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2.xml" ContentType="application/vnd.openxmlformats-officedocument.spreadsheetml.pivot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iana Flores\Desktop\Respaldo 2023\Estadistica\.INFORMACION ACADEMICA CUATRIMESTRAL\Evaluacion PIDE 22 -27\Sistema Ejecutivo del Estado\2024-II\"/>
    </mc:Choice>
  </mc:AlternateContent>
  <bookViews>
    <workbookView xWindow="0" yWindow="0" windowWidth="28800" windowHeight="12330" tabRatio="938" firstSheet="14" activeTab="22"/>
  </bookViews>
  <sheets>
    <sheet name="Índice" sheetId="28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10" sheetId="11" r:id="rId11"/>
    <sheet name="11" sheetId="12" r:id="rId12"/>
    <sheet name="12" sheetId="13" r:id="rId13"/>
    <sheet name="13" sheetId="14" r:id="rId14"/>
    <sheet name="14" sheetId="15" r:id="rId15"/>
    <sheet name="15" sheetId="16" r:id="rId16"/>
    <sheet name="16" sheetId="17" r:id="rId17"/>
    <sheet name="17" sheetId="18" r:id="rId18"/>
    <sheet name="18" sheetId="19" r:id="rId19"/>
    <sheet name="19" sheetId="20" r:id="rId20"/>
    <sheet name="20" sheetId="21" r:id="rId21"/>
    <sheet name="21" sheetId="22" r:id="rId22"/>
    <sheet name="22" sheetId="23" r:id="rId23"/>
    <sheet name="23" sheetId="24" r:id="rId24"/>
    <sheet name="24" sheetId="25" r:id="rId25"/>
    <sheet name="A1" sheetId="29" r:id="rId26"/>
    <sheet name="A2" sheetId="30" r:id="rId27"/>
    <sheet name="A3" sheetId="32" r:id="rId28"/>
    <sheet name="A4" sheetId="33" r:id="rId29"/>
    <sheet name="A5" sheetId="60" r:id="rId30"/>
    <sheet name="A6" sheetId="36" r:id="rId31"/>
    <sheet name="A7" sheetId="35" r:id="rId32"/>
    <sheet name="A8" sheetId="39" r:id="rId33"/>
    <sheet name="A9" sheetId="38" r:id="rId34"/>
    <sheet name="A10" sheetId="40" r:id="rId35"/>
    <sheet name="A11" sheetId="41" r:id="rId36"/>
    <sheet name="A12" sheetId="62" r:id="rId37"/>
    <sheet name="A13" sheetId="44" r:id="rId38"/>
    <sheet name="A14" sheetId="43" state="hidden" r:id="rId39"/>
    <sheet name="A15" sheetId="45" state="hidden" r:id="rId40"/>
    <sheet name="A16" sheetId="46" r:id="rId41"/>
    <sheet name="A17" sheetId="47" r:id="rId42"/>
    <sheet name="A18" sheetId="48" r:id="rId43"/>
    <sheet name="A19" sheetId="50" r:id="rId44"/>
    <sheet name="A20" sheetId="51" r:id="rId45"/>
    <sheet name="A21" sheetId="52" r:id="rId46"/>
    <sheet name="A22" sheetId="53" r:id="rId47"/>
    <sheet name="A23" sheetId="54" r:id="rId48"/>
    <sheet name="A24" sheetId="55" state="hidden" r:id="rId49"/>
    <sheet name="A25" sheetId="56" state="hidden" r:id="rId50"/>
    <sheet name="A26" sheetId="57" r:id="rId51"/>
    <sheet name="A27" sheetId="58" r:id="rId52"/>
    <sheet name="A28" sheetId="64" r:id="rId53"/>
    <sheet name="A29" sheetId="66" r:id="rId54"/>
    <sheet name="A30" sheetId="67" r:id="rId55"/>
  </sheets>
  <definedNames>
    <definedName name="_xlnm._FilterDatabase" localSheetId="22" hidden="1">'A26'!$B$10:$F$29</definedName>
    <definedName name="_xlnm._FilterDatabase" localSheetId="24" hidden="1">'24'!#REF!</definedName>
    <definedName name="_xlnm._FilterDatabase" localSheetId="35" hidden="1">'A11'!$A$9:$C$9</definedName>
    <definedName name="_xlnm._FilterDatabase" localSheetId="37" hidden="1">'A13'!#REF!</definedName>
    <definedName name="_xlnm._FilterDatabase" localSheetId="39" hidden="1">'A15'!$A$7:$E$7</definedName>
    <definedName name="_xlnm._FilterDatabase" localSheetId="53" hidden="1">'A29'!$A$9:$C$280</definedName>
    <definedName name="_xlnm._FilterDatabase" localSheetId="27" hidden="1">'A3'!$A$8:$F$2281</definedName>
    <definedName name="_xlnm._FilterDatabase" localSheetId="28" hidden="1">'A4'!$A$7:$M$3398</definedName>
    <definedName name="_xlnm._FilterDatabase" localSheetId="30" hidden="1">'A6'!$A$8:$F$1631</definedName>
    <definedName name="_xlnm._FilterDatabase" localSheetId="31" hidden="1">'A7'!$A$8:$F$433</definedName>
  </definedNames>
  <calcPr calcId="162913"/>
  <pivotCaches>
    <pivotCache cacheId="0" r:id="rId56"/>
    <pivotCache cacheId="1" r:id="rId57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74" i="57" l="1"/>
  <c r="C21" i="22" l="1"/>
  <c r="B21" i="21" l="1"/>
  <c r="C21" i="21"/>
  <c r="D20" i="21"/>
  <c r="D21" i="21"/>
  <c r="D19" i="21"/>
  <c r="C54" i="17" l="1"/>
  <c r="C36" i="17"/>
  <c r="F23" i="2" l="1"/>
  <c r="B22" i="3" s="1"/>
  <c r="B20" i="24" l="1"/>
  <c r="D36" i="17" l="1"/>
  <c r="C58" i="17" s="1"/>
  <c r="C59" i="17" s="1"/>
  <c r="B21" i="10" l="1"/>
  <c r="B23" i="10" s="1"/>
  <c r="D26" i="6" l="1"/>
  <c r="D25" i="6"/>
  <c r="F25" i="3" l="1"/>
  <c r="C21" i="12" l="1"/>
  <c r="B19" i="23" l="1"/>
  <c r="D18" i="20" l="1"/>
  <c r="D18" i="19"/>
  <c r="H49" i="16" l="1"/>
  <c r="G50" i="16" s="1"/>
  <c r="G51" i="16" s="1"/>
  <c r="B21" i="15" l="1"/>
  <c r="B21" i="14"/>
  <c r="B23" i="13" l="1"/>
  <c r="B25" i="11" l="1"/>
  <c r="C27" i="6"/>
  <c r="B27" i="6"/>
  <c r="D27" i="6" l="1"/>
  <c r="F25" i="7"/>
  <c r="F26" i="7" s="1"/>
  <c r="B24" i="5" l="1"/>
  <c r="C23" i="4"/>
  <c r="C22" i="3" l="1"/>
  <c r="N42" i="8" l="1"/>
  <c r="M42" i="8"/>
  <c r="K42" i="8"/>
  <c r="I42" i="8"/>
  <c r="E42" i="8"/>
  <c r="C42" i="8"/>
  <c r="N38" i="8"/>
  <c r="M38" i="8"/>
  <c r="K38" i="8"/>
  <c r="I38" i="8"/>
  <c r="E38" i="8"/>
  <c r="C38" i="8"/>
  <c r="N34" i="8"/>
  <c r="M34" i="8"/>
  <c r="K34" i="8"/>
  <c r="I34" i="8"/>
  <c r="E34" i="8"/>
  <c r="C34" i="8"/>
  <c r="N29" i="8"/>
  <c r="M29" i="8"/>
  <c r="I29" i="8"/>
  <c r="E29" i="8"/>
  <c r="L27" i="8"/>
  <c r="K29" i="8" s="1"/>
  <c r="D27" i="8"/>
  <c r="C29" i="8" s="1"/>
  <c r="N26" i="8"/>
  <c r="M26" i="8"/>
  <c r="I26" i="8"/>
  <c r="L25" i="8"/>
  <c r="D25" i="8"/>
  <c r="L24" i="8"/>
  <c r="H24" i="8"/>
  <c r="E26" i="8" s="1"/>
  <c r="D24" i="8"/>
  <c r="D23" i="8"/>
  <c r="L22" i="8"/>
  <c r="D22" i="8"/>
  <c r="L21" i="8"/>
  <c r="D21" i="8"/>
  <c r="L20" i="8"/>
  <c r="K26" i="8" s="1"/>
  <c r="D20" i="8"/>
  <c r="C26" i="8" l="1"/>
  <c r="B47" i="8" s="1"/>
  <c r="B49" i="8" s="1"/>
  <c r="B51" i="8" l="1"/>
</calcChain>
</file>

<file path=xl/comments1.xml><?xml version="1.0" encoding="utf-8"?>
<comments xmlns="http://schemas.openxmlformats.org/spreadsheetml/2006/main">
  <authors>
    <author>Korina</author>
  </authors>
  <commentList>
    <comment ref="K32" authorId="0" shapeId="0">
      <text>
        <r>
          <rPr>
            <b/>
            <sz val="9"/>
            <color indexed="81"/>
            <rFont val="Tahoma"/>
            <family val="2"/>
          </rPr>
          <t>4 LABS COCINA
4 LABS COMPUTO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33" authorId="0" shapeId="0">
      <text>
        <r>
          <rPr>
            <b/>
            <sz val="9"/>
            <color indexed="81"/>
            <rFont val="Tahoma"/>
            <family val="2"/>
          </rPr>
          <t xml:space="preserve">1 Lab cómputo 25
4 Lab especializados </t>
        </r>
        <r>
          <rPr>
            <sz val="9"/>
            <color indexed="81"/>
            <rFont val="Tahoma"/>
            <family val="2"/>
          </rPr>
          <t xml:space="preserve">
capacidad 95</t>
        </r>
      </text>
    </comment>
    <comment ref="G36" authorId="0" shapeId="0">
      <text>
        <r>
          <rPr>
            <b/>
            <sz val="9"/>
            <color indexed="81"/>
            <rFont val="Tahoma"/>
            <family val="2"/>
          </rPr>
          <t xml:space="preserve">Sala Audiovisual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36" authorId="0" shapeId="0">
      <text>
        <r>
          <rPr>
            <b/>
            <sz val="9"/>
            <color indexed="81"/>
            <rFont val="Tahoma"/>
            <family val="2"/>
          </rPr>
          <t xml:space="preserve">6 oficinas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<sst xmlns="http://schemas.openxmlformats.org/spreadsheetml/2006/main" count="65532" uniqueCount="1283">
  <si>
    <t>Índicador</t>
  </si>
  <si>
    <t>Objetivo del Indicador</t>
  </si>
  <si>
    <t>Método de Cálculo</t>
  </si>
  <si>
    <t>Línea Basé 2021</t>
  </si>
  <si>
    <t>Meta 2027</t>
  </si>
  <si>
    <t>Índice de Abandono Escolar</t>
  </si>
  <si>
    <t>Medir el índice de alumnos de una generación que abandonan sus estudios en un tiempo determinado.</t>
  </si>
  <si>
    <t xml:space="preserve">Sentido </t>
  </si>
  <si>
    <t>Descendente</t>
  </si>
  <si>
    <t>1 - (((Matrícula total n+1 - Nuevo Ingreso n+1) + (Egresados n)) / Matrícula total n)</t>
  </si>
  <si>
    <t>Índice de Permanencia</t>
  </si>
  <si>
    <t>Medir la proporción de alumnos de una generación que permanecen en sus estudios en un tiempo determinado.</t>
  </si>
  <si>
    <t>Ascendente</t>
  </si>
  <si>
    <t>((matrícula total n+1 - nuevo ingreso n+1) + (egresados n)) / matrícula total n))</t>
  </si>
  <si>
    <t>Índice de absorción</t>
  </si>
  <si>
    <t>Medir la proporción de alumnos egresados de Educación Media Superior en el ciclo escolar anterior, que ingresan a la Institución.</t>
  </si>
  <si>
    <t>(No de Alumnos de Nuevo Ingreso a Primer Grado en la Institución) / No de Egresados del nivel y ciclo inmediato anterior)* 100</t>
  </si>
  <si>
    <t>Unidad de Medida</t>
  </si>
  <si>
    <t>No.</t>
  </si>
  <si>
    <t>Porcentaje</t>
  </si>
  <si>
    <t>Índice de Reprobación.</t>
  </si>
  <si>
    <t xml:space="preserve">Medir la proporción de estudiantes reprobados(as) definitivamente en una o más asignaturas durante un periodo. </t>
  </si>
  <si>
    <t>Descendente.</t>
  </si>
  <si>
    <t>(Número de estudiantes reprobados(as) definitivamente en una o más asignaturas en determinado periodo / Número de estudiantes inscritos(as) en el mismo periodo)*100.</t>
  </si>
  <si>
    <t>Índice de Eficiencia Terminal por cohorte generacional.</t>
  </si>
  <si>
    <t>Medir la proporción de estudiantes que terminan sus estudios en el período estimado para Técnico Superior Universitario y Licenciatura.</t>
  </si>
  <si>
    <t>Ascendente.</t>
  </si>
  <si>
    <t>(Estudiantes egresados(as) de la generación n / estudiantes inscritos(as) de nuevo ingreso a primer grado de la generación n) * 100</t>
  </si>
  <si>
    <t>Tasa de Cobertura.</t>
  </si>
  <si>
    <t xml:space="preserve">Medir la proporción de estudiantes de un ciclo escolar calculado respecto al número de personas en edad de 18 a 22 años en el Estado de Sonora. </t>
  </si>
  <si>
    <t>(Estudiantes inscritos(as) de un determinado periodo / Total de Población en edad de 18 a 22 años del Estado de Sonora) * 100</t>
  </si>
  <si>
    <t>Porcentaje de utilización de espacios.</t>
  </si>
  <si>
    <t>Medir el porcentaje de uso y aprovechamiento de aulas, talleres y laboratorios respecto a la población estudiantil atendida.</t>
  </si>
  <si>
    <t>(Matrícula total atendida / Capacidad total instalada para ambos turnos ) * 100</t>
  </si>
  <si>
    <t>Estudiantes atendidos en tutorías.</t>
  </si>
  <si>
    <t>(Total de estudiantes atendidos(as) en tutorías/ Total de estudiantes que requieren de tutoría) * 100</t>
  </si>
  <si>
    <t>Medir la proporción de estudiantes de un ciclo escolar atendidos(as) en tutorías respecto al número de estudiantes que requieren o solicitan tutorías.</t>
  </si>
  <si>
    <t xml:space="preserve">Porcentaje </t>
  </si>
  <si>
    <t>NA</t>
  </si>
  <si>
    <t>Porcentaje de dominio del idioma inglés.</t>
  </si>
  <si>
    <t>Medir el nivel promedio de inglés de los estudiantes de la Institución.</t>
  </si>
  <si>
    <t xml:space="preserve"> (Estudiantes que cursaron el nivel B1 durante el periodo n / Total de estudiantes activos durante el periodo n) *100</t>
  </si>
  <si>
    <t>Paridad de género.</t>
  </si>
  <si>
    <t xml:space="preserve">((Hombres atendidos en el ciclo n –  Mujeres atendidas en el ciclo n ) / Total de la matrícula atendida en el ciclo n) </t>
  </si>
  <si>
    <t>Medir la presencia de estudiantes atendidos por género en la Institución,  buscando la disminución de la brecha de género en la matrícula institucional.</t>
  </si>
  <si>
    <t>Índice</t>
  </si>
  <si>
    <t>Porcentaje de estudiantes que participan en actividades de formación integral.</t>
  </si>
  <si>
    <t>(Estudiantes de T.S.U. inscritos(as) en actividades de formación integral en el periodo / Total de estudiantes en inscritos(as) de TSU en el periodo) * 100</t>
  </si>
  <si>
    <t>Medir el porcentaje de estudiantes de nivel T.S.U. que se inscriben en actividades de formación integral durante un periodo determinado.</t>
  </si>
  <si>
    <t>Departamento de Información y Estadística</t>
  </si>
  <si>
    <t>Porcentaje de Profesores (as) de Tiempo Completo (PTC) con perfil deseable PRODEP</t>
  </si>
  <si>
    <t>Medir y promover la participación de los PTC de la Institución dentro del Programa para Desarrollo del Personal Docente (PRODEP) con el objetivo de que estos obtengan su reconocimiento de Perfil Deseable y lo mantengan vigente</t>
  </si>
  <si>
    <t>(PTC con Perfil PRODEP vigente / Total de PTC de la Institución) * 100</t>
  </si>
  <si>
    <t>Porcentaje de Profesores de Tiempo Completo con Posgrado.</t>
  </si>
  <si>
    <t>(PTC de la Institución que cuentan con estudios de Posgrado / Total de  PTC de la Institución) * 100</t>
  </si>
  <si>
    <t>Medir la cantidad de Profesores(as) de Tiempo Completo (PTC) de la Institución que cuentan con estudios de Posgrado  contando con Título y/o Cédula para su comprobación.</t>
  </si>
  <si>
    <t>Porcentaje de Profesores(as) de Tiempo Completo asesores de estadías.</t>
  </si>
  <si>
    <t>Medir el total de Profesores(as) de Tiempo Completo (PTC) de la Institución que fungen como asesores de los alumnos durante su proceso de estadías en un ciclo escolar.</t>
  </si>
  <si>
    <t>(PTC  que fungen como asesores de los grupos de estadías / Total de PTC de la Institución) * 100</t>
  </si>
  <si>
    <t>Porcentaje de estudiantes en programas educativos con estudios de pertinencia.</t>
  </si>
  <si>
    <t>(Estudiantes inscritos en P.E. Pertinentes / Total de estudiantes inscritos en la Institución) * 100</t>
  </si>
  <si>
    <t>Porcentaje de matrícula en programas educativos acreditados o evaluados.</t>
  </si>
  <si>
    <t>Medir el porcentaje del alumnado que se encuentra estudiando en Programas Educativos (P.E.) evaluados y/o acreditados por los diferentes organismos autorizados para este fin, garantizando la autoevaluación y mejora continua de la calidad de los programas educativos.</t>
  </si>
  <si>
    <t>(Estudiantes inscritos en P.E. Evaluados y/o acreditados / Total de Estudiantes inscritos en la Institución) * 100</t>
  </si>
  <si>
    <t>Porcentaje de matrícula en programas educativos de posgrado.</t>
  </si>
  <si>
    <t>(Estudiantes inscritos en P.E. de Posgrado / Total de estudiantes inscritos en la Institución) * 100</t>
  </si>
  <si>
    <t>Porcentaje de Profesores(as) de Tiempo Completo (PTC) que participan en Cuerpos Académicos (CA).</t>
  </si>
  <si>
    <t>Medir e impulsar a los PTC de la Institución para la formación y participación de Cuerpos Académicos reconocidos ante PRODEP.</t>
  </si>
  <si>
    <t>(Total de PTC que participan en Cuerpos Académicos reconocidos ante PRODEP / Total de Profesores de Tiempo Completo)*100</t>
  </si>
  <si>
    <t>Porcentaje de Profesores(as) de Tiempo Completo (PTC) en el Sistema Nacional de Investigadores.</t>
  </si>
  <si>
    <t>(PTC con reconocimiento de SNI / Total de PTC de la Institución) * 100</t>
  </si>
  <si>
    <t>Porcentaje de empleabilidad de las y los egresados.</t>
  </si>
  <si>
    <t>Dar seguimiento al ingreso del mercado laboral de las y  los egresados.</t>
  </si>
  <si>
    <t>Movilidad académica.</t>
  </si>
  <si>
    <t>(Personal docente participando en programas de movilidad nacional y/o internacional / Total de personal docente) * 100</t>
  </si>
  <si>
    <t>Unidad Ejecutora / Referencia Adicional</t>
  </si>
  <si>
    <t>Secretaría Académica / Dirección de Planeación</t>
  </si>
  <si>
    <t>Secretaría Académica / Centro Institucional de Tutorias</t>
  </si>
  <si>
    <t>Secretaría Académica / Centro de Idiomas</t>
  </si>
  <si>
    <t>Secretaría Académica / Secretaría de Vinculación</t>
  </si>
  <si>
    <t>Movilidad estudiantil.</t>
  </si>
  <si>
    <t>Incrementar la movilidad interinstitucional del alumnado, proyectando en escenarios internacionales, pero también alcanzando metas aplicables a su formación integral y desarrollando mayores competencias.</t>
  </si>
  <si>
    <t>Procedimientos acreditados.</t>
  </si>
  <si>
    <t>Lograr mediante la actualización de los manuales de organización y de procedimientos la acreditación institucional.</t>
  </si>
  <si>
    <t>(Número de procedimientos del Sistema de Gestión de Calidad actualizados / Total de procedimientos del Sistema de Gestión de Calidad) * 100</t>
  </si>
  <si>
    <t>Índice de accesibilidad e inclusión.</t>
  </si>
  <si>
    <t>((Estudiantes provenientes de comunidades indígenas que solicitan inscripción + Estudiantes con discapacidad que solicitan inscripción) / Estudiantes con discapacidad y /o provenientes de comunidades indígenas inscritos en el periodo)*100</t>
  </si>
  <si>
    <t>Programa Educativo de Técnico Superior Universitario</t>
  </si>
  <si>
    <t>% de Abandono Escolar</t>
  </si>
  <si>
    <t>Institucional</t>
  </si>
  <si>
    <t>Nivel Educativo</t>
  </si>
  <si>
    <t>Fuente:</t>
  </si>
  <si>
    <t>Departamento responsable del reporte:</t>
  </si>
  <si>
    <t>% Permanencia</t>
  </si>
  <si>
    <t>Ciclo</t>
  </si>
  <si>
    <t>Concepto</t>
  </si>
  <si>
    <t>República Méxicana</t>
  </si>
  <si>
    <t>Estado de Sonora</t>
  </si>
  <si>
    <t>Universidad Tecnológica de Hermosillo</t>
  </si>
  <si>
    <t>Valor</t>
  </si>
  <si>
    <t>Lugar a nivel Nacional</t>
  </si>
  <si>
    <t>Egresados del Nivel Educativo Precedente en el Ciclo Anterior</t>
  </si>
  <si>
    <t>Nuevo Ingreso a 1o. Ciclo Actual</t>
  </si>
  <si>
    <t>Porcentaje de Absorción</t>
  </si>
  <si>
    <t>Índice de reprobación</t>
  </si>
  <si>
    <t>Índice de Eficiencia Terminal por Cohorte Generacional</t>
  </si>
  <si>
    <t>H</t>
  </si>
  <si>
    <t>M</t>
  </si>
  <si>
    <t>T</t>
  </si>
  <si>
    <t>Técnico Superior Universitario</t>
  </si>
  <si>
    <t>Licenciatura</t>
  </si>
  <si>
    <t>Insitucional</t>
  </si>
  <si>
    <t>Tasa de cobertura</t>
  </si>
  <si>
    <t>Matrícula Actual</t>
  </si>
  <si>
    <t>Población</t>
  </si>
  <si>
    <t>Porcentaje de Cobertura</t>
  </si>
  <si>
    <t>TIPO DE EDIFICIO</t>
  </si>
  <si>
    <t>EDIFICIO</t>
  </si>
  <si>
    <t>AULAS</t>
  </si>
  <si>
    <t>CAP. AULAS</t>
  </si>
  <si>
    <t>ESPACIOS DOCENTES O ACADÉMICOS</t>
  </si>
  <si>
    <t>TALLERES</t>
  </si>
  <si>
    <t>CAP. TALLER</t>
  </si>
  <si>
    <t>LABORATORIO</t>
  </si>
  <si>
    <t>CAP LABS</t>
  </si>
  <si>
    <t>OFICINA ADM.(CAPAC.)</t>
  </si>
  <si>
    <t>AUDITORIOS</t>
  </si>
  <si>
    <t>CAPAC. AUDT.</t>
  </si>
  <si>
    <t>BAÑOS / CAPAC.</t>
  </si>
  <si>
    <t>OTROS ESPACIOS</t>
  </si>
  <si>
    <t>CUBICULOS</t>
  </si>
  <si>
    <t>CAP. CUBICULOS</t>
  </si>
  <si>
    <t>SALA PROF.</t>
  </si>
  <si>
    <t>CAP. SALA</t>
  </si>
  <si>
    <t>Unidad de Docencia Tipo 2 Niveles</t>
  </si>
  <si>
    <t>E</t>
  </si>
  <si>
    <t>2/12</t>
  </si>
  <si>
    <t>1 SITE</t>
  </si>
  <si>
    <t>F</t>
  </si>
  <si>
    <t>G</t>
  </si>
  <si>
    <t>K</t>
  </si>
  <si>
    <t>L</t>
  </si>
  <si>
    <t>U</t>
  </si>
  <si>
    <t>Capacidad Total</t>
  </si>
  <si>
    <t>Unidad de Docencia Tipo 1 Nivel</t>
  </si>
  <si>
    <t>S</t>
  </si>
  <si>
    <t>4/14</t>
  </si>
  <si>
    <t>EDIFICIO NO TERMINADO</t>
  </si>
  <si>
    <t>Laboratorio Pesado de 7 entre ejes</t>
  </si>
  <si>
    <t>D</t>
  </si>
  <si>
    <t>J</t>
  </si>
  <si>
    <t>P</t>
  </si>
  <si>
    <t>1Almacen(1)/ 1Site(3)</t>
  </si>
  <si>
    <t>Q</t>
  </si>
  <si>
    <t>Edificio Atípico 50</t>
  </si>
  <si>
    <t>R</t>
  </si>
  <si>
    <t>2/6</t>
  </si>
  <si>
    <t>1Site(1) / Almacén (5)</t>
  </si>
  <si>
    <t>Edificio Capacidad 300</t>
  </si>
  <si>
    <t>A</t>
  </si>
  <si>
    <t>1 Site (2)</t>
  </si>
  <si>
    <t>B</t>
  </si>
  <si>
    <t xml:space="preserve">1Site(1) </t>
  </si>
  <si>
    <t>Edificio Atípico 300</t>
  </si>
  <si>
    <t>GIMNASIO CAPACIDAD 300 PERSONAS</t>
  </si>
  <si>
    <t>Edificio Atípico 150</t>
  </si>
  <si>
    <t>C</t>
  </si>
  <si>
    <t>2/10</t>
  </si>
  <si>
    <t>1 Biblioteca (60)</t>
  </si>
  <si>
    <t>1 Comedor  (200)</t>
  </si>
  <si>
    <t>Indicador 13 MECASUT</t>
  </si>
  <si>
    <t>Total de Capacidad en Aulas</t>
  </si>
  <si>
    <t>Ambos turnos</t>
  </si>
  <si>
    <t>% Utilización de espacios en ambos turnos</t>
  </si>
  <si>
    <t>Estudiantes atendidos en Tutorías</t>
  </si>
  <si>
    <t>Centro Institucional de Tutorías</t>
  </si>
  <si>
    <t>Centro de Idiomas</t>
  </si>
  <si>
    <t>Paridad de Género</t>
  </si>
  <si>
    <t>Índice de Paridad de Género</t>
  </si>
  <si>
    <t>Secretaría de Vinculación</t>
  </si>
  <si>
    <t>Estudiantes que participan en actividades de formación integral</t>
  </si>
  <si>
    <t>PTC que fungen como asesores de los grupos de estadías</t>
  </si>
  <si>
    <t>Alumnos dados de baja por reprobación</t>
  </si>
  <si>
    <t>% Reprobación</t>
  </si>
  <si>
    <t>Nombre del programa educativo T.S.U.</t>
  </si>
  <si>
    <t>Actualización por:</t>
  </si>
  <si>
    <t>Estatus</t>
  </si>
  <si>
    <t>Actualización de Plan de Estudios</t>
  </si>
  <si>
    <t>Vencido</t>
  </si>
  <si>
    <t>Actualización de AST</t>
  </si>
  <si>
    <t>Vigente</t>
  </si>
  <si>
    <t>agt -19</t>
  </si>
  <si>
    <t>agt -22</t>
  </si>
  <si>
    <t>Ing. Industrial</t>
  </si>
  <si>
    <t>Total</t>
  </si>
  <si>
    <t>Matrícula Total Técnico Superior Universitario</t>
  </si>
  <si>
    <t>Matrícula Total Licenciatura</t>
  </si>
  <si>
    <t>Total de Profesores de Tiempo Completo</t>
  </si>
  <si>
    <t>TRABAJANDO</t>
  </si>
  <si>
    <t>EGRESADOS ENCUESTADOS</t>
  </si>
  <si>
    <t>TSU</t>
  </si>
  <si>
    <t>TOTAL</t>
  </si>
  <si>
    <t>NIVEL</t>
  </si>
  <si>
    <t>Movilidad por concepto de Estadias</t>
  </si>
  <si>
    <t>Movilidad Nacional</t>
  </si>
  <si>
    <t>Carrera</t>
  </si>
  <si>
    <t>Municipio</t>
  </si>
  <si>
    <t>Estado</t>
  </si>
  <si>
    <t>País</t>
  </si>
  <si>
    <t>DURANGO</t>
  </si>
  <si>
    <t>MÉXICO</t>
  </si>
  <si>
    <t>CHIHUAHUA</t>
  </si>
  <si>
    <t>Movilidad Internacional</t>
  </si>
  <si>
    <t>Índice de Abandono Escolar.</t>
  </si>
  <si>
    <t>Índice de Permanencia.</t>
  </si>
  <si>
    <t>Porcentaje de dominio del idioma ingles</t>
  </si>
  <si>
    <t>Porcentaje de Profesores (as)  de tiempo completo con Posgrado</t>
  </si>
  <si>
    <t>% de Profesores Asesores de Estadias</t>
  </si>
  <si>
    <t>Año de última actualización AST</t>
  </si>
  <si>
    <t>Fecha de Vencimiento del AST</t>
  </si>
  <si>
    <t>Medir el porcentaje de la matrícula atendida que se encuentra estudiando en Programas Educativos (P.E.)  Pertinentes, es decir que cuenten con su  estudio de Análisis Situacional de Trabajo (AST) Vigente y/o actualización de  su Plan de Estudios.</t>
  </si>
  <si>
    <t>MATRÍCULA PERTINENTE</t>
  </si>
  <si>
    <t>Medir el porcentaje del alumnado que se encuentran estudiando en Programas Educativos (P.E.)  de Posgrado de la Institución.</t>
  </si>
  <si>
    <t>Total de Docentes  cuerpos académicos</t>
  </si>
  <si>
    <t>Promover la investigación científica y tecnológica de calidad dentro de la Institución a través de Profesores(as) de Tiempo Completo (PTC) que cuentan con un reconocimiento de cualquiera de los niveles otorgados por Conacyt, a través del Sistema Nacional de Investigadores (SNII).</t>
  </si>
  <si>
    <t>Total de Docentes  SNII</t>
  </si>
  <si>
    <t>(Total de egresados(as) en seguimiento que se encuentran trabajando / Total de egresados(as) localizados en seguimiento ) * 100</t>
  </si>
  <si>
    <t>Secretaria de Vinculación</t>
  </si>
  <si>
    <t>Seguimiento de Egresados</t>
  </si>
  <si>
    <t>Total de Egresados</t>
  </si>
  <si>
    <t>Impulsar la movilidad docente con el objetivo de desarrollar proyectos de investigación para posteriormente convertirlos en productos académicos, permitiendo al personal docente mantener un nivel científico conforme a las necesidades de los distintos Programas Educativos.</t>
  </si>
  <si>
    <t>Secretaria Académica</t>
  </si>
  <si>
    <t xml:space="preserve">Secretaría Académica    </t>
  </si>
  <si>
    <t>(Estudiantes en programas de movilidad nacional e internacional / Total del estudiantes inscritos en el ciclo escolar)  * 100</t>
  </si>
  <si>
    <t>Movilidad Estudiantil</t>
  </si>
  <si>
    <t>Dirección de Planeación</t>
  </si>
  <si>
    <t>Calidad</t>
  </si>
  <si>
    <t xml:space="preserve"> Dirección de Planeación</t>
  </si>
  <si>
    <t xml:space="preserve">Ponderación de dos indicadores:
1. Porcentaje de atención de aspirantes provenientes de grupos étnicos.
2. Porcentaje de atención de estudiantes con vulnerabilidad física o intelectual.
</t>
  </si>
  <si>
    <t>Información y Estadística</t>
  </si>
  <si>
    <t>TIPO DE DISCAPACIDAD</t>
  </si>
  <si>
    <t>MATRICULA</t>
  </si>
  <si>
    <t>GENERO</t>
  </si>
  <si>
    <t>CARRERA</t>
  </si>
  <si>
    <t>EXPEDIENTE</t>
  </si>
  <si>
    <t>GÉNERO</t>
  </si>
  <si>
    <t>ETNIA DE PROCEDENCIA</t>
  </si>
  <si>
    <t xml:space="preserve">Alumnos inscritos </t>
  </si>
  <si>
    <t>Total matricula</t>
  </si>
  <si>
    <t>Permanencia</t>
  </si>
  <si>
    <t>Pestaña</t>
  </si>
  <si>
    <t>Porcentaje de Empleabilidad de las y los Egresados</t>
  </si>
  <si>
    <t>Total de matrícula en PE pertinentes</t>
  </si>
  <si>
    <t>% de matrícula en PE pertinentes</t>
  </si>
  <si>
    <t>PORCENTAJE</t>
  </si>
  <si>
    <t xml:space="preserve">Nota: El 100 % de los estudiantes que reportan presentar alguna discapacidad y que esta fue validada por el Depto. de Salud, o bien por los Programas Educativos, así como  los alumnos(as) procedientes de algun grupo etnico, que culminaron su proceso de inscripción fueron aceptados. Es importante aclarar, que no necesariamente el 100% de los  aspirantes que se pre registran continuan con el proceso, y que sobre este pre registro, algunos comenten errores, al clasificar o responder estos cuestionamientos por lo que se debe validar el dato una vez que el estudiante se encuentra en la institución.
</t>
  </si>
  <si>
    <t>Universidad Tecnológica de Hermosillo, Sonora</t>
  </si>
  <si>
    <t>Dirección de Planeación y Evaluación</t>
  </si>
  <si>
    <t>Matrícula</t>
  </si>
  <si>
    <t>Grado</t>
  </si>
  <si>
    <t>Grupo</t>
  </si>
  <si>
    <t>Turno</t>
  </si>
  <si>
    <t>MATUTINO</t>
  </si>
  <si>
    <t>VESPERTINO</t>
  </si>
  <si>
    <t>GA1-1</t>
  </si>
  <si>
    <t>GA1-2</t>
  </si>
  <si>
    <t>GA1-3</t>
  </si>
  <si>
    <t>GA1-4</t>
  </si>
  <si>
    <t>MAE1-1</t>
  </si>
  <si>
    <t>ME1-1</t>
  </si>
  <si>
    <t>ME1-2</t>
  </si>
  <si>
    <t>MI1-1</t>
  </si>
  <si>
    <t>MI1-2</t>
  </si>
  <si>
    <t>MI1-3</t>
  </si>
  <si>
    <t>MI1-4</t>
  </si>
  <si>
    <t>MI1-5</t>
  </si>
  <si>
    <t>MI1-6</t>
  </si>
  <si>
    <t>MI1-7</t>
  </si>
  <si>
    <t>MIN1-1</t>
  </si>
  <si>
    <t>MIN1-2</t>
  </si>
  <si>
    <t>MIN1-3</t>
  </si>
  <si>
    <t>MIN1-4</t>
  </si>
  <si>
    <t>MIN1-5</t>
  </si>
  <si>
    <t>MT1-1</t>
  </si>
  <si>
    <t>MT1-2</t>
  </si>
  <si>
    <t>MT1-3</t>
  </si>
  <si>
    <t>MT1-4</t>
  </si>
  <si>
    <t>MT1-5</t>
  </si>
  <si>
    <t>MT1-6</t>
  </si>
  <si>
    <t>PIM1-1</t>
  </si>
  <si>
    <t>PIM1-2</t>
  </si>
  <si>
    <t>PIM1-3</t>
  </si>
  <si>
    <t>TIRD1-1</t>
  </si>
  <si>
    <t>GA4-1</t>
  </si>
  <si>
    <t>GA4-2</t>
  </si>
  <si>
    <t>GA4-3</t>
  </si>
  <si>
    <t>MAE4-1</t>
  </si>
  <si>
    <t>ME4-1</t>
  </si>
  <si>
    <t>MI4-1</t>
  </si>
  <si>
    <t>MI4-2</t>
  </si>
  <si>
    <t>MI4-3</t>
  </si>
  <si>
    <t>MI4-4</t>
  </si>
  <si>
    <t>MI4-5</t>
  </si>
  <si>
    <t>MI4-6</t>
  </si>
  <si>
    <t>MIN4-1</t>
  </si>
  <si>
    <t>MIN4-2</t>
  </si>
  <si>
    <t>MIN4-3</t>
  </si>
  <si>
    <t>MT4-1</t>
  </si>
  <si>
    <t>MT4-2</t>
  </si>
  <si>
    <t>MT4-3</t>
  </si>
  <si>
    <t>PIM4-1</t>
  </si>
  <si>
    <t>ING. EN DESARROLLO Y GESTIÓN DE SOFTWARE</t>
  </si>
  <si>
    <t>IER7-1</t>
  </si>
  <si>
    <t>ING. EN ENERGÍAS RENOVABLES</t>
  </si>
  <si>
    <t>IIND7-1</t>
  </si>
  <si>
    <t>ING. INDUSTRIAL</t>
  </si>
  <si>
    <t>ING. EN MANUFACTURA AERONÁUTICA</t>
  </si>
  <si>
    <t>IMB7-1</t>
  </si>
  <si>
    <t>IMB7-2</t>
  </si>
  <si>
    <t>IMI7-1</t>
  </si>
  <si>
    <t>ING. EN MANTENIMIENTO INDUSTRIAL</t>
  </si>
  <si>
    <t>IMI7-2</t>
  </si>
  <si>
    <t>IMI7-3</t>
  </si>
  <si>
    <t>ING. EN METAL MECÁNICA</t>
  </si>
  <si>
    <t>IMT7-1</t>
  </si>
  <si>
    <t>IMT7-2</t>
  </si>
  <si>
    <t>IRIC7-1</t>
  </si>
  <si>
    <t>ING. EN REDES INTELIGENTES Y CIBERSEGURIDAD</t>
  </si>
  <si>
    <t>LGA7-1</t>
  </si>
  <si>
    <t>LIC. EN GASTRONOMIA</t>
  </si>
  <si>
    <t>LGA7-2</t>
  </si>
  <si>
    <t>LIC. EN GESTIÓN DE NEGOCIOS Y PROYECTOS</t>
  </si>
  <si>
    <t>LINM7-1</t>
  </si>
  <si>
    <t>LIC. EN INNOVACIÓN DE NEGOCIOS Y MERCADOTECNIA</t>
  </si>
  <si>
    <t>LIC. EN PROTECCIÓN CIVIL Y EMERGENCIAS</t>
  </si>
  <si>
    <t>IER10-1</t>
  </si>
  <si>
    <t>IIND10-1</t>
  </si>
  <si>
    <t>IMB10-1</t>
  </si>
  <si>
    <t>IMB10-2</t>
  </si>
  <si>
    <t>IMI10-1</t>
  </si>
  <si>
    <t>IMI10-2</t>
  </si>
  <si>
    <t>IMI10-3</t>
  </si>
  <si>
    <t>IMT10-1</t>
  </si>
  <si>
    <t>IMT10-2</t>
  </si>
  <si>
    <t>IMT10-3</t>
  </si>
  <si>
    <t>IRIC10-1</t>
  </si>
  <si>
    <t>LGA10-1</t>
  </si>
  <si>
    <t>LINM10-1</t>
  </si>
  <si>
    <t>LINM10-2</t>
  </si>
  <si>
    <t>LINM10-3</t>
  </si>
  <si>
    <t>06308026</t>
  </si>
  <si>
    <t>MATRÍCULA</t>
  </si>
  <si>
    <t>Nombre del PE vigente</t>
  </si>
  <si>
    <t>Ingeniería Industrial</t>
  </si>
  <si>
    <t>Universidad  Tecnológica de Hermosillo, Sonora</t>
  </si>
  <si>
    <t>Fuente: Servicios Escolares, a traves de la matrícula oficial</t>
  </si>
  <si>
    <t>LICENCIATURA</t>
  </si>
  <si>
    <t>LINM7-2</t>
  </si>
  <si>
    <t>LINM7-3</t>
  </si>
  <si>
    <t>LGA10-2</t>
  </si>
  <si>
    <t>Reporte de Indicadores Educativos de la SEP</t>
  </si>
  <si>
    <t>Matricula</t>
  </si>
  <si>
    <t>Sexo</t>
  </si>
  <si>
    <t>Fuente: Sistema Educando</t>
  </si>
  <si>
    <t>NUEVO INGRESO / REINGRESO</t>
  </si>
  <si>
    <t>Administración Área Formulación y Evaluación de Proyectos Plan Normal</t>
  </si>
  <si>
    <t>Desarrollo de Negocios Área Mercadotecnia Plan Normal</t>
  </si>
  <si>
    <t>Energías Renovables Área Energía Solar Plan Normal</t>
  </si>
  <si>
    <t>Gastronomía Plan Normal</t>
  </si>
  <si>
    <t>Mantenimiento Área Industrial Plan Normal</t>
  </si>
  <si>
    <t>Manufactura Aeronáutica Área Maquinados de Precisión Plan Normal</t>
  </si>
  <si>
    <t>Mecánica Área Industrial Plan Normal</t>
  </si>
  <si>
    <t>Mecánica Área Moldes y Troqueles Plan Normal</t>
  </si>
  <si>
    <t>Mecatrónica Área Automatización Plan Normal</t>
  </si>
  <si>
    <t>Minería Área Beneficio Minero Plan Normal</t>
  </si>
  <si>
    <t>Paramédico Plan Normal</t>
  </si>
  <si>
    <t>Procesos Industriales Área Manufactura Plan Normal</t>
  </si>
  <si>
    <t>Tecnologías de la Información Área Desarrollo de Software Multiplataforma Plan Normal</t>
  </si>
  <si>
    <t>Tecnologías de la Información Área Infraestructura de Redes Digitales Plan Normal</t>
  </si>
  <si>
    <t>Estudiantes que causaron baja por reprobación</t>
  </si>
  <si>
    <t xml:space="preserve">Seguimiento por cohorte generacional </t>
  </si>
  <si>
    <t>Fuente: Subdirección de Servicios Escolares</t>
  </si>
  <si>
    <t>Anexos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</si>
  <si>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</si>
  <si>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</si>
  <si>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</si>
  <si>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</si>
  <si>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</si>
  <si>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</si>
  <si>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</si>
  <si>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</si>
  <si>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</si>
  <si>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</si>
  <si>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</si>
  <si>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</si>
  <si>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</si>
  <si>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</si>
  <si>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</si>
  <si>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</si>
  <si>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</si>
  <si>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</si>
  <si>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</si>
  <si>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</si>
  <si>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</si>
  <si>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</si>
  <si>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</si>
  <si>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Ing. en Desarrollo y Gestión de Software Plan Normal</t>
  </si>
  <si>
    <t>Ing. en Energías Renovables Plan Normal</t>
  </si>
  <si>
    <t>Ing. en Mantenimiento Industrial Plan Normal</t>
  </si>
  <si>
    <t>Ing. en Manufactura Aeronáutica Plan Normal</t>
  </si>
  <si>
    <t>Ing. en Mecatrónica Plan Normal</t>
  </si>
  <si>
    <t>Ing. en MetalMecánica Plan Normal</t>
  </si>
  <si>
    <t>Ing. en Minería Plan Normal</t>
  </si>
  <si>
    <t>Ing. en Redes Inteligentes y Ciberseguridad Plan Normal</t>
  </si>
  <si>
    <t>Lic. en Gastronomía Plan Normal</t>
  </si>
  <si>
    <t>Lic. en Gestión de Negocios y Proyectos Plan Normal</t>
  </si>
  <si>
    <t>Lic. en Innovación de Negocios y Mercadotecnia Plan Normal</t>
  </si>
  <si>
    <t>Lic. en Protección Civil y Emergencias Plan Normal</t>
  </si>
  <si>
    <t>Estudiantes con atención en el programa de tutorías</t>
  </si>
  <si>
    <t>Programa Educativo</t>
  </si>
  <si>
    <t>Expediente</t>
  </si>
  <si>
    <t>Estudiantes</t>
  </si>
  <si>
    <t>Total general</t>
  </si>
  <si>
    <t>Número</t>
  </si>
  <si>
    <t>Fuente: Secretaría Académica</t>
  </si>
  <si>
    <t>No. de estudiantes con nivel de ingles B1 o superior</t>
  </si>
  <si>
    <t>Estudiantes con nivel de Ingles B1 o Superior</t>
  </si>
  <si>
    <t xml:space="preserve">Subtotal </t>
  </si>
  <si>
    <t>Nivel</t>
  </si>
  <si>
    <t xml:space="preserve">Base de datos del perfil del profesor </t>
  </si>
  <si>
    <t>Fuente: Dirección de Administración y Finanzas.</t>
  </si>
  <si>
    <t>Universidad Tecnológica de Hermosillo, Sonora.</t>
  </si>
  <si>
    <t>No. de Empleado</t>
  </si>
  <si>
    <t>Tipo de puesto</t>
  </si>
  <si>
    <t>020390</t>
  </si>
  <si>
    <t>020461</t>
  </si>
  <si>
    <t>020530</t>
  </si>
  <si>
    <t>020556</t>
  </si>
  <si>
    <t>020618</t>
  </si>
  <si>
    <t>020661</t>
  </si>
  <si>
    <t>100052</t>
  </si>
  <si>
    <t>100064</t>
  </si>
  <si>
    <t>100068</t>
  </si>
  <si>
    <t>110008</t>
  </si>
  <si>
    <t>110026</t>
  </si>
  <si>
    <t>120030</t>
  </si>
  <si>
    <t>120062</t>
  </si>
  <si>
    <t>130012</t>
  </si>
  <si>
    <t>130014</t>
  </si>
  <si>
    <t>130020</t>
  </si>
  <si>
    <t>130028</t>
  </si>
  <si>
    <t>140062</t>
  </si>
  <si>
    <t>140064</t>
  </si>
  <si>
    <t>150001</t>
  </si>
  <si>
    <t>150011</t>
  </si>
  <si>
    <t>150027</t>
  </si>
  <si>
    <t>160005</t>
  </si>
  <si>
    <t>160017</t>
  </si>
  <si>
    <t>160027</t>
  </si>
  <si>
    <t>160031</t>
  </si>
  <si>
    <t>170025</t>
  </si>
  <si>
    <t>170033</t>
  </si>
  <si>
    <t>180003</t>
  </si>
  <si>
    <t>180004</t>
  </si>
  <si>
    <t>180012</t>
  </si>
  <si>
    <t>180026</t>
  </si>
  <si>
    <t>190004</t>
  </si>
  <si>
    <t>190010</t>
  </si>
  <si>
    <t>190012</t>
  </si>
  <si>
    <t>190014</t>
  </si>
  <si>
    <t>310002</t>
  </si>
  <si>
    <t>320002</t>
  </si>
  <si>
    <t>Grado de Estudios</t>
  </si>
  <si>
    <t>Nivel Docente</t>
  </si>
  <si>
    <t>020194</t>
  </si>
  <si>
    <t>180014</t>
  </si>
  <si>
    <t>020340</t>
  </si>
  <si>
    <t>Asesores de Estadías</t>
  </si>
  <si>
    <t>.</t>
  </si>
  <si>
    <t>Programa Educativo de nivel Licenciatura</t>
  </si>
  <si>
    <t>PE Acreditado</t>
  </si>
  <si>
    <t>Porcentaje de matrícula en PE Acreditados.</t>
  </si>
  <si>
    <t>Constancia de Acreditación del PE : T.S.U. en Mantenimiento área Industrial</t>
  </si>
  <si>
    <t>Constancia de Acreditación del PE : T.S.U. en Mecánica área Industrial</t>
  </si>
  <si>
    <t>Se informa que la Universidad Tecnológica de Hermosillo, Sonora, se encuentra en proceso de actualización de los requerimientos juridicos para poder impartir el nivel de Postgrado.</t>
  </si>
  <si>
    <t>Pertenece al Sistema Nacional de Investigadores</t>
  </si>
  <si>
    <t>LOCALIZADOS</t>
  </si>
  <si>
    <t>EGRESADOS LOCALIZADOS</t>
  </si>
  <si>
    <t>TRABAJAN</t>
  </si>
  <si>
    <t>% TRABAJAN</t>
  </si>
  <si>
    <t>Ingeniería en Desarrollo y gestión de software</t>
  </si>
  <si>
    <t>Ingeniería en Energías renovables</t>
  </si>
  <si>
    <t>Ingeniería en Mantenimiento industrial</t>
  </si>
  <si>
    <t>Ingeniería en manufactura aeronáutica</t>
  </si>
  <si>
    <t>Ingeniería en mecatrónica</t>
  </si>
  <si>
    <t>Ingeniería en Metal mecánica</t>
  </si>
  <si>
    <t>Ingeniería en Minería</t>
  </si>
  <si>
    <t>Ingeniería en Redes inteligentes y ciberseguridad</t>
  </si>
  <si>
    <t>Licenciatura en Gastronomía</t>
  </si>
  <si>
    <t>Licenciatura en Gestión de negocios y proyectos</t>
  </si>
  <si>
    <t>Licenciatura en Innovación de negocios y mercadotecnia</t>
  </si>
  <si>
    <t>Licenciatura en Protección civil y emergencias</t>
  </si>
  <si>
    <t>ÁREA DE ESTUDIO</t>
  </si>
  <si>
    <t>T.S.U. Generación:2022</t>
  </si>
  <si>
    <t>Total de Egresados Localizados</t>
  </si>
  <si>
    <t>% de Localización</t>
  </si>
  <si>
    <t>T.S.U. Generación: 2022</t>
  </si>
  <si>
    <t>Egresados de TSU que continuan sus estudios de Licenciatura</t>
  </si>
  <si>
    <t>Hombres</t>
  </si>
  <si>
    <t>Mujeres</t>
  </si>
  <si>
    <t>Egresados de TSU que continuan sus estudios de Licenciatura y además cuentan con empleo</t>
  </si>
  <si>
    <t>Egresados de TSU que cuentan con empleo</t>
  </si>
  <si>
    <t>Egresados de TSU sin actividad</t>
  </si>
  <si>
    <t>Total *</t>
  </si>
  <si>
    <t>A24</t>
  </si>
  <si>
    <t>A25</t>
  </si>
  <si>
    <t>A26</t>
  </si>
  <si>
    <t>A27</t>
  </si>
  <si>
    <t>A28</t>
  </si>
  <si>
    <t>Fuente: Secretaría  de Vinculación</t>
  </si>
  <si>
    <t>NIVEL EDUCATIVO</t>
  </si>
  <si>
    <t>Porcentaje de movilidad estudiantil</t>
  </si>
  <si>
    <t xml:space="preserve">Movilidad Nacional e Internacional </t>
  </si>
  <si>
    <t>Número de procedimientos del Sistema de Gestión de Calidad actualizado</t>
  </si>
  <si>
    <t>Total de procedimientos del Sistema de Gestión de Calidad</t>
  </si>
  <si>
    <t>Porcentaje de procedimientos acreditados</t>
  </si>
  <si>
    <t>Procedimientos acreditados</t>
  </si>
  <si>
    <t>Base de datos de Estudiantes que reportan contar con algun tipo de discapacidad</t>
  </si>
  <si>
    <t>Porcentaje de Utilización de espacios</t>
  </si>
  <si>
    <t>Evidencia del cálculo de los indicadores PIDE 2022 -2027</t>
  </si>
  <si>
    <t>Septiembre 2021</t>
  </si>
  <si>
    <t>Fuente: Servicios Escolares</t>
  </si>
  <si>
    <t>AFP1-1</t>
  </si>
  <si>
    <t>AFP1-2</t>
  </si>
  <si>
    <t>AFP1-3</t>
  </si>
  <si>
    <t>AFP1-4</t>
  </si>
  <si>
    <t>AFP1-5</t>
  </si>
  <si>
    <t>DNE1-1</t>
  </si>
  <si>
    <t>DNE1-2</t>
  </si>
  <si>
    <t>DNE1-3</t>
  </si>
  <si>
    <t>DNE1-4</t>
  </si>
  <si>
    <t>ENR1-1</t>
  </si>
  <si>
    <t>ENR1-2</t>
  </si>
  <si>
    <t>ME1-3</t>
  </si>
  <si>
    <t>ME1-4</t>
  </si>
  <si>
    <t>MMT1-1</t>
  </si>
  <si>
    <t>PA1-1</t>
  </si>
  <si>
    <t>PA1-2</t>
  </si>
  <si>
    <t>PA1-3</t>
  </si>
  <si>
    <t>PA1-4</t>
  </si>
  <si>
    <t>PA1-5</t>
  </si>
  <si>
    <t>PA1-6</t>
  </si>
  <si>
    <t>TIDS1-1</t>
  </si>
  <si>
    <t>TIDS1-2</t>
  </si>
  <si>
    <t>TIDS1-3</t>
  </si>
  <si>
    <t>AFP4-1</t>
  </si>
  <si>
    <t>AFP4-2</t>
  </si>
  <si>
    <t>AFP4-3</t>
  </si>
  <si>
    <t>AFP4-4</t>
  </si>
  <si>
    <t>DNE4-1</t>
  </si>
  <si>
    <t>DNE4-2</t>
  </si>
  <si>
    <t>DNE4-3</t>
  </si>
  <si>
    <t>DNE4-4</t>
  </si>
  <si>
    <t>ENR4-1</t>
  </si>
  <si>
    <t>ENR4-2</t>
  </si>
  <si>
    <t>ME4-2</t>
  </si>
  <si>
    <t>ME4-3</t>
  </si>
  <si>
    <t>PA4-1</t>
  </si>
  <si>
    <t>PA4-2</t>
  </si>
  <si>
    <t>PA4-3</t>
  </si>
  <si>
    <t>PA4-4</t>
  </si>
  <si>
    <t>PITG4-1</t>
  </si>
  <si>
    <t>TIDS4-1</t>
  </si>
  <si>
    <t>TIDS4-2</t>
  </si>
  <si>
    <t>TIEV4-1</t>
  </si>
  <si>
    <t>TIRD4-1</t>
  </si>
  <si>
    <t>IGDS7-1</t>
  </si>
  <si>
    <t>IMA7-1</t>
  </si>
  <si>
    <t>IMM7-1</t>
  </si>
  <si>
    <t>IMM7-2</t>
  </si>
  <si>
    <t>LGNP7-1</t>
  </si>
  <si>
    <t>LGNP7-2</t>
  </si>
  <si>
    <t>LPC7-1</t>
  </si>
  <si>
    <t>LPC7-2</t>
  </si>
  <si>
    <t>LPC7-3</t>
  </si>
  <si>
    <t>LPC7-4</t>
  </si>
  <si>
    <t>IMA10-1</t>
  </si>
  <si>
    <t>IMM10-1</t>
  </si>
  <si>
    <t>IMM10-2</t>
  </si>
  <si>
    <t>LGNP10-1</t>
  </si>
  <si>
    <t>LGNP10-2</t>
  </si>
  <si>
    <t>LPC10-1</t>
  </si>
  <si>
    <t>LPC10-2</t>
  </si>
  <si>
    <t>Procesos Industriales Área Tecnología Gráfica Plan Normal</t>
  </si>
  <si>
    <t>Tecnologías de la Información Área Entornos Virtuales y Negocios Digitales Plan Normal</t>
  </si>
  <si>
    <t>AFP</t>
  </si>
  <si>
    <t>DNE</t>
  </si>
  <si>
    <t>ENR</t>
  </si>
  <si>
    <t>GA</t>
  </si>
  <si>
    <t>MI</t>
  </si>
  <si>
    <t>MAN</t>
  </si>
  <si>
    <t>ME</t>
  </si>
  <si>
    <t>MT</t>
  </si>
  <si>
    <t>MIN</t>
  </si>
  <si>
    <t>PA</t>
  </si>
  <si>
    <t>PITG</t>
  </si>
  <si>
    <t>TIDSM</t>
  </si>
  <si>
    <t>TIIRD</t>
  </si>
  <si>
    <t>IER</t>
  </si>
  <si>
    <t>IMI</t>
  </si>
  <si>
    <t>IMAN</t>
  </si>
  <si>
    <t>IMT</t>
  </si>
  <si>
    <t>IMM</t>
  </si>
  <si>
    <t>IMIN</t>
  </si>
  <si>
    <t>LGA</t>
  </si>
  <si>
    <t>LGNP</t>
  </si>
  <si>
    <t>LINM</t>
  </si>
  <si>
    <t>LPC</t>
  </si>
  <si>
    <t>LIC</t>
  </si>
  <si>
    <t>IMT7-3</t>
  </si>
  <si>
    <t>TIDS1-4</t>
  </si>
  <si>
    <t>T.S.U.</t>
  </si>
  <si>
    <t>Matrícula Oficial Septiembre - Diciembre 2021</t>
  </si>
  <si>
    <t>IGDS10-1</t>
  </si>
  <si>
    <t>MMT4-1</t>
  </si>
  <si>
    <t>Página de consulta: https://www.planeacion.sep.gob.mx/indicadorespronosticos.aspx</t>
  </si>
  <si>
    <t>Porcentaje de ocupación de espacios inicio del ciclo 2021-2022</t>
  </si>
  <si>
    <t>na</t>
  </si>
  <si>
    <t>Matrícula Oficial Institucional Septiembre - Diciembre 2021</t>
  </si>
  <si>
    <r>
      <t>Registro de Estudiantes y Grupos atendidos en Tutorias, Septiembre - Diciembre 2021</t>
    </r>
    <r>
      <rPr>
        <u/>
        <sz val="11"/>
        <color rgb="FFFF0000"/>
        <rFont val="Calibri"/>
        <family val="2"/>
        <scheme val="minor"/>
      </rPr>
      <t xml:space="preserve"> ( NO aplica)</t>
    </r>
  </si>
  <si>
    <r>
      <t xml:space="preserve">Estudiantes con nivel de Ingles B1 o Superior  </t>
    </r>
    <r>
      <rPr>
        <u/>
        <sz val="11"/>
        <color rgb="FFFF0000"/>
        <rFont val="Calibri"/>
        <family val="2"/>
        <scheme val="minor"/>
      </rPr>
      <t>( NO aplica)</t>
    </r>
  </si>
  <si>
    <t>ptc</t>
  </si>
  <si>
    <t>150003</t>
  </si>
  <si>
    <t>Se informa que este a este indicadore se comienza a dar seguimiento a partir de  Diciembre de 2022. Misma razón por la que no cuenta con línea base.</t>
  </si>
  <si>
    <t>agt-19</t>
  </si>
  <si>
    <t>ING. EN  MECATRÓNICA</t>
  </si>
  <si>
    <t>ING. EN MINERIA</t>
  </si>
  <si>
    <t>Agt -19</t>
  </si>
  <si>
    <t>Agt -22</t>
  </si>
  <si>
    <t>QUERÉTARO</t>
  </si>
  <si>
    <t>Fuente: Depto. de Gestión de Calidad</t>
  </si>
  <si>
    <t>Evidencia de procedimientos acreditados</t>
  </si>
  <si>
    <t>YAQUI</t>
  </si>
  <si>
    <t>A29</t>
  </si>
  <si>
    <t>04311072</t>
  </si>
  <si>
    <t>04310036</t>
  </si>
  <si>
    <t>07303161</t>
  </si>
  <si>
    <t>03303117</t>
  </si>
  <si>
    <t>03303145</t>
  </si>
  <si>
    <t>08301057</t>
  </si>
  <si>
    <t>02301021</t>
  </si>
  <si>
    <t>03301117</t>
  </si>
  <si>
    <t>04302197</t>
  </si>
  <si>
    <t>06306170</t>
  </si>
  <si>
    <t>08309102</t>
  </si>
  <si>
    <t>09308020</t>
  </si>
  <si>
    <t>03307226</t>
  </si>
  <si>
    <t>06303075</t>
  </si>
  <si>
    <t>05303099</t>
  </si>
  <si>
    <t>05303107</t>
  </si>
  <si>
    <t>05303108</t>
  </si>
  <si>
    <t>01303079</t>
  </si>
  <si>
    <t>05302221</t>
  </si>
  <si>
    <t>00104004</t>
  </si>
  <si>
    <t>04312065</t>
  </si>
  <si>
    <t>02304129</t>
  </si>
  <si>
    <t>00304239</t>
  </si>
  <si>
    <t>MECATRÓNICA ÁREA AUTOMATIZACIÓN</t>
  </si>
  <si>
    <t>ADMINISTRACIÓN ÁREA FORMULACIÓN Y EVALUACIÓN DE PROYECTOS</t>
  </si>
  <si>
    <t>DESARROLLO DE NEGOCIOS AREA MERCADOTECNIA</t>
  </si>
  <si>
    <t>ENERGÍAS RENOVABLES AREA ENERGÍA SOLAR</t>
  </si>
  <si>
    <t>GASTRONOMIA</t>
  </si>
  <si>
    <t>MANUFACTURA AERONAÚTICA ÁREA MAQUINADOS DE PRECISIÓN</t>
  </si>
  <si>
    <t>MECÁNICA ÁREA INDUSTRIAL</t>
  </si>
  <si>
    <t>MANTENIMIENTO AREA INDUSTRIAL</t>
  </si>
  <si>
    <t>MINERIA ÁREA BENEFICIO MINERO</t>
  </si>
  <si>
    <t>MECÁNICA ÁREA MOLDES Y TROQUELES</t>
  </si>
  <si>
    <t>PARAMÉDICO</t>
  </si>
  <si>
    <t>PROCESOS INDUSTRIALES ÁREA MANUFACTURA</t>
  </si>
  <si>
    <t>TECNOLOGÍAS DE LA INFORMACIÓN ÁREA DESARROLLO DE SOFTWARE MULTIPLATAFORMA</t>
  </si>
  <si>
    <t>TECNOLOGÍAS DE LA INFORMACIÓN ÁREA INFRAESTRUCTURA DE REDES DIGITALES</t>
  </si>
  <si>
    <t>ING. EN MINERÍA</t>
  </si>
  <si>
    <t>ING. EN MECATRÓNICA</t>
  </si>
  <si>
    <t>MT3-1</t>
  </si>
  <si>
    <t>Cálculo Abandono Escolar 2022 -2023</t>
  </si>
  <si>
    <t>Última Actualización del dato :  Septiembre 2022</t>
  </si>
  <si>
    <t>Egreso Abril y Agosto 2022</t>
  </si>
  <si>
    <t>Nuevo Ingreso Septiembre 2022</t>
  </si>
  <si>
    <t>Septiembre 2022</t>
  </si>
  <si>
    <t>Egresados en 2022  ( Enero - Abril y Mayo - Agosto)</t>
  </si>
  <si>
    <t>Fuente: Servicios Escolares, a traves de la base de titulados sep - dic 2022)</t>
  </si>
  <si>
    <t>Matrícula de  Ingreso a primer y séptimo cuatrimestre, Septiembre - Diciembre 2022</t>
  </si>
  <si>
    <t>Matrícula Oficial Septiembre - Diciembre 2022</t>
  </si>
  <si>
    <t>09103016</t>
  </si>
  <si>
    <t>01303032</t>
  </si>
  <si>
    <t>09303254</t>
  </si>
  <si>
    <t>06301065</t>
  </si>
  <si>
    <t>05301066</t>
  </si>
  <si>
    <t>08309041</t>
  </si>
  <si>
    <t>04308138</t>
  </si>
  <si>
    <t>06308072</t>
  </si>
  <si>
    <t>MMT</t>
  </si>
  <si>
    <t>PIM</t>
  </si>
  <si>
    <t>TIEV</t>
  </si>
  <si>
    <t>IDGS</t>
  </si>
  <si>
    <t>IIND</t>
  </si>
  <si>
    <t>IRIC</t>
  </si>
  <si>
    <t>04311082</t>
  </si>
  <si>
    <t>09311065</t>
  </si>
  <si>
    <t>04311124</t>
  </si>
  <si>
    <t>09303115</t>
  </si>
  <si>
    <t>05302016</t>
  </si>
  <si>
    <t>01304037</t>
  </si>
  <si>
    <t>09308007</t>
  </si>
  <si>
    <t>AFEP1-1NM</t>
  </si>
  <si>
    <t>AFEP1-2NM</t>
  </si>
  <si>
    <t>AFEP1-3NM</t>
  </si>
  <si>
    <t>AFEP1-4NM</t>
  </si>
  <si>
    <t>AFEP1-5NV</t>
  </si>
  <si>
    <t>DN1-1</t>
  </si>
  <si>
    <t>DN1-2</t>
  </si>
  <si>
    <t>DN1-3</t>
  </si>
  <si>
    <t>DN1-4</t>
  </si>
  <si>
    <t>DN1-5</t>
  </si>
  <si>
    <t>ER1-1</t>
  </si>
  <si>
    <t>ER1-2</t>
  </si>
  <si>
    <t>GA1-5</t>
  </si>
  <si>
    <t>GA1-6</t>
  </si>
  <si>
    <t>MELT 1-1</t>
  </si>
  <si>
    <t>PA 1-1 MAT</t>
  </si>
  <si>
    <t>PA 1-2 MAT</t>
  </si>
  <si>
    <t>PA 1-3 MAT</t>
  </si>
  <si>
    <t>PA 1-4 MAT</t>
  </si>
  <si>
    <t>PA 1-5 VES</t>
  </si>
  <si>
    <t>PA 1-6 VES</t>
  </si>
  <si>
    <t>PA 1-7 VES</t>
  </si>
  <si>
    <t>PA 1-8 VES</t>
  </si>
  <si>
    <t>PA 1-9 VES</t>
  </si>
  <si>
    <t>PIM1-4</t>
  </si>
  <si>
    <t>PIM1-5</t>
  </si>
  <si>
    <t>PIM1-6</t>
  </si>
  <si>
    <t>PIM1-7</t>
  </si>
  <si>
    <t>PIM1-8</t>
  </si>
  <si>
    <t>TIDSM1-1</t>
  </si>
  <si>
    <t>TIDSM1-2</t>
  </si>
  <si>
    <t>TIDSM1-3</t>
  </si>
  <si>
    <t>TIDSM1-4</t>
  </si>
  <si>
    <t>TIDSM1-5</t>
  </si>
  <si>
    <t>IDGS 7-1</t>
  </si>
  <si>
    <t>IMAN 7-1</t>
  </si>
  <si>
    <t>IMM 7-1</t>
  </si>
  <si>
    <t>LGNP7-1NM</t>
  </si>
  <si>
    <t>LGNP7-2NV</t>
  </si>
  <si>
    <t>LPCE 7-1 MAT</t>
  </si>
  <si>
    <t>LPCE 7-2 MAT</t>
  </si>
  <si>
    <t>LPCE 7-3 VES</t>
  </si>
  <si>
    <t>LPCE 7-4 VES</t>
  </si>
  <si>
    <t>AFEP4-1NM</t>
  </si>
  <si>
    <t>AFEP4-2NM</t>
  </si>
  <si>
    <t>AFEP4-3NM</t>
  </si>
  <si>
    <t>AFEP4-4NV</t>
  </si>
  <si>
    <t>DN4-1</t>
  </si>
  <si>
    <t>DN4-2</t>
  </si>
  <si>
    <t>DN4-3</t>
  </si>
  <si>
    <t>DN4-4</t>
  </si>
  <si>
    <t>ER4-1</t>
  </si>
  <si>
    <t>ER4-2</t>
  </si>
  <si>
    <t>MELT 4-1</t>
  </si>
  <si>
    <t>PA 4-1 MAT</t>
  </si>
  <si>
    <t>PA 4-2 MAT</t>
  </si>
  <si>
    <t>PA 4-3 MAT</t>
  </si>
  <si>
    <t>PA 4-4 VES</t>
  </si>
  <si>
    <t>PIM4-2</t>
  </si>
  <si>
    <t>TIDSM4-1</t>
  </si>
  <si>
    <t>TIDSM4-2</t>
  </si>
  <si>
    <t>TIIRD4-1</t>
  </si>
  <si>
    <t>IDGS10-1</t>
  </si>
  <si>
    <t>IMAN 10-1</t>
  </si>
  <si>
    <t>IMM 10-1</t>
  </si>
  <si>
    <t>IMM 10-2</t>
  </si>
  <si>
    <t>LGNP10-1NM</t>
  </si>
  <si>
    <t>LGNP10-2NV</t>
  </si>
  <si>
    <t>LPCE 10-1 MAT</t>
  </si>
  <si>
    <t>LPCE 10-2 VESP</t>
  </si>
  <si>
    <t>Etiquetas de fila</t>
  </si>
  <si>
    <t>SEPTIEMBRE - DICIEMBRE 2022</t>
  </si>
  <si>
    <t>FEMENINO</t>
  </si>
  <si>
    <t>MASCULINO</t>
  </si>
  <si>
    <t>Cálculo del Índice de Permanencia 2022 - 2023</t>
  </si>
  <si>
    <t>Cálculo del Índice de Absorción 2022-2023</t>
  </si>
  <si>
    <t>2022-2023</t>
  </si>
  <si>
    <t>Matrícula de  nuevo ingreso a primer cuatrimestre, Septiembre - Diciembre 2022.</t>
  </si>
  <si>
    <t>Fecha de consulta: 2022</t>
  </si>
  <si>
    <t>Cálculo del Índice de Eficiencia Terminal por cohorte generacional, egreso en 2022</t>
  </si>
  <si>
    <t>Ingreso por Cohorte 2020</t>
  </si>
  <si>
    <t>Egreso 2022                    ( Regular)</t>
  </si>
  <si>
    <t>Técnico Superior Universitario generación 2020 -2022</t>
  </si>
  <si>
    <t>Nuevo ingreso a primer grado en Septiembre 2020</t>
  </si>
  <si>
    <t>Egreso Regular en Agosto 2022</t>
  </si>
  <si>
    <t>Licenciatura generación 2020 - 2022</t>
  </si>
  <si>
    <t>Nuevo ingreso a séptimo grado en Septiembre 2020</t>
  </si>
  <si>
    <t>Licenciatura generación 2020 -2022</t>
  </si>
  <si>
    <t>Egreso Regular en Abril 2022</t>
  </si>
  <si>
    <t>06306011</t>
  </si>
  <si>
    <t xml:space="preserve">Nuevo Ingreso    </t>
  </si>
  <si>
    <t>Eficiencia Terminal por cohorte generacional          (2020 -2022)</t>
  </si>
  <si>
    <t>2022 -2023</t>
  </si>
  <si>
    <t>Cálculo de la tasa de cobertura 2022-2023</t>
  </si>
  <si>
    <t>Matrícula Oficial Sep - Dic 2022</t>
  </si>
  <si>
    <t>Registro de Estudiantes y Grupos asignados a Tutorias, Septiembre - Diciembre 2022</t>
  </si>
  <si>
    <t>Número de alumnos que recibieron Tutorias en 2022-2 y  2022-3</t>
  </si>
  <si>
    <t>Evaluacion 2022</t>
  </si>
  <si>
    <t>Calculo de estudiantes con nivel de ingles B1 o superior 2022</t>
  </si>
  <si>
    <t>Registro de Estudiantes y Grupos atendidos en Tutorias, Septiembre - Diciembre 2022</t>
  </si>
  <si>
    <t>Se informa que este a este indicadore se comienza a dar seguimiento a partir de  Septiembre de 2023. Debido a que el Centro de Ideomas es de nueva creación en la Institución, y comienza su funcionamiento a partir del 2022</t>
  </si>
  <si>
    <t>Total de Hombres Sep - Dic 22</t>
  </si>
  <si>
    <t>Total de Mujeres Sep - Dic 22</t>
  </si>
  <si>
    <t>Total de Matrícula Atendida 22</t>
  </si>
  <si>
    <t>Perfil Prodep Inicio del ciclo 2022-2023</t>
  </si>
  <si>
    <t>Total de PTC Septiembre 2022</t>
  </si>
  <si>
    <t>Total de PTC con Perfil PRODEP Septiembre 2022</t>
  </si>
  <si>
    <t>% de PTC con Perfil PRODEP Septiembre 2022</t>
  </si>
  <si>
    <t>Profesores de Tiempo Completo Septiembre - Diciembre 2022</t>
  </si>
  <si>
    <t>020646</t>
  </si>
  <si>
    <t>100008</t>
  </si>
  <si>
    <t>170005</t>
  </si>
  <si>
    <t>100010</t>
  </si>
  <si>
    <t>120008</t>
  </si>
  <si>
    <t>Masculino</t>
  </si>
  <si>
    <t>Femenino</t>
  </si>
  <si>
    <t>PTC</t>
  </si>
  <si>
    <t>Profesores de Tiempo Completo Septiembre - Diciembre 2022, que cuentan con Perfil Prodep Vigente</t>
  </si>
  <si>
    <t>071051</t>
  </si>
  <si>
    <t>180008</t>
  </si>
  <si>
    <t>100028</t>
  </si>
  <si>
    <t>180016</t>
  </si>
  <si>
    <t>140014</t>
  </si>
  <si>
    <t>150023</t>
  </si>
  <si>
    <t>100016</t>
  </si>
  <si>
    <t>020446</t>
  </si>
  <si>
    <t>140038</t>
  </si>
  <si>
    <t>020662</t>
  </si>
  <si>
    <t>320004</t>
  </si>
  <si>
    <t>020614</t>
  </si>
  <si>
    <t>140044</t>
  </si>
  <si>
    <t>020006</t>
  </si>
  <si>
    <t>180006</t>
  </si>
  <si>
    <t>020563</t>
  </si>
  <si>
    <t>150015</t>
  </si>
  <si>
    <t>020381</t>
  </si>
  <si>
    <t>190002</t>
  </si>
  <si>
    <t>180030</t>
  </si>
  <si>
    <t>140026</t>
  </si>
  <si>
    <t>020199</t>
  </si>
  <si>
    <t>011033</t>
  </si>
  <si>
    <t>170007</t>
  </si>
  <si>
    <t>150017</t>
  </si>
  <si>
    <t>020398</t>
  </si>
  <si>
    <t>020324</t>
  </si>
  <si>
    <t>180010</t>
  </si>
  <si>
    <t>100026</t>
  </si>
  <si>
    <t>190006</t>
  </si>
  <si>
    <t>110010</t>
  </si>
  <si>
    <t>020710</t>
  </si>
  <si>
    <t>020670</t>
  </si>
  <si>
    <t>020672</t>
  </si>
  <si>
    <t>020570</t>
  </si>
  <si>
    <t>120048</t>
  </si>
  <si>
    <t>110014</t>
  </si>
  <si>
    <t>020647</t>
  </si>
  <si>
    <t>140046</t>
  </si>
  <si>
    <t>190030</t>
  </si>
  <si>
    <t>190028</t>
  </si>
  <si>
    <t>320006</t>
  </si>
  <si>
    <t>110016</t>
  </si>
  <si>
    <t>020239</t>
  </si>
  <si>
    <t>020577</t>
  </si>
  <si>
    <t>120024</t>
  </si>
  <si>
    <t>150005</t>
  </si>
  <si>
    <t>160033</t>
  </si>
  <si>
    <t>110018</t>
  </si>
  <si>
    <t>071070</t>
  </si>
  <si>
    <t>120016</t>
  </si>
  <si>
    <t>020405</t>
  </si>
  <si>
    <t>020484</t>
  </si>
  <si>
    <t>020625</t>
  </si>
  <si>
    <t>020314</t>
  </si>
  <si>
    <t>020440</t>
  </si>
  <si>
    <t>020373</t>
  </si>
  <si>
    <t>140034</t>
  </si>
  <si>
    <t>020316</t>
  </si>
  <si>
    <t>140006</t>
  </si>
  <si>
    <t>190008</t>
  </si>
  <si>
    <t>020653</t>
  </si>
  <si>
    <t>160007</t>
  </si>
  <si>
    <t>100006</t>
  </si>
  <si>
    <t>140042</t>
  </si>
  <si>
    <t>231003</t>
  </si>
  <si>
    <t>PTC con Posgrado 2022-2023</t>
  </si>
  <si>
    <t>Total de PTC con Postgrado ( Maestría, Doctorado) Septiembre 2022</t>
  </si>
  <si>
    <t>% de PTC con Estudios de Postgrado Septiembre 2022</t>
  </si>
  <si>
    <t>Profesores de Tiempo Completo Septiembre - Diciembre 2022, que cuentan con Estudios de Postgrado</t>
  </si>
  <si>
    <t>Doctorado</t>
  </si>
  <si>
    <t>Maestria</t>
  </si>
  <si>
    <t>Total de PTC Mayo - Agosto 2022</t>
  </si>
  <si>
    <t>Profesores de Tiempo Completo , que fueron asesores de estadias durante el proceso 2022</t>
  </si>
  <si>
    <t>Asesores en 2022</t>
  </si>
  <si>
    <t>PTC Mayo - Agosto 2022</t>
  </si>
  <si>
    <t>140020</t>
  </si>
  <si>
    <t>Cuenta de Sexo</t>
  </si>
  <si>
    <t>NO</t>
  </si>
  <si>
    <t>SI</t>
  </si>
  <si>
    <t>ESTUDIANTES EN PROGRAMAS EDUCATIVOS PERTINENTES 2022</t>
  </si>
  <si>
    <t xml:space="preserve">T.S.U en Administración área Formulación y Evaluación de Proyectos </t>
  </si>
  <si>
    <t>T.S.U. en Desarrollo de Negocios área Mercadotecnia</t>
  </si>
  <si>
    <t>T.S.U en Energías Renovables área Energía Solar</t>
  </si>
  <si>
    <t>T.S.U en Gastronomía</t>
  </si>
  <si>
    <t>T.S.U en Mantenimiento área Industrial</t>
  </si>
  <si>
    <t>T.S.U. en Manufactura Aeronáutica</t>
  </si>
  <si>
    <t>T.S.U en Mecánica área Industrial</t>
  </si>
  <si>
    <t>T.S.U en Mecánica área Moldes y Troqueles</t>
  </si>
  <si>
    <t>T.S.U. en Mecatrónica área Automatización</t>
  </si>
  <si>
    <t>T.S.U. en Minería</t>
  </si>
  <si>
    <t>T.S.U. en Paramédico</t>
  </si>
  <si>
    <t>T.S.U. en Procesos Industriales área Manufactura</t>
  </si>
  <si>
    <t>T.S.U. en Tecnologías de la Información área:  Desarrollo de Software Multiplataforma</t>
  </si>
  <si>
    <t xml:space="preserve">T.S.U. en Tecnologías de la Información área Infraestructura de Redes Digitales </t>
  </si>
  <si>
    <t>MATRÍCULA 2022</t>
  </si>
  <si>
    <t>Total de matrícula sep 22</t>
  </si>
  <si>
    <t>Ing. en Desarrollo y Gestión de Software</t>
  </si>
  <si>
    <t>Ing. en Energías Renovables</t>
  </si>
  <si>
    <t>Ing. en Mantenimiento Industrial</t>
  </si>
  <si>
    <t>Ing. en Manufactura Aeronáutica</t>
  </si>
  <si>
    <t>Ing. en  Mecatrónica</t>
  </si>
  <si>
    <t>Ing. en Metal Mecánica</t>
  </si>
  <si>
    <t>Ing. en Minería</t>
  </si>
  <si>
    <t>Ing. en Redes Inteligentes y Ciberseguridad</t>
  </si>
  <si>
    <t>Lic. En Gastronomía</t>
  </si>
  <si>
    <t>Lic. en Gestión de Negocios y Proyectos</t>
  </si>
  <si>
    <t>Lic. en Innovación de Negocios y Mercadotecnia</t>
  </si>
  <si>
    <t>Lic. En Protección Civil y Emergencias</t>
  </si>
  <si>
    <t>Matrícula Septiembre - Diciembre 2022</t>
  </si>
  <si>
    <t>Total de Matrícula Septiembre - Diciembre 2022</t>
  </si>
  <si>
    <t>Total de Matrícula Septiembre - Diciembre 2022, en PE Acreditados</t>
  </si>
  <si>
    <t>PTC en cuerpos académicos 2022</t>
  </si>
  <si>
    <t>Profesores de Tiempo Completo Septiembre - Diciembre 2022, que participan en cuerpos académicos vigentes</t>
  </si>
  <si>
    <t xml:space="preserve">Se reporto 74% en informe anual, debido a un error humano involuntario, la base de calculo fue en con respecto al número de PE vigentes, en vez de la matrícula de los PE vigentes. </t>
  </si>
  <si>
    <t>Por error humano involuntario, en el informe anual se reporto 45 docentes perteneciendo a CA, cuando son 52 en el cuatrimestre septiembre - diciembre 2022</t>
  </si>
  <si>
    <t>PTC en SNI 2022</t>
  </si>
  <si>
    <t>Profesores de Tiempo Completo Septiembre - Diciembre 2022, que pertenecen al Sistema Nacional de Investigadores</t>
  </si>
  <si>
    <t>Calculo de Estudiantes atendidos en tutorias 2022 -2023</t>
  </si>
  <si>
    <t>Estudiantes atendidos en tutorias 2022</t>
  </si>
  <si>
    <t>Cálculo del Índice de Reprobación Septiembre - Diciembre 2022</t>
  </si>
  <si>
    <t>matrícula oficial s-d 22</t>
  </si>
  <si>
    <t>Cuatrimestre: Septiembre - Diciembre 2022</t>
  </si>
  <si>
    <t>PA1-3 MAT</t>
  </si>
  <si>
    <t>PA1-1 MAT</t>
  </si>
  <si>
    <t>PA1-2 MAT</t>
  </si>
  <si>
    <t>PA1-4 MAT</t>
  </si>
  <si>
    <t>PA1-5 VES</t>
  </si>
  <si>
    <t>PA1-7 VES</t>
  </si>
  <si>
    <t>PA1-8 VES</t>
  </si>
  <si>
    <t>PA1-9 VES</t>
  </si>
  <si>
    <t>No. Baja</t>
  </si>
  <si>
    <t>Seguimiento de Egresados 2022</t>
  </si>
  <si>
    <t>Seguimiento a Egresados Generación de Egreso 2022 de nivel Licenciatura</t>
  </si>
  <si>
    <t>Seguimiento a Egresados Generación de Egreso 2022 de nivel Técnico Superior Universitario</t>
  </si>
  <si>
    <t>Movilidad  Académica 2022</t>
  </si>
  <si>
    <t>Docentes en Movilidad 2022 ( Agosto 2022)</t>
  </si>
  <si>
    <t>Total de docentes  2022 ( Agosto 2022)</t>
  </si>
  <si>
    <t>Mayo - Agosto 2022</t>
  </si>
  <si>
    <t>020644</t>
  </si>
  <si>
    <t>020346</t>
  </si>
  <si>
    <t>020926</t>
  </si>
  <si>
    <t>020799</t>
  </si>
  <si>
    <t>020692</t>
  </si>
  <si>
    <t>020659</t>
  </si>
  <si>
    <t>020243</t>
  </si>
  <si>
    <t>020701</t>
  </si>
  <si>
    <t>020645</t>
  </si>
  <si>
    <t>020432</t>
  </si>
  <si>
    <t>020607</t>
  </si>
  <si>
    <t>020793</t>
  </si>
  <si>
    <t>020878</t>
  </si>
  <si>
    <t>020445</t>
  </si>
  <si>
    <t>020613</t>
  </si>
  <si>
    <t>020743</t>
  </si>
  <si>
    <t>130024</t>
  </si>
  <si>
    <t>020287</t>
  </si>
  <si>
    <t>040020</t>
  </si>
  <si>
    <t>041146</t>
  </si>
  <si>
    <t>020177</t>
  </si>
  <si>
    <t>020557</t>
  </si>
  <si>
    <t>020513</t>
  </si>
  <si>
    <t>020703</t>
  </si>
  <si>
    <t>020874</t>
  </si>
  <si>
    <t>020664</t>
  </si>
  <si>
    <t>020812</t>
  </si>
  <si>
    <t>020510</t>
  </si>
  <si>
    <t>020512</t>
  </si>
  <si>
    <t>020288</t>
  </si>
  <si>
    <t>020481</t>
  </si>
  <si>
    <t>020371</t>
  </si>
  <si>
    <t>020872</t>
  </si>
  <si>
    <t>020448</t>
  </si>
  <si>
    <t>020813</t>
  </si>
  <si>
    <t>020147</t>
  </si>
  <si>
    <t>020928</t>
  </si>
  <si>
    <t>020732</t>
  </si>
  <si>
    <t>020680</t>
  </si>
  <si>
    <t>020850</t>
  </si>
  <si>
    <t>020548</t>
  </si>
  <si>
    <t>020931</t>
  </si>
  <si>
    <t>210027</t>
  </si>
  <si>
    <t>020719</t>
  </si>
  <si>
    <t>020537</t>
  </si>
  <si>
    <t>020514</t>
  </si>
  <si>
    <t>020393</t>
  </si>
  <si>
    <t>020452</t>
  </si>
  <si>
    <t>020420</t>
  </si>
  <si>
    <t>020297</t>
  </si>
  <si>
    <t>020515</t>
  </si>
  <si>
    <t>020289</t>
  </si>
  <si>
    <t>020884</t>
  </si>
  <si>
    <t>020929</t>
  </si>
  <si>
    <t>020534</t>
  </si>
  <si>
    <t>020502</t>
  </si>
  <si>
    <t>020735</t>
  </si>
  <si>
    <t>020906</t>
  </si>
  <si>
    <t>020782</t>
  </si>
  <si>
    <t>020803</t>
  </si>
  <si>
    <t>020361</t>
  </si>
  <si>
    <t>020566</t>
  </si>
  <si>
    <t>020930</t>
  </si>
  <si>
    <t>020454</t>
  </si>
  <si>
    <t>020894</t>
  </si>
  <si>
    <t>020517</t>
  </si>
  <si>
    <t>020543</t>
  </si>
  <si>
    <t>020838</t>
  </si>
  <si>
    <t>020518</t>
  </si>
  <si>
    <t>140012</t>
  </si>
  <si>
    <t>020797</t>
  </si>
  <si>
    <t>020544</t>
  </si>
  <si>
    <t>020439</t>
  </si>
  <si>
    <t>020684</t>
  </si>
  <si>
    <t>020776</t>
  </si>
  <si>
    <t>020832</t>
  </si>
  <si>
    <t>020037</t>
  </si>
  <si>
    <t>020186</t>
  </si>
  <si>
    <t>020683</t>
  </si>
  <si>
    <t>020755</t>
  </si>
  <si>
    <t>020765</t>
  </si>
  <si>
    <t>020866</t>
  </si>
  <si>
    <t>020635</t>
  </si>
  <si>
    <t>020824</t>
  </si>
  <si>
    <t>020809</t>
  </si>
  <si>
    <t>020492</t>
  </si>
  <si>
    <t>020772</t>
  </si>
  <si>
    <t>020493</t>
  </si>
  <si>
    <t>020648</t>
  </si>
  <si>
    <t>020763</t>
  </si>
  <si>
    <t>020345</t>
  </si>
  <si>
    <t>020525</t>
  </si>
  <si>
    <t>020267</t>
  </si>
  <si>
    <t>020118</t>
  </si>
  <si>
    <t>020597</t>
  </si>
  <si>
    <t>020579</t>
  </si>
  <si>
    <t>020460</t>
  </si>
  <si>
    <t>020634</t>
  </si>
  <si>
    <t>020792</t>
  </si>
  <si>
    <t>020649</t>
  </si>
  <si>
    <t>020760</t>
  </si>
  <si>
    <t>020528</t>
  </si>
  <si>
    <t>020529</t>
  </si>
  <si>
    <t>020771</t>
  </si>
  <si>
    <t>020712</t>
  </si>
  <si>
    <t>020860</t>
  </si>
  <si>
    <t>020364</t>
  </si>
  <si>
    <t>020313</t>
  </si>
  <si>
    <t>020814</t>
  </si>
  <si>
    <t>020580</t>
  </si>
  <si>
    <t>041124</t>
  </si>
  <si>
    <t>020807</t>
  </si>
  <si>
    <t>020188</t>
  </si>
  <si>
    <t>020399</t>
  </si>
  <si>
    <t>020738</t>
  </si>
  <si>
    <t>020253</t>
  </si>
  <si>
    <t>041040</t>
  </si>
  <si>
    <t>231019</t>
  </si>
  <si>
    <t>020900</t>
  </si>
  <si>
    <t>020584</t>
  </si>
  <si>
    <t>020387</t>
  </si>
  <si>
    <t>020505</t>
  </si>
  <si>
    <t>020816</t>
  </si>
  <si>
    <t>020606</t>
  </si>
  <si>
    <t>020820</t>
  </si>
  <si>
    <t>020157</t>
  </si>
  <si>
    <t>020714</t>
  </si>
  <si>
    <t>020886</t>
  </si>
  <si>
    <t>020409</t>
  </si>
  <si>
    <t>020586</t>
  </si>
  <si>
    <t>020464</t>
  </si>
  <si>
    <t>020912</t>
  </si>
  <si>
    <t>020801</t>
  </si>
  <si>
    <t>020650</t>
  </si>
  <si>
    <t>120060</t>
  </si>
  <si>
    <t>020011</t>
  </si>
  <si>
    <t>020074</t>
  </si>
  <si>
    <t>020726</t>
  </si>
  <si>
    <t>020717</t>
  </si>
  <si>
    <t>020775</t>
  </si>
  <si>
    <t>020759</t>
  </si>
  <si>
    <t>020630</t>
  </si>
  <si>
    <t>020318</t>
  </si>
  <si>
    <t>020651</t>
  </si>
  <si>
    <t>020506</t>
  </si>
  <si>
    <t>020604</t>
  </si>
  <si>
    <t>020655</t>
  </si>
  <si>
    <t>020677</t>
  </si>
  <si>
    <t>020870</t>
  </si>
  <si>
    <t>020731</t>
  </si>
  <si>
    <t>020560</t>
  </si>
  <si>
    <t>020902</t>
  </si>
  <si>
    <t>020320</t>
  </si>
  <si>
    <t>020061</t>
  </si>
  <si>
    <t>020852</t>
  </si>
  <si>
    <t>Asignatura</t>
  </si>
  <si>
    <t>Movilidad Docente 2022</t>
  </si>
  <si>
    <t>Cantidad</t>
  </si>
  <si>
    <t>Utizucar ( proyecto online)</t>
  </si>
  <si>
    <t xml:space="preserve"> "Eller Business University of Arizona"          </t>
  </si>
  <si>
    <t>TALLER “FORMACIÓN DE EMPRENDEDORES”</t>
  </si>
  <si>
    <t xml:space="preserve">Eller Businnes Certificate Program </t>
  </si>
  <si>
    <t>Movilidad  Estudiantil 2021-2022</t>
  </si>
  <si>
    <t>Matrícula del Ciclo 2021</t>
  </si>
  <si>
    <t>Licenciatura e Ingeniería   en Enero - Abril 2022</t>
  </si>
  <si>
    <t>INGENIERÍA EN MINERÍA</t>
  </si>
  <si>
    <t>LICENCIATURA EN GASTRONOMÍA</t>
  </si>
  <si>
    <t>SAN DIMAS</t>
  </si>
  <si>
    <t>CANCÚN</t>
  </si>
  <si>
    <t>QUINTANA ROO</t>
  </si>
  <si>
    <t>INGENIERÍA INDUSTRIAL</t>
  </si>
  <si>
    <t>USA</t>
  </si>
  <si>
    <t>TSU EN MINERÍA ÁREA BENEFICIO MINERO</t>
  </si>
  <si>
    <t>LA PERLA</t>
  </si>
  <si>
    <t>Técnico Superior Universitario Mayo - Agosto 2022</t>
  </si>
  <si>
    <t>TSU   en Mayo - Agosto 2022</t>
  </si>
  <si>
    <t>T.S.U. PROCESOS INDSTRIALES ÁREA MANUFACTURA</t>
  </si>
  <si>
    <t>usa</t>
  </si>
  <si>
    <t>Alumnos</t>
  </si>
  <si>
    <t>movilidad por estadías</t>
  </si>
  <si>
    <t>Concepto de la Movilidad</t>
  </si>
  <si>
    <t>Total de Alumnos en movilidad</t>
  </si>
  <si>
    <t>Procedimientos Acreditados 2022</t>
  </si>
  <si>
    <t>Ciclo Escolar 2022-2023</t>
  </si>
  <si>
    <t>Accesibilidad e inclusión 2022</t>
  </si>
  <si>
    <t>Procedencia oficial Septiembre 2022</t>
  </si>
  <si>
    <t>Perfil del profesor Mayo - agosto 2022</t>
  </si>
  <si>
    <t>Física / Motriz</t>
  </si>
  <si>
    <t>Intelectual</t>
  </si>
  <si>
    <t>Múltiple</t>
  </si>
  <si>
    <t>DISCAPACIDAD AUDITIVA SORDERA</t>
  </si>
  <si>
    <t>DISCAPACIDAD AUDITIVA HIPOACUSIA</t>
  </si>
  <si>
    <t>Multiple</t>
  </si>
  <si>
    <t>PAPAGO</t>
  </si>
  <si>
    <t>SERIS</t>
  </si>
  <si>
    <t>PÁPAGOS</t>
  </si>
  <si>
    <t>MAYOS</t>
  </si>
  <si>
    <t>YAQUIS</t>
  </si>
  <si>
    <t>Mixteco</t>
  </si>
  <si>
    <t>Egresados TSU y Licenciatura en el año 2022</t>
  </si>
  <si>
    <t>Matrícula Oficial Institucional Septiembre - Diciembre 2022</t>
  </si>
  <si>
    <t>Reporte de indicadores educativos SEP - Absorción del Estado de Sonora ciclo escolar 2022-2023</t>
  </si>
  <si>
    <t>Matrícula de  nuevo ingreso a primer cuatrimestre, Septiembre - Diciembre 2022</t>
  </si>
  <si>
    <t>Estudiantes que causaron baja por reprobación, Septiembre - Diciembre 2022</t>
  </si>
  <si>
    <t>Seguimiento  por cohorte generacional TSU 20-22 :Nuevo ingreso a primer grado en Septiembre 2020</t>
  </si>
  <si>
    <t>Seguimiento  por cohorte generacional TSU 2020-2022 : Egreso Regular en Agosto 2022</t>
  </si>
  <si>
    <t>Seguimiento  por cohorte generacional LIC 20-22:Nuevo ingreso a séptimo grado en Septiembre 2020</t>
  </si>
  <si>
    <t>Seguimiento  por cohorte generacional TSU 20-22 : Egreso Regular en Abril 2022</t>
  </si>
  <si>
    <t>Reporte de indicadores educativos SEP - Cobertura del Estado de Sonora ciclo escolar 2022-2023</t>
  </si>
  <si>
    <t>Profesores de Tiempo Completo, que fueron asesores de estadias durante el proceso 2022</t>
  </si>
  <si>
    <r>
      <t>Seguimiento a Egresados Generación de Egreso 2022 de nivel Licenciatura</t>
    </r>
    <r>
      <rPr>
        <u/>
        <sz val="11"/>
        <color rgb="FFFF0000"/>
        <rFont val="Calibri"/>
        <family val="2"/>
        <scheme val="minor"/>
      </rPr>
      <t xml:space="preserve"> (soporte en indicador)</t>
    </r>
  </si>
  <si>
    <r>
      <t>Seguimiento a Egresados Generación de Egreso 2022 de nivel Técnico Superior Universitario</t>
    </r>
    <r>
      <rPr>
        <u/>
        <sz val="11"/>
        <color rgb="FFFF0000"/>
        <rFont val="Calibri"/>
        <family val="2"/>
        <scheme val="minor"/>
      </rPr>
      <t xml:space="preserve"> ( soporte en indicador)</t>
    </r>
  </si>
  <si>
    <t>Movilidad  estudiantil nacional e internacional 2022</t>
  </si>
  <si>
    <t>Cálculo de  Índice de Paridad de Género 2022-2023</t>
  </si>
  <si>
    <t>Profesores asesores de estadias  2022</t>
  </si>
  <si>
    <t>ESTUDIANTES EN PROGRAMAS EDUCATIVOS ACREDITADOS 2022</t>
  </si>
  <si>
    <t>A30</t>
  </si>
  <si>
    <t>AFEP6-1NM</t>
  </si>
  <si>
    <t>ER6-1</t>
  </si>
  <si>
    <t>MI6-1</t>
  </si>
  <si>
    <t>MT2-1</t>
  </si>
  <si>
    <t>MT5-1</t>
  </si>
  <si>
    <t>Corte al Segundo Trimestre 2023</t>
  </si>
  <si>
    <t>Estudiantes inscritos en formación integral Mayo - Agosto 2023</t>
  </si>
  <si>
    <t>09303167</t>
  </si>
  <si>
    <t>Matrícula Oficial Mayo - Agosto 2023- Nivel TSU</t>
  </si>
  <si>
    <t>AFEP3-1NM</t>
  </si>
  <si>
    <t>AFEP3-2NM</t>
  </si>
  <si>
    <t>AFEP3-3NM</t>
  </si>
  <si>
    <t>AFEP3-4NM</t>
  </si>
  <si>
    <t>AFEP3-5NV</t>
  </si>
  <si>
    <t>DN3-1</t>
  </si>
  <si>
    <t>DN3-2</t>
  </si>
  <si>
    <t>DN3-3</t>
  </si>
  <si>
    <t>DN3-4</t>
  </si>
  <si>
    <t>ER3-1</t>
  </si>
  <si>
    <t>ER3-2</t>
  </si>
  <si>
    <t>GA3-1</t>
  </si>
  <si>
    <t>GA3-2</t>
  </si>
  <si>
    <t>GA3-3</t>
  </si>
  <si>
    <t>GA3-4</t>
  </si>
  <si>
    <t>GA3-5</t>
  </si>
  <si>
    <t>MAE3-1</t>
  </si>
  <si>
    <t>ME3-1</t>
  </si>
  <si>
    <t>ME3-2</t>
  </si>
  <si>
    <t>METROQ 3-1</t>
  </si>
  <si>
    <t>MI3-1</t>
  </si>
  <si>
    <t>MI3-2</t>
  </si>
  <si>
    <t>MI3-3</t>
  </si>
  <si>
    <t>MI3-4</t>
  </si>
  <si>
    <t>MI3-5</t>
  </si>
  <si>
    <t>MI3-6</t>
  </si>
  <si>
    <t>MIN3-1</t>
  </si>
  <si>
    <t>MIN3-2</t>
  </si>
  <si>
    <t>MIN3-3</t>
  </si>
  <si>
    <t>MIN3-4</t>
  </si>
  <si>
    <t>MIN3-5</t>
  </si>
  <si>
    <t>MT3-2</t>
  </si>
  <si>
    <t>MT3-3</t>
  </si>
  <si>
    <t>MT3-4</t>
  </si>
  <si>
    <t>MT3-5</t>
  </si>
  <si>
    <t>PA 3-1  MAT</t>
  </si>
  <si>
    <t>PA 3-2  MAT</t>
  </si>
  <si>
    <t>PA 3-3  MAT</t>
  </si>
  <si>
    <t>PA 3-4  MAT</t>
  </si>
  <si>
    <t>PA 3-5  VESP</t>
  </si>
  <si>
    <t>PA 3-6  VESP</t>
  </si>
  <si>
    <t>PA 3-7  VESP</t>
  </si>
  <si>
    <t>PA 3-8  VESP</t>
  </si>
  <si>
    <t>PIM3-1</t>
  </si>
  <si>
    <t>PIM3-2</t>
  </si>
  <si>
    <t>PIM3-3</t>
  </si>
  <si>
    <t>PIM3-4</t>
  </si>
  <si>
    <t>PIM3-5</t>
  </si>
  <si>
    <t>PIM3-6</t>
  </si>
  <si>
    <t>PIM3-7</t>
  </si>
  <si>
    <t>PIM3-8</t>
  </si>
  <si>
    <t>TIDS3-1</t>
  </si>
  <si>
    <t>TIDS3-2</t>
  </si>
  <si>
    <t>TIDS3-3</t>
  </si>
  <si>
    <t>TIDS3-4</t>
  </si>
  <si>
    <t>TIDS3-5</t>
  </si>
  <si>
    <t>TIRD3-1</t>
  </si>
  <si>
    <t>6-1 ESTADIAS</t>
  </si>
  <si>
    <t>6-2 ESTADIAS</t>
  </si>
  <si>
    <t>6-3 ESTADIAS</t>
  </si>
  <si>
    <t>6-4 ESTADIAS</t>
  </si>
  <si>
    <t>AFEP6-2NM</t>
  </si>
  <si>
    <t>AFEP6-3NM</t>
  </si>
  <si>
    <t>AFEP6-4NV</t>
  </si>
  <si>
    <t>DN6-1</t>
  </si>
  <si>
    <t>DN6-2</t>
  </si>
  <si>
    <t>DN6-3</t>
  </si>
  <si>
    <t>DN6-4</t>
  </si>
  <si>
    <t>ESTADIAS TIDS6-1</t>
  </si>
  <si>
    <t>ESTADIAS TIDS6-2</t>
  </si>
  <si>
    <t>ESTADIAS TIRD6-1</t>
  </si>
  <si>
    <t>ESTADÌAS TSU M-A2023</t>
  </si>
  <si>
    <t>ESTADÍA ME6-1</t>
  </si>
  <si>
    <t>MAN 6-1</t>
  </si>
  <si>
    <t>METROQ 6-1</t>
  </si>
  <si>
    <t>MI6-2</t>
  </si>
  <si>
    <t>MI6-5</t>
  </si>
  <si>
    <t>MIN6-1</t>
  </si>
  <si>
    <t>MIN6-2</t>
  </si>
  <si>
    <t>MT6-1</t>
  </si>
  <si>
    <t>MT6-2</t>
  </si>
  <si>
    <t>MT6-3</t>
  </si>
  <si>
    <t>PIM6-1</t>
  </si>
  <si>
    <t>PIM6-2</t>
  </si>
  <si>
    <t>Matrícula oficial Mayo - Agosto 2023 nivel TSU</t>
  </si>
  <si>
    <t>Matrícula oficial institucional Mayo - Agosto 2023 nivel TSU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</si>
</sst>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5" formatCode="00000000"/>
  </numFmts>
  <fonts count="7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rgb="FF00000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u/>
      <sz val="11"/>
      <color theme="1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color indexed="8"/>
      <name val="Calibri Light"/>
      <family val="2"/>
      <scheme val="major"/>
    </font>
    <font>
      <sz val="12"/>
      <color theme="1"/>
      <name val="Calibri Light"/>
      <family val="2"/>
      <scheme val="major"/>
    </font>
    <font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sz val="8"/>
      <color theme="1"/>
      <name val="Calibri"/>
      <family val="2"/>
      <scheme val="minor"/>
    </font>
    <font>
      <sz val="11"/>
      <color indexed="8"/>
      <name val="Calibri"/>
      <family val="2"/>
    </font>
    <font>
      <u/>
      <sz val="11"/>
      <color theme="0"/>
      <name val="Calibri"/>
      <family val="2"/>
      <scheme val="minor"/>
    </font>
    <font>
      <b/>
      <sz val="12"/>
      <color theme="1"/>
      <name val="Tahoma"/>
      <family val="2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 Light"/>
      <family val="2"/>
      <scheme val="major"/>
    </font>
    <font>
      <b/>
      <sz val="11"/>
      <color theme="0"/>
      <name val="Calibri Light"/>
      <family val="2"/>
      <scheme val="major"/>
    </font>
    <font>
      <b/>
      <sz val="10"/>
      <color theme="0"/>
      <name val="Calibri Light"/>
      <family val="2"/>
      <scheme val="major"/>
    </font>
    <font>
      <sz val="11"/>
      <color theme="1"/>
      <name val="ITC Avant Garde Gothic"/>
      <family val="2"/>
    </font>
    <font>
      <sz val="11"/>
      <color theme="1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9"/>
      <color theme="1"/>
      <name val="Calibri Light"/>
      <family val="2"/>
      <scheme val="major"/>
    </font>
    <font>
      <b/>
      <sz val="12"/>
      <color theme="1"/>
      <name val="Calibri Light"/>
      <family val="2"/>
      <scheme val="major"/>
    </font>
    <font>
      <b/>
      <sz val="9"/>
      <color theme="0"/>
      <name val="Calibri Light"/>
      <family val="2"/>
      <scheme val="major"/>
    </font>
    <font>
      <sz val="9"/>
      <color indexed="8"/>
      <name val="Calibri Light"/>
      <family val="2"/>
      <scheme val="major"/>
    </font>
    <font>
      <sz val="10"/>
      <color indexed="8"/>
      <name val="Calibri Light"/>
      <family val="2"/>
      <scheme val="major"/>
    </font>
    <font>
      <sz val="10"/>
      <color rgb="FF000000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sz val="9"/>
      <name val="Calibri Light"/>
      <family val="2"/>
      <scheme val="major"/>
    </font>
    <font>
      <sz val="11"/>
      <color theme="0"/>
      <name val="Calibri Light"/>
      <family val="2"/>
      <scheme val="major"/>
    </font>
    <font>
      <b/>
      <i/>
      <sz val="11"/>
      <color indexed="8"/>
      <name val="Calibri Light"/>
      <family val="2"/>
      <scheme val="major"/>
    </font>
    <font>
      <b/>
      <sz val="10"/>
      <color rgb="FFFFFFFF"/>
      <name val="Calibri Light"/>
      <family val="2"/>
      <scheme val="major"/>
    </font>
    <font>
      <sz val="12"/>
      <color rgb="FF000000"/>
      <name val="Calibri Light"/>
      <family val="2"/>
      <scheme val="major"/>
    </font>
    <font>
      <sz val="9"/>
      <color rgb="FF000000"/>
      <name val="Calibri Light"/>
      <family val="2"/>
      <scheme val="major"/>
    </font>
    <font>
      <sz val="10"/>
      <name val="Calibri Light"/>
      <family val="2"/>
      <scheme val="major"/>
    </font>
    <font>
      <sz val="9"/>
      <color theme="0"/>
      <name val="Calibri Light"/>
      <family val="2"/>
      <scheme val="major"/>
    </font>
    <font>
      <b/>
      <sz val="10"/>
      <color theme="1"/>
      <name val="Calibri Light"/>
      <family val="2"/>
      <scheme val="major"/>
    </font>
    <font>
      <b/>
      <sz val="14"/>
      <color theme="1"/>
      <name val="Calibri Light"/>
      <family val="2"/>
      <scheme val="major"/>
    </font>
    <font>
      <sz val="9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0"/>
      <name val="Calibri Light"/>
      <family val="2"/>
      <scheme val="major"/>
    </font>
    <font>
      <b/>
      <sz val="20"/>
      <color rgb="FF000000"/>
      <name val="Calibri Light"/>
      <family val="2"/>
      <scheme val="major"/>
    </font>
    <font>
      <sz val="16"/>
      <color theme="1"/>
      <name val="Calibri Light"/>
      <family val="2"/>
      <scheme val="major"/>
    </font>
    <font>
      <u/>
      <sz val="11"/>
      <color theme="10"/>
      <name val="Calibri Light"/>
      <family val="2"/>
      <scheme val="major"/>
    </font>
    <font>
      <sz val="11"/>
      <color rgb="FF000000"/>
      <name val="Calibri Light"/>
      <family val="2"/>
      <scheme val="major"/>
    </font>
    <font>
      <b/>
      <sz val="11"/>
      <color rgb="FF000000"/>
      <name val="Calibri Light"/>
      <family val="2"/>
      <scheme val="major"/>
    </font>
    <font>
      <b/>
      <sz val="10"/>
      <color rgb="FF000000"/>
      <name val="Calibri Light"/>
      <family val="2"/>
      <scheme val="major"/>
    </font>
    <font>
      <b/>
      <sz val="12"/>
      <color rgb="FFFFFFFF"/>
      <name val="Calibri Light"/>
      <family val="2"/>
      <scheme val="major"/>
    </font>
    <font>
      <b/>
      <sz val="18"/>
      <color theme="1"/>
      <name val="Calibri Light"/>
      <family val="2"/>
      <scheme val="major"/>
    </font>
    <font>
      <b/>
      <i/>
      <sz val="11"/>
      <color theme="1"/>
      <name val="Calibri Light"/>
      <family val="2"/>
      <scheme val="major"/>
    </font>
    <font>
      <u/>
      <sz val="11"/>
      <color rgb="FFFF0000"/>
      <name val="Calibri"/>
      <family val="2"/>
      <scheme val="minor"/>
    </font>
    <font>
      <sz val="8"/>
      <color rgb="FF000000"/>
      <name val="Verdana"/>
      <family val="2"/>
    </font>
    <font>
      <b/>
      <sz val="18"/>
      <color rgb="FFFF0000"/>
      <name val="Calibri Light"/>
      <family val="2"/>
      <scheme val="major"/>
    </font>
    <font>
      <b/>
      <sz val="22"/>
      <color rgb="FFFF0000"/>
      <name val="Calibri"/>
      <family val="2"/>
      <scheme val="minor"/>
    </font>
    <font>
      <sz val="8"/>
      <color theme="1"/>
      <name val="Calibri Light"/>
      <family val="2"/>
      <scheme val="major"/>
    </font>
    <font>
      <sz val="12"/>
      <color rgb="FFFF0000"/>
      <name val="Calibri Light"/>
      <family val="2"/>
      <scheme val="major"/>
    </font>
    <font>
      <u/>
      <sz val="12"/>
      <color theme="10"/>
      <name val="Calibri Light"/>
      <family val="2"/>
      <scheme val="major"/>
    </font>
    <font>
      <b/>
      <sz val="14"/>
      <color rgb="FFFF0000"/>
      <name val="Calibri Light"/>
      <family val="2"/>
      <scheme val="major"/>
    </font>
    <font>
      <sz val="9"/>
      <color rgb="FF000000"/>
      <name val="Arial"/>
      <family val="2"/>
    </font>
    <font>
      <sz val="11"/>
      <color rgb="FF000000"/>
      <name val="Arial"/>
      <family val="2"/>
    </font>
    <font>
      <sz val="10"/>
      <color theme="1"/>
      <name val="Arial"/>
      <family val="2"/>
    </font>
    <font>
      <b/>
      <sz val="12"/>
      <color rgb="FFFFFFFF"/>
      <name val="Calibri"/>
      <family val="2"/>
    </font>
    <font>
      <sz val="9"/>
      <color indexed="8"/>
      <name val="Arial"/>
      <family val="2"/>
    </font>
    <font>
      <sz val="11"/>
      <color theme="1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rgb="FF960E53"/>
        <bgColor indexed="64"/>
      </patternFill>
    </fill>
    <fill>
      <patternFill patternType="solid">
        <fgColor rgb="FFD4C19C"/>
        <bgColor indexed="64"/>
      </patternFill>
    </fill>
    <fill>
      <patternFill patternType="solid">
        <fgColor rgb="FF0AB396"/>
        <bgColor indexed="64"/>
      </patternFill>
    </fill>
    <fill>
      <patternFill patternType="solid">
        <fgColor rgb="FF0AAA96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AB396"/>
        <bgColor indexed="8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0AB396"/>
        <bgColor rgb="FF333333"/>
      </patternFill>
    </fill>
    <fill>
      <patternFill patternType="solid">
        <fgColor rgb="FF0AB396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rgb="FF9D2449"/>
        <bgColor indexed="64"/>
      </patternFill>
    </fill>
  </fills>
  <borders count="6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ck">
        <color rgb="FF0AB396"/>
      </top>
      <bottom/>
      <diagonal/>
    </border>
    <border>
      <left/>
      <right/>
      <top/>
      <bottom style="thick">
        <color rgb="FF0AB396"/>
      </bottom>
      <diagonal/>
    </border>
    <border>
      <left/>
      <right/>
      <top/>
      <bottom style="thick">
        <color rgb="FFF68305"/>
      </bottom>
      <diagonal/>
    </border>
    <border>
      <left style="thick">
        <color rgb="FFF68305"/>
      </left>
      <right style="thick">
        <color rgb="FFF68305"/>
      </right>
      <top style="thick">
        <color rgb="FFF68305"/>
      </top>
      <bottom/>
      <diagonal/>
    </border>
    <border>
      <left style="thick">
        <color rgb="FFF68305"/>
      </left>
      <right style="thick">
        <color rgb="FFF68305"/>
      </right>
      <top/>
      <bottom style="thick">
        <color rgb="FFF68305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AB396"/>
      </bottom>
      <diagonal/>
    </border>
    <border>
      <left style="thin">
        <color rgb="FF0AB396"/>
      </left>
      <right/>
      <top style="thin">
        <color rgb="FF0AB396"/>
      </top>
      <bottom style="thin">
        <color rgb="FF0AB396"/>
      </bottom>
      <diagonal/>
    </border>
    <border>
      <left/>
      <right/>
      <top style="thin">
        <color rgb="FF0AB396"/>
      </top>
      <bottom style="thin">
        <color rgb="FF0AB396"/>
      </bottom>
      <diagonal/>
    </border>
    <border>
      <left/>
      <right style="thin">
        <color rgb="FF0AB396"/>
      </right>
      <top style="thin">
        <color rgb="FF0AB396"/>
      </top>
      <bottom style="thin">
        <color rgb="FF0AB396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rgb="FFB38E5D"/>
      </right>
      <top/>
      <bottom style="medium">
        <color rgb="FFB38E5D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16" fillId="0" borderId="0" applyFill="0" applyProtection="0"/>
  </cellStyleXfs>
  <cellXfs count="393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4" fillId="0" borderId="0" xfId="0" applyFont="1" applyAlignment="1">
      <alignment horizontal="left" vertical="center"/>
    </xf>
    <xf numFmtId="0" fontId="2" fillId="2" borderId="0" xfId="0" applyFont="1" applyFill="1" applyAlignment="1">
      <alignment horizontal="right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164" fontId="0" fillId="0" borderId="0" xfId="1" applyNumberFormat="1" applyFont="1" applyBorder="1" applyAlignment="1">
      <alignment horizontal="center" vertical="center"/>
    </xf>
    <xf numFmtId="0" fontId="2" fillId="2" borderId="0" xfId="0" applyFont="1" applyFill="1" applyAlignment="1">
      <alignment horizontal="right" vertical="center"/>
    </xf>
    <xf numFmtId="0" fontId="3" fillId="0" borderId="0" xfId="0" applyFont="1" applyAlignment="1">
      <alignment horizontal="right"/>
    </xf>
    <xf numFmtId="10" fontId="0" fillId="0" borderId="0" xfId="1" applyNumberFormat="1" applyFont="1"/>
    <xf numFmtId="0" fontId="11" fillId="0" borderId="1" xfId="0" applyFont="1" applyFill="1" applyBorder="1" applyAlignment="1" applyProtection="1">
      <alignment horizontal="center"/>
    </xf>
    <xf numFmtId="0" fontId="11" fillId="0" borderId="1" xfId="0" applyFont="1" applyFill="1" applyBorder="1" applyAlignment="1" applyProtection="1">
      <alignment horizontal="left"/>
    </xf>
    <xf numFmtId="0" fontId="11" fillId="0" borderId="1" xfId="0" applyFont="1" applyFill="1" applyBorder="1" applyAlignment="1" applyProtection="1">
      <alignment horizontal="left" vertical="center"/>
    </xf>
    <xf numFmtId="164" fontId="0" fillId="0" borderId="0" xfId="0" applyNumberFormat="1"/>
    <xf numFmtId="0" fontId="8" fillId="0" borderId="1" xfId="2" applyBorder="1"/>
    <xf numFmtId="0" fontId="8" fillId="0" borderId="0" xfId="2"/>
    <xf numFmtId="0" fontId="8" fillId="0" borderId="1" xfId="2" applyBorder="1" applyAlignment="1">
      <alignment horizontal="center"/>
    </xf>
    <xf numFmtId="0" fontId="0" fillId="0" borderId="0" xfId="0" applyFont="1" applyAlignment="1"/>
    <xf numFmtId="0" fontId="3" fillId="0" borderId="0" xfId="0" applyFont="1" applyAlignment="1"/>
    <xf numFmtId="0" fontId="15" fillId="0" borderId="0" xfId="0" applyFont="1" applyAlignment="1"/>
    <xf numFmtId="0" fontId="15" fillId="0" borderId="0" xfId="0" applyFont="1" applyAlignment="1">
      <alignment horizontal="center" vertical="center"/>
    </xf>
    <xf numFmtId="0" fontId="8" fillId="0" borderId="1" xfId="2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19" fillId="0" borderId="0" xfId="0" applyFont="1"/>
    <xf numFmtId="0" fontId="20" fillId="0" borderId="0" xfId="0" applyFont="1"/>
    <xf numFmtId="0" fontId="24" fillId="0" borderId="0" xfId="0" applyFont="1" applyAlignment="1">
      <alignment vertical="top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 vertical="center"/>
    </xf>
    <xf numFmtId="0" fontId="25" fillId="0" borderId="0" xfId="0" applyFont="1"/>
    <xf numFmtId="0" fontId="27" fillId="0" borderId="56" xfId="0" applyFont="1" applyBorder="1" applyAlignment="1">
      <alignment horizontal="center" vertical="center" wrapText="1"/>
    </xf>
    <xf numFmtId="0" fontId="28" fillId="0" borderId="0" xfId="0" applyFont="1" applyAlignment="1">
      <alignment horizontal="left" vertical="center"/>
    </xf>
    <xf numFmtId="0" fontId="29" fillId="5" borderId="1" xfId="0" applyFont="1" applyFill="1" applyBorder="1" applyAlignment="1" applyProtection="1">
      <alignment horizontal="center" vertical="center" wrapText="1"/>
    </xf>
    <xf numFmtId="0" fontId="30" fillId="0" borderId="1" xfId="0" applyFont="1" applyFill="1" applyBorder="1" applyProtection="1"/>
    <xf numFmtId="0" fontId="30" fillId="0" borderId="1" xfId="0" applyFont="1" applyFill="1" applyBorder="1" applyAlignment="1" applyProtection="1">
      <alignment horizontal="center" vertical="center"/>
    </xf>
    <xf numFmtId="0" fontId="31" fillId="0" borderId="1" xfId="3" applyFont="1" applyFill="1" applyBorder="1" applyAlignment="1" applyProtection="1">
      <alignment horizontal="center" vertical="center"/>
    </xf>
    <xf numFmtId="0" fontId="32" fillId="0" borderId="1" xfId="3" applyFont="1" applyFill="1" applyBorder="1" applyAlignment="1" applyProtection="1">
      <alignment horizontal="center" vertical="center"/>
    </xf>
    <xf numFmtId="0" fontId="30" fillId="0" borderId="1" xfId="0" applyFont="1" applyFill="1" applyBorder="1" applyAlignment="1" applyProtection="1">
      <alignment horizontal="center"/>
    </xf>
    <xf numFmtId="0" fontId="33" fillId="0" borderId="0" xfId="0" applyFont="1"/>
    <xf numFmtId="0" fontId="33" fillId="0" borderId="0" xfId="0" applyFont="1" applyAlignment="1"/>
    <xf numFmtId="0" fontId="29" fillId="4" borderId="1" xfId="0" applyFont="1" applyFill="1" applyBorder="1" applyAlignment="1">
      <alignment horizontal="center" vertical="center" wrapText="1"/>
    </xf>
    <xf numFmtId="49" fontId="30" fillId="0" borderId="1" xfId="0" applyNumberFormat="1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0" fontId="29" fillId="9" borderId="1" xfId="0" applyFont="1" applyFill="1" applyBorder="1" applyAlignment="1" applyProtection="1">
      <alignment horizontal="center"/>
    </xf>
    <xf numFmtId="0" fontId="27" fillId="0" borderId="1" xfId="0" applyFont="1" applyBorder="1" applyAlignment="1">
      <alignment horizontal="center"/>
    </xf>
    <xf numFmtId="0" fontId="27" fillId="6" borderId="1" xfId="0" applyFont="1" applyFill="1" applyBorder="1" applyAlignment="1">
      <alignment horizontal="center"/>
    </xf>
    <xf numFmtId="0" fontId="25" fillId="0" borderId="1" xfId="0" applyFont="1" applyBorder="1" applyAlignment="1">
      <alignment horizontal="center"/>
    </xf>
    <xf numFmtId="0" fontId="33" fillId="0" borderId="0" xfId="0" applyFont="1" applyAlignment="1">
      <alignment horizontal="left"/>
    </xf>
    <xf numFmtId="0" fontId="33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33" fillId="0" borderId="0" xfId="0" applyFont="1" applyAlignment="1">
      <alignment horizontal="right"/>
    </xf>
    <xf numFmtId="0" fontId="36" fillId="0" borderId="0" xfId="0" applyFont="1" applyFill="1" applyAlignment="1" applyProtection="1">
      <alignment horizontal="left"/>
    </xf>
    <xf numFmtId="0" fontId="29" fillId="9" borderId="1" xfId="0" applyFont="1" applyFill="1" applyBorder="1" applyAlignment="1" applyProtection="1">
      <alignment horizontal="center" vertical="center"/>
    </xf>
    <xf numFmtId="0" fontId="25" fillId="0" borderId="1" xfId="0" applyFont="1" applyBorder="1"/>
    <xf numFmtId="0" fontId="36" fillId="0" borderId="0" xfId="0" applyFont="1" applyFill="1" applyAlignment="1" applyProtection="1">
      <alignment horizontal="center"/>
    </xf>
    <xf numFmtId="0" fontId="27" fillId="0" borderId="1" xfId="0" applyFont="1" applyFill="1" applyBorder="1" applyProtection="1"/>
    <xf numFmtId="0" fontId="27" fillId="0" borderId="1" xfId="0" applyFont="1" applyBorder="1"/>
    <xf numFmtId="0" fontId="39" fillId="8" borderId="1" xfId="0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/>
    </xf>
    <xf numFmtId="0" fontId="33" fillId="0" borderId="0" xfId="0" applyFont="1" applyAlignment="1">
      <alignment horizontal="left" vertical="center"/>
    </xf>
    <xf numFmtId="0" fontId="29" fillId="4" borderId="1" xfId="0" applyFont="1" applyFill="1" applyBorder="1" applyAlignment="1">
      <alignment horizontal="center" vertical="center"/>
    </xf>
    <xf numFmtId="0" fontId="39" fillId="0" borderId="1" xfId="0" applyFont="1" applyFill="1" applyBorder="1" applyAlignment="1">
      <alignment wrapText="1"/>
    </xf>
    <xf numFmtId="0" fontId="39" fillId="0" borderId="1" xfId="0" applyFont="1" applyFill="1" applyBorder="1" applyAlignment="1">
      <alignment horizontal="center" vertical="center" wrapText="1"/>
    </xf>
    <xf numFmtId="165" fontId="34" fillId="0" borderId="1" xfId="0" applyNumberFormat="1" applyFont="1" applyFill="1" applyBorder="1" applyAlignment="1">
      <alignment horizontal="center" vertical="center"/>
    </xf>
    <xf numFmtId="0" fontId="27" fillId="0" borderId="1" xfId="0" applyFont="1" applyFill="1" applyBorder="1"/>
    <xf numFmtId="49" fontId="30" fillId="0" borderId="1" xfId="0" applyNumberFormat="1" applyFont="1" applyFill="1" applyBorder="1" applyAlignment="1" applyProtection="1">
      <alignment horizontal="center" vertical="center" wrapText="1"/>
    </xf>
    <xf numFmtId="0" fontId="27" fillId="0" borderId="1" xfId="0" applyFont="1" applyFill="1" applyBorder="1" applyAlignment="1" applyProtection="1">
      <alignment horizontal="center"/>
    </xf>
    <xf numFmtId="0" fontId="29" fillId="4" borderId="3" xfId="0" applyFont="1" applyFill="1" applyBorder="1" applyAlignment="1" applyProtection="1">
      <alignment horizontal="center" vertical="center"/>
    </xf>
    <xf numFmtId="0" fontId="29" fillId="4" borderId="1" xfId="0" applyFont="1" applyFill="1" applyBorder="1" applyAlignment="1" applyProtection="1">
      <alignment horizontal="center" vertical="center" wrapText="1"/>
    </xf>
    <xf numFmtId="0" fontId="29" fillId="4" borderId="1" xfId="0" applyFont="1" applyFill="1" applyBorder="1" applyAlignment="1" applyProtection="1">
      <alignment horizontal="center" vertical="center"/>
    </xf>
    <xf numFmtId="0" fontId="27" fillId="0" borderId="0" xfId="0" applyFont="1"/>
    <xf numFmtId="0" fontId="27" fillId="0" borderId="0" xfId="0" applyFont="1" applyAlignment="1">
      <alignment horizontal="center" vertical="center"/>
    </xf>
    <xf numFmtId="0" fontId="27" fillId="0" borderId="0" xfId="0" applyFont="1" applyFill="1" applyProtection="1"/>
    <xf numFmtId="0" fontId="27" fillId="0" borderId="0" xfId="0" applyFont="1" applyFill="1" applyAlignment="1" applyProtection="1">
      <alignment horizontal="center" vertical="center"/>
    </xf>
    <xf numFmtId="0" fontId="27" fillId="0" borderId="0" xfId="0" applyFont="1" applyAlignment="1">
      <alignment horizontal="left"/>
    </xf>
    <xf numFmtId="0" fontId="27" fillId="0" borderId="0" xfId="0" applyFont="1" applyAlignment="1">
      <alignment horizontal="center"/>
    </xf>
    <xf numFmtId="0" fontId="27" fillId="0" borderId="0" xfId="0" applyFont="1" applyFill="1" applyAlignment="1" applyProtection="1">
      <alignment horizontal="center"/>
    </xf>
    <xf numFmtId="0" fontId="44" fillId="0" borderId="1" xfId="0" applyFont="1" applyBorder="1" applyAlignment="1">
      <alignment horizontal="center" vertical="center"/>
    </xf>
    <xf numFmtId="0" fontId="44" fillId="0" borderId="1" xfId="0" applyFont="1" applyBorder="1" applyAlignment="1">
      <alignment horizontal="center"/>
    </xf>
    <xf numFmtId="0" fontId="29" fillId="4" borderId="4" xfId="0" applyFont="1" applyFill="1" applyBorder="1" applyAlignment="1">
      <alignment horizontal="center" vertical="center" wrapText="1"/>
    </xf>
    <xf numFmtId="0" fontId="29" fillId="4" borderId="5" xfId="0" applyFont="1" applyFill="1" applyBorder="1" applyAlignment="1">
      <alignment horizontal="center" vertical="center"/>
    </xf>
    <xf numFmtId="0" fontId="29" fillId="4" borderId="5" xfId="0" applyFont="1" applyFill="1" applyBorder="1" applyAlignment="1">
      <alignment horizontal="center" vertical="center" wrapText="1"/>
    </xf>
    <xf numFmtId="0" fontId="29" fillId="4" borderId="60" xfId="0" applyFont="1" applyFill="1" applyBorder="1" applyAlignment="1">
      <alignment horizontal="center" vertical="center" wrapText="1"/>
    </xf>
    <xf numFmtId="0" fontId="45" fillId="4" borderId="0" xfId="0" applyFont="1" applyFill="1"/>
    <xf numFmtId="0" fontId="45" fillId="4" borderId="0" xfId="0" applyFont="1" applyFill="1" applyAlignment="1">
      <alignment horizontal="center" vertical="center"/>
    </xf>
    <xf numFmtId="0" fontId="44" fillId="0" borderId="0" xfId="0" applyFont="1" applyAlignment="1">
      <alignment horizontal="left"/>
    </xf>
    <xf numFmtId="0" fontId="44" fillId="0" borderId="0" xfId="0" applyNumberFormat="1" applyFont="1" applyAlignment="1">
      <alignment horizontal="center" vertical="center"/>
    </xf>
    <xf numFmtId="0" fontId="45" fillId="4" borderId="0" xfId="0" applyFont="1" applyFill="1" applyAlignment="1">
      <alignment horizontal="left"/>
    </xf>
    <xf numFmtId="0" fontId="45" fillId="4" borderId="0" xfId="0" applyNumberFormat="1" applyFont="1" applyFill="1" applyAlignment="1">
      <alignment horizontal="center" vertical="center"/>
    </xf>
    <xf numFmtId="0" fontId="44" fillId="0" borderId="1" xfId="0" applyFont="1" applyBorder="1"/>
    <xf numFmtId="0" fontId="44" fillId="0" borderId="0" xfId="0" applyFont="1"/>
    <xf numFmtId="0" fontId="25" fillId="0" borderId="0" xfId="0" applyFont="1" applyAlignment="1"/>
    <xf numFmtId="0" fontId="27" fillId="0" borderId="0" xfId="0" applyFont="1" applyAlignment="1"/>
    <xf numFmtId="0" fontId="41" fillId="4" borderId="1" xfId="0" applyFont="1" applyFill="1" applyBorder="1" applyAlignment="1">
      <alignment horizontal="center"/>
    </xf>
    <xf numFmtId="0" fontId="27" fillId="0" borderId="1" xfId="0" applyFont="1" applyBorder="1" applyAlignment="1"/>
    <xf numFmtId="9" fontId="27" fillId="0" borderId="1" xfId="1" applyFont="1" applyBorder="1" applyAlignment="1">
      <alignment horizontal="center"/>
    </xf>
    <xf numFmtId="0" fontId="41" fillId="4" borderId="1" xfId="0" applyFont="1" applyFill="1" applyBorder="1" applyAlignment="1"/>
    <xf numFmtId="0" fontId="27" fillId="0" borderId="0" xfId="0" applyFont="1" applyAlignment="1">
      <alignment vertical="top"/>
    </xf>
    <xf numFmtId="0" fontId="27" fillId="0" borderId="1" xfId="0" applyFont="1" applyBorder="1" applyAlignment="1">
      <alignment vertical="top"/>
    </xf>
    <xf numFmtId="9" fontId="27" fillId="0" borderId="1" xfId="1" applyFont="1" applyBorder="1" applyAlignment="1">
      <alignment vertical="top"/>
    </xf>
    <xf numFmtId="9" fontId="27" fillId="0" borderId="0" xfId="1" applyFont="1" applyAlignment="1">
      <alignment vertical="top"/>
    </xf>
    <xf numFmtId="0" fontId="27" fillId="0" borderId="1" xfId="0" applyFont="1" applyBorder="1" applyAlignment="1">
      <alignment vertical="top" wrapText="1"/>
    </xf>
    <xf numFmtId="10" fontId="27" fillId="0" borderId="1" xfId="1" applyNumberFormat="1" applyFont="1" applyBorder="1" applyAlignment="1">
      <alignment vertical="top"/>
    </xf>
    <xf numFmtId="0" fontId="27" fillId="0" borderId="1" xfId="0" applyFont="1" applyBorder="1" applyAlignment="1">
      <alignment horizontal="right" vertical="top" wrapText="1"/>
    </xf>
    <xf numFmtId="0" fontId="27" fillId="0" borderId="1" xfId="0" applyFont="1" applyBorder="1" applyAlignment="1">
      <alignment horizontal="right" vertical="top"/>
    </xf>
    <xf numFmtId="0" fontId="41" fillId="4" borderId="1" xfId="0" applyFont="1" applyFill="1" applyBorder="1" applyAlignment="1">
      <alignment vertical="top"/>
    </xf>
    <xf numFmtId="0" fontId="41" fillId="4" borderId="1" xfId="0" applyFont="1" applyFill="1" applyBorder="1" applyAlignment="1">
      <alignment horizontal="center" vertical="top"/>
    </xf>
    <xf numFmtId="10" fontId="41" fillId="4" borderId="1" xfId="1" applyNumberFormat="1" applyFont="1" applyFill="1" applyBorder="1" applyAlignment="1">
      <alignment vertical="top"/>
    </xf>
    <xf numFmtId="0" fontId="27" fillId="0" borderId="61" xfId="0" applyFont="1" applyBorder="1" applyAlignment="1">
      <alignment horizontal="center" vertical="center" wrapText="1"/>
    </xf>
    <xf numFmtId="0" fontId="29" fillId="11" borderId="1" xfId="0" applyFont="1" applyFill="1" applyBorder="1" applyAlignment="1">
      <alignment horizontal="center" vertical="center" wrapText="1"/>
    </xf>
    <xf numFmtId="0" fontId="27" fillId="0" borderId="61" xfId="0" applyFont="1" applyBorder="1" applyAlignment="1">
      <alignment horizontal="left" vertical="center"/>
    </xf>
    <xf numFmtId="0" fontId="27" fillId="0" borderId="56" xfId="0" applyFont="1" applyBorder="1" applyAlignment="1">
      <alignment horizontal="left" vertical="center" wrapText="1"/>
    </xf>
    <xf numFmtId="0" fontId="27" fillId="0" borderId="56" xfId="0" applyFont="1" applyBorder="1" applyAlignment="1">
      <alignment horizontal="left" vertical="center"/>
    </xf>
    <xf numFmtId="0" fontId="27" fillId="0" borderId="61" xfId="0" applyFont="1" applyBorder="1" applyAlignment="1">
      <alignment horizontal="center" vertical="center"/>
    </xf>
    <xf numFmtId="0" fontId="27" fillId="0" borderId="56" xfId="0" applyFont="1" applyBorder="1" applyAlignment="1">
      <alignment horizontal="center" vertical="center"/>
    </xf>
    <xf numFmtId="0" fontId="46" fillId="0" borderId="0" xfId="0" applyFont="1"/>
    <xf numFmtId="0" fontId="15" fillId="0" borderId="0" xfId="0" applyFont="1" applyAlignment="1">
      <alignment horizontal="center"/>
    </xf>
    <xf numFmtId="0" fontId="47" fillId="0" borderId="0" xfId="0" applyFont="1" applyAlignment="1">
      <alignment horizontal="left" vertical="center"/>
    </xf>
    <xf numFmtId="0" fontId="25" fillId="0" borderId="0" xfId="0" applyFont="1" applyAlignment="1">
      <alignment horizontal="left" wrapText="1"/>
    </xf>
    <xf numFmtId="0" fontId="22" fillId="2" borderId="0" xfId="0" applyFont="1" applyFill="1" applyAlignment="1">
      <alignment horizontal="right"/>
    </xf>
    <xf numFmtId="0" fontId="22" fillId="2" borderId="0" xfId="0" applyFont="1" applyFill="1" applyAlignment="1">
      <alignment horizontal="right" vertical="center"/>
    </xf>
    <xf numFmtId="0" fontId="25" fillId="0" borderId="0" xfId="0" applyFont="1" applyFill="1"/>
    <xf numFmtId="9" fontId="25" fillId="0" borderId="0" xfId="1" applyFont="1"/>
    <xf numFmtId="0" fontId="42" fillId="0" borderId="0" xfId="0" applyFont="1" applyAlignment="1">
      <alignment horizontal="right" vertical="center"/>
    </xf>
    <xf numFmtId="0" fontId="49" fillId="0" borderId="0" xfId="2" applyFont="1" applyAlignment="1">
      <alignment horizontal="center" vertical="center"/>
    </xf>
    <xf numFmtId="10" fontId="26" fillId="0" borderId="0" xfId="1" applyNumberFormat="1" applyFont="1" applyAlignment="1">
      <alignment horizontal="center" vertical="center"/>
    </xf>
    <xf numFmtId="0" fontId="12" fillId="0" borderId="0" xfId="0" applyFont="1"/>
    <xf numFmtId="0" fontId="26" fillId="0" borderId="0" xfId="0" applyFont="1" applyAlignment="1">
      <alignment horizontal="left" vertical="center"/>
    </xf>
    <xf numFmtId="0" fontId="25" fillId="0" borderId="0" xfId="0" applyFont="1" applyAlignment="1">
      <alignment vertical="center"/>
    </xf>
    <xf numFmtId="0" fontId="26" fillId="0" borderId="0" xfId="0" applyFont="1" applyFill="1" applyAlignment="1">
      <alignment horizontal="left" vertical="center"/>
    </xf>
    <xf numFmtId="0" fontId="35" fillId="2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/>
    </xf>
    <xf numFmtId="0" fontId="49" fillId="0" borderId="1" xfId="2" applyFont="1" applyBorder="1" applyAlignment="1">
      <alignment horizontal="center"/>
    </xf>
    <xf numFmtId="164" fontId="25" fillId="0" borderId="1" xfId="1" applyNumberFormat="1" applyFont="1" applyBorder="1" applyAlignment="1">
      <alignment horizontal="center"/>
    </xf>
    <xf numFmtId="0" fontId="50" fillId="0" borderId="53" xfId="0" applyFont="1" applyBorder="1" applyAlignment="1">
      <alignment horizontal="center" vertical="center"/>
    </xf>
    <xf numFmtId="0" fontId="49" fillId="0" borderId="0" xfId="2" applyFont="1" applyAlignment="1">
      <alignment horizontal="center"/>
    </xf>
    <xf numFmtId="0" fontId="50" fillId="0" borderId="0" xfId="0" applyFont="1" applyAlignment="1">
      <alignment horizontal="center" vertical="center"/>
    </xf>
    <xf numFmtId="0" fontId="32" fillId="0" borderId="0" xfId="0" applyFont="1" applyAlignment="1">
      <alignment vertical="center" wrapText="1"/>
    </xf>
    <xf numFmtId="0" fontId="32" fillId="0" borderId="0" xfId="0" applyFont="1" applyAlignment="1">
      <alignment horizontal="center" vertical="center"/>
    </xf>
    <xf numFmtId="0" fontId="32" fillId="0" borderId="0" xfId="0" applyFont="1" applyFill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32" fillId="0" borderId="0" xfId="0" applyFont="1" applyFill="1" applyAlignment="1">
      <alignment vertical="center" wrapText="1"/>
    </xf>
    <xf numFmtId="10" fontId="25" fillId="0" borderId="0" xfId="1" applyNumberFormat="1" applyFont="1" applyFill="1"/>
    <xf numFmtId="0" fontId="37" fillId="4" borderId="52" xfId="0" applyFont="1" applyFill="1" applyBorder="1" applyAlignment="1">
      <alignment vertical="center" wrapText="1"/>
    </xf>
    <xf numFmtId="0" fontId="37" fillId="4" borderId="52" xfId="0" applyFont="1" applyFill="1" applyBorder="1" applyAlignment="1">
      <alignment horizontal="center" vertical="center" wrapText="1"/>
    </xf>
    <xf numFmtId="0" fontId="25" fillId="0" borderId="0" xfId="0" applyFont="1" applyAlignment="1">
      <alignment wrapText="1"/>
    </xf>
    <xf numFmtId="0" fontId="37" fillId="4" borderId="0" xfId="0" applyFont="1" applyFill="1" applyAlignment="1">
      <alignment vertical="center" wrapText="1"/>
    </xf>
    <xf numFmtId="0" fontId="37" fillId="4" borderId="0" xfId="0" applyFont="1" applyFill="1" applyAlignment="1">
      <alignment horizontal="center" vertical="center"/>
    </xf>
    <xf numFmtId="0" fontId="49" fillId="0" borderId="0" xfId="2" applyFont="1"/>
    <xf numFmtId="164" fontId="25" fillId="0" borderId="0" xfId="1" applyNumberFormat="1" applyFont="1"/>
    <xf numFmtId="0" fontId="25" fillId="0" borderId="1" xfId="0" applyFont="1" applyBorder="1" applyAlignment="1">
      <alignment horizontal="left" vertical="center" wrapText="1"/>
    </xf>
    <xf numFmtId="0" fontId="25" fillId="0" borderId="0" xfId="0" applyFont="1" applyAlignment="1">
      <alignment horizontal="right"/>
    </xf>
    <xf numFmtId="0" fontId="43" fillId="0" borderId="0" xfId="0" applyFont="1"/>
    <xf numFmtId="0" fontId="53" fillId="4" borderId="1" xfId="0" applyFont="1" applyFill="1" applyBorder="1" applyAlignment="1">
      <alignment vertical="center" wrapText="1"/>
    </xf>
    <xf numFmtId="0" fontId="53" fillId="4" borderId="1" xfId="0" applyFont="1" applyFill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2" fillId="0" borderId="0" xfId="0" applyFont="1" applyBorder="1" applyAlignment="1"/>
    <xf numFmtId="164" fontId="12" fillId="0" borderId="1" xfId="1" applyNumberFormat="1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10" fontId="25" fillId="0" borderId="0" xfId="1" applyNumberFormat="1" applyFont="1"/>
    <xf numFmtId="2" fontId="25" fillId="0" borderId="0" xfId="0" applyNumberFormat="1" applyFont="1"/>
    <xf numFmtId="2" fontId="35" fillId="2" borderId="0" xfId="0" applyNumberFormat="1" applyFont="1" applyFill="1" applyAlignment="1">
      <alignment horizontal="right"/>
    </xf>
    <xf numFmtId="0" fontId="22" fillId="2" borderId="0" xfId="0" applyFont="1" applyFill="1" applyAlignment="1"/>
    <xf numFmtId="49" fontId="25" fillId="0" borderId="0" xfId="0" applyNumberFormat="1" applyFont="1"/>
    <xf numFmtId="0" fontId="22" fillId="0" borderId="0" xfId="0" applyFont="1" applyAlignment="1">
      <alignment horizontal="left"/>
    </xf>
    <xf numFmtId="164" fontId="25" fillId="0" borderId="0" xfId="1" applyNumberFormat="1" applyFont="1" applyAlignment="1">
      <alignment horizontal="center" vertical="center"/>
    </xf>
    <xf numFmtId="0" fontId="22" fillId="4" borderId="25" xfId="0" applyFont="1" applyFill="1" applyBorder="1" applyAlignment="1">
      <alignment horizontal="center"/>
    </xf>
    <xf numFmtId="0" fontId="22" fillId="4" borderId="2" xfId="0" applyFont="1" applyFill="1" applyBorder="1" applyAlignment="1">
      <alignment horizontal="center"/>
    </xf>
    <xf numFmtId="0" fontId="25" fillId="0" borderId="30" xfId="0" applyFont="1" applyFill="1" applyBorder="1" applyAlignment="1">
      <alignment horizontal="center"/>
    </xf>
    <xf numFmtId="0" fontId="25" fillId="0" borderId="12" xfId="0" applyFont="1" applyFill="1" applyBorder="1" applyAlignment="1">
      <alignment horizontal="center"/>
    </xf>
    <xf numFmtId="0" fontId="25" fillId="0" borderId="14" xfId="0" applyFont="1" applyFill="1" applyBorder="1" applyAlignment="1">
      <alignment horizontal="center"/>
    </xf>
    <xf numFmtId="0" fontId="25" fillId="0" borderId="13" xfId="0" applyFont="1" applyFill="1" applyBorder="1" applyAlignment="1">
      <alignment horizontal="center"/>
    </xf>
    <xf numFmtId="0" fontId="25" fillId="0" borderId="37" xfId="0" applyFont="1" applyFill="1" applyBorder="1" applyAlignment="1">
      <alignment horizontal="center"/>
    </xf>
    <xf numFmtId="0" fontId="25" fillId="0" borderId="38" xfId="0" applyFont="1" applyFill="1" applyBorder="1" applyAlignment="1">
      <alignment horizontal="center"/>
    </xf>
    <xf numFmtId="49" fontId="25" fillId="0" borderId="30" xfId="0" applyNumberFormat="1" applyFont="1" applyFill="1" applyBorder="1" applyAlignment="1">
      <alignment horizontal="center"/>
    </xf>
    <xf numFmtId="0" fontId="25" fillId="0" borderId="40" xfId="0" applyFont="1" applyFill="1" applyBorder="1" applyAlignment="1">
      <alignment horizontal="center"/>
    </xf>
    <xf numFmtId="0" fontId="25" fillId="0" borderId="15" xfId="0" applyFont="1" applyFill="1" applyBorder="1" applyAlignment="1">
      <alignment horizontal="center"/>
    </xf>
    <xf numFmtId="0" fontId="25" fillId="0" borderId="17" xfId="0" applyFont="1" applyFill="1" applyBorder="1" applyAlignment="1">
      <alignment horizontal="center"/>
    </xf>
    <xf numFmtId="0" fontId="25" fillId="0" borderId="1" xfId="0" applyFont="1" applyFill="1" applyBorder="1" applyAlignment="1">
      <alignment horizontal="center"/>
    </xf>
    <xf numFmtId="0" fontId="25" fillId="0" borderId="22" xfId="0" applyFont="1" applyFill="1" applyBorder="1" applyAlignment="1">
      <alignment horizontal="center"/>
    </xf>
    <xf numFmtId="0" fontId="25" fillId="0" borderId="41" xfId="0" applyFont="1" applyFill="1" applyBorder="1" applyAlignment="1">
      <alignment horizontal="center"/>
    </xf>
    <xf numFmtId="49" fontId="25" fillId="0" borderId="40" xfId="0" applyNumberFormat="1" applyFont="1" applyFill="1" applyBorder="1" applyAlignment="1">
      <alignment horizontal="center"/>
    </xf>
    <xf numFmtId="0" fontId="25" fillId="0" borderId="34" xfId="0" applyFont="1" applyFill="1" applyBorder="1" applyAlignment="1">
      <alignment horizontal="center"/>
    </xf>
    <xf numFmtId="0" fontId="25" fillId="0" borderId="18" xfId="0" applyFont="1" applyFill="1" applyBorder="1" applyAlignment="1">
      <alignment horizontal="center"/>
    </xf>
    <xf numFmtId="0" fontId="25" fillId="0" borderId="21" xfId="0" applyFont="1" applyFill="1" applyBorder="1" applyAlignment="1">
      <alignment horizontal="center"/>
    </xf>
    <xf numFmtId="0" fontId="25" fillId="0" borderId="19" xfId="0" applyFont="1" applyFill="1" applyBorder="1" applyAlignment="1">
      <alignment horizontal="center"/>
    </xf>
    <xf numFmtId="0" fontId="25" fillId="0" borderId="20" xfId="0" applyFont="1" applyFill="1" applyBorder="1" applyAlignment="1">
      <alignment horizontal="center"/>
    </xf>
    <xf numFmtId="0" fontId="25" fillId="0" borderId="42" xfId="0" applyFont="1" applyFill="1" applyBorder="1" applyAlignment="1">
      <alignment horizontal="center"/>
    </xf>
    <xf numFmtId="49" fontId="25" fillId="0" borderId="34" xfId="0" applyNumberFormat="1" applyFont="1" applyFill="1" applyBorder="1" applyAlignment="1">
      <alignment horizontal="center"/>
    </xf>
    <xf numFmtId="0" fontId="33" fillId="0" borderId="39" xfId="0" applyFont="1" applyFill="1" applyBorder="1" applyAlignment="1">
      <alignment horizontal="center" wrapText="1"/>
    </xf>
    <xf numFmtId="0" fontId="33" fillId="0" borderId="43" xfId="0" applyFont="1" applyFill="1" applyBorder="1" applyAlignment="1">
      <alignment horizontal="center"/>
    </xf>
    <xf numFmtId="0" fontId="25" fillId="0" borderId="44" xfId="0" applyFont="1" applyFill="1" applyBorder="1"/>
    <xf numFmtId="0" fontId="25" fillId="0" borderId="45" xfId="0" applyFont="1" applyFill="1" applyBorder="1"/>
    <xf numFmtId="0" fontId="25" fillId="0" borderId="42" xfId="0" applyFont="1" applyFill="1" applyBorder="1"/>
    <xf numFmtId="0" fontId="25" fillId="0" borderId="41" xfId="0" applyFont="1" applyFill="1" applyBorder="1" applyAlignment="1">
      <alignment horizontal="center" wrapText="1"/>
    </xf>
    <xf numFmtId="0" fontId="33" fillId="0" borderId="2" xfId="0" applyFont="1" applyFill="1" applyBorder="1" applyAlignment="1">
      <alignment horizontal="center"/>
    </xf>
    <xf numFmtId="0" fontId="25" fillId="0" borderId="2" xfId="0" applyFont="1" applyFill="1" applyBorder="1" applyAlignment="1">
      <alignment horizontal="center"/>
    </xf>
    <xf numFmtId="0" fontId="25" fillId="0" borderId="27" xfId="0" applyFont="1" applyFill="1" applyBorder="1" applyAlignment="1">
      <alignment horizontal="center"/>
    </xf>
    <xf numFmtId="0" fontId="25" fillId="0" borderId="29" xfId="0" applyFont="1" applyFill="1" applyBorder="1" applyAlignment="1">
      <alignment horizontal="center"/>
    </xf>
    <xf numFmtId="0" fontId="25" fillId="0" borderId="28" xfId="0" applyFont="1" applyFill="1" applyBorder="1" applyAlignment="1">
      <alignment horizontal="center"/>
    </xf>
    <xf numFmtId="0" fontId="25" fillId="0" borderId="6" xfId="0" applyFont="1" applyFill="1" applyBorder="1" applyAlignment="1">
      <alignment horizontal="center"/>
    </xf>
    <xf numFmtId="0" fontId="25" fillId="0" borderId="25" xfId="0" applyFont="1" applyFill="1" applyBorder="1" applyAlignment="1">
      <alignment horizontal="center"/>
    </xf>
    <xf numFmtId="49" fontId="25" fillId="0" borderId="2" xfId="0" applyNumberFormat="1" applyFont="1" applyFill="1" applyBorder="1" applyAlignment="1">
      <alignment horizontal="center"/>
    </xf>
    <xf numFmtId="0" fontId="25" fillId="0" borderId="25" xfId="0" applyFont="1" applyFill="1" applyBorder="1" applyAlignment="1">
      <alignment horizontal="center" wrapText="1"/>
    </xf>
    <xf numFmtId="0" fontId="25" fillId="0" borderId="23" xfId="0" applyFont="1" applyFill="1" applyBorder="1"/>
    <xf numFmtId="0" fontId="25" fillId="0" borderId="24" xfId="0" applyFont="1" applyFill="1" applyBorder="1"/>
    <xf numFmtId="0" fontId="25" fillId="0" borderId="25" xfId="0" applyFont="1" applyFill="1" applyBorder="1"/>
    <xf numFmtId="0" fontId="25" fillId="0" borderId="46" xfId="0" applyFont="1" applyFill="1" applyBorder="1" applyAlignment="1">
      <alignment horizontal="center"/>
    </xf>
    <xf numFmtId="0" fontId="25" fillId="0" borderId="47" xfId="0" applyFont="1" applyFill="1" applyBorder="1" applyAlignment="1">
      <alignment horizontal="center"/>
    </xf>
    <xf numFmtId="0" fontId="25" fillId="0" borderId="48" xfId="0" applyFont="1" applyFill="1" applyBorder="1" applyAlignment="1">
      <alignment horizontal="center"/>
    </xf>
    <xf numFmtId="0" fontId="25" fillId="0" borderId="16" xfId="0" applyFont="1" applyFill="1" applyBorder="1" applyAlignment="1">
      <alignment horizontal="center"/>
    </xf>
    <xf numFmtId="0" fontId="25" fillId="0" borderId="49" xfId="0" applyFont="1" applyFill="1" applyBorder="1" applyAlignment="1">
      <alignment horizontal="center"/>
    </xf>
    <xf numFmtId="0" fontId="25" fillId="0" borderId="50" xfId="0" applyFont="1" applyFill="1" applyBorder="1" applyAlignment="1">
      <alignment horizontal="center"/>
    </xf>
    <xf numFmtId="49" fontId="25" fillId="0" borderId="46" xfId="0" applyNumberFormat="1" applyFont="1" applyFill="1" applyBorder="1" applyAlignment="1">
      <alignment horizontal="center"/>
    </xf>
    <xf numFmtId="0" fontId="25" fillId="0" borderId="50" xfId="0" applyFont="1" applyFill="1" applyBorder="1" applyAlignment="1">
      <alignment horizontal="center" wrapText="1"/>
    </xf>
    <xf numFmtId="0" fontId="25" fillId="0" borderId="42" xfId="0" applyFont="1" applyFill="1" applyBorder="1" applyAlignment="1">
      <alignment horizontal="center" wrapText="1"/>
    </xf>
    <xf numFmtId="0" fontId="33" fillId="0" borderId="2" xfId="0" applyFont="1" applyFill="1" applyBorder="1" applyAlignment="1">
      <alignment horizontal="center" wrapText="1"/>
    </xf>
    <xf numFmtId="0" fontId="22" fillId="4" borderId="10" xfId="0" applyFont="1" applyFill="1" applyBorder="1" applyAlignment="1">
      <alignment horizontal="center" vertical="center" wrapText="1"/>
    </xf>
    <xf numFmtId="0" fontId="22" fillId="4" borderId="11" xfId="0" applyFont="1" applyFill="1" applyBorder="1" applyAlignment="1">
      <alignment horizontal="center" vertical="center" wrapText="1"/>
    </xf>
    <xf numFmtId="0" fontId="25" fillId="0" borderId="16" xfId="0" applyFont="1" applyBorder="1" applyAlignment="1">
      <alignment horizontal="left" vertical="center" wrapText="1"/>
    </xf>
    <xf numFmtId="0" fontId="33" fillId="3" borderId="19" xfId="0" applyFont="1" applyFill="1" applyBorder="1" applyAlignment="1">
      <alignment horizontal="left" vertical="center" wrapText="1"/>
    </xf>
    <xf numFmtId="164" fontId="33" fillId="3" borderId="21" xfId="1" applyNumberFormat="1" applyFont="1" applyFill="1" applyBorder="1" applyAlignment="1">
      <alignment horizontal="center" vertical="center"/>
    </xf>
    <xf numFmtId="0" fontId="40" fillId="0" borderId="1" xfId="0" applyFont="1" applyBorder="1" applyAlignment="1">
      <alignment horizontal="center" vertical="center"/>
    </xf>
    <xf numFmtId="0" fontId="49" fillId="0" borderId="1" xfId="2" applyFont="1" applyBorder="1" applyAlignment="1">
      <alignment horizontal="center" vertical="center"/>
    </xf>
    <xf numFmtId="164" fontId="40" fillId="0" borderId="1" xfId="1" applyNumberFormat="1" applyFont="1" applyFill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22" fillId="0" borderId="0" xfId="0" applyFont="1"/>
    <xf numFmtId="164" fontId="25" fillId="0" borderId="1" xfId="1" applyNumberFormat="1" applyFont="1" applyBorder="1"/>
    <xf numFmtId="0" fontId="25" fillId="0" borderId="13" xfId="0" applyFont="1" applyBorder="1" applyAlignment="1">
      <alignment horizontal="left" vertical="center" wrapText="1"/>
    </xf>
    <xf numFmtId="0" fontId="14" fillId="4" borderId="0" xfId="0" applyFont="1" applyFill="1" applyAlignment="1">
      <alignment vertical="center" wrapText="1"/>
    </xf>
    <xf numFmtId="0" fontId="0" fillId="0" borderId="62" xfId="0" applyBorder="1"/>
    <xf numFmtId="0" fontId="6" fillId="0" borderId="0" xfId="0" applyFont="1" applyBorder="1" applyAlignment="1">
      <alignment vertical="center" wrapText="1"/>
    </xf>
    <xf numFmtId="49" fontId="6" fillId="0" borderId="0" xfId="0" applyNumberFormat="1" applyFont="1" applyBorder="1" applyAlignment="1">
      <alignment horizontal="center" vertical="center" wrapText="1"/>
    </xf>
    <xf numFmtId="17" fontId="6" fillId="0" borderId="0" xfId="0" applyNumberFormat="1" applyFont="1" applyBorder="1" applyAlignment="1">
      <alignment horizontal="center" vertical="center" wrapText="1"/>
    </xf>
    <xf numFmtId="0" fontId="14" fillId="4" borderId="63" xfId="0" applyFont="1" applyFill="1" applyBorder="1" applyAlignment="1">
      <alignment vertical="center" wrapText="1"/>
    </xf>
    <xf numFmtId="0" fontId="17" fillId="4" borderId="64" xfId="2" applyFont="1" applyFill="1" applyBorder="1" applyAlignment="1">
      <alignment horizontal="center" vertical="center"/>
    </xf>
    <xf numFmtId="164" fontId="13" fillId="4" borderId="65" xfId="1" applyNumberFormat="1" applyFont="1" applyFill="1" applyBorder="1" applyAlignment="1">
      <alignment horizontal="center" vertical="center"/>
    </xf>
    <xf numFmtId="0" fontId="0" fillId="0" borderId="0" xfId="0" applyBorder="1"/>
    <xf numFmtId="164" fontId="14" fillId="4" borderId="0" xfId="1" applyNumberFormat="1" applyFont="1" applyFill="1" applyAlignment="1">
      <alignment horizontal="center" vertical="center" wrapText="1"/>
    </xf>
    <xf numFmtId="0" fontId="6" fillId="0" borderId="64" xfId="0" applyFont="1" applyBorder="1" applyAlignment="1">
      <alignment vertical="center" wrapText="1"/>
    </xf>
    <xf numFmtId="17" fontId="6" fillId="0" borderId="64" xfId="0" applyNumberFormat="1" applyFont="1" applyBorder="1" applyAlignment="1">
      <alignment horizontal="center" vertical="center" wrapText="1"/>
    </xf>
    <xf numFmtId="0" fontId="17" fillId="4" borderId="0" xfId="2" applyFont="1" applyFill="1" applyAlignment="1">
      <alignment horizontal="center" vertical="center" wrapText="1"/>
    </xf>
    <xf numFmtId="0" fontId="54" fillId="0" borderId="0" xfId="0" applyFont="1"/>
    <xf numFmtId="0" fontId="49" fillId="0" borderId="1" xfId="2" applyFont="1" applyBorder="1" applyAlignment="1">
      <alignment vertical="center" wrapText="1"/>
    </xf>
    <xf numFmtId="0" fontId="8" fillId="0" borderId="1" xfId="2" applyBorder="1" applyAlignment="1">
      <alignment wrapText="1"/>
    </xf>
    <xf numFmtId="0" fontId="22" fillId="10" borderId="1" xfId="0" applyFont="1" applyFill="1" applyBorder="1" applyAlignment="1">
      <alignment horizontal="center" vertical="center" wrapText="1"/>
    </xf>
    <xf numFmtId="0" fontId="2" fillId="7" borderId="0" xfId="0" applyFont="1" applyFill="1" applyAlignment="1">
      <alignment horizontal="right"/>
    </xf>
    <xf numFmtId="0" fontId="22" fillId="7" borderId="0" xfId="0" applyFont="1" applyFill="1" applyAlignment="1">
      <alignment horizontal="right"/>
    </xf>
    <xf numFmtId="0" fontId="22" fillId="4" borderId="0" xfId="0" applyFont="1" applyFill="1" applyAlignment="1"/>
    <xf numFmtId="0" fontId="22" fillId="4" borderId="0" xfId="0" applyFont="1" applyFill="1" applyAlignment="1">
      <alignment horizontal="center"/>
    </xf>
    <xf numFmtId="0" fontId="22" fillId="7" borderId="0" xfId="0" applyFont="1" applyFill="1" applyAlignment="1">
      <alignment horizontal="left"/>
    </xf>
    <xf numFmtId="0" fontId="22" fillId="0" borderId="0" xfId="0" applyFont="1" applyFill="1" applyAlignment="1">
      <alignment horizontal="left"/>
    </xf>
    <xf numFmtId="0" fontId="55" fillId="0" borderId="0" xfId="0" applyFont="1"/>
    <xf numFmtId="0" fontId="21" fillId="4" borderId="1" xfId="0" applyFont="1" applyFill="1" applyBorder="1" applyAlignment="1" applyProtection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30" fillId="0" borderId="66" xfId="0" applyFont="1" applyFill="1" applyBorder="1" applyAlignment="1" applyProtection="1">
      <alignment horizontal="center"/>
    </xf>
    <xf numFmtId="0" fontId="0" fillId="0" borderId="1" xfId="0" applyBorder="1"/>
    <xf numFmtId="0" fontId="3" fillId="0" borderId="0" xfId="0" applyFont="1"/>
    <xf numFmtId="0" fontId="19" fillId="0" borderId="1" xfId="0" applyFont="1" applyBorder="1"/>
    <xf numFmtId="0" fontId="58" fillId="0" borderId="0" xfId="0" applyFont="1"/>
    <xf numFmtId="0" fontId="59" fillId="0" borderId="0" xfId="0" applyFont="1"/>
    <xf numFmtId="0" fontId="12" fillId="8" borderId="1" xfId="0" applyFont="1" applyFill="1" applyBorder="1" applyAlignment="1">
      <alignment horizontal="right" vertical="center" wrapText="1"/>
    </xf>
    <xf numFmtId="17" fontId="38" fillId="0" borderId="1" xfId="0" applyNumberFormat="1" applyFont="1" applyFill="1" applyBorder="1" applyAlignment="1">
      <alignment horizontal="center" vertical="center" wrapText="1"/>
    </xf>
    <xf numFmtId="0" fontId="12" fillId="8" borderId="1" xfId="0" applyFont="1" applyFill="1" applyBorder="1" applyAlignment="1">
      <alignment horizontal="center" vertical="center" wrapText="1"/>
    </xf>
    <xf numFmtId="17" fontId="61" fillId="0" borderId="1" xfId="0" applyNumberFormat="1" applyFont="1" applyFill="1" applyBorder="1" applyAlignment="1">
      <alignment horizontal="center" vertical="center" wrapText="1"/>
    </xf>
    <xf numFmtId="0" fontId="62" fillId="0" borderId="0" xfId="2" applyFont="1" applyAlignment="1">
      <alignment horizontal="center" vertical="center"/>
    </xf>
    <xf numFmtId="17" fontId="12" fillId="0" borderId="1" xfId="0" applyNumberFormat="1" applyFont="1" applyFill="1" applyBorder="1" applyAlignment="1">
      <alignment horizontal="center" vertical="center" wrapText="1"/>
    </xf>
    <xf numFmtId="0" fontId="63" fillId="0" borderId="0" xfId="0" applyFont="1"/>
    <xf numFmtId="0" fontId="16" fillId="0" borderId="1" xfId="3" applyBorder="1"/>
    <xf numFmtId="0" fontId="57" fillId="8" borderId="1" xfId="3" applyFont="1" applyFill="1" applyBorder="1" applyAlignment="1">
      <alignment horizontal="right" vertical="center" wrapText="1"/>
    </xf>
    <xf numFmtId="0" fontId="57" fillId="8" borderId="1" xfId="3" applyFont="1" applyFill="1" applyBorder="1" applyAlignment="1">
      <alignment vertical="center" wrapText="1"/>
    </xf>
    <xf numFmtId="0" fontId="60" fillId="0" borderId="61" xfId="0" applyFont="1" applyBorder="1" applyAlignment="1">
      <alignment horizontal="center" vertical="center" wrapText="1"/>
    </xf>
    <xf numFmtId="0" fontId="0" fillId="0" borderId="0" xfId="0" pivotButton="1"/>
    <xf numFmtId="0" fontId="0" fillId="0" borderId="0" xfId="0" applyNumberFormat="1" applyAlignment="1">
      <alignment horizontal="center"/>
    </xf>
    <xf numFmtId="0" fontId="6" fillId="0" borderId="0" xfId="0" applyFont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/>
    </xf>
    <xf numFmtId="3" fontId="0" fillId="0" borderId="1" xfId="0" applyNumberFormat="1" applyBorder="1" applyAlignment="1">
      <alignment horizontal="center"/>
    </xf>
    <xf numFmtId="10" fontId="3" fillId="3" borderId="19" xfId="0" applyNumberFormat="1" applyFont="1" applyFill="1" applyBorder="1" applyAlignment="1">
      <alignment horizontal="center" vertical="center"/>
    </xf>
    <xf numFmtId="10" fontId="3" fillId="3" borderId="19" xfId="0" applyNumberFormat="1" applyFont="1" applyFill="1" applyBorder="1" applyAlignment="1">
      <alignment horizontal="center"/>
    </xf>
    <xf numFmtId="0" fontId="3" fillId="3" borderId="20" xfId="0" applyFont="1" applyFill="1" applyBorder="1" applyAlignment="1">
      <alignment horizontal="center"/>
    </xf>
    <xf numFmtId="0" fontId="22" fillId="4" borderId="1" xfId="0" applyFont="1" applyFill="1" applyBorder="1" applyAlignment="1">
      <alignment horizontal="center" vertical="center"/>
    </xf>
    <xf numFmtId="0" fontId="44" fillId="0" borderId="0" xfId="0" applyFont="1" applyFill="1"/>
    <xf numFmtId="0" fontId="12" fillId="0" borderId="66" xfId="0" applyFont="1" applyBorder="1" applyAlignment="1">
      <alignment horizontal="center" vertical="center" wrapText="1"/>
    </xf>
    <xf numFmtId="0" fontId="28" fillId="0" borderId="66" xfId="0" applyFont="1" applyBorder="1" applyAlignment="1">
      <alignment horizontal="center" vertical="center" wrapText="1"/>
    </xf>
    <xf numFmtId="17" fontId="65" fillId="0" borderId="1" xfId="0" applyNumberFormat="1" applyFont="1" applyBorder="1" applyAlignment="1">
      <alignment horizontal="center" vertical="center" wrapText="1"/>
    </xf>
    <xf numFmtId="0" fontId="65" fillId="0" borderId="1" xfId="0" applyFont="1" applyBorder="1" applyAlignment="1">
      <alignment horizontal="center" vertical="center" wrapText="1"/>
    </xf>
    <xf numFmtId="0" fontId="8" fillId="0" borderId="0" xfId="2" applyFill="1" applyAlignment="1">
      <alignment horizontal="center" vertical="center"/>
    </xf>
    <xf numFmtId="0" fontId="67" fillId="14" borderId="68" xfId="0" applyFont="1" applyFill="1" applyBorder="1" applyAlignment="1">
      <alignment horizontal="center" vertical="center" wrapText="1"/>
    </xf>
    <xf numFmtId="0" fontId="68" fillId="0" borderId="1" xfId="0" applyFont="1" applyFill="1" applyBorder="1" applyAlignment="1" applyProtection="1">
      <alignment horizontal="center"/>
    </xf>
    <xf numFmtId="0" fontId="0" fillId="0" borderId="1" xfId="0" applyFill="1" applyBorder="1" applyProtection="1"/>
    <xf numFmtId="0" fontId="69" fillId="0" borderId="56" xfId="0" applyFont="1" applyBorder="1" applyAlignment="1">
      <alignment horizontal="center"/>
    </xf>
    <xf numFmtId="0" fontId="66" fillId="0" borderId="1" xfId="0" applyFont="1" applyBorder="1"/>
    <xf numFmtId="0" fontId="2" fillId="4" borderId="1" xfId="0" applyFont="1" applyFill="1" applyBorder="1"/>
    <xf numFmtId="9" fontId="8" fillId="0" borderId="0" xfId="2" applyNumberFormat="1"/>
    <xf numFmtId="0" fontId="68" fillId="0" borderId="1" xfId="0" applyFont="1" applyFill="1" applyBorder="1" applyAlignment="1" applyProtection="1">
      <alignment horizontal="center" vertical="center"/>
    </xf>
    <xf numFmtId="0" fontId="0" fillId="0" borderId="1" xfId="0" applyFill="1" applyBorder="1" applyAlignment="1">
      <alignment horizontal="center"/>
    </xf>
    <xf numFmtId="0" fontId="64" fillId="0" borderId="1" xfId="0" applyFont="1" applyFill="1" applyBorder="1" applyAlignment="1">
      <alignment horizontal="center" vertical="center"/>
    </xf>
    <xf numFmtId="0" fontId="68" fillId="0" borderId="1" xfId="0" applyNumberFormat="1" applyFont="1" applyFill="1" applyBorder="1" applyProtection="1"/>
    <xf numFmtId="0" fontId="68" fillId="0" borderId="1" xfId="0" applyFont="1" applyFill="1" applyBorder="1" applyProtection="1"/>
    <xf numFmtId="0" fontId="68" fillId="13" borderId="1" xfId="0" applyFont="1" applyFill="1" applyBorder="1" applyAlignment="1" applyProtection="1">
      <alignment horizontal="center"/>
    </xf>
    <xf numFmtId="0" fontId="68" fillId="13" borderId="1" xfId="0" applyFont="1" applyFill="1" applyBorder="1" applyProtection="1"/>
    <xf numFmtId="0" fontId="5" fillId="0" borderId="62" xfId="0" applyFont="1" applyBorder="1" applyAlignment="1">
      <alignment horizontal="center" vertical="center" wrapText="1"/>
    </xf>
    <xf numFmtId="9" fontId="0" fillId="0" borderId="1" xfId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0" fontId="33" fillId="0" borderId="12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18" xfId="0" applyFont="1" applyBorder="1" applyAlignment="1">
      <alignment horizontal="center" vertical="center"/>
    </xf>
    <xf numFmtId="0" fontId="22" fillId="4" borderId="4" xfId="0" applyFont="1" applyFill="1" applyBorder="1" applyAlignment="1">
      <alignment horizontal="center" vertical="center"/>
    </xf>
    <xf numFmtId="0" fontId="22" fillId="4" borderId="9" xfId="0" applyFont="1" applyFill="1" applyBorder="1" applyAlignment="1">
      <alignment horizontal="center" vertical="center"/>
    </xf>
    <xf numFmtId="0" fontId="22" fillId="4" borderId="5" xfId="0" applyFont="1" applyFill="1" applyBorder="1" applyAlignment="1">
      <alignment horizontal="center" vertical="center"/>
    </xf>
    <xf numFmtId="0" fontId="22" fillId="4" borderId="10" xfId="0" applyFont="1" applyFill="1" applyBorder="1" applyAlignment="1">
      <alignment horizontal="center" vertical="center"/>
    </xf>
    <xf numFmtId="0" fontId="22" fillId="4" borderId="8" xfId="0" applyFont="1" applyFill="1" applyBorder="1" applyAlignment="1">
      <alignment horizontal="center" vertical="center" wrapText="1"/>
    </xf>
    <xf numFmtId="0" fontId="22" fillId="4" borderId="59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/>
    </xf>
    <xf numFmtId="164" fontId="25" fillId="0" borderId="1" xfId="1" applyNumberFormat="1" applyFont="1" applyBorder="1" applyAlignment="1">
      <alignment horizontal="center" vertical="center"/>
    </xf>
    <xf numFmtId="9" fontId="25" fillId="0" borderId="1" xfId="1" applyFont="1" applyBorder="1" applyAlignment="1">
      <alignment horizontal="center" vertical="center"/>
    </xf>
    <xf numFmtId="0" fontId="22" fillId="7" borderId="0" xfId="0" applyFont="1" applyFill="1" applyAlignment="1">
      <alignment horizontal="center"/>
    </xf>
    <xf numFmtId="0" fontId="23" fillId="12" borderId="57" xfId="0" applyFont="1" applyFill="1" applyBorder="1" applyAlignment="1">
      <alignment horizontal="center" vertical="center" wrapText="1"/>
    </xf>
    <xf numFmtId="0" fontId="23" fillId="12" borderId="58" xfId="0" applyFont="1" applyFill="1" applyBorder="1" applyAlignment="1">
      <alignment horizontal="center" vertical="center" wrapText="1"/>
    </xf>
    <xf numFmtId="0" fontId="23" fillId="12" borderId="26" xfId="0" applyFont="1" applyFill="1" applyBorder="1" applyAlignment="1">
      <alignment horizontal="center" vertical="center" wrapText="1"/>
    </xf>
    <xf numFmtId="0" fontId="23" fillId="12" borderId="43" xfId="0" applyFont="1" applyFill="1" applyBorder="1" applyAlignment="1">
      <alignment horizontal="center" vertical="center" wrapText="1"/>
    </xf>
    <xf numFmtId="0" fontId="22" fillId="7" borderId="0" xfId="0" applyFont="1" applyFill="1" applyAlignment="1">
      <alignment horizontal="left"/>
    </xf>
    <xf numFmtId="0" fontId="25" fillId="0" borderId="1" xfId="0" applyFont="1" applyBorder="1" applyAlignment="1">
      <alignment horizontal="left" vertical="center" wrapText="1"/>
    </xf>
    <xf numFmtId="0" fontId="25" fillId="0" borderId="1" xfId="0" applyFont="1" applyBorder="1" applyAlignment="1">
      <alignment horizontal="left" vertical="center"/>
    </xf>
    <xf numFmtId="164" fontId="25" fillId="0" borderId="1" xfId="1" applyNumberFormat="1" applyFont="1" applyBorder="1" applyAlignment="1">
      <alignment horizontal="left" vertical="center"/>
    </xf>
    <xf numFmtId="9" fontId="25" fillId="0" borderId="1" xfId="1" applyFont="1" applyBorder="1" applyAlignment="1">
      <alignment horizontal="left" vertical="center"/>
    </xf>
    <xf numFmtId="0" fontId="23" fillId="12" borderId="32" xfId="0" applyFont="1" applyFill="1" applyBorder="1" applyAlignment="1">
      <alignment horizontal="center" vertical="center" wrapText="1"/>
    </xf>
    <xf numFmtId="0" fontId="23" fillId="12" borderId="39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0" fillId="0" borderId="16" xfId="0" applyBorder="1" applyAlignment="1">
      <alignment horizontal="center"/>
    </xf>
    <xf numFmtId="0" fontId="22" fillId="4" borderId="5" xfId="0" applyFont="1" applyFill="1" applyBorder="1" applyAlignment="1">
      <alignment horizontal="center" vertical="center" wrapText="1"/>
    </xf>
    <xf numFmtId="0" fontId="22" fillId="4" borderId="10" xfId="0" applyFont="1" applyFill="1" applyBorder="1" applyAlignment="1">
      <alignment horizontal="center" vertical="center" wrapText="1"/>
    </xf>
    <xf numFmtId="0" fontId="22" fillId="4" borderId="6" xfId="0" applyFont="1" applyFill="1" applyBorder="1" applyAlignment="1">
      <alignment horizontal="center" vertical="center" wrapText="1"/>
    </xf>
    <xf numFmtId="0" fontId="22" fillId="4" borderId="7" xfId="0" applyFont="1" applyFill="1" applyBorder="1" applyAlignment="1">
      <alignment horizontal="center" vertical="center" wrapText="1"/>
    </xf>
    <xf numFmtId="0" fontId="22" fillId="4" borderId="30" xfId="0" applyFont="1" applyFill="1" applyBorder="1" applyAlignment="1">
      <alignment horizontal="center"/>
    </xf>
    <xf numFmtId="0" fontId="22" fillId="4" borderId="34" xfId="0" applyFont="1" applyFill="1" applyBorder="1" applyAlignment="1">
      <alignment horizontal="center"/>
    </xf>
    <xf numFmtId="0" fontId="22" fillId="4" borderId="32" xfId="0" applyFont="1" applyFill="1" applyBorder="1" applyAlignment="1">
      <alignment horizontal="center"/>
    </xf>
    <xf numFmtId="0" fontId="22" fillId="4" borderId="35" xfId="0" applyFont="1" applyFill="1" applyBorder="1" applyAlignment="1">
      <alignment horizontal="center"/>
    </xf>
    <xf numFmtId="0" fontId="22" fillId="4" borderId="24" xfId="0" applyFont="1" applyFill="1" applyBorder="1" applyAlignment="1">
      <alignment horizontal="center"/>
    </xf>
    <xf numFmtId="0" fontId="22" fillId="4" borderId="25" xfId="0" applyFont="1" applyFill="1" applyBorder="1" applyAlignment="1">
      <alignment horizontal="center"/>
    </xf>
    <xf numFmtId="0" fontId="22" fillId="4" borderId="30" xfId="0" applyFont="1" applyFill="1" applyBorder="1" applyAlignment="1">
      <alignment horizontal="center" wrapText="1"/>
    </xf>
    <xf numFmtId="0" fontId="22" fillId="4" borderId="34" xfId="0" applyFont="1" applyFill="1" applyBorder="1" applyAlignment="1">
      <alignment horizontal="center" wrapText="1"/>
    </xf>
    <xf numFmtId="0" fontId="33" fillId="0" borderId="32" xfId="0" applyFont="1" applyFill="1" applyBorder="1" applyAlignment="1">
      <alignment horizontal="center" vertical="center" wrapText="1" readingOrder="2"/>
    </xf>
    <xf numFmtId="0" fontId="33" fillId="0" borderId="39" xfId="0" applyFont="1" applyFill="1" applyBorder="1" applyAlignment="1">
      <alignment horizontal="center" vertical="center" wrapText="1" readingOrder="2"/>
    </xf>
    <xf numFmtId="0" fontId="33" fillId="0" borderId="35" xfId="0" applyFont="1" applyFill="1" applyBorder="1" applyAlignment="1">
      <alignment horizontal="center" vertical="center" wrapText="1" readingOrder="2"/>
    </xf>
    <xf numFmtId="0" fontId="33" fillId="0" borderId="23" xfId="0" applyFont="1" applyFill="1" applyBorder="1" applyAlignment="1">
      <alignment horizontal="center"/>
    </xf>
    <xf numFmtId="0" fontId="33" fillId="0" borderId="25" xfId="0" applyFont="1" applyFill="1" applyBorder="1" applyAlignment="1">
      <alignment horizontal="center"/>
    </xf>
    <xf numFmtId="0" fontId="33" fillId="0" borderId="24" xfId="0" applyFont="1" applyFill="1" applyBorder="1" applyAlignment="1">
      <alignment horizontal="center"/>
    </xf>
    <xf numFmtId="49" fontId="33" fillId="0" borderId="23" xfId="0" applyNumberFormat="1" applyFont="1" applyFill="1" applyBorder="1" applyAlignment="1">
      <alignment horizontal="center"/>
    </xf>
    <xf numFmtId="49" fontId="33" fillId="0" borderId="25" xfId="0" applyNumberFormat="1" applyFont="1" applyFill="1" applyBorder="1" applyAlignment="1">
      <alignment horizontal="center"/>
    </xf>
    <xf numFmtId="0" fontId="22" fillId="4" borderId="31" xfId="0" applyFont="1" applyFill="1" applyBorder="1" applyAlignment="1">
      <alignment horizontal="center"/>
    </xf>
    <xf numFmtId="0" fontId="22" fillId="4" borderId="33" xfId="0" applyFont="1" applyFill="1" applyBorder="1" applyAlignment="1">
      <alignment horizontal="center"/>
    </xf>
    <xf numFmtId="0" fontId="22" fillId="4" borderId="36" xfId="0" applyFont="1" applyFill="1" applyBorder="1" applyAlignment="1">
      <alignment horizontal="center"/>
    </xf>
    <xf numFmtId="0" fontId="22" fillId="4" borderId="31" xfId="0" applyFont="1" applyFill="1" applyBorder="1" applyAlignment="1">
      <alignment horizontal="center" wrapText="1"/>
    </xf>
    <xf numFmtId="0" fontId="33" fillId="0" borderId="32" xfId="0" applyFont="1" applyFill="1" applyBorder="1" applyAlignment="1">
      <alignment horizontal="center" vertical="center" wrapText="1"/>
    </xf>
    <xf numFmtId="0" fontId="33" fillId="0" borderId="39" xfId="0" applyFont="1" applyFill="1" applyBorder="1" applyAlignment="1">
      <alignment horizontal="center" vertical="center" wrapText="1"/>
    </xf>
    <xf numFmtId="0" fontId="33" fillId="0" borderId="35" xfId="0" applyFont="1" applyFill="1" applyBorder="1" applyAlignment="1">
      <alignment horizontal="center" vertical="center" wrapText="1"/>
    </xf>
    <xf numFmtId="0" fontId="33" fillId="0" borderId="32" xfId="0" applyFont="1" applyFill="1" applyBorder="1" applyAlignment="1">
      <alignment horizontal="center" vertical="center"/>
    </xf>
    <xf numFmtId="0" fontId="33" fillId="0" borderId="39" xfId="0" applyFont="1" applyFill="1" applyBorder="1" applyAlignment="1">
      <alignment horizontal="center" vertical="center"/>
    </xf>
    <xf numFmtId="0" fontId="33" fillId="0" borderId="35" xfId="0" applyFont="1" applyFill="1" applyBorder="1" applyAlignment="1">
      <alignment horizontal="center" vertical="center"/>
    </xf>
    <xf numFmtId="0" fontId="33" fillId="0" borderId="32" xfId="0" applyFont="1" applyFill="1" applyBorder="1" applyAlignment="1">
      <alignment horizontal="center"/>
    </xf>
    <xf numFmtId="0" fontId="33" fillId="0" borderId="39" xfId="0" applyFont="1" applyFill="1" applyBorder="1" applyAlignment="1">
      <alignment horizontal="center"/>
    </xf>
    <xf numFmtId="0" fontId="33" fillId="0" borderId="35" xfId="0" applyFont="1" applyFill="1" applyBorder="1" applyAlignment="1">
      <alignment horizontal="center"/>
    </xf>
    <xf numFmtId="0" fontId="2" fillId="7" borderId="0" xfId="0" applyFont="1" applyFill="1" applyAlignment="1">
      <alignment horizontal="left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164" fontId="0" fillId="0" borderId="1" xfId="1" applyNumberFormat="1" applyFont="1" applyBorder="1" applyAlignment="1">
      <alignment horizontal="left" vertical="center"/>
    </xf>
    <xf numFmtId="9" fontId="0" fillId="0" borderId="1" xfId="1" applyFont="1" applyBorder="1" applyAlignment="1">
      <alignment horizontal="left" vertical="center"/>
    </xf>
    <xf numFmtId="0" fontId="53" fillId="4" borderId="1" xfId="0" applyFont="1" applyFill="1" applyBorder="1" applyAlignment="1">
      <alignment horizontal="center" vertical="center" wrapText="1"/>
    </xf>
    <xf numFmtId="0" fontId="53" fillId="4" borderId="22" xfId="0" applyFont="1" applyFill="1" applyBorder="1" applyAlignment="1">
      <alignment horizontal="center" vertical="center" wrapText="1"/>
    </xf>
    <xf numFmtId="0" fontId="53" fillId="4" borderId="67" xfId="0" applyFont="1" applyFill="1" applyBorder="1" applyAlignment="1">
      <alignment horizontal="center" vertical="center" wrapText="1"/>
    </xf>
    <xf numFmtId="0" fontId="52" fillId="0" borderId="51" xfId="0" applyFont="1" applyBorder="1" applyAlignment="1">
      <alignment horizontal="center" vertical="center" wrapText="1"/>
    </xf>
    <xf numFmtId="0" fontId="52" fillId="0" borderId="52" xfId="0" applyFont="1" applyBorder="1" applyAlignment="1">
      <alignment horizontal="center" vertical="center" wrapText="1"/>
    </xf>
    <xf numFmtId="10" fontId="51" fillId="0" borderId="54" xfId="0" applyNumberFormat="1" applyFont="1" applyBorder="1" applyAlignment="1">
      <alignment horizontal="center" vertical="center"/>
    </xf>
    <xf numFmtId="10" fontId="51" fillId="0" borderId="55" xfId="0" applyNumberFormat="1" applyFont="1" applyBorder="1" applyAlignment="1">
      <alignment horizontal="center" vertical="center"/>
    </xf>
    <xf numFmtId="0" fontId="48" fillId="0" borderId="0" xfId="0" applyFont="1" applyAlignment="1">
      <alignment horizontal="left" vertical="center" wrapText="1"/>
    </xf>
    <xf numFmtId="0" fontId="41" fillId="4" borderId="3" xfId="0" applyFont="1" applyFill="1" applyBorder="1" applyAlignment="1">
      <alignment horizontal="center" vertical="center" wrapText="1"/>
    </xf>
    <xf numFmtId="0" fontId="41" fillId="4" borderId="16" xfId="0" applyFont="1" applyFill="1" applyBorder="1" applyAlignment="1">
      <alignment horizontal="center" vertical="center" wrapText="1"/>
    </xf>
    <xf numFmtId="0" fontId="41" fillId="4" borderId="22" xfId="0" applyFont="1" applyFill="1" applyBorder="1" applyAlignment="1">
      <alignment horizontal="center"/>
    </xf>
    <xf numFmtId="0" fontId="41" fillId="4" borderId="66" xfId="0" applyFont="1" applyFill="1" applyBorder="1" applyAlignment="1">
      <alignment horizontal="center"/>
    </xf>
    <xf numFmtId="0" fontId="41" fillId="4" borderId="3" xfId="0" applyFont="1" applyFill="1" applyBorder="1" applyAlignment="1">
      <alignment horizontal="center" wrapText="1"/>
    </xf>
    <xf numFmtId="0" fontId="41" fillId="4" borderId="16" xfId="0" applyFont="1" applyFill="1" applyBorder="1" applyAlignment="1">
      <alignment horizontal="center" wrapText="1"/>
    </xf>
  </cellXfs>
  <cellStyles count="4">
    <cellStyle name="Hipervínculo" xfId="2" builtinId="8"/>
    <cellStyle name="Normal" xfId="0" builtinId="0"/>
    <cellStyle name="Normal 2" xfId="3"/>
    <cellStyle name="Porcentaje" xfId="1" builtinId="5"/>
  </cellStyles>
  <dxfs count="93">
    <dxf>
      <font>
        <color rgb="FF9C0006"/>
      </font>
      <fill>
        <patternFill>
          <bgColor rgb="FFFFC7CE"/>
        </patternFill>
      </fill>
    </dxf>
    <dxf>
      <font>
        <color theme="1"/>
      </font>
    </dxf>
    <dxf>
      <fill>
        <patternFill patternType="none">
          <bgColor auto="1"/>
        </patternFill>
      </fill>
    </dxf>
    <dxf>
      <font>
        <color theme="0"/>
      </font>
      <fill>
        <patternFill patternType="solid">
          <fgColor indexed="64"/>
          <bgColor rgb="FF0AB396"/>
        </patternFill>
      </fill>
    </dxf>
    <dxf>
      <font>
        <color theme="0"/>
      </font>
      <fill>
        <patternFill patternType="solid">
          <fgColor indexed="64"/>
          <bgColor rgb="FF0AB396"/>
        </patternFill>
      </fill>
    </dxf>
    <dxf>
      <font>
        <color theme="0"/>
      </font>
      <fill>
        <patternFill patternType="solid">
          <fgColor indexed="64"/>
          <bgColor rgb="FF0AB396"/>
        </patternFill>
      </fill>
    </dxf>
    <dxf>
      <font>
        <sz val="9"/>
      </font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fill>
        <patternFill>
          <bgColor rgb="FF0AB396"/>
        </patternFill>
      </fill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fill>
        <patternFill patternType="solid">
          <bgColor rgb="FF960E53"/>
        </patternFill>
      </fill>
    </dxf>
    <dxf>
      <alignment vertical="center" readingOrder="0"/>
    </dxf>
    <dxf>
      <alignment horizontal="center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60E53"/>
      <color rgb="FF0AB396"/>
      <color rgb="FFF2EC00"/>
      <color rgb="FF18B44C"/>
      <color rgb="FFC8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pivotCacheDefinition" Target="pivotCache/pivotCacheDefinition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2386853</xdr:colOff>
      <xdr:row>24</xdr:row>
      <xdr:rowOff>67236</xdr:rowOff>
    </xdr:from>
    <xdr:to>
      <xdr:col>3</xdr:col>
      <xdr:colOff>492297</xdr:colOff>
      <xdr:row>64</xdr:row>
      <xdr:rowOff>93149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6853" y="4975412"/>
          <a:ext cx="6095238" cy="78476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33618</xdr:rowOff>
    </xdr:from>
    <xdr:to>
      <xdr:col>12</xdr:col>
      <xdr:colOff>189333</xdr:colOff>
      <xdr:row>28</xdr:row>
      <xdr:rowOff>147475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38618"/>
          <a:ext cx="9333333" cy="35428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246530</xdr:colOff>
      <xdr:row>7</xdr:row>
      <xdr:rowOff>168088</xdr:rowOff>
    </xdr:from>
    <xdr:to>
      <xdr:col>12</xdr:col>
      <xdr:colOff>569197</xdr:colOff>
      <xdr:row>41</xdr:row>
      <xdr:rowOff>119659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6530" y="1501588"/>
          <a:ext cx="9466667" cy="64285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590549</xdr:colOff>
      <xdr:row>7</xdr:row>
      <xdr:rowOff>95250</xdr:rowOff>
    </xdr:from>
    <xdr:to>
      <xdr:col>4</xdr:col>
      <xdr:colOff>2009774</xdr:colOff>
      <xdr:row>40</xdr:row>
      <xdr:rowOff>147849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D3B2D4D-C5B4-F69E-D9CC-EB0AE8C91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49" y="1352550"/>
          <a:ext cx="4676775" cy="50817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132789</xdr:colOff>
      <xdr:row>6</xdr:row>
      <xdr:rowOff>169040</xdr:rowOff>
    </xdr:from>
    <xdr:to>
      <xdr:col>10</xdr:col>
      <xdr:colOff>628650</xdr:colOff>
      <xdr:row>33</xdr:row>
      <xdr:rowOff>113885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789" y="1312040"/>
          <a:ext cx="6591861" cy="508834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485775</xdr:colOff>
      <xdr:row>8</xdr:row>
      <xdr:rowOff>165314</xdr:rowOff>
    </xdr:from>
    <xdr:to>
      <xdr:col>11</xdr:col>
      <xdr:colOff>612321</xdr:colOff>
      <xdr:row>34</xdr:row>
      <xdr:rowOff>28635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71775" y="1689314"/>
          <a:ext cx="6222546" cy="4816321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5</xdr:row>
      <xdr:rowOff>180975</xdr:rowOff>
    </xdr:from>
    <xdr:to>
      <xdr:col>9</xdr:col>
      <xdr:colOff>66675</xdr:colOff>
      <xdr:row>34</xdr:row>
      <xdr:rowOff>18380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F2DE36D-7CF2-8021-3031-00A834541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3550" y="1133475"/>
          <a:ext cx="5191125" cy="536190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iana Flores" refreshedDate="45558.615317013886" createdVersion="6" refreshedVersion="6" minRefreshableVersion="3" recordCount="3391">
  <cacheSource type="worksheet">
    <worksheetSource ref="A7:G3398" sheet="A4"/>
  </cacheSource>
  <cacheFields count="7">
    <cacheField name="Matrícula" numFmtId="0">
      <sharedItems containsMixedTypes="1" containsNumber="1" containsInteger="1" minValue="1304108" maxValue="98304064"/>
    </cacheField>
    <cacheField name="Sexo" numFmtId="0">
      <sharedItems count="2">
        <s v="M"/>
        <s v="F"/>
      </sharedItems>
    </cacheField>
    <cacheField name="Grado" numFmtId="0">
      <sharedItems containsSemiMixedTypes="0" containsString="0" containsNumber="1" containsInteger="1" minValue="1" maxValue="10"/>
    </cacheField>
    <cacheField name="Grupo" numFmtId="0">
      <sharedItems/>
    </cacheField>
    <cacheField name="Nivel" numFmtId="0">
      <sharedItems count="2">
        <s v="TSU"/>
        <s v="LIC"/>
      </sharedItems>
    </cacheField>
    <cacheField name="Turno" numFmtId="0">
      <sharedItems/>
    </cacheField>
    <cacheField name="Carrera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iana Flores" refreshedDate="45559.530725694443" createdVersion="6" refreshedVersion="6" minRefreshableVersion="3" recordCount="108">
  <cacheSource type="worksheet">
    <worksheetSource ref="A9:D117" sheet="A19"/>
  </cacheSource>
  <cacheFields count="4">
    <cacheField name="No. de Empleado" numFmtId="0">
      <sharedItems containsMixedTypes="1" containsNumber="1" containsInteger="1" minValue="220010" maxValue="320009"/>
    </cacheField>
    <cacheField name="Asesores en 2022" numFmtId="0">
      <sharedItems containsString="0" containsBlank="1" containsNumber="1" containsInteger="1" minValue="1" maxValue="1" count="2">
        <n v="1"/>
        <m/>
      </sharedItems>
    </cacheField>
    <cacheField name="Sexo" numFmtId="0">
      <sharedItems/>
    </cacheField>
    <cacheField name="Nivel Docente" numFmtId="0">
      <sharedItems containsBlank="1" count="2">
        <s v="ptc"/>
        <m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391">
  <r>
    <n v="21306098"/>
    <x v="0"/>
    <n v="1"/>
    <s v="AFEP1-1NM"/>
    <x v="0"/>
    <s v="MATUTINO"/>
    <s v="ADMINISTRACIÓN ÁREA FORMULACIÓN Y EVALUACIÓN DE PROYECTOS"/>
  </r>
  <r>
    <n v="22306096"/>
    <x v="1"/>
    <n v="1"/>
    <s v="AFEP1-1NM"/>
    <x v="0"/>
    <s v="MATUTINO"/>
    <s v="ADMINISTRACIÓN ÁREA FORMULACIÓN Y EVALUACIÓN DE PROYECTOS"/>
  </r>
  <r>
    <n v="22306003"/>
    <x v="1"/>
    <n v="1"/>
    <s v="AFEP1-1NM"/>
    <x v="0"/>
    <s v="MATUTINO"/>
    <s v="ADMINISTRACIÓN ÁREA FORMULACIÓN Y EVALUACIÓN DE PROYECTOS"/>
  </r>
  <r>
    <n v="22306035"/>
    <x v="0"/>
    <n v="1"/>
    <s v="AFEP1-1NM"/>
    <x v="0"/>
    <s v="MATUTINO"/>
    <s v="ADMINISTRACIÓN ÁREA FORMULACIÓN Y EVALUACIÓN DE PROYECTOS"/>
  </r>
  <r>
    <n v="22306032"/>
    <x v="0"/>
    <n v="1"/>
    <s v="AFEP1-1NM"/>
    <x v="0"/>
    <s v="MATUTINO"/>
    <s v="ADMINISTRACIÓN ÁREA FORMULACIÓN Y EVALUACIÓN DE PROYECTOS"/>
  </r>
  <r>
    <n v="22306074"/>
    <x v="1"/>
    <n v="1"/>
    <s v="AFEP1-1NM"/>
    <x v="0"/>
    <s v="MATUTINO"/>
    <s v="ADMINISTRACIÓN ÁREA FORMULACIÓN Y EVALUACIÓN DE PROYECTOS"/>
  </r>
  <r>
    <n v="22306040"/>
    <x v="0"/>
    <n v="1"/>
    <s v="AFEP1-1NM"/>
    <x v="0"/>
    <s v="MATUTINO"/>
    <s v="ADMINISTRACIÓN ÁREA FORMULACIÓN Y EVALUACIÓN DE PROYECTOS"/>
  </r>
  <r>
    <n v="21306134"/>
    <x v="0"/>
    <n v="1"/>
    <s v="AFEP1-1NM"/>
    <x v="0"/>
    <s v="MATUTINO"/>
    <s v="ADMINISTRACIÓN ÁREA FORMULACIÓN Y EVALUACIÓN DE PROYECTOS"/>
  </r>
  <r>
    <n v="22306014"/>
    <x v="0"/>
    <n v="1"/>
    <s v="AFEP1-1NM"/>
    <x v="0"/>
    <s v="MATUTINO"/>
    <s v="ADMINISTRACIÓN ÁREA FORMULACIÓN Y EVALUACIÓN DE PROYECTOS"/>
  </r>
  <r>
    <n v="22306052"/>
    <x v="0"/>
    <n v="1"/>
    <s v="AFEP1-1NM"/>
    <x v="0"/>
    <s v="MATUTINO"/>
    <s v="ADMINISTRACIÓN ÁREA FORMULACIÓN Y EVALUACIÓN DE PROYECTOS"/>
  </r>
  <r>
    <n v="22306070"/>
    <x v="0"/>
    <n v="1"/>
    <s v="AFEP1-1NM"/>
    <x v="0"/>
    <s v="MATUTINO"/>
    <s v="ADMINISTRACIÓN ÁREA FORMULACIÓN Y EVALUACIÓN DE PROYECTOS"/>
  </r>
  <r>
    <n v="22306085"/>
    <x v="1"/>
    <n v="1"/>
    <s v="AFEP1-1NM"/>
    <x v="0"/>
    <s v="MATUTINO"/>
    <s v="ADMINISTRACIÓN ÁREA FORMULACIÓN Y EVALUACIÓN DE PROYECTOS"/>
  </r>
  <r>
    <n v="22306069"/>
    <x v="1"/>
    <n v="1"/>
    <s v="AFEP1-1NM"/>
    <x v="0"/>
    <s v="MATUTINO"/>
    <s v="ADMINISTRACIÓN ÁREA FORMULACIÓN Y EVALUACIÓN DE PROYECTOS"/>
  </r>
  <r>
    <n v="22306015"/>
    <x v="1"/>
    <n v="1"/>
    <s v="AFEP1-1NM"/>
    <x v="0"/>
    <s v="MATUTINO"/>
    <s v="ADMINISTRACIÓN ÁREA FORMULACIÓN Y EVALUACIÓN DE PROYECTOS"/>
  </r>
  <r>
    <n v="22306020"/>
    <x v="1"/>
    <n v="1"/>
    <s v="AFEP1-1NM"/>
    <x v="0"/>
    <s v="MATUTINO"/>
    <s v="ADMINISTRACIÓN ÁREA FORMULACIÓN Y EVALUACIÓN DE PROYECTOS"/>
  </r>
  <r>
    <n v="22306011"/>
    <x v="0"/>
    <n v="1"/>
    <s v="AFEP1-1NM"/>
    <x v="0"/>
    <s v="MATUTINO"/>
    <s v="ADMINISTRACIÓN ÁREA FORMULACIÓN Y EVALUACIÓN DE PROYECTOS"/>
  </r>
  <r>
    <n v="22306067"/>
    <x v="1"/>
    <n v="1"/>
    <s v="AFEP1-1NM"/>
    <x v="0"/>
    <s v="MATUTINO"/>
    <s v="ADMINISTRACIÓN ÁREA FORMULACIÓN Y EVALUACIÓN DE PROYECTOS"/>
  </r>
  <r>
    <n v="22306050"/>
    <x v="0"/>
    <n v="1"/>
    <s v="AFEP1-1NM"/>
    <x v="0"/>
    <s v="MATUTINO"/>
    <s v="ADMINISTRACIÓN ÁREA FORMULACIÓN Y EVALUACIÓN DE PROYECTOS"/>
  </r>
  <r>
    <n v="22306026"/>
    <x v="1"/>
    <n v="1"/>
    <s v="AFEP1-1NM"/>
    <x v="0"/>
    <s v="MATUTINO"/>
    <s v="ADMINISTRACIÓN ÁREA FORMULACIÓN Y EVALUACIÓN DE PROYECTOS"/>
  </r>
  <r>
    <n v="22306088"/>
    <x v="1"/>
    <n v="1"/>
    <s v="AFEP1-1NM"/>
    <x v="0"/>
    <s v="MATUTINO"/>
    <s v="ADMINISTRACIÓN ÁREA FORMULACIÓN Y EVALUACIÓN DE PROYECTOS"/>
  </r>
  <r>
    <n v="22306022"/>
    <x v="1"/>
    <n v="1"/>
    <s v="AFEP1-1NM"/>
    <x v="0"/>
    <s v="MATUTINO"/>
    <s v="ADMINISTRACIÓN ÁREA FORMULACIÓN Y EVALUACIÓN DE PROYECTOS"/>
  </r>
  <r>
    <n v="22306113"/>
    <x v="0"/>
    <n v="1"/>
    <s v="AFEP1-1NM"/>
    <x v="0"/>
    <s v="MATUTINO"/>
    <s v="ADMINISTRACIÓN ÁREA FORMULACIÓN Y EVALUACIÓN DE PROYECTOS"/>
  </r>
  <r>
    <n v="22306076"/>
    <x v="0"/>
    <n v="1"/>
    <s v="AFEP1-1NM"/>
    <x v="0"/>
    <s v="MATUTINO"/>
    <s v="ADMINISTRACIÓN ÁREA FORMULACIÓN Y EVALUACIÓN DE PROYECTOS"/>
  </r>
  <r>
    <n v="22306101"/>
    <x v="0"/>
    <n v="1"/>
    <s v="AFEP1-1NM"/>
    <x v="0"/>
    <s v="MATUTINO"/>
    <s v="ADMINISTRACIÓN ÁREA FORMULACIÓN Y EVALUACIÓN DE PROYECTOS"/>
  </r>
  <r>
    <n v="22306111"/>
    <x v="0"/>
    <n v="1"/>
    <s v="AFEP1-1NM"/>
    <x v="0"/>
    <s v="MATUTINO"/>
    <s v="ADMINISTRACIÓN ÁREA FORMULACIÓN Y EVALUACIÓN DE PROYECTOS"/>
  </r>
  <r>
    <n v="22306114"/>
    <x v="0"/>
    <n v="1"/>
    <s v="AFEP1-1NM"/>
    <x v="0"/>
    <s v="MATUTINO"/>
    <s v="ADMINISTRACIÓN ÁREA FORMULACIÓN Y EVALUACIÓN DE PROYECTOS"/>
  </r>
  <r>
    <n v="22306034"/>
    <x v="1"/>
    <n v="1"/>
    <s v="AFEP1-1NM"/>
    <x v="0"/>
    <s v="MATUTINO"/>
    <s v="ADMINISTRACIÓN ÁREA FORMULACIÓN Y EVALUACIÓN DE PROYECTOS"/>
  </r>
  <r>
    <n v="22306068"/>
    <x v="1"/>
    <n v="1"/>
    <s v="AFEP1-1NM"/>
    <x v="0"/>
    <s v="MATUTINO"/>
    <s v="ADMINISTRACIÓN ÁREA FORMULACIÓN Y EVALUACIÓN DE PROYECTOS"/>
  </r>
  <r>
    <n v="22306077"/>
    <x v="0"/>
    <n v="1"/>
    <s v="AFEP1-1NM"/>
    <x v="0"/>
    <s v="MATUTINO"/>
    <s v="ADMINISTRACIÓN ÁREA FORMULACIÓN Y EVALUACIÓN DE PROYECTOS"/>
  </r>
  <r>
    <n v="22306002"/>
    <x v="1"/>
    <n v="1"/>
    <s v="AFEP1-1NM"/>
    <x v="0"/>
    <s v="MATUTINO"/>
    <s v="ADMINISTRACIÓN ÁREA FORMULACIÓN Y EVALUACIÓN DE PROYECTOS"/>
  </r>
  <r>
    <n v="22306044"/>
    <x v="1"/>
    <n v="1"/>
    <s v="AFEP1-2NM"/>
    <x v="0"/>
    <s v="MATUTINO"/>
    <s v="ADMINISTRACIÓN ÁREA FORMULACIÓN Y EVALUACIÓN DE PROYECTOS"/>
  </r>
  <r>
    <n v="22306064"/>
    <x v="1"/>
    <n v="1"/>
    <s v="AFEP1-2NM"/>
    <x v="0"/>
    <s v="MATUTINO"/>
    <s v="ADMINISTRACIÓN ÁREA FORMULACIÓN Y EVALUACIÓN DE PROYECTOS"/>
  </r>
  <r>
    <n v="22306012"/>
    <x v="0"/>
    <n v="1"/>
    <s v="AFEP1-2NM"/>
    <x v="0"/>
    <s v="MATUTINO"/>
    <s v="ADMINISTRACIÓN ÁREA FORMULACIÓN Y EVALUACIÓN DE PROYECTOS"/>
  </r>
  <r>
    <n v="22306033"/>
    <x v="0"/>
    <n v="1"/>
    <s v="AFEP1-2NM"/>
    <x v="0"/>
    <s v="MATUTINO"/>
    <s v="ADMINISTRACIÓN ÁREA FORMULACIÓN Y EVALUACIÓN DE PROYECTOS"/>
  </r>
  <r>
    <n v="22306045"/>
    <x v="0"/>
    <n v="1"/>
    <s v="AFEP1-2NM"/>
    <x v="0"/>
    <s v="MATUTINO"/>
    <s v="ADMINISTRACIÓN ÁREA FORMULACIÓN Y EVALUACIÓN DE PROYECTOS"/>
  </r>
  <r>
    <n v="22306005"/>
    <x v="1"/>
    <n v="1"/>
    <s v="AFEP1-2NM"/>
    <x v="0"/>
    <s v="MATUTINO"/>
    <s v="ADMINISTRACIÓN ÁREA FORMULACIÓN Y EVALUACIÓN DE PROYECTOS"/>
  </r>
  <r>
    <n v="22306075"/>
    <x v="0"/>
    <n v="1"/>
    <s v="AFEP1-2NM"/>
    <x v="0"/>
    <s v="MATUTINO"/>
    <s v="ADMINISTRACIÓN ÁREA FORMULACIÓN Y EVALUACIÓN DE PROYECTOS"/>
  </r>
  <r>
    <n v="22306105"/>
    <x v="1"/>
    <n v="1"/>
    <s v="AFEP1-2NM"/>
    <x v="0"/>
    <s v="MATUTINO"/>
    <s v="ADMINISTRACIÓN ÁREA FORMULACIÓN Y EVALUACIÓN DE PROYECTOS"/>
  </r>
  <r>
    <n v="22306038"/>
    <x v="1"/>
    <n v="1"/>
    <s v="AFEP1-2NM"/>
    <x v="0"/>
    <s v="MATUTINO"/>
    <s v="ADMINISTRACIÓN ÁREA FORMULACIÓN Y EVALUACIÓN DE PROYECTOS"/>
  </r>
  <r>
    <n v="22306018"/>
    <x v="1"/>
    <n v="1"/>
    <s v="AFEP1-2NM"/>
    <x v="0"/>
    <s v="MATUTINO"/>
    <s v="ADMINISTRACIÓN ÁREA FORMULACIÓN Y EVALUACIÓN DE PROYECTOS"/>
  </r>
  <r>
    <n v="22306104"/>
    <x v="1"/>
    <n v="1"/>
    <s v="AFEP1-2NM"/>
    <x v="0"/>
    <s v="MATUTINO"/>
    <s v="ADMINISTRACIÓN ÁREA FORMULACIÓN Y EVALUACIÓN DE PROYECTOS"/>
  </r>
  <r>
    <n v="22306108"/>
    <x v="1"/>
    <n v="1"/>
    <s v="AFEP1-2NM"/>
    <x v="0"/>
    <s v="MATUTINO"/>
    <s v="ADMINISTRACIÓN ÁREA FORMULACIÓN Y EVALUACIÓN DE PROYECTOS"/>
  </r>
  <r>
    <n v="22306061"/>
    <x v="1"/>
    <n v="1"/>
    <s v="AFEP1-2NM"/>
    <x v="0"/>
    <s v="MATUTINO"/>
    <s v="ADMINISTRACIÓN ÁREA FORMULACIÓN Y EVALUACIÓN DE PROYECTOS"/>
  </r>
  <r>
    <n v="22306008"/>
    <x v="0"/>
    <n v="1"/>
    <s v="AFEP1-2NM"/>
    <x v="0"/>
    <s v="MATUTINO"/>
    <s v="ADMINISTRACIÓN ÁREA FORMULACIÓN Y EVALUACIÓN DE PROYECTOS"/>
  </r>
  <r>
    <n v="22306056"/>
    <x v="1"/>
    <n v="1"/>
    <s v="AFEP1-2NM"/>
    <x v="0"/>
    <s v="MATUTINO"/>
    <s v="ADMINISTRACIÓN ÁREA FORMULACIÓN Y EVALUACIÓN DE PROYECTOS"/>
  </r>
  <r>
    <n v="22306079"/>
    <x v="0"/>
    <n v="1"/>
    <s v="AFEP1-2NM"/>
    <x v="0"/>
    <s v="MATUTINO"/>
    <s v="ADMINISTRACIÓN ÁREA FORMULACIÓN Y EVALUACIÓN DE PROYECTOS"/>
  </r>
  <r>
    <n v="22306084"/>
    <x v="1"/>
    <n v="1"/>
    <s v="AFEP1-2NM"/>
    <x v="0"/>
    <s v="MATUTINO"/>
    <s v="ADMINISTRACIÓN ÁREA FORMULACIÓN Y EVALUACIÓN DE PROYECTOS"/>
  </r>
  <r>
    <n v="22306092"/>
    <x v="1"/>
    <n v="1"/>
    <s v="AFEP1-2NM"/>
    <x v="0"/>
    <s v="MATUTINO"/>
    <s v="ADMINISTRACIÓN ÁREA FORMULACIÓN Y EVALUACIÓN DE PROYECTOS"/>
  </r>
  <r>
    <n v="22306090"/>
    <x v="0"/>
    <n v="1"/>
    <s v="AFEP1-2NM"/>
    <x v="0"/>
    <s v="MATUTINO"/>
    <s v="ADMINISTRACIÓN ÁREA FORMULACIÓN Y EVALUACIÓN DE PROYECTOS"/>
  </r>
  <r>
    <n v="22306053"/>
    <x v="1"/>
    <n v="1"/>
    <s v="AFEP1-2NM"/>
    <x v="0"/>
    <s v="MATUTINO"/>
    <s v="ADMINISTRACIÓN ÁREA FORMULACIÓN Y EVALUACIÓN DE PROYECTOS"/>
  </r>
  <r>
    <n v="22306062"/>
    <x v="0"/>
    <n v="1"/>
    <s v="AFEP1-2NM"/>
    <x v="0"/>
    <s v="MATUTINO"/>
    <s v="ADMINISTRACIÓN ÁREA FORMULACIÓN Y EVALUACIÓN DE PROYECTOS"/>
  </r>
  <r>
    <n v="22306017"/>
    <x v="1"/>
    <n v="1"/>
    <s v="AFEP1-2NM"/>
    <x v="0"/>
    <s v="MATUTINO"/>
    <s v="ADMINISTRACIÓN ÁREA FORMULACIÓN Y EVALUACIÓN DE PROYECTOS"/>
  </r>
  <r>
    <n v="22306080"/>
    <x v="1"/>
    <n v="1"/>
    <s v="AFEP1-2NM"/>
    <x v="0"/>
    <s v="MATUTINO"/>
    <s v="ADMINISTRACIÓN ÁREA FORMULACIÓN Y EVALUACIÓN DE PROYECTOS"/>
  </r>
  <r>
    <n v="22306021"/>
    <x v="0"/>
    <n v="1"/>
    <s v="AFEP1-2NM"/>
    <x v="0"/>
    <s v="MATUTINO"/>
    <s v="ADMINISTRACIÓN ÁREA FORMULACIÓN Y EVALUACIÓN DE PROYECTOS"/>
  </r>
  <r>
    <n v="22306009"/>
    <x v="1"/>
    <n v="1"/>
    <s v="AFEP1-2NM"/>
    <x v="0"/>
    <s v="MATUTINO"/>
    <s v="ADMINISTRACIÓN ÁREA FORMULACIÓN Y EVALUACIÓN DE PROYECTOS"/>
  </r>
  <r>
    <n v="22306042"/>
    <x v="0"/>
    <n v="1"/>
    <s v="AFEP1-3NM"/>
    <x v="0"/>
    <s v="MATUTINO"/>
    <s v="ADMINISTRACIÓN ÁREA FORMULACIÓN Y EVALUACIÓN DE PROYECTOS"/>
  </r>
  <r>
    <n v="22306072"/>
    <x v="1"/>
    <n v="1"/>
    <s v="AFEP1-3NM"/>
    <x v="0"/>
    <s v="MATUTINO"/>
    <s v="ADMINISTRACIÓN ÁREA FORMULACIÓN Y EVALUACIÓN DE PROYECTOS"/>
  </r>
  <r>
    <n v="22306058"/>
    <x v="0"/>
    <n v="1"/>
    <s v="AFEP1-3NM"/>
    <x v="0"/>
    <s v="MATUTINO"/>
    <s v="ADMINISTRACIÓN ÁREA FORMULACIÓN Y EVALUACIÓN DE PROYECTOS"/>
  </r>
  <r>
    <n v="22306115"/>
    <x v="0"/>
    <n v="1"/>
    <s v="AFEP1-3NM"/>
    <x v="0"/>
    <s v="MATUTINO"/>
    <s v="ADMINISTRACIÓN ÁREA FORMULACIÓN Y EVALUACIÓN DE PROYECTOS"/>
  </r>
  <r>
    <n v="21306035"/>
    <x v="0"/>
    <n v="1"/>
    <s v="AFEP1-3NM"/>
    <x v="0"/>
    <s v="MATUTINO"/>
    <s v="ADMINISTRACIÓN ÁREA FORMULACIÓN Y EVALUACIÓN DE PROYECTOS"/>
  </r>
  <r>
    <n v="21306109"/>
    <x v="0"/>
    <n v="1"/>
    <s v="AFEP1-3NM"/>
    <x v="0"/>
    <s v="MATUTINO"/>
    <s v="ADMINISTRACIÓN ÁREA FORMULACIÓN Y EVALUACIÓN DE PROYECTOS"/>
  </r>
  <r>
    <n v="22306103"/>
    <x v="1"/>
    <n v="1"/>
    <s v="AFEP1-3NM"/>
    <x v="0"/>
    <s v="MATUTINO"/>
    <s v="ADMINISTRACIÓN ÁREA FORMULACIÓN Y EVALUACIÓN DE PROYECTOS"/>
  </r>
  <r>
    <n v="22306036"/>
    <x v="1"/>
    <n v="1"/>
    <s v="AFEP1-3NM"/>
    <x v="0"/>
    <s v="MATUTINO"/>
    <s v="ADMINISTRACIÓN ÁREA FORMULACIÓN Y EVALUACIÓN DE PROYECTOS"/>
  </r>
  <r>
    <n v="22306013"/>
    <x v="1"/>
    <n v="1"/>
    <s v="AFEP1-3NM"/>
    <x v="0"/>
    <s v="MATUTINO"/>
    <s v="ADMINISTRACIÓN ÁREA FORMULACIÓN Y EVALUACIÓN DE PROYECTOS"/>
  </r>
  <r>
    <n v="22306060"/>
    <x v="1"/>
    <n v="1"/>
    <s v="AFEP1-3NM"/>
    <x v="0"/>
    <s v="MATUTINO"/>
    <s v="ADMINISTRACIÓN ÁREA FORMULACIÓN Y EVALUACIÓN DE PROYECTOS"/>
  </r>
  <r>
    <n v="22306086"/>
    <x v="0"/>
    <n v="1"/>
    <s v="AFEP1-3NM"/>
    <x v="0"/>
    <s v="MATUTINO"/>
    <s v="ADMINISTRACIÓN ÁREA FORMULACIÓN Y EVALUACIÓN DE PROYECTOS"/>
  </r>
  <r>
    <n v="22306089"/>
    <x v="0"/>
    <n v="1"/>
    <s v="AFEP1-3NM"/>
    <x v="0"/>
    <s v="MATUTINO"/>
    <s v="ADMINISTRACIÓN ÁREA FORMULACIÓN Y EVALUACIÓN DE PROYECTOS"/>
  </r>
  <r>
    <n v="22306051"/>
    <x v="1"/>
    <n v="1"/>
    <s v="AFEP1-3NM"/>
    <x v="0"/>
    <s v="MATUTINO"/>
    <s v="ADMINISTRACIÓN ÁREA FORMULACIÓN Y EVALUACIÓN DE PROYECTOS"/>
  </r>
  <r>
    <n v="22306065"/>
    <x v="1"/>
    <n v="1"/>
    <s v="AFEP1-3NM"/>
    <x v="0"/>
    <s v="MATUTINO"/>
    <s v="ADMINISTRACIÓN ÁREA FORMULACIÓN Y EVALUACIÓN DE PROYECTOS"/>
  </r>
  <r>
    <n v="22306081"/>
    <x v="0"/>
    <n v="1"/>
    <s v="AFEP1-3NM"/>
    <x v="0"/>
    <s v="MATUTINO"/>
    <s v="ADMINISTRACIÓN ÁREA FORMULACIÓN Y EVALUACIÓN DE PROYECTOS"/>
  </r>
  <r>
    <n v="22306046"/>
    <x v="1"/>
    <n v="1"/>
    <s v="AFEP1-3NM"/>
    <x v="0"/>
    <s v="MATUTINO"/>
    <s v="ADMINISTRACIÓN ÁREA FORMULACIÓN Y EVALUACIÓN DE PROYECTOS"/>
  </r>
  <r>
    <n v="22306091"/>
    <x v="1"/>
    <n v="1"/>
    <s v="AFEP1-3NM"/>
    <x v="0"/>
    <s v="MATUTINO"/>
    <s v="ADMINISTRACIÓN ÁREA FORMULACIÓN Y EVALUACIÓN DE PROYECTOS"/>
  </r>
  <r>
    <n v="22306043"/>
    <x v="0"/>
    <n v="1"/>
    <s v="AFEP1-3NM"/>
    <x v="0"/>
    <s v="MATUTINO"/>
    <s v="ADMINISTRACIÓN ÁREA FORMULACIÓN Y EVALUACIÓN DE PROYECTOS"/>
  </r>
  <r>
    <n v="22306007"/>
    <x v="1"/>
    <n v="1"/>
    <s v="AFEP1-3NM"/>
    <x v="0"/>
    <s v="MATUTINO"/>
    <s v="ADMINISTRACIÓN ÁREA FORMULACIÓN Y EVALUACIÓN DE PROYECTOS"/>
  </r>
  <r>
    <n v="22306109"/>
    <x v="0"/>
    <n v="1"/>
    <s v="AFEP1-3NM"/>
    <x v="0"/>
    <s v="MATUTINO"/>
    <s v="ADMINISTRACIÓN ÁREA FORMULACIÓN Y EVALUACIÓN DE PROYECTOS"/>
  </r>
  <r>
    <n v="22306048"/>
    <x v="0"/>
    <n v="1"/>
    <s v="AFEP1-3NM"/>
    <x v="0"/>
    <s v="MATUTINO"/>
    <s v="ADMINISTRACIÓN ÁREA FORMULACIÓN Y EVALUACIÓN DE PROYECTOS"/>
  </r>
  <r>
    <n v="22306031"/>
    <x v="0"/>
    <n v="1"/>
    <s v="AFEP1-3NM"/>
    <x v="0"/>
    <s v="MATUTINO"/>
    <s v="ADMINISTRACIÓN ÁREA FORMULACIÓN Y EVALUACIÓN DE PROYECTOS"/>
  </r>
  <r>
    <n v="22306106"/>
    <x v="0"/>
    <n v="1"/>
    <s v="AFEP1-3NM"/>
    <x v="0"/>
    <s v="MATUTINO"/>
    <s v="ADMINISTRACIÓN ÁREA FORMULACIÓN Y EVALUACIÓN DE PROYECTOS"/>
  </r>
  <r>
    <n v="22306102"/>
    <x v="1"/>
    <n v="1"/>
    <s v="AFEP1-3NM"/>
    <x v="0"/>
    <s v="MATUTINO"/>
    <s v="ADMINISTRACIÓN ÁREA FORMULACIÓN Y EVALUACIÓN DE PROYECTOS"/>
  </r>
  <r>
    <n v="22306078"/>
    <x v="0"/>
    <n v="1"/>
    <s v="AFEP1-3NM"/>
    <x v="0"/>
    <s v="MATUTINO"/>
    <s v="ADMINISTRACIÓN ÁREA FORMULACIÓN Y EVALUACIÓN DE PROYECTOS"/>
  </r>
  <r>
    <n v="22306004"/>
    <x v="0"/>
    <n v="1"/>
    <s v="AFEP1-3NM"/>
    <x v="0"/>
    <s v="MATUTINO"/>
    <s v="ADMINISTRACIÓN ÁREA FORMULACIÓN Y EVALUACIÓN DE PROYECTOS"/>
  </r>
  <r>
    <n v="22306016"/>
    <x v="0"/>
    <n v="1"/>
    <s v="AFEP1-4NM"/>
    <x v="0"/>
    <s v="MATUTINO"/>
    <s v="ADMINISTRACIÓN ÁREA FORMULACIÓN Y EVALUACIÓN DE PROYECTOS"/>
  </r>
  <r>
    <n v="22306029"/>
    <x v="1"/>
    <n v="1"/>
    <s v="AFEP1-4NM"/>
    <x v="0"/>
    <s v="MATUTINO"/>
    <s v="ADMINISTRACIÓN ÁREA FORMULACIÓN Y EVALUACIÓN DE PROYECTOS"/>
  </r>
  <r>
    <n v="22306107"/>
    <x v="0"/>
    <n v="1"/>
    <s v="AFEP1-4NM"/>
    <x v="0"/>
    <s v="MATUTINO"/>
    <s v="ADMINISTRACIÓN ÁREA FORMULACIÓN Y EVALUACIÓN DE PROYECTOS"/>
  </r>
  <r>
    <n v="22306093"/>
    <x v="0"/>
    <n v="1"/>
    <s v="AFEP1-4NM"/>
    <x v="0"/>
    <s v="MATUTINO"/>
    <s v="ADMINISTRACIÓN ÁREA FORMULACIÓN Y EVALUACIÓN DE PROYECTOS"/>
  </r>
  <r>
    <n v="22306030"/>
    <x v="1"/>
    <n v="1"/>
    <s v="AFEP1-4NM"/>
    <x v="0"/>
    <s v="MATUTINO"/>
    <s v="ADMINISTRACIÓN ÁREA FORMULACIÓN Y EVALUACIÓN DE PROYECTOS"/>
  </r>
  <r>
    <n v="22306054"/>
    <x v="1"/>
    <n v="1"/>
    <s v="AFEP1-4NM"/>
    <x v="0"/>
    <s v="MATUTINO"/>
    <s v="ADMINISTRACIÓN ÁREA FORMULACIÓN Y EVALUACIÓN DE PROYECTOS"/>
  </r>
  <r>
    <n v="22306001"/>
    <x v="1"/>
    <n v="1"/>
    <s v="AFEP1-4NM"/>
    <x v="0"/>
    <s v="MATUTINO"/>
    <s v="ADMINISTRACIÓN ÁREA FORMULACIÓN Y EVALUACIÓN DE PROYECTOS"/>
  </r>
  <r>
    <n v="22306047"/>
    <x v="0"/>
    <n v="1"/>
    <s v="AFEP1-4NM"/>
    <x v="0"/>
    <s v="MATUTINO"/>
    <s v="ADMINISTRACIÓN ÁREA FORMULACIÓN Y EVALUACIÓN DE PROYECTOS"/>
  </r>
  <r>
    <n v="22306066"/>
    <x v="1"/>
    <n v="1"/>
    <s v="AFEP1-4NM"/>
    <x v="0"/>
    <s v="MATUTINO"/>
    <s v="ADMINISTRACIÓN ÁREA FORMULACIÓN Y EVALUACIÓN DE PROYECTOS"/>
  </r>
  <r>
    <n v="22306023"/>
    <x v="1"/>
    <n v="1"/>
    <s v="AFEP1-4NM"/>
    <x v="0"/>
    <s v="MATUTINO"/>
    <s v="ADMINISTRACIÓN ÁREA FORMULACIÓN Y EVALUACIÓN DE PROYECTOS"/>
  </r>
  <r>
    <n v="22306097"/>
    <x v="1"/>
    <n v="1"/>
    <s v="AFEP1-4NM"/>
    <x v="0"/>
    <s v="MATUTINO"/>
    <s v="ADMINISTRACIÓN ÁREA FORMULACIÓN Y EVALUACIÓN DE PROYECTOS"/>
  </r>
  <r>
    <n v="22306055"/>
    <x v="1"/>
    <n v="1"/>
    <s v="AFEP1-4NM"/>
    <x v="0"/>
    <s v="MATUTINO"/>
    <s v="ADMINISTRACIÓN ÁREA FORMULACIÓN Y EVALUACIÓN DE PROYECTOS"/>
  </r>
  <r>
    <n v="22306037"/>
    <x v="1"/>
    <n v="1"/>
    <s v="AFEP1-4NM"/>
    <x v="0"/>
    <s v="MATUTINO"/>
    <s v="ADMINISTRACIÓN ÁREA FORMULACIÓN Y EVALUACIÓN DE PROYECTOS"/>
  </r>
  <r>
    <n v="22306019"/>
    <x v="0"/>
    <n v="1"/>
    <s v="AFEP1-4NM"/>
    <x v="0"/>
    <s v="MATUTINO"/>
    <s v="ADMINISTRACIÓN ÁREA FORMULACIÓN Y EVALUACIÓN DE PROYECTOS"/>
  </r>
  <r>
    <n v="22306083"/>
    <x v="1"/>
    <n v="1"/>
    <s v="AFEP1-4NM"/>
    <x v="0"/>
    <s v="MATUTINO"/>
    <s v="ADMINISTRACIÓN ÁREA FORMULACIÓN Y EVALUACIÓN DE PROYECTOS"/>
  </r>
  <r>
    <n v="22306073"/>
    <x v="0"/>
    <n v="1"/>
    <s v="AFEP1-4NM"/>
    <x v="0"/>
    <s v="MATUTINO"/>
    <s v="ADMINISTRACIÓN ÁREA FORMULACIÓN Y EVALUACIÓN DE PROYECTOS"/>
  </r>
  <r>
    <n v="22306094"/>
    <x v="1"/>
    <n v="1"/>
    <s v="AFEP1-4NM"/>
    <x v="0"/>
    <s v="MATUTINO"/>
    <s v="ADMINISTRACIÓN ÁREA FORMULACIÓN Y EVALUACIÓN DE PROYECTOS"/>
  </r>
  <r>
    <n v="22306028"/>
    <x v="1"/>
    <n v="1"/>
    <s v="AFEP1-4NM"/>
    <x v="0"/>
    <s v="MATUTINO"/>
    <s v="ADMINISTRACIÓN ÁREA FORMULACIÓN Y EVALUACIÓN DE PROYECTOS"/>
  </r>
  <r>
    <n v="20306070"/>
    <x v="0"/>
    <n v="1"/>
    <s v="AFEP1-4NM"/>
    <x v="0"/>
    <s v="MATUTINO"/>
    <s v="ADMINISTRACIÓN ÁREA FORMULACIÓN Y EVALUACIÓN DE PROYECTOS"/>
  </r>
  <r>
    <n v="22306087"/>
    <x v="0"/>
    <n v="1"/>
    <s v="AFEP1-4NM"/>
    <x v="0"/>
    <s v="MATUTINO"/>
    <s v="ADMINISTRACIÓN ÁREA FORMULACIÓN Y EVALUACIÓN DE PROYECTOS"/>
  </r>
  <r>
    <n v="18306128"/>
    <x v="1"/>
    <n v="1"/>
    <s v="AFEP1-4NM"/>
    <x v="0"/>
    <s v="MATUTINO"/>
    <s v="ADMINISTRACIÓN ÁREA FORMULACIÓN Y EVALUACIÓN DE PROYECTOS"/>
  </r>
  <r>
    <n v="22306041"/>
    <x v="1"/>
    <n v="1"/>
    <s v="AFEP1-4NM"/>
    <x v="0"/>
    <s v="MATUTINO"/>
    <s v="ADMINISTRACIÓN ÁREA FORMULACIÓN Y EVALUACIÓN DE PROYECTOS"/>
  </r>
  <r>
    <n v="22306063"/>
    <x v="1"/>
    <n v="1"/>
    <s v="AFEP1-4NM"/>
    <x v="0"/>
    <s v="MATUTINO"/>
    <s v="ADMINISTRACIÓN ÁREA FORMULACIÓN Y EVALUACIÓN DE PROYECTOS"/>
  </r>
  <r>
    <n v="21306128"/>
    <x v="0"/>
    <n v="1"/>
    <s v="AFEP1-5NV"/>
    <x v="0"/>
    <s v="VESPERTINO"/>
    <s v="ADMINISTRACIÓN ÁREA FORMULACIÓN Y EVALUACIÓN DE PROYECTOS"/>
  </r>
  <r>
    <n v="21306037"/>
    <x v="0"/>
    <n v="1"/>
    <s v="AFEP1-5NV"/>
    <x v="0"/>
    <s v="VESPERTINO"/>
    <s v="ADMINISTRACIÓN ÁREA FORMULACIÓN Y EVALUACIÓN DE PROYECTOS"/>
  </r>
  <r>
    <n v="22306057"/>
    <x v="1"/>
    <n v="1"/>
    <s v="AFEP1-5NV"/>
    <x v="0"/>
    <s v="VESPERTINO"/>
    <s v="ADMINISTRACIÓN ÁREA FORMULACIÓN Y EVALUACIÓN DE PROYECTOS"/>
  </r>
  <r>
    <n v="22306099"/>
    <x v="1"/>
    <n v="1"/>
    <s v="AFEP1-5NV"/>
    <x v="0"/>
    <s v="VESPERTINO"/>
    <s v="ADMINISTRACIÓN ÁREA FORMULACIÓN Y EVALUACIÓN DE PROYECTOS"/>
  </r>
  <r>
    <n v="21306116"/>
    <x v="1"/>
    <n v="1"/>
    <s v="AFEP1-5NV"/>
    <x v="0"/>
    <s v="VESPERTINO"/>
    <s v="ADMINISTRACIÓN ÁREA FORMULACIÓN Y EVALUACIÓN DE PROYECTOS"/>
  </r>
  <r>
    <n v="22306112"/>
    <x v="0"/>
    <n v="1"/>
    <s v="AFEP1-5NV"/>
    <x v="0"/>
    <s v="VESPERTINO"/>
    <s v="ADMINISTRACIÓN ÁREA FORMULACIÓN Y EVALUACIÓN DE PROYECTOS"/>
  </r>
  <r>
    <n v="22306049"/>
    <x v="1"/>
    <n v="1"/>
    <s v="AFEP1-5NV"/>
    <x v="0"/>
    <s v="VESPERTINO"/>
    <s v="ADMINISTRACIÓN ÁREA FORMULACIÓN Y EVALUACIÓN DE PROYECTOS"/>
  </r>
  <r>
    <n v="22306010"/>
    <x v="1"/>
    <n v="1"/>
    <s v="AFEP1-5NV"/>
    <x v="0"/>
    <s v="VESPERTINO"/>
    <s v="ADMINISTRACIÓN ÁREA FORMULACIÓN Y EVALUACIÓN DE PROYECTOS"/>
  </r>
  <r>
    <n v="22306039"/>
    <x v="0"/>
    <n v="1"/>
    <s v="AFEP1-5NV"/>
    <x v="0"/>
    <s v="VESPERTINO"/>
    <s v="ADMINISTRACIÓN ÁREA FORMULACIÓN Y EVALUACIÓN DE PROYECTOS"/>
  </r>
  <r>
    <n v="22306110"/>
    <x v="1"/>
    <n v="1"/>
    <s v="AFEP1-5NV"/>
    <x v="0"/>
    <s v="VESPERTINO"/>
    <s v="ADMINISTRACIÓN ÁREA FORMULACIÓN Y EVALUACIÓN DE PROYECTOS"/>
  </r>
  <r>
    <n v="22306027"/>
    <x v="1"/>
    <n v="1"/>
    <s v="AFEP1-5NV"/>
    <x v="0"/>
    <s v="VESPERTINO"/>
    <s v="ADMINISTRACIÓN ÁREA FORMULACIÓN Y EVALUACIÓN DE PROYECTOS"/>
  </r>
  <r>
    <n v="22309054"/>
    <x v="0"/>
    <n v="1"/>
    <s v="DN1-1"/>
    <x v="0"/>
    <s v="MATUTINO"/>
    <s v="DESARROLLO DE NEGOCIOS AREA MERCADOTECNIA"/>
  </r>
  <r>
    <n v="22309069"/>
    <x v="1"/>
    <n v="1"/>
    <s v="DN1-1"/>
    <x v="0"/>
    <s v="MATUTINO"/>
    <s v="DESARROLLO DE NEGOCIOS AREA MERCADOTECNIA"/>
  </r>
  <r>
    <n v="22309039"/>
    <x v="1"/>
    <n v="1"/>
    <s v="DN1-1"/>
    <x v="0"/>
    <s v="MATUTINO"/>
    <s v="DESARROLLO DE NEGOCIOS AREA MERCADOTECNIA"/>
  </r>
  <r>
    <n v="22309089"/>
    <x v="0"/>
    <n v="1"/>
    <s v="DN1-1"/>
    <x v="0"/>
    <s v="MATUTINO"/>
    <s v="DESARROLLO DE NEGOCIOS AREA MERCADOTECNIA"/>
  </r>
  <r>
    <n v="22309066"/>
    <x v="1"/>
    <n v="1"/>
    <s v="DN1-1"/>
    <x v="0"/>
    <s v="MATUTINO"/>
    <s v="DESARROLLO DE NEGOCIOS AREA MERCADOTECNIA"/>
  </r>
  <r>
    <n v="22309002"/>
    <x v="1"/>
    <n v="1"/>
    <s v="DN1-1"/>
    <x v="0"/>
    <s v="MATUTINO"/>
    <s v="DESARROLLO DE NEGOCIOS AREA MERCADOTECNIA"/>
  </r>
  <r>
    <n v="22309084"/>
    <x v="1"/>
    <n v="1"/>
    <s v="DN1-1"/>
    <x v="0"/>
    <s v="MATUTINO"/>
    <s v="DESARROLLO DE NEGOCIOS AREA MERCADOTECNIA"/>
  </r>
  <r>
    <n v="22309023"/>
    <x v="0"/>
    <n v="1"/>
    <s v="DN1-1"/>
    <x v="0"/>
    <s v="MATUTINO"/>
    <s v="DESARROLLO DE NEGOCIOS AREA MERCADOTECNIA"/>
  </r>
  <r>
    <n v="22309033"/>
    <x v="0"/>
    <n v="1"/>
    <s v="DN1-1"/>
    <x v="0"/>
    <s v="MATUTINO"/>
    <s v="DESARROLLO DE NEGOCIOS AREA MERCADOTECNIA"/>
  </r>
  <r>
    <n v="22309081"/>
    <x v="0"/>
    <n v="1"/>
    <s v="DN1-1"/>
    <x v="0"/>
    <s v="MATUTINO"/>
    <s v="DESARROLLO DE NEGOCIOS AREA MERCADOTECNIA"/>
  </r>
  <r>
    <n v="22309042"/>
    <x v="1"/>
    <n v="1"/>
    <s v="DN1-1"/>
    <x v="0"/>
    <s v="MATUTINO"/>
    <s v="DESARROLLO DE NEGOCIOS AREA MERCADOTECNIA"/>
  </r>
  <r>
    <n v="22309044"/>
    <x v="1"/>
    <n v="1"/>
    <s v="DN1-1"/>
    <x v="0"/>
    <s v="MATUTINO"/>
    <s v="DESARROLLO DE NEGOCIOS AREA MERCADOTECNIA"/>
  </r>
  <r>
    <n v="22309017"/>
    <x v="0"/>
    <n v="1"/>
    <s v="DN1-1"/>
    <x v="0"/>
    <s v="MATUTINO"/>
    <s v="DESARROLLO DE NEGOCIOS AREA MERCADOTECNIA"/>
  </r>
  <r>
    <n v="20309092"/>
    <x v="1"/>
    <n v="1"/>
    <s v="DN1-1"/>
    <x v="0"/>
    <s v="MATUTINO"/>
    <s v="DESARROLLO DE NEGOCIOS AREA MERCADOTECNIA"/>
  </r>
  <r>
    <n v="22309036"/>
    <x v="1"/>
    <n v="1"/>
    <s v="DN1-1"/>
    <x v="0"/>
    <s v="MATUTINO"/>
    <s v="DESARROLLO DE NEGOCIOS AREA MERCADOTECNIA"/>
  </r>
  <r>
    <n v="22309067"/>
    <x v="1"/>
    <n v="1"/>
    <s v="DN1-1"/>
    <x v="0"/>
    <s v="MATUTINO"/>
    <s v="DESARROLLO DE NEGOCIOS AREA MERCADOTECNIA"/>
  </r>
  <r>
    <n v="22309043"/>
    <x v="1"/>
    <n v="1"/>
    <s v="DN1-1"/>
    <x v="0"/>
    <s v="MATUTINO"/>
    <s v="DESARROLLO DE NEGOCIOS AREA MERCADOTECNIA"/>
  </r>
  <r>
    <n v="22309077"/>
    <x v="1"/>
    <n v="1"/>
    <s v="DN1-1"/>
    <x v="0"/>
    <s v="MATUTINO"/>
    <s v="DESARROLLO DE NEGOCIOS AREA MERCADOTECNIA"/>
  </r>
  <r>
    <n v="22309047"/>
    <x v="1"/>
    <n v="1"/>
    <s v="DN1-1"/>
    <x v="0"/>
    <s v="MATUTINO"/>
    <s v="DESARROLLO DE NEGOCIOS AREA MERCADOTECNIA"/>
  </r>
  <r>
    <n v="22309074"/>
    <x v="0"/>
    <n v="1"/>
    <s v="DN1-2"/>
    <x v="0"/>
    <s v="MATUTINO"/>
    <s v="DESARROLLO DE NEGOCIOS AREA MERCADOTECNIA"/>
  </r>
  <r>
    <n v="22309018"/>
    <x v="1"/>
    <n v="1"/>
    <s v="DN1-2"/>
    <x v="0"/>
    <s v="MATUTINO"/>
    <s v="DESARROLLO DE NEGOCIOS AREA MERCADOTECNIA"/>
  </r>
  <r>
    <n v="22309087"/>
    <x v="1"/>
    <n v="1"/>
    <s v="DN1-2"/>
    <x v="0"/>
    <s v="MATUTINO"/>
    <s v="DESARROLLO DE NEGOCIOS AREA MERCADOTECNIA"/>
  </r>
  <r>
    <n v="22309063"/>
    <x v="0"/>
    <n v="1"/>
    <s v="DN1-2"/>
    <x v="0"/>
    <s v="MATUTINO"/>
    <s v="DESARROLLO DE NEGOCIOS AREA MERCADOTECNIA"/>
  </r>
  <r>
    <n v="22309086"/>
    <x v="0"/>
    <n v="1"/>
    <s v="DN1-2"/>
    <x v="0"/>
    <s v="MATUTINO"/>
    <s v="DESARROLLO DE NEGOCIOS AREA MERCADOTECNIA"/>
  </r>
  <r>
    <n v="22309090"/>
    <x v="0"/>
    <n v="1"/>
    <s v="DN1-2"/>
    <x v="0"/>
    <s v="MATUTINO"/>
    <s v="DESARROLLO DE NEGOCIOS AREA MERCADOTECNIA"/>
  </r>
  <r>
    <n v="22309053"/>
    <x v="1"/>
    <n v="1"/>
    <s v="DN1-2"/>
    <x v="0"/>
    <s v="MATUTINO"/>
    <s v="DESARROLLO DE NEGOCIOS AREA MERCADOTECNIA"/>
  </r>
  <r>
    <n v="22309088"/>
    <x v="1"/>
    <n v="1"/>
    <s v="DN1-2"/>
    <x v="0"/>
    <s v="MATUTINO"/>
    <s v="DESARROLLO DE NEGOCIOS AREA MERCADOTECNIA"/>
  </r>
  <r>
    <n v="22309060"/>
    <x v="0"/>
    <n v="1"/>
    <s v="DN1-2"/>
    <x v="0"/>
    <s v="MATUTINO"/>
    <s v="DESARROLLO DE NEGOCIOS AREA MERCADOTECNIA"/>
  </r>
  <r>
    <n v="22309005"/>
    <x v="0"/>
    <n v="1"/>
    <s v="DN1-2"/>
    <x v="0"/>
    <s v="MATUTINO"/>
    <s v="DESARROLLO DE NEGOCIOS AREA MERCADOTECNIA"/>
  </r>
  <r>
    <n v="22309071"/>
    <x v="1"/>
    <n v="1"/>
    <s v="DN1-2"/>
    <x v="0"/>
    <s v="MATUTINO"/>
    <s v="DESARROLLO DE NEGOCIOS AREA MERCADOTECNIA"/>
  </r>
  <r>
    <n v="22309034"/>
    <x v="0"/>
    <n v="1"/>
    <s v="DN1-2"/>
    <x v="0"/>
    <s v="MATUTINO"/>
    <s v="DESARROLLO DE NEGOCIOS AREA MERCADOTECNIA"/>
  </r>
  <r>
    <n v="21309090"/>
    <x v="1"/>
    <n v="1"/>
    <s v="DN1-2"/>
    <x v="0"/>
    <s v="MATUTINO"/>
    <s v="DESARROLLO DE NEGOCIOS AREA MERCADOTECNIA"/>
  </r>
  <r>
    <n v="22309064"/>
    <x v="1"/>
    <n v="1"/>
    <s v="DN1-2"/>
    <x v="0"/>
    <s v="MATUTINO"/>
    <s v="DESARROLLO DE NEGOCIOS AREA MERCADOTECNIA"/>
  </r>
  <r>
    <n v="22309012"/>
    <x v="0"/>
    <n v="1"/>
    <s v="DN1-2"/>
    <x v="0"/>
    <s v="MATUTINO"/>
    <s v="DESARROLLO DE NEGOCIOS AREA MERCADOTECNIA"/>
  </r>
  <r>
    <n v="22309093"/>
    <x v="0"/>
    <n v="1"/>
    <s v="DN1-2"/>
    <x v="0"/>
    <s v="MATUTINO"/>
    <s v="DESARROLLO DE NEGOCIOS AREA MERCADOTECNIA"/>
  </r>
  <r>
    <n v="22309025"/>
    <x v="0"/>
    <n v="1"/>
    <s v="DN1-2"/>
    <x v="0"/>
    <s v="MATUTINO"/>
    <s v="DESARROLLO DE NEGOCIOS AREA MERCADOTECNIA"/>
  </r>
  <r>
    <n v="22309031"/>
    <x v="1"/>
    <n v="1"/>
    <s v="DN1-2"/>
    <x v="0"/>
    <s v="MATUTINO"/>
    <s v="DESARROLLO DE NEGOCIOS AREA MERCADOTECNIA"/>
  </r>
  <r>
    <n v="22309015"/>
    <x v="0"/>
    <n v="1"/>
    <s v="DN1-2"/>
    <x v="0"/>
    <s v="MATUTINO"/>
    <s v="DESARROLLO DE NEGOCIOS AREA MERCADOTECNIA"/>
  </r>
  <r>
    <n v="22309070"/>
    <x v="0"/>
    <n v="1"/>
    <s v="DN1-3"/>
    <x v="0"/>
    <s v="MATUTINO"/>
    <s v="DESARROLLO DE NEGOCIOS AREA MERCADOTECNIA"/>
  </r>
  <r>
    <n v="22309057"/>
    <x v="1"/>
    <n v="1"/>
    <s v="DN1-3"/>
    <x v="0"/>
    <s v="MATUTINO"/>
    <s v="DESARROLLO DE NEGOCIOS AREA MERCADOTECNIA"/>
  </r>
  <r>
    <n v="21309035"/>
    <x v="0"/>
    <n v="1"/>
    <s v="DN1-3"/>
    <x v="0"/>
    <s v="MATUTINO"/>
    <s v="DESARROLLO DE NEGOCIOS AREA MERCADOTECNIA"/>
  </r>
  <r>
    <n v="22309056"/>
    <x v="1"/>
    <n v="1"/>
    <s v="DN1-3"/>
    <x v="0"/>
    <s v="MATUTINO"/>
    <s v="DESARROLLO DE NEGOCIOS AREA MERCADOTECNIA"/>
  </r>
  <r>
    <n v="22309085"/>
    <x v="1"/>
    <n v="1"/>
    <s v="DN1-3"/>
    <x v="0"/>
    <s v="MATUTINO"/>
    <s v="DESARROLLO DE NEGOCIOS AREA MERCADOTECNIA"/>
  </r>
  <r>
    <n v="22309050"/>
    <x v="1"/>
    <n v="1"/>
    <s v="DN1-3"/>
    <x v="0"/>
    <s v="MATUTINO"/>
    <s v="DESARROLLO DE NEGOCIOS AREA MERCADOTECNIA"/>
  </r>
  <r>
    <n v="22309049"/>
    <x v="1"/>
    <n v="1"/>
    <s v="DN1-3"/>
    <x v="0"/>
    <s v="MATUTINO"/>
    <s v="DESARROLLO DE NEGOCIOS AREA MERCADOTECNIA"/>
  </r>
  <r>
    <n v="22309048"/>
    <x v="1"/>
    <n v="1"/>
    <s v="DN1-3"/>
    <x v="0"/>
    <s v="MATUTINO"/>
    <s v="DESARROLLO DE NEGOCIOS AREA MERCADOTECNIA"/>
  </r>
  <r>
    <n v="22309076"/>
    <x v="0"/>
    <n v="1"/>
    <s v="DN1-3"/>
    <x v="0"/>
    <s v="MATUTINO"/>
    <s v="DESARROLLO DE NEGOCIOS AREA MERCADOTECNIA"/>
  </r>
  <r>
    <n v="22309010"/>
    <x v="1"/>
    <n v="1"/>
    <s v="DN1-3"/>
    <x v="0"/>
    <s v="MATUTINO"/>
    <s v="DESARROLLO DE NEGOCIOS AREA MERCADOTECNIA"/>
  </r>
  <r>
    <n v="22309006"/>
    <x v="1"/>
    <n v="1"/>
    <s v="DN1-3"/>
    <x v="0"/>
    <s v="MATUTINO"/>
    <s v="DESARROLLO DE NEGOCIOS AREA MERCADOTECNIA"/>
  </r>
  <r>
    <n v="22309022"/>
    <x v="0"/>
    <n v="1"/>
    <s v="DN1-3"/>
    <x v="0"/>
    <s v="MATUTINO"/>
    <s v="DESARROLLO DE NEGOCIOS AREA MERCADOTECNIA"/>
  </r>
  <r>
    <n v="22309091"/>
    <x v="0"/>
    <n v="1"/>
    <s v="DN1-3"/>
    <x v="0"/>
    <s v="MATUTINO"/>
    <s v="DESARROLLO DE NEGOCIOS AREA MERCADOTECNIA"/>
  </r>
  <r>
    <n v="22309014"/>
    <x v="1"/>
    <n v="1"/>
    <s v="DN1-3"/>
    <x v="0"/>
    <s v="MATUTINO"/>
    <s v="DESARROLLO DE NEGOCIOS AREA MERCADOTECNIA"/>
  </r>
  <r>
    <n v="22309055"/>
    <x v="1"/>
    <n v="1"/>
    <s v="DN1-3"/>
    <x v="0"/>
    <s v="MATUTINO"/>
    <s v="DESARROLLO DE NEGOCIOS AREA MERCADOTECNIA"/>
  </r>
  <r>
    <n v="22309029"/>
    <x v="1"/>
    <n v="1"/>
    <s v="DN1-3"/>
    <x v="0"/>
    <s v="MATUTINO"/>
    <s v="DESARROLLO DE NEGOCIOS AREA MERCADOTECNIA"/>
  </r>
  <r>
    <n v="22309059"/>
    <x v="1"/>
    <n v="1"/>
    <s v="DN1-3"/>
    <x v="0"/>
    <s v="MATUTINO"/>
    <s v="DESARROLLO DE NEGOCIOS AREA MERCADOTECNIA"/>
  </r>
  <r>
    <n v="22309038"/>
    <x v="1"/>
    <n v="1"/>
    <s v="DN1-3"/>
    <x v="0"/>
    <s v="MATUTINO"/>
    <s v="DESARROLLO DE NEGOCIOS AREA MERCADOTECNIA"/>
  </r>
  <r>
    <n v="22309030"/>
    <x v="0"/>
    <n v="1"/>
    <s v="DN1-4"/>
    <x v="0"/>
    <s v="MATUTINO"/>
    <s v="DESARROLLO DE NEGOCIOS AREA MERCADOTECNIA"/>
  </r>
  <r>
    <n v="22309079"/>
    <x v="0"/>
    <n v="1"/>
    <s v="DN1-4"/>
    <x v="0"/>
    <s v="MATUTINO"/>
    <s v="DESARROLLO DE NEGOCIOS AREA MERCADOTECNIA"/>
  </r>
  <r>
    <n v="22309041"/>
    <x v="1"/>
    <n v="1"/>
    <s v="DN1-4"/>
    <x v="0"/>
    <s v="MATUTINO"/>
    <s v="DESARROLLO DE NEGOCIOS AREA MERCADOTECNIA"/>
  </r>
  <r>
    <n v="22309016"/>
    <x v="1"/>
    <n v="1"/>
    <s v="DN1-4"/>
    <x v="0"/>
    <s v="MATUTINO"/>
    <s v="DESARROLLO DE NEGOCIOS AREA MERCADOTECNIA"/>
  </r>
  <r>
    <n v="22309011"/>
    <x v="1"/>
    <n v="1"/>
    <s v="DN1-4"/>
    <x v="0"/>
    <s v="MATUTINO"/>
    <s v="DESARROLLO DE NEGOCIOS AREA MERCADOTECNIA"/>
  </r>
  <r>
    <n v="22309073"/>
    <x v="0"/>
    <n v="1"/>
    <s v="DN1-4"/>
    <x v="0"/>
    <s v="MATUTINO"/>
    <s v="DESARROLLO DE NEGOCIOS AREA MERCADOTECNIA"/>
  </r>
  <r>
    <n v="22309046"/>
    <x v="1"/>
    <n v="1"/>
    <s v="DN1-4"/>
    <x v="0"/>
    <s v="MATUTINO"/>
    <s v="DESARROLLO DE NEGOCIOS AREA MERCADOTECNIA"/>
  </r>
  <r>
    <n v="22309052"/>
    <x v="1"/>
    <n v="1"/>
    <s v="DN1-4"/>
    <x v="0"/>
    <s v="MATUTINO"/>
    <s v="DESARROLLO DE NEGOCIOS AREA MERCADOTECNIA"/>
  </r>
  <r>
    <n v="22309065"/>
    <x v="0"/>
    <n v="1"/>
    <s v="DN1-4"/>
    <x v="0"/>
    <s v="MATUTINO"/>
    <s v="DESARROLLO DE NEGOCIOS AREA MERCADOTECNIA"/>
  </r>
  <r>
    <n v="22309051"/>
    <x v="1"/>
    <n v="1"/>
    <s v="DN1-4"/>
    <x v="0"/>
    <s v="MATUTINO"/>
    <s v="DESARROLLO DE NEGOCIOS AREA MERCADOTECNIA"/>
  </r>
  <r>
    <n v="22309092"/>
    <x v="1"/>
    <n v="1"/>
    <s v="DN1-4"/>
    <x v="0"/>
    <s v="MATUTINO"/>
    <s v="DESARROLLO DE NEGOCIOS AREA MERCADOTECNIA"/>
  </r>
  <r>
    <n v="22309024"/>
    <x v="1"/>
    <n v="1"/>
    <s v="DN1-4"/>
    <x v="0"/>
    <s v="MATUTINO"/>
    <s v="DESARROLLO DE NEGOCIOS AREA MERCADOTECNIA"/>
  </r>
  <r>
    <n v="22309061"/>
    <x v="0"/>
    <n v="1"/>
    <s v="DN1-4"/>
    <x v="0"/>
    <s v="MATUTINO"/>
    <s v="DESARROLLO DE NEGOCIOS AREA MERCADOTECNIA"/>
  </r>
  <r>
    <n v="22309003"/>
    <x v="1"/>
    <n v="1"/>
    <s v="DN1-4"/>
    <x v="0"/>
    <s v="MATUTINO"/>
    <s v="DESARROLLO DE NEGOCIOS AREA MERCADOTECNIA"/>
  </r>
  <r>
    <n v="22309032"/>
    <x v="0"/>
    <n v="1"/>
    <s v="DN1-4"/>
    <x v="0"/>
    <s v="MATUTINO"/>
    <s v="DESARROLLO DE NEGOCIOS AREA MERCADOTECNIA"/>
  </r>
  <r>
    <n v="22309021"/>
    <x v="1"/>
    <n v="1"/>
    <s v="DN1-4"/>
    <x v="0"/>
    <s v="MATUTINO"/>
    <s v="DESARROLLO DE NEGOCIOS AREA MERCADOTECNIA"/>
  </r>
  <r>
    <n v="22309045"/>
    <x v="1"/>
    <n v="1"/>
    <s v="DN1-4"/>
    <x v="0"/>
    <s v="MATUTINO"/>
    <s v="DESARROLLO DE NEGOCIOS AREA MERCADOTECNIA"/>
  </r>
  <r>
    <n v="22309078"/>
    <x v="1"/>
    <n v="1"/>
    <s v="DN1-4"/>
    <x v="0"/>
    <s v="MATUTINO"/>
    <s v="DESARROLLO DE NEGOCIOS AREA MERCADOTECNIA"/>
  </r>
  <r>
    <n v="22309080"/>
    <x v="1"/>
    <n v="1"/>
    <s v="DN1-4"/>
    <x v="0"/>
    <s v="MATUTINO"/>
    <s v="DESARROLLO DE NEGOCIOS AREA MERCADOTECNIA"/>
  </r>
  <r>
    <n v="22309095"/>
    <x v="1"/>
    <n v="1"/>
    <s v="DN1-5"/>
    <x v="0"/>
    <s v="VESPERTINO"/>
    <s v="DESARROLLO DE NEGOCIOS AREA MERCADOTECNIA"/>
  </r>
  <r>
    <n v="22309019"/>
    <x v="0"/>
    <n v="1"/>
    <s v="DN1-5"/>
    <x v="0"/>
    <s v="VESPERTINO"/>
    <s v="DESARROLLO DE NEGOCIOS AREA MERCADOTECNIA"/>
  </r>
  <r>
    <n v="21309121"/>
    <x v="0"/>
    <n v="1"/>
    <s v="DN1-5"/>
    <x v="0"/>
    <s v="VESPERTINO"/>
    <s v="DESARROLLO DE NEGOCIOS AREA MERCADOTECNIA"/>
  </r>
  <r>
    <n v="22309027"/>
    <x v="0"/>
    <n v="1"/>
    <s v="DN1-5"/>
    <x v="0"/>
    <s v="VESPERTINO"/>
    <s v="DESARROLLO DE NEGOCIOS AREA MERCADOTECNIA"/>
  </r>
  <r>
    <n v="22309007"/>
    <x v="1"/>
    <n v="1"/>
    <s v="DN1-5"/>
    <x v="0"/>
    <s v="VESPERTINO"/>
    <s v="DESARROLLO DE NEGOCIOS AREA MERCADOTECNIA"/>
  </r>
  <r>
    <n v="22309082"/>
    <x v="1"/>
    <n v="1"/>
    <s v="DN1-5"/>
    <x v="0"/>
    <s v="VESPERTINO"/>
    <s v="DESARROLLO DE NEGOCIOS AREA MERCADOTECNIA"/>
  </r>
  <r>
    <n v="22309075"/>
    <x v="0"/>
    <n v="1"/>
    <s v="DN1-5"/>
    <x v="0"/>
    <s v="VESPERTINO"/>
    <s v="DESARROLLO DE NEGOCIOS AREA MERCADOTECNIA"/>
  </r>
  <r>
    <n v="22309072"/>
    <x v="1"/>
    <n v="1"/>
    <s v="DN1-5"/>
    <x v="0"/>
    <s v="VESPERTINO"/>
    <s v="DESARROLLO DE NEGOCIOS AREA MERCADOTECNIA"/>
  </r>
  <r>
    <n v="22309094"/>
    <x v="0"/>
    <n v="1"/>
    <s v="DN1-5"/>
    <x v="0"/>
    <s v="VESPERTINO"/>
    <s v="DESARROLLO DE NEGOCIOS AREA MERCADOTECNIA"/>
  </r>
  <r>
    <n v="22309026"/>
    <x v="0"/>
    <n v="1"/>
    <s v="DN1-5"/>
    <x v="0"/>
    <s v="VESPERTINO"/>
    <s v="DESARROLLO DE NEGOCIOS AREA MERCADOTECNIA"/>
  </r>
  <r>
    <n v="22309058"/>
    <x v="0"/>
    <n v="1"/>
    <s v="DN1-5"/>
    <x v="0"/>
    <s v="VESPERTINO"/>
    <s v="DESARROLLO DE NEGOCIOS AREA MERCADOTECNIA"/>
  </r>
  <r>
    <n v="22309037"/>
    <x v="0"/>
    <n v="1"/>
    <s v="DN1-5"/>
    <x v="0"/>
    <s v="VESPERTINO"/>
    <s v="DESARROLLO DE NEGOCIOS AREA MERCADOTECNIA"/>
  </r>
  <r>
    <n v="22309020"/>
    <x v="0"/>
    <n v="1"/>
    <s v="DN1-5"/>
    <x v="0"/>
    <s v="VESPERTINO"/>
    <s v="DESARROLLO DE NEGOCIOS AREA MERCADOTECNIA"/>
  </r>
  <r>
    <n v="21309049"/>
    <x v="0"/>
    <n v="1"/>
    <s v="DN1-5"/>
    <x v="0"/>
    <s v="VESPERTINO"/>
    <s v="DESARROLLO DE NEGOCIOS AREA MERCADOTECNIA"/>
  </r>
  <r>
    <n v="22309001"/>
    <x v="1"/>
    <n v="1"/>
    <s v="DN1-5"/>
    <x v="0"/>
    <s v="VESPERTINO"/>
    <s v="DESARROLLO DE NEGOCIOS AREA MERCADOTECNIA"/>
  </r>
  <r>
    <n v="22309035"/>
    <x v="0"/>
    <n v="1"/>
    <s v="DN1-5"/>
    <x v="0"/>
    <s v="VESPERTINO"/>
    <s v="DESARROLLO DE NEGOCIOS AREA MERCADOTECNIA"/>
  </r>
  <r>
    <n v="22318035"/>
    <x v="0"/>
    <n v="1"/>
    <s v="ER1-1"/>
    <x v="0"/>
    <s v="MATUTINO"/>
    <s v="ENERGÍAS RENOVABLES AREA ENERGÍA SOLAR"/>
  </r>
  <r>
    <n v="22318036"/>
    <x v="0"/>
    <n v="1"/>
    <s v="ER1-1"/>
    <x v="0"/>
    <s v="MATUTINO"/>
    <s v="ENERGÍAS RENOVABLES AREA ENERGÍA SOLAR"/>
  </r>
  <r>
    <n v="22318011"/>
    <x v="0"/>
    <n v="1"/>
    <s v="ER1-1"/>
    <x v="0"/>
    <s v="MATUTINO"/>
    <s v="ENERGÍAS RENOVABLES AREA ENERGÍA SOLAR"/>
  </r>
  <r>
    <n v="22318037"/>
    <x v="1"/>
    <n v="1"/>
    <s v="ER1-1"/>
    <x v="0"/>
    <s v="MATUTINO"/>
    <s v="ENERGÍAS RENOVABLES AREA ENERGÍA SOLAR"/>
  </r>
  <r>
    <n v="22318016"/>
    <x v="0"/>
    <n v="1"/>
    <s v="ER1-1"/>
    <x v="0"/>
    <s v="MATUTINO"/>
    <s v="ENERGÍAS RENOVABLES AREA ENERGÍA SOLAR"/>
  </r>
  <r>
    <n v="22318043"/>
    <x v="0"/>
    <n v="1"/>
    <s v="ER1-1"/>
    <x v="0"/>
    <s v="MATUTINO"/>
    <s v="ENERGÍAS RENOVABLES AREA ENERGÍA SOLAR"/>
  </r>
  <r>
    <n v="22318002"/>
    <x v="0"/>
    <n v="1"/>
    <s v="ER1-1"/>
    <x v="0"/>
    <s v="MATUTINO"/>
    <s v="ENERGÍAS RENOVABLES AREA ENERGÍA SOLAR"/>
  </r>
  <r>
    <n v="22318045"/>
    <x v="0"/>
    <n v="1"/>
    <s v="ER1-1"/>
    <x v="0"/>
    <s v="MATUTINO"/>
    <s v="ENERGÍAS RENOVABLES AREA ENERGÍA SOLAR"/>
  </r>
  <r>
    <n v="22318041"/>
    <x v="1"/>
    <n v="1"/>
    <s v="ER1-1"/>
    <x v="0"/>
    <s v="MATUTINO"/>
    <s v="ENERGÍAS RENOVABLES AREA ENERGÍA SOLAR"/>
  </r>
  <r>
    <n v="22318003"/>
    <x v="1"/>
    <n v="1"/>
    <s v="ER1-1"/>
    <x v="0"/>
    <s v="MATUTINO"/>
    <s v="ENERGÍAS RENOVABLES AREA ENERGÍA SOLAR"/>
  </r>
  <r>
    <n v="22318012"/>
    <x v="0"/>
    <n v="1"/>
    <s v="ER1-1"/>
    <x v="0"/>
    <s v="MATUTINO"/>
    <s v="ENERGÍAS RENOVABLES AREA ENERGÍA SOLAR"/>
  </r>
  <r>
    <n v="22318026"/>
    <x v="0"/>
    <n v="1"/>
    <s v="ER1-1"/>
    <x v="0"/>
    <s v="MATUTINO"/>
    <s v="ENERGÍAS RENOVABLES AREA ENERGÍA SOLAR"/>
  </r>
  <r>
    <n v="22318008"/>
    <x v="0"/>
    <n v="1"/>
    <s v="ER1-1"/>
    <x v="0"/>
    <s v="MATUTINO"/>
    <s v="ENERGÍAS RENOVABLES AREA ENERGÍA SOLAR"/>
  </r>
  <r>
    <n v="22318049"/>
    <x v="1"/>
    <n v="1"/>
    <s v="ER1-1"/>
    <x v="0"/>
    <s v="MATUTINO"/>
    <s v="ENERGÍAS RENOVABLES AREA ENERGÍA SOLAR"/>
  </r>
  <r>
    <n v="22318050"/>
    <x v="0"/>
    <n v="1"/>
    <s v="ER1-1"/>
    <x v="0"/>
    <s v="MATUTINO"/>
    <s v="ENERGÍAS RENOVABLES AREA ENERGÍA SOLAR"/>
  </r>
  <r>
    <n v="22318018"/>
    <x v="0"/>
    <n v="1"/>
    <s v="ER1-1"/>
    <x v="0"/>
    <s v="MATUTINO"/>
    <s v="ENERGÍAS RENOVABLES AREA ENERGÍA SOLAR"/>
  </r>
  <r>
    <n v="22318042"/>
    <x v="0"/>
    <n v="1"/>
    <s v="ER1-1"/>
    <x v="0"/>
    <s v="MATUTINO"/>
    <s v="ENERGÍAS RENOVABLES AREA ENERGÍA SOLAR"/>
  </r>
  <r>
    <n v="22318015"/>
    <x v="0"/>
    <n v="1"/>
    <s v="ER1-1"/>
    <x v="0"/>
    <s v="MATUTINO"/>
    <s v="ENERGÍAS RENOVABLES AREA ENERGÍA SOLAR"/>
  </r>
  <r>
    <n v="22318033"/>
    <x v="1"/>
    <n v="1"/>
    <s v="ER1-1"/>
    <x v="0"/>
    <s v="MATUTINO"/>
    <s v="ENERGÍAS RENOVABLES AREA ENERGÍA SOLAR"/>
  </r>
  <r>
    <n v="22318014"/>
    <x v="0"/>
    <n v="1"/>
    <s v="ER1-1"/>
    <x v="0"/>
    <s v="MATUTINO"/>
    <s v="ENERGÍAS RENOVABLES AREA ENERGÍA SOLAR"/>
  </r>
  <r>
    <n v="22318044"/>
    <x v="0"/>
    <n v="1"/>
    <s v="ER1-1"/>
    <x v="0"/>
    <s v="MATUTINO"/>
    <s v="ENERGÍAS RENOVABLES AREA ENERGÍA SOLAR"/>
  </r>
  <r>
    <n v="22318038"/>
    <x v="0"/>
    <n v="1"/>
    <s v="ER1-1"/>
    <x v="0"/>
    <s v="MATUTINO"/>
    <s v="ENERGÍAS RENOVABLES AREA ENERGÍA SOLAR"/>
  </r>
  <r>
    <n v="22318022"/>
    <x v="0"/>
    <n v="1"/>
    <s v="ER1-1"/>
    <x v="0"/>
    <s v="MATUTINO"/>
    <s v="ENERGÍAS RENOVABLES AREA ENERGÍA SOLAR"/>
  </r>
  <r>
    <n v="22318024"/>
    <x v="0"/>
    <n v="1"/>
    <s v="ER1-1"/>
    <x v="0"/>
    <s v="MATUTINO"/>
    <s v="ENERGÍAS RENOVABLES AREA ENERGÍA SOLAR"/>
  </r>
  <r>
    <n v="22318025"/>
    <x v="0"/>
    <n v="1"/>
    <s v="ER1-1"/>
    <x v="0"/>
    <s v="MATUTINO"/>
    <s v="ENERGÍAS RENOVABLES AREA ENERGÍA SOLAR"/>
  </r>
  <r>
    <n v="22318007"/>
    <x v="0"/>
    <n v="1"/>
    <s v="ER1-1"/>
    <x v="0"/>
    <s v="MATUTINO"/>
    <s v="ENERGÍAS RENOVABLES AREA ENERGÍA SOLAR"/>
  </r>
  <r>
    <n v="22318039"/>
    <x v="1"/>
    <n v="1"/>
    <s v="ER1-1"/>
    <x v="0"/>
    <s v="MATUTINO"/>
    <s v="ENERGÍAS RENOVABLES AREA ENERGÍA SOLAR"/>
  </r>
  <r>
    <n v="22318054"/>
    <x v="0"/>
    <n v="1"/>
    <s v="ER1-1"/>
    <x v="0"/>
    <s v="MATUTINO"/>
    <s v="ENERGÍAS RENOVABLES AREA ENERGÍA SOLAR"/>
  </r>
  <r>
    <n v="22318051"/>
    <x v="0"/>
    <n v="1"/>
    <s v="ER1-1"/>
    <x v="0"/>
    <s v="MATUTINO"/>
    <s v="ENERGÍAS RENOVABLES AREA ENERGÍA SOLAR"/>
  </r>
  <r>
    <n v="22318020"/>
    <x v="0"/>
    <n v="1"/>
    <s v="ER1-1"/>
    <x v="0"/>
    <s v="MATUTINO"/>
    <s v="ENERGÍAS RENOVABLES AREA ENERGÍA SOLAR"/>
  </r>
  <r>
    <n v="22318019"/>
    <x v="0"/>
    <n v="1"/>
    <s v="ER1-2"/>
    <x v="0"/>
    <s v="VESPERTINO"/>
    <s v="ENERGÍAS RENOVABLES AREA ENERGÍA SOLAR"/>
  </r>
  <r>
    <n v="22318027"/>
    <x v="1"/>
    <n v="1"/>
    <s v="ER1-2"/>
    <x v="0"/>
    <s v="VESPERTINO"/>
    <s v="ENERGÍAS RENOVABLES AREA ENERGÍA SOLAR"/>
  </r>
  <r>
    <n v="22318010"/>
    <x v="1"/>
    <n v="1"/>
    <s v="ER1-2"/>
    <x v="0"/>
    <s v="VESPERTINO"/>
    <s v="ENERGÍAS RENOVABLES AREA ENERGÍA SOLAR"/>
  </r>
  <r>
    <n v="22318048"/>
    <x v="0"/>
    <n v="1"/>
    <s v="ER1-2"/>
    <x v="0"/>
    <s v="VESPERTINO"/>
    <s v="ENERGÍAS RENOVABLES AREA ENERGÍA SOLAR"/>
  </r>
  <r>
    <n v="22318023"/>
    <x v="0"/>
    <n v="1"/>
    <s v="ER1-2"/>
    <x v="0"/>
    <s v="VESPERTINO"/>
    <s v="ENERGÍAS RENOVABLES AREA ENERGÍA SOLAR"/>
  </r>
  <r>
    <n v="22318058"/>
    <x v="0"/>
    <n v="1"/>
    <s v="ER1-2"/>
    <x v="0"/>
    <s v="VESPERTINO"/>
    <s v="ENERGÍAS RENOVABLES AREA ENERGÍA SOLAR"/>
  </r>
  <r>
    <n v="22318060"/>
    <x v="0"/>
    <n v="1"/>
    <s v="ER1-2"/>
    <x v="0"/>
    <s v="VESPERTINO"/>
    <s v="ENERGÍAS RENOVABLES AREA ENERGÍA SOLAR"/>
  </r>
  <r>
    <n v="22318057"/>
    <x v="1"/>
    <n v="1"/>
    <s v="ER1-2"/>
    <x v="0"/>
    <s v="VESPERTINO"/>
    <s v="ENERGÍAS RENOVABLES AREA ENERGÍA SOLAR"/>
  </r>
  <r>
    <n v="22318059"/>
    <x v="0"/>
    <n v="1"/>
    <s v="ER1-2"/>
    <x v="0"/>
    <s v="VESPERTINO"/>
    <s v="ENERGÍAS RENOVABLES AREA ENERGÍA SOLAR"/>
  </r>
  <r>
    <n v="22318046"/>
    <x v="0"/>
    <n v="1"/>
    <s v="ER1-2"/>
    <x v="0"/>
    <s v="VESPERTINO"/>
    <s v="ENERGÍAS RENOVABLES AREA ENERGÍA SOLAR"/>
  </r>
  <r>
    <n v="21318022"/>
    <x v="0"/>
    <n v="1"/>
    <s v="ER1-2"/>
    <x v="0"/>
    <s v="VESPERTINO"/>
    <s v="ENERGÍAS RENOVABLES AREA ENERGÍA SOLAR"/>
  </r>
  <r>
    <n v="22318001"/>
    <x v="0"/>
    <n v="1"/>
    <s v="ER1-2"/>
    <x v="0"/>
    <s v="VESPERTINO"/>
    <s v="ENERGÍAS RENOVABLES AREA ENERGÍA SOLAR"/>
  </r>
  <r>
    <n v="22318034"/>
    <x v="0"/>
    <n v="1"/>
    <s v="ER1-2"/>
    <x v="0"/>
    <s v="VESPERTINO"/>
    <s v="ENERGÍAS RENOVABLES AREA ENERGÍA SOLAR"/>
  </r>
  <r>
    <n v="22318040"/>
    <x v="0"/>
    <n v="1"/>
    <s v="ER1-2"/>
    <x v="0"/>
    <s v="VESPERTINO"/>
    <s v="ENERGÍAS RENOVABLES AREA ENERGÍA SOLAR"/>
  </r>
  <r>
    <n v="22318029"/>
    <x v="0"/>
    <n v="1"/>
    <s v="ER1-2"/>
    <x v="0"/>
    <s v="VESPERTINO"/>
    <s v="ENERGÍAS RENOVABLES AREA ENERGÍA SOLAR"/>
  </r>
  <r>
    <n v="22318052"/>
    <x v="0"/>
    <n v="1"/>
    <s v="ER1-2"/>
    <x v="0"/>
    <s v="VESPERTINO"/>
    <s v="ENERGÍAS RENOVABLES AREA ENERGÍA SOLAR"/>
  </r>
  <r>
    <n v="22318005"/>
    <x v="0"/>
    <n v="1"/>
    <s v="ER1-2"/>
    <x v="0"/>
    <s v="VESPERTINO"/>
    <s v="ENERGÍAS RENOVABLES AREA ENERGÍA SOLAR"/>
  </r>
  <r>
    <n v="22318013"/>
    <x v="0"/>
    <n v="1"/>
    <s v="ER1-2"/>
    <x v="0"/>
    <s v="VESPERTINO"/>
    <s v="ENERGÍAS RENOVABLES AREA ENERGÍA SOLAR"/>
  </r>
  <r>
    <n v="22318055"/>
    <x v="0"/>
    <n v="1"/>
    <s v="ER1-2"/>
    <x v="0"/>
    <s v="VESPERTINO"/>
    <s v="ENERGÍAS RENOVABLES AREA ENERGÍA SOLAR"/>
  </r>
  <r>
    <n v="19318029"/>
    <x v="0"/>
    <n v="1"/>
    <s v="ER1-2"/>
    <x v="0"/>
    <s v="VESPERTINO"/>
    <s v="ENERGÍAS RENOVABLES AREA ENERGÍA SOLAR"/>
  </r>
  <r>
    <n v="22318030"/>
    <x v="0"/>
    <n v="1"/>
    <s v="ER1-2"/>
    <x v="0"/>
    <s v="VESPERTINO"/>
    <s v="ENERGÍAS RENOVABLES AREA ENERGÍA SOLAR"/>
  </r>
  <r>
    <n v="22318009"/>
    <x v="0"/>
    <n v="1"/>
    <s v="ER1-2"/>
    <x v="0"/>
    <s v="VESPERTINO"/>
    <s v="ENERGÍAS RENOVABLES AREA ENERGÍA SOLAR"/>
  </r>
  <r>
    <n v="22318006"/>
    <x v="0"/>
    <n v="1"/>
    <s v="ER1-2"/>
    <x v="0"/>
    <s v="VESPERTINO"/>
    <s v="ENERGÍAS RENOVABLES AREA ENERGÍA SOLAR"/>
  </r>
  <r>
    <n v="21318042"/>
    <x v="0"/>
    <n v="1"/>
    <s v="ER1-2"/>
    <x v="0"/>
    <s v="VESPERTINO"/>
    <s v="ENERGÍAS RENOVABLES AREA ENERGÍA SOLAR"/>
  </r>
  <r>
    <n v="22318053"/>
    <x v="0"/>
    <n v="1"/>
    <s v="ER1-2"/>
    <x v="0"/>
    <s v="VESPERTINO"/>
    <s v="ENERGÍAS RENOVABLES AREA ENERGÍA SOLAR"/>
  </r>
  <r>
    <n v="22318061"/>
    <x v="0"/>
    <n v="1"/>
    <s v="ER1-2"/>
    <x v="0"/>
    <s v="VESPERTINO"/>
    <s v="ENERGÍAS RENOVABLES AREA ENERGÍA SOLAR"/>
  </r>
  <r>
    <n v="22318032"/>
    <x v="0"/>
    <n v="1"/>
    <s v="ER1-2"/>
    <x v="0"/>
    <s v="VESPERTINO"/>
    <s v="ENERGÍAS RENOVABLES AREA ENERGÍA SOLAR"/>
  </r>
  <r>
    <n v="22318056"/>
    <x v="0"/>
    <n v="1"/>
    <s v="ER1-2"/>
    <x v="0"/>
    <s v="VESPERTINO"/>
    <s v="ENERGÍAS RENOVABLES AREA ENERGÍA SOLAR"/>
  </r>
  <r>
    <n v="22318028"/>
    <x v="1"/>
    <n v="1"/>
    <s v="ER1-2"/>
    <x v="0"/>
    <s v="VESPERTINO"/>
    <s v="ENERGÍAS RENOVABLES AREA ENERGÍA SOLAR"/>
  </r>
  <r>
    <n v="22318021"/>
    <x v="0"/>
    <n v="1"/>
    <s v="ER1-2"/>
    <x v="0"/>
    <s v="VESPERTINO"/>
    <s v="ENERGÍAS RENOVABLES AREA ENERGÍA SOLAR"/>
  </r>
  <r>
    <n v="22318004"/>
    <x v="0"/>
    <n v="1"/>
    <s v="ER1-2"/>
    <x v="0"/>
    <s v="VESPERTINO"/>
    <s v="ENERGÍAS RENOVABLES AREA ENERGÍA SOLAR"/>
  </r>
  <r>
    <n v="22318062"/>
    <x v="0"/>
    <n v="1"/>
    <s v="ER1-2"/>
    <x v="0"/>
    <s v="VESPERTINO"/>
    <s v="ENERGÍAS RENOVABLES AREA ENERGÍA SOLAR"/>
  </r>
  <r>
    <n v="20318032"/>
    <x v="0"/>
    <n v="1"/>
    <s v="ER1-2"/>
    <x v="0"/>
    <s v="VESPERTINO"/>
    <s v="ENERGÍAS RENOVABLES AREA ENERGÍA SOLAR"/>
  </r>
  <r>
    <n v="22313058"/>
    <x v="1"/>
    <n v="1"/>
    <s v="GA1-1"/>
    <x v="0"/>
    <s v="MATUTINO"/>
    <s v="GASTRONOMIA"/>
  </r>
  <r>
    <n v="22313084"/>
    <x v="0"/>
    <n v="1"/>
    <s v="GA1-1"/>
    <x v="0"/>
    <s v="MATUTINO"/>
    <s v="GASTRONOMIA"/>
  </r>
  <r>
    <n v="22313036"/>
    <x v="0"/>
    <n v="1"/>
    <s v="GA1-1"/>
    <x v="0"/>
    <s v="MATUTINO"/>
    <s v="GASTRONOMIA"/>
  </r>
  <r>
    <n v="22313014"/>
    <x v="1"/>
    <n v="1"/>
    <s v="GA1-1"/>
    <x v="0"/>
    <s v="MATUTINO"/>
    <s v="GASTRONOMIA"/>
  </r>
  <r>
    <n v="22313081"/>
    <x v="0"/>
    <n v="1"/>
    <s v="GA1-1"/>
    <x v="0"/>
    <s v="MATUTINO"/>
    <s v="GASTRONOMIA"/>
  </r>
  <r>
    <n v="21313116"/>
    <x v="0"/>
    <n v="1"/>
    <s v="GA1-1"/>
    <x v="0"/>
    <s v="MATUTINO"/>
    <s v="GASTRONOMIA"/>
  </r>
  <r>
    <n v="20313115"/>
    <x v="0"/>
    <n v="1"/>
    <s v="GA1-1"/>
    <x v="0"/>
    <s v="MATUTINO"/>
    <s v="GASTRONOMIA"/>
  </r>
  <r>
    <n v="22313129"/>
    <x v="1"/>
    <n v="1"/>
    <s v="GA1-1"/>
    <x v="0"/>
    <s v="MATUTINO"/>
    <s v="GASTRONOMIA"/>
  </r>
  <r>
    <n v="22313178"/>
    <x v="1"/>
    <n v="1"/>
    <s v="GA1-1"/>
    <x v="0"/>
    <s v="MATUTINO"/>
    <s v="GASTRONOMIA"/>
  </r>
  <r>
    <n v="22313035"/>
    <x v="0"/>
    <n v="1"/>
    <s v="GA1-1"/>
    <x v="0"/>
    <s v="MATUTINO"/>
    <s v="GASTRONOMIA"/>
  </r>
  <r>
    <n v="22313128"/>
    <x v="1"/>
    <n v="1"/>
    <s v="GA1-1"/>
    <x v="0"/>
    <s v="MATUTINO"/>
    <s v="GASTRONOMIA"/>
  </r>
  <r>
    <n v="22313092"/>
    <x v="0"/>
    <n v="1"/>
    <s v="GA1-1"/>
    <x v="0"/>
    <s v="MATUTINO"/>
    <s v="GASTRONOMIA"/>
  </r>
  <r>
    <n v="22313148"/>
    <x v="1"/>
    <n v="1"/>
    <s v="GA1-1"/>
    <x v="0"/>
    <s v="MATUTINO"/>
    <s v="GASTRONOMIA"/>
  </r>
  <r>
    <n v="22313030"/>
    <x v="0"/>
    <n v="1"/>
    <s v="GA1-1"/>
    <x v="0"/>
    <s v="MATUTINO"/>
    <s v="GASTRONOMIA"/>
  </r>
  <r>
    <n v="22313143"/>
    <x v="0"/>
    <n v="1"/>
    <s v="GA1-1"/>
    <x v="0"/>
    <s v="MATUTINO"/>
    <s v="GASTRONOMIA"/>
  </r>
  <r>
    <n v="22313153"/>
    <x v="1"/>
    <n v="1"/>
    <s v="GA1-1"/>
    <x v="0"/>
    <s v="MATUTINO"/>
    <s v="GASTRONOMIA"/>
  </r>
  <r>
    <n v="22313065"/>
    <x v="1"/>
    <n v="1"/>
    <s v="GA1-1"/>
    <x v="0"/>
    <s v="MATUTINO"/>
    <s v="GASTRONOMIA"/>
  </r>
  <r>
    <n v="22313008"/>
    <x v="1"/>
    <n v="1"/>
    <s v="GA1-1"/>
    <x v="0"/>
    <s v="MATUTINO"/>
    <s v="GASTRONOMIA"/>
  </r>
  <r>
    <n v="22313028"/>
    <x v="0"/>
    <n v="1"/>
    <s v="GA1-1"/>
    <x v="0"/>
    <s v="MATUTINO"/>
    <s v="GASTRONOMIA"/>
  </r>
  <r>
    <n v="22313049"/>
    <x v="0"/>
    <n v="1"/>
    <s v="GA1-1"/>
    <x v="0"/>
    <s v="MATUTINO"/>
    <s v="GASTRONOMIA"/>
  </r>
  <r>
    <n v="22313133"/>
    <x v="1"/>
    <n v="1"/>
    <s v="GA1-1"/>
    <x v="0"/>
    <s v="MATUTINO"/>
    <s v="GASTRONOMIA"/>
  </r>
  <r>
    <n v="22313015"/>
    <x v="1"/>
    <n v="1"/>
    <s v="GA1-1"/>
    <x v="0"/>
    <s v="MATUTINO"/>
    <s v="GASTRONOMIA"/>
  </r>
  <r>
    <n v="22313025"/>
    <x v="1"/>
    <n v="1"/>
    <s v="GA1-1"/>
    <x v="0"/>
    <s v="MATUTINO"/>
    <s v="GASTRONOMIA"/>
  </r>
  <r>
    <n v="22313032"/>
    <x v="0"/>
    <n v="1"/>
    <s v="GA1-1"/>
    <x v="0"/>
    <s v="MATUTINO"/>
    <s v="GASTRONOMIA"/>
  </r>
  <r>
    <n v="22313190"/>
    <x v="1"/>
    <n v="1"/>
    <s v="GA1-1"/>
    <x v="0"/>
    <s v="MATUTINO"/>
    <s v="GASTRONOMIA"/>
  </r>
  <r>
    <n v="22313154"/>
    <x v="1"/>
    <n v="1"/>
    <s v="GA1-1"/>
    <x v="0"/>
    <s v="MATUTINO"/>
    <s v="GASTRONOMIA"/>
  </r>
  <r>
    <n v="22313188"/>
    <x v="0"/>
    <n v="1"/>
    <s v="GA1-1"/>
    <x v="0"/>
    <s v="MATUTINO"/>
    <s v="GASTRONOMIA"/>
  </r>
  <r>
    <n v="22313104"/>
    <x v="0"/>
    <n v="1"/>
    <s v="GA1-1"/>
    <x v="0"/>
    <s v="MATUTINO"/>
    <s v="GASTRONOMIA"/>
  </r>
  <r>
    <n v="22313069"/>
    <x v="1"/>
    <n v="1"/>
    <s v="GA1-1"/>
    <x v="0"/>
    <s v="MATUTINO"/>
    <s v="GASTRONOMIA"/>
  </r>
  <r>
    <n v="22313050"/>
    <x v="1"/>
    <n v="1"/>
    <s v="GA1-1"/>
    <x v="0"/>
    <s v="MATUTINO"/>
    <s v="GASTRONOMIA"/>
  </r>
  <r>
    <n v="22313039"/>
    <x v="1"/>
    <n v="1"/>
    <s v="GA1-1"/>
    <x v="0"/>
    <s v="MATUTINO"/>
    <s v="GASTRONOMIA"/>
  </r>
  <r>
    <n v="22313096"/>
    <x v="1"/>
    <n v="1"/>
    <s v="GA1-1"/>
    <x v="0"/>
    <s v="MATUTINO"/>
    <s v="GASTRONOMIA"/>
  </r>
  <r>
    <n v="22313182"/>
    <x v="1"/>
    <n v="1"/>
    <s v="GA1-2"/>
    <x v="0"/>
    <s v="MATUTINO"/>
    <s v="GASTRONOMIA"/>
  </r>
  <r>
    <n v="22313018"/>
    <x v="0"/>
    <n v="1"/>
    <s v="GA1-2"/>
    <x v="0"/>
    <s v="MATUTINO"/>
    <s v="GASTRONOMIA"/>
  </r>
  <r>
    <n v="22313100"/>
    <x v="1"/>
    <n v="1"/>
    <s v="GA1-2"/>
    <x v="0"/>
    <s v="MATUTINO"/>
    <s v="GASTRONOMIA"/>
  </r>
  <r>
    <n v="22313103"/>
    <x v="1"/>
    <n v="1"/>
    <s v="GA1-2"/>
    <x v="0"/>
    <s v="MATUTINO"/>
    <s v="GASTRONOMIA"/>
  </r>
  <r>
    <n v="22313137"/>
    <x v="1"/>
    <n v="1"/>
    <s v="GA1-2"/>
    <x v="0"/>
    <s v="MATUTINO"/>
    <s v="GASTRONOMIA"/>
  </r>
  <r>
    <n v="22313053"/>
    <x v="0"/>
    <n v="1"/>
    <s v="GA1-2"/>
    <x v="0"/>
    <s v="MATUTINO"/>
    <s v="GASTRONOMIA"/>
  </r>
  <r>
    <n v="22313193"/>
    <x v="1"/>
    <n v="1"/>
    <s v="GA1-2"/>
    <x v="0"/>
    <s v="MATUTINO"/>
    <s v="GASTRONOMIA"/>
  </r>
  <r>
    <n v="22313062"/>
    <x v="1"/>
    <n v="1"/>
    <s v="GA1-2"/>
    <x v="0"/>
    <s v="MATUTINO"/>
    <s v="GASTRONOMIA"/>
  </r>
  <r>
    <n v="22313179"/>
    <x v="0"/>
    <n v="1"/>
    <s v="GA1-2"/>
    <x v="0"/>
    <s v="MATUTINO"/>
    <s v="GASTRONOMIA"/>
  </r>
  <r>
    <n v="20313065"/>
    <x v="0"/>
    <n v="1"/>
    <s v="GA1-2"/>
    <x v="0"/>
    <s v="MATUTINO"/>
    <s v="GASTRONOMIA"/>
  </r>
  <r>
    <n v="22313116"/>
    <x v="0"/>
    <n v="1"/>
    <s v="GA1-2"/>
    <x v="0"/>
    <s v="MATUTINO"/>
    <s v="GASTRONOMIA"/>
  </r>
  <r>
    <n v="22313151"/>
    <x v="0"/>
    <n v="1"/>
    <s v="GA1-2"/>
    <x v="0"/>
    <s v="MATUTINO"/>
    <s v="GASTRONOMIA"/>
  </r>
  <r>
    <n v="22313017"/>
    <x v="1"/>
    <n v="1"/>
    <s v="GA1-2"/>
    <x v="0"/>
    <s v="MATUTINO"/>
    <s v="GASTRONOMIA"/>
  </r>
  <r>
    <n v="22313064"/>
    <x v="1"/>
    <n v="1"/>
    <s v="GA1-2"/>
    <x v="0"/>
    <s v="MATUTINO"/>
    <s v="GASTRONOMIA"/>
  </r>
  <r>
    <n v="22313057"/>
    <x v="0"/>
    <n v="1"/>
    <s v="GA1-2"/>
    <x v="0"/>
    <s v="MATUTINO"/>
    <s v="GASTRONOMIA"/>
  </r>
  <r>
    <n v="22313020"/>
    <x v="0"/>
    <n v="1"/>
    <s v="GA1-2"/>
    <x v="0"/>
    <s v="MATUTINO"/>
    <s v="GASTRONOMIA"/>
  </r>
  <r>
    <n v="22313054"/>
    <x v="0"/>
    <n v="1"/>
    <s v="GA1-2"/>
    <x v="0"/>
    <s v="MATUTINO"/>
    <s v="GASTRONOMIA"/>
  </r>
  <r>
    <n v="22313173"/>
    <x v="0"/>
    <n v="1"/>
    <s v="GA1-2"/>
    <x v="0"/>
    <s v="MATUTINO"/>
    <s v="GASTRONOMIA"/>
  </r>
  <r>
    <n v="22313029"/>
    <x v="1"/>
    <n v="1"/>
    <s v="GA1-2"/>
    <x v="0"/>
    <s v="MATUTINO"/>
    <s v="GASTRONOMIA"/>
  </r>
  <r>
    <n v="22313119"/>
    <x v="0"/>
    <n v="1"/>
    <s v="GA1-2"/>
    <x v="0"/>
    <s v="MATUTINO"/>
    <s v="GASTRONOMIA"/>
  </r>
  <r>
    <n v="22313009"/>
    <x v="1"/>
    <n v="1"/>
    <s v="GA1-2"/>
    <x v="0"/>
    <s v="MATUTINO"/>
    <s v="GASTRONOMIA"/>
  </r>
  <r>
    <n v="22313127"/>
    <x v="1"/>
    <n v="1"/>
    <s v="GA1-2"/>
    <x v="0"/>
    <s v="MATUTINO"/>
    <s v="GASTRONOMIA"/>
  </r>
  <r>
    <n v="22313114"/>
    <x v="0"/>
    <n v="1"/>
    <s v="GA1-2"/>
    <x v="0"/>
    <s v="MATUTINO"/>
    <s v="GASTRONOMIA"/>
  </r>
  <r>
    <n v="22313086"/>
    <x v="1"/>
    <n v="1"/>
    <s v="GA1-2"/>
    <x v="0"/>
    <s v="MATUTINO"/>
    <s v="GASTRONOMIA"/>
  </r>
  <r>
    <n v="22313160"/>
    <x v="1"/>
    <n v="1"/>
    <s v="GA1-2"/>
    <x v="0"/>
    <s v="MATUTINO"/>
    <s v="GASTRONOMIA"/>
  </r>
  <r>
    <n v="22313181"/>
    <x v="1"/>
    <n v="1"/>
    <s v="GA1-2"/>
    <x v="0"/>
    <s v="MATUTINO"/>
    <s v="GASTRONOMIA"/>
  </r>
  <r>
    <n v="22313031"/>
    <x v="1"/>
    <n v="1"/>
    <s v="GA1-2"/>
    <x v="0"/>
    <s v="MATUTINO"/>
    <s v="GASTRONOMIA"/>
  </r>
  <r>
    <n v="22313120"/>
    <x v="0"/>
    <n v="1"/>
    <s v="GA1-2"/>
    <x v="0"/>
    <s v="MATUTINO"/>
    <s v="GASTRONOMIA"/>
  </r>
  <r>
    <n v="22313196"/>
    <x v="0"/>
    <n v="1"/>
    <s v="GA1-2"/>
    <x v="0"/>
    <s v="MATUTINO"/>
    <s v="GASTRONOMIA"/>
  </r>
  <r>
    <n v="22313194"/>
    <x v="0"/>
    <n v="1"/>
    <s v="GA1-2"/>
    <x v="0"/>
    <s v="MATUTINO"/>
    <s v="GASTRONOMIA"/>
  </r>
  <r>
    <n v="22313192"/>
    <x v="0"/>
    <n v="1"/>
    <s v="GA1-2"/>
    <x v="0"/>
    <s v="MATUTINO"/>
    <s v="GASTRONOMIA"/>
  </r>
  <r>
    <n v="19313062"/>
    <x v="0"/>
    <n v="1"/>
    <s v="GA1-2"/>
    <x v="0"/>
    <s v="MATUTINO"/>
    <s v="GASTRONOMIA"/>
  </r>
  <r>
    <n v="22313021"/>
    <x v="1"/>
    <n v="1"/>
    <s v="GA1-2"/>
    <x v="0"/>
    <s v="MATUTINO"/>
    <s v="GASTRONOMIA"/>
  </r>
  <r>
    <n v="22313172"/>
    <x v="1"/>
    <n v="1"/>
    <s v="GA1-2"/>
    <x v="0"/>
    <s v="MATUTINO"/>
    <s v="GASTRONOMIA"/>
  </r>
  <r>
    <n v="22313144"/>
    <x v="0"/>
    <n v="1"/>
    <s v="GA1-2"/>
    <x v="0"/>
    <s v="MATUTINO"/>
    <s v="GASTRONOMIA"/>
  </r>
  <r>
    <n v="19313103"/>
    <x v="1"/>
    <n v="1"/>
    <s v="GA1-2"/>
    <x v="0"/>
    <s v="MATUTINO"/>
    <s v="GASTRONOMIA"/>
  </r>
  <r>
    <n v="22313068"/>
    <x v="0"/>
    <n v="1"/>
    <s v="GA1-3"/>
    <x v="0"/>
    <s v="MATUTINO"/>
    <s v="GASTRONOMIA"/>
  </r>
  <r>
    <n v="22313060"/>
    <x v="0"/>
    <n v="1"/>
    <s v="GA1-3"/>
    <x v="0"/>
    <s v="MATUTINO"/>
    <s v="GASTRONOMIA"/>
  </r>
  <r>
    <n v="22313130"/>
    <x v="1"/>
    <n v="1"/>
    <s v="GA1-3"/>
    <x v="0"/>
    <s v="MATUTINO"/>
    <s v="GASTRONOMIA"/>
  </r>
  <r>
    <n v="22313123"/>
    <x v="1"/>
    <n v="1"/>
    <s v="GA1-3"/>
    <x v="0"/>
    <s v="MATUTINO"/>
    <s v="GASTRONOMIA"/>
  </r>
  <r>
    <n v="22313107"/>
    <x v="0"/>
    <n v="1"/>
    <s v="GA1-3"/>
    <x v="0"/>
    <s v="MATUTINO"/>
    <s v="GASTRONOMIA"/>
  </r>
  <r>
    <n v="22313072"/>
    <x v="1"/>
    <n v="1"/>
    <s v="GA1-3"/>
    <x v="0"/>
    <s v="MATUTINO"/>
    <s v="GASTRONOMIA"/>
  </r>
  <r>
    <n v="22313105"/>
    <x v="0"/>
    <n v="1"/>
    <s v="GA1-3"/>
    <x v="0"/>
    <s v="MATUTINO"/>
    <s v="GASTRONOMIA"/>
  </r>
  <r>
    <n v="22313055"/>
    <x v="1"/>
    <n v="1"/>
    <s v="GA1-3"/>
    <x v="0"/>
    <s v="MATUTINO"/>
    <s v="GASTRONOMIA"/>
  </r>
  <r>
    <n v="22313011"/>
    <x v="0"/>
    <n v="1"/>
    <s v="GA1-3"/>
    <x v="0"/>
    <s v="MATUTINO"/>
    <s v="GASTRONOMIA"/>
  </r>
  <r>
    <n v="22313159"/>
    <x v="1"/>
    <n v="1"/>
    <s v="GA1-3"/>
    <x v="0"/>
    <s v="MATUTINO"/>
    <s v="GASTRONOMIA"/>
  </r>
  <r>
    <n v="22313037"/>
    <x v="0"/>
    <n v="1"/>
    <s v="GA1-3"/>
    <x v="0"/>
    <s v="MATUTINO"/>
    <s v="GASTRONOMIA"/>
  </r>
  <r>
    <n v="22313079"/>
    <x v="1"/>
    <n v="1"/>
    <s v="GA1-3"/>
    <x v="0"/>
    <s v="MATUTINO"/>
    <s v="GASTRONOMIA"/>
  </r>
  <r>
    <n v="22313101"/>
    <x v="1"/>
    <n v="1"/>
    <s v="GA1-3"/>
    <x v="0"/>
    <s v="MATUTINO"/>
    <s v="GASTRONOMIA"/>
  </r>
  <r>
    <n v="22313067"/>
    <x v="1"/>
    <n v="1"/>
    <s v="GA1-3"/>
    <x v="0"/>
    <s v="MATUTINO"/>
    <s v="GASTRONOMIA"/>
  </r>
  <r>
    <n v="22313131"/>
    <x v="1"/>
    <n v="1"/>
    <s v="GA1-3"/>
    <x v="0"/>
    <s v="MATUTINO"/>
    <s v="GASTRONOMIA"/>
  </r>
  <r>
    <n v="22313170"/>
    <x v="1"/>
    <n v="1"/>
    <s v="GA1-3"/>
    <x v="0"/>
    <s v="MATUTINO"/>
    <s v="GASTRONOMIA"/>
  </r>
  <r>
    <n v="22313109"/>
    <x v="0"/>
    <n v="1"/>
    <s v="GA1-3"/>
    <x v="0"/>
    <s v="MATUTINO"/>
    <s v="GASTRONOMIA"/>
  </r>
  <r>
    <n v="22313183"/>
    <x v="1"/>
    <n v="1"/>
    <s v="GA1-3"/>
    <x v="0"/>
    <s v="MATUTINO"/>
    <s v="GASTRONOMIA"/>
  </r>
  <r>
    <n v="22313150"/>
    <x v="1"/>
    <n v="1"/>
    <s v="GA1-3"/>
    <x v="0"/>
    <s v="MATUTINO"/>
    <s v="GASTRONOMIA"/>
  </r>
  <r>
    <n v="22313044"/>
    <x v="1"/>
    <n v="1"/>
    <s v="GA1-3"/>
    <x v="0"/>
    <s v="MATUTINO"/>
    <s v="GASTRONOMIA"/>
  </r>
  <r>
    <n v="22313126"/>
    <x v="1"/>
    <n v="1"/>
    <s v="GA1-3"/>
    <x v="0"/>
    <s v="MATUTINO"/>
    <s v="GASTRONOMIA"/>
  </r>
  <r>
    <n v="22313187"/>
    <x v="0"/>
    <n v="1"/>
    <s v="GA1-3"/>
    <x v="0"/>
    <s v="MATUTINO"/>
    <s v="GASTRONOMIA"/>
  </r>
  <r>
    <n v="22313117"/>
    <x v="1"/>
    <n v="1"/>
    <s v="GA1-3"/>
    <x v="0"/>
    <s v="MATUTINO"/>
    <s v="GASTRONOMIA"/>
  </r>
  <r>
    <n v="22313145"/>
    <x v="0"/>
    <n v="1"/>
    <s v="GA1-3"/>
    <x v="0"/>
    <s v="MATUTINO"/>
    <s v="GASTRONOMIA"/>
  </r>
  <r>
    <n v="22313091"/>
    <x v="1"/>
    <n v="1"/>
    <s v="GA1-3"/>
    <x v="0"/>
    <s v="MATUTINO"/>
    <s v="GASTRONOMIA"/>
  </r>
  <r>
    <n v="22313075"/>
    <x v="1"/>
    <n v="1"/>
    <s v="GA1-3"/>
    <x v="0"/>
    <s v="MATUTINO"/>
    <s v="GASTRONOMIA"/>
  </r>
  <r>
    <n v="22313136"/>
    <x v="0"/>
    <n v="1"/>
    <s v="GA1-3"/>
    <x v="0"/>
    <s v="MATUTINO"/>
    <s v="GASTRONOMIA"/>
  </r>
  <r>
    <n v="21313080"/>
    <x v="0"/>
    <n v="1"/>
    <s v="GA1-3"/>
    <x v="0"/>
    <s v="MATUTINO"/>
    <s v="GASTRONOMIA"/>
  </r>
  <r>
    <n v="20313040"/>
    <x v="0"/>
    <n v="1"/>
    <s v="GA1-3"/>
    <x v="0"/>
    <s v="MATUTINO"/>
    <s v="GASTRONOMIA"/>
  </r>
  <r>
    <n v="22313013"/>
    <x v="0"/>
    <n v="1"/>
    <s v="GA1-3"/>
    <x v="0"/>
    <s v="MATUTINO"/>
    <s v="GASTRONOMIA"/>
  </r>
  <r>
    <n v="22313073"/>
    <x v="1"/>
    <n v="1"/>
    <s v="GA1-3"/>
    <x v="0"/>
    <s v="MATUTINO"/>
    <s v="GASTRONOMIA"/>
  </r>
  <r>
    <n v="22313149"/>
    <x v="0"/>
    <n v="1"/>
    <s v="GA1-3"/>
    <x v="0"/>
    <s v="MATUTINO"/>
    <s v="GASTRONOMIA"/>
  </r>
  <r>
    <n v="22313077"/>
    <x v="1"/>
    <n v="1"/>
    <s v="GA1-4"/>
    <x v="0"/>
    <s v="MATUTINO"/>
    <s v="GASTRONOMIA"/>
  </r>
  <r>
    <n v="22313157"/>
    <x v="1"/>
    <n v="1"/>
    <s v="GA1-4"/>
    <x v="0"/>
    <s v="MATUTINO"/>
    <s v="GASTRONOMIA"/>
  </r>
  <r>
    <n v="22313175"/>
    <x v="1"/>
    <n v="1"/>
    <s v="GA1-4"/>
    <x v="0"/>
    <s v="MATUTINO"/>
    <s v="GASTRONOMIA"/>
  </r>
  <r>
    <n v="22313171"/>
    <x v="1"/>
    <n v="1"/>
    <s v="GA1-4"/>
    <x v="0"/>
    <s v="MATUTINO"/>
    <s v="GASTRONOMIA"/>
  </r>
  <r>
    <n v="22313189"/>
    <x v="1"/>
    <n v="1"/>
    <s v="GA1-4"/>
    <x v="0"/>
    <s v="MATUTINO"/>
    <s v="GASTRONOMIA"/>
  </r>
  <r>
    <n v="22313124"/>
    <x v="0"/>
    <n v="1"/>
    <s v="GA1-4"/>
    <x v="0"/>
    <s v="MATUTINO"/>
    <s v="GASTRONOMIA"/>
  </r>
  <r>
    <n v="22313122"/>
    <x v="0"/>
    <n v="1"/>
    <s v="GA1-4"/>
    <x v="0"/>
    <s v="MATUTINO"/>
    <s v="GASTRONOMIA"/>
  </r>
  <r>
    <n v="22313087"/>
    <x v="0"/>
    <n v="1"/>
    <s v="GA1-4"/>
    <x v="0"/>
    <s v="MATUTINO"/>
    <s v="GASTRONOMIA"/>
  </r>
  <r>
    <n v="17313023"/>
    <x v="0"/>
    <n v="1"/>
    <s v="GA1-4"/>
    <x v="0"/>
    <s v="MATUTINO"/>
    <s v="GASTRONOMIA"/>
  </r>
  <r>
    <n v="22313164"/>
    <x v="1"/>
    <n v="1"/>
    <s v="GA1-4"/>
    <x v="0"/>
    <s v="MATUTINO"/>
    <s v="GASTRONOMIA"/>
  </r>
  <r>
    <n v="22313161"/>
    <x v="1"/>
    <n v="1"/>
    <s v="GA1-4"/>
    <x v="0"/>
    <s v="MATUTINO"/>
    <s v="GASTRONOMIA"/>
  </r>
  <r>
    <n v="22313022"/>
    <x v="1"/>
    <n v="1"/>
    <s v="GA1-4"/>
    <x v="0"/>
    <s v="MATUTINO"/>
    <s v="GASTRONOMIA"/>
  </r>
  <r>
    <n v="22313034"/>
    <x v="1"/>
    <n v="1"/>
    <s v="GA1-4"/>
    <x v="0"/>
    <s v="MATUTINO"/>
    <s v="GASTRONOMIA"/>
  </r>
  <r>
    <n v="22313004"/>
    <x v="1"/>
    <n v="1"/>
    <s v="GA1-4"/>
    <x v="0"/>
    <s v="MATUTINO"/>
    <s v="GASTRONOMIA"/>
  </r>
  <r>
    <n v="22313085"/>
    <x v="0"/>
    <n v="1"/>
    <s v="GA1-4"/>
    <x v="0"/>
    <s v="MATUTINO"/>
    <s v="GASTRONOMIA"/>
  </r>
  <r>
    <n v="22313042"/>
    <x v="0"/>
    <n v="1"/>
    <s v="GA1-4"/>
    <x v="0"/>
    <s v="MATUTINO"/>
    <s v="GASTRONOMIA"/>
  </r>
  <r>
    <n v="22313046"/>
    <x v="0"/>
    <n v="1"/>
    <s v="GA1-4"/>
    <x v="0"/>
    <s v="MATUTINO"/>
    <s v="GASTRONOMIA"/>
  </r>
  <r>
    <n v="22313106"/>
    <x v="1"/>
    <n v="1"/>
    <s v="GA1-4"/>
    <x v="0"/>
    <s v="MATUTINO"/>
    <s v="GASTRONOMIA"/>
  </r>
  <r>
    <n v="22313051"/>
    <x v="0"/>
    <n v="1"/>
    <s v="GA1-4"/>
    <x v="0"/>
    <s v="MATUTINO"/>
    <s v="GASTRONOMIA"/>
  </r>
  <r>
    <n v="22313027"/>
    <x v="0"/>
    <n v="1"/>
    <s v="GA1-4"/>
    <x v="0"/>
    <s v="MATUTINO"/>
    <s v="GASTRONOMIA"/>
  </r>
  <r>
    <n v="22313026"/>
    <x v="0"/>
    <n v="1"/>
    <s v="GA1-4"/>
    <x v="0"/>
    <s v="MATUTINO"/>
    <s v="GASTRONOMIA"/>
  </r>
  <r>
    <n v="22313078"/>
    <x v="1"/>
    <n v="1"/>
    <s v="GA1-4"/>
    <x v="0"/>
    <s v="MATUTINO"/>
    <s v="GASTRONOMIA"/>
  </r>
  <r>
    <n v="22313156"/>
    <x v="1"/>
    <n v="1"/>
    <s v="GA1-4"/>
    <x v="0"/>
    <s v="MATUTINO"/>
    <s v="GASTRONOMIA"/>
  </r>
  <r>
    <n v="22313186"/>
    <x v="0"/>
    <n v="1"/>
    <s v="GA1-4"/>
    <x v="0"/>
    <s v="MATUTINO"/>
    <s v="GASTRONOMIA"/>
  </r>
  <r>
    <n v="22313146"/>
    <x v="1"/>
    <n v="1"/>
    <s v="GA1-4"/>
    <x v="0"/>
    <s v="MATUTINO"/>
    <s v="GASTRONOMIA"/>
  </r>
  <r>
    <n v="22313080"/>
    <x v="0"/>
    <n v="1"/>
    <s v="GA1-4"/>
    <x v="0"/>
    <s v="MATUTINO"/>
    <s v="GASTRONOMIA"/>
  </r>
  <r>
    <n v="22313135"/>
    <x v="0"/>
    <n v="1"/>
    <s v="GA1-4"/>
    <x v="0"/>
    <s v="MATUTINO"/>
    <s v="GASTRONOMIA"/>
  </r>
  <r>
    <n v="22313061"/>
    <x v="1"/>
    <n v="1"/>
    <s v="GA1-4"/>
    <x v="0"/>
    <s v="MATUTINO"/>
    <s v="GASTRONOMIA"/>
  </r>
  <r>
    <n v="22313041"/>
    <x v="1"/>
    <n v="1"/>
    <s v="GA1-4"/>
    <x v="0"/>
    <s v="MATUTINO"/>
    <s v="GASTRONOMIA"/>
  </r>
  <r>
    <n v="22313163"/>
    <x v="0"/>
    <n v="1"/>
    <s v="GA1-4"/>
    <x v="0"/>
    <s v="MATUTINO"/>
    <s v="GASTRONOMIA"/>
  </r>
  <r>
    <n v="22313111"/>
    <x v="0"/>
    <n v="1"/>
    <s v="GA1-5"/>
    <x v="0"/>
    <s v="MATUTINO"/>
    <s v="GASTRONOMIA"/>
  </r>
  <r>
    <n v="22313047"/>
    <x v="0"/>
    <n v="1"/>
    <s v="GA1-5"/>
    <x v="0"/>
    <s v="MATUTINO"/>
    <s v="GASTRONOMIA"/>
  </r>
  <r>
    <n v="22313147"/>
    <x v="1"/>
    <n v="1"/>
    <s v="GA1-5"/>
    <x v="0"/>
    <s v="MATUTINO"/>
    <s v="GASTRONOMIA"/>
  </r>
  <r>
    <n v="22313019"/>
    <x v="1"/>
    <n v="1"/>
    <s v="GA1-5"/>
    <x v="0"/>
    <s v="MATUTINO"/>
    <s v="GASTRONOMIA"/>
  </r>
  <r>
    <n v="22313184"/>
    <x v="0"/>
    <n v="1"/>
    <s v="GA1-5"/>
    <x v="0"/>
    <s v="MATUTINO"/>
    <s v="GASTRONOMIA"/>
  </r>
  <r>
    <n v="22313169"/>
    <x v="1"/>
    <n v="1"/>
    <s v="GA1-5"/>
    <x v="0"/>
    <s v="MATUTINO"/>
    <s v="GASTRONOMIA"/>
  </r>
  <r>
    <n v="22313139"/>
    <x v="0"/>
    <n v="1"/>
    <s v="GA1-5"/>
    <x v="0"/>
    <s v="MATUTINO"/>
    <s v="GASTRONOMIA"/>
  </r>
  <r>
    <n v="22313125"/>
    <x v="1"/>
    <n v="1"/>
    <s v="GA1-5"/>
    <x v="0"/>
    <s v="MATUTINO"/>
    <s v="GASTRONOMIA"/>
  </r>
  <r>
    <n v="22313185"/>
    <x v="0"/>
    <n v="1"/>
    <s v="GA1-5"/>
    <x v="0"/>
    <s v="MATUTINO"/>
    <s v="GASTRONOMIA"/>
  </r>
  <r>
    <n v="22313001"/>
    <x v="0"/>
    <n v="1"/>
    <s v="GA1-5"/>
    <x v="0"/>
    <s v="MATUTINO"/>
    <s v="GASTRONOMIA"/>
  </r>
  <r>
    <n v="22313093"/>
    <x v="0"/>
    <n v="1"/>
    <s v="GA1-5"/>
    <x v="0"/>
    <s v="MATUTINO"/>
    <s v="GASTRONOMIA"/>
  </r>
  <r>
    <n v="22313168"/>
    <x v="0"/>
    <n v="1"/>
    <s v="GA1-5"/>
    <x v="0"/>
    <s v="MATUTINO"/>
    <s v="GASTRONOMIA"/>
  </r>
  <r>
    <n v="22313048"/>
    <x v="0"/>
    <n v="1"/>
    <s v="GA1-5"/>
    <x v="0"/>
    <s v="MATUTINO"/>
    <s v="GASTRONOMIA"/>
  </r>
  <r>
    <n v="22313141"/>
    <x v="1"/>
    <n v="1"/>
    <s v="GA1-5"/>
    <x v="0"/>
    <s v="MATUTINO"/>
    <s v="GASTRONOMIA"/>
  </r>
  <r>
    <n v="22313098"/>
    <x v="1"/>
    <n v="1"/>
    <s v="GA1-5"/>
    <x v="0"/>
    <s v="MATUTINO"/>
    <s v="GASTRONOMIA"/>
  </r>
  <r>
    <n v="22313112"/>
    <x v="1"/>
    <n v="1"/>
    <s v="GA1-5"/>
    <x v="0"/>
    <s v="MATUTINO"/>
    <s v="GASTRONOMIA"/>
  </r>
  <r>
    <n v="22313083"/>
    <x v="0"/>
    <n v="1"/>
    <s v="GA1-5"/>
    <x v="0"/>
    <s v="MATUTINO"/>
    <s v="GASTRONOMIA"/>
  </r>
  <r>
    <n v="22313180"/>
    <x v="1"/>
    <n v="1"/>
    <s v="GA1-5"/>
    <x v="0"/>
    <s v="MATUTINO"/>
    <s v="GASTRONOMIA"/>
  </r>
  <r>
    <n v="22313071"/>
    <x v="1"/>
    <n v="1"/>
    <s v="GA1-5"/>
    <x v="0"/>
    <s v="MATUTINO"/>
    <s v="GASTRONOMIA"/>
  </r>
  <r>
    <n v="22313121"/>
    <x v="0"/>
    <n v="1"/>
    <s v="GA1-5"/>
    <x v="0"/>
    <s v="MATUTINO"/>
    <s v="GASTRONOMIA"/>
  </r>
  <r>
    <n v="22313007"/>
    <x v="1"/>
    <n v="1"/>
    <s v="GA1-5"/>
    <x v="0"/>
    <s v="MATUTINO"/>
    <s v="GASTRONOMIA"/>
  </r>
  <r>
    <n v="22313097"/>
    <x v="1"/>
    <n v="1"/>
    <s v="GA1-5"/>
    <x v="0"/>
    <s v="MATUTINO"/>
    <s v="GASTRONOMIA"/>
  </r>
  <r>
    <n v="22313023"/>
    <x v="0"/>
    <n v="1"/>
    <s v="GA1-5"/>
    <x v="0"/>
    <s v="MATUTINO"/>
    <s v="GASTRONOMIA"/>
  </r>
  <r>
    <n v="22313074"/>
    <x v="1"/>
    <n v="1"/>
    <s v="GA1-5"/>
    <x v="0"/>
    <s v="MATUTINO"/>
    <s v="GASTRONOMIA"/>
  </r>
  <r>
    <n v="22313138"/>
    <x v="1"/>
    <n v="1"/>
    <s v="GA1-5"/>
    <x v="0"/>
    <s v="MATUTINO"/>
    <s v="GASTRONOMIA"/>
  </r>
  <r>
    <n v="17313040"/>
    <x v="0"/>
    <n v="1"/>
    <s v="GA1-5"/>
    <x v="0"/>
    <s v="MATUTINO"/>
    <s v="GASTRONOMIA"/>
  </r>
  <r>
    <n v="22313052"/>
    <x v="0"/>
    <n v="1"/>
    <s v="GA1-5"/>
    <x v="0"/>
    <s v="MATUTINO"/>
    <s v="GASTRONOMIA"/>
  </r>
  <r>
    <n v="22313167"/>
    <x v="1"/>
    <n v="1"/>
    <s v="GA1-5"/>
    <x v="0"/>
    <s v="MATUTINO"/>
    <s v="GASTRONOMIA"/>
  </r>
  <r>
    <n v="22313005"/>
    <x v="0"/>
    <n v="1"/>
    <s v="GA1-5"/>
    <x v="0"/>
    <s v="MATUTINO"/>
    <s v="GASTRONOMIA"/>
  </r>
  <r>
    <n v="22313095"/>
    <x v="1"/>
    <n v="1"/>
    <s v="GA1-5"/>
    <x v="0"/>
    <s v="MATUTINO"/>
    <s v="GASTRONOMIA"/>
  </r>
  <r>
    <n v="22313089"/>
    <x v="1"/>
    <n v="1"/>
    <s v="GA1-5"/>
    <x v="0"/>
    <s v="MATUTINO"/>
    <s v="GASTRONOMIA"/>
  </r>
  <r>
    <n v="22313033"/>
    <x v="0"/>
    <n v="1"/>
    <s v="GA1-6"/>
    <x v="0"/>
    <s v="MATUTINO"/>
    <s v="GASTRONOMIA"/>
  </r>
  <r>
    <n v="22313177"/>
    <x v="1"/>
    <n v="1"/>
    <s v="GA1-6"/>
    <x v="0"/>
    <s v="MATUTINO"/>
    <s v="GASTRONOMIA"/>
  </r>
  <r>
    <n v="22313113"/>
    <x v="1"/>
    <n v="1"/>
    <s v="GA1-6"/>
    <x v="0"/>
    <s v="MATUTINO"/>
    <s v="GASTRONOMIA"/>
  </r>
  <r>
    <n v="22313152"/>
    <x v="0"/>
    <n v="1"/>
    <s v="GA1-6"/>
    <x v="0"/>
    <s v="MATUTINO"/>
    <s v="GASTRONOMIA"/>
  </r>
  <r>
    <n v="22313115"/>
    <x v="1"/>
    <n v="1"/>
    <s v="GA1-6"/>
    <x v="0"/>
    <s v="MATUTINO"/>
    <s v="GASTRONOMIA"/>
  </r>
  <r>
    <n v="22313043"/>
    <x v="1"/>
    <n v="1"/>
    <s v="GA1-6"/>
    <x v="0"/>
    <s v="MATUTINO"/>
    <s v="GASTRONOMIA"/>
  </r>
  <r>
    <n v="22313195"/>
    <x v="0"/>
    <n v="1"/>
    <s v="GA1-6"/>
    <x v="0"/>
    <s v="MATUTINO"/>
    <s v="GASTRONOMIA"/>
  </r>
  <r>
    <n v="22313038"/>
    <x v="0"/>
    <n v="1"/>
    <s v="GA1-6"/>
    <x v="0"/>
    <s v="MATUTINO"/>
    <s v="GASTRONOMIA"/>
  </r>
  <r>
    <n v="22313012"/>
    <x v="1"/>
    <n v="1"/>
    <s v="GA1-6"/>
    <x v="0"/>
    <s v="MATUTINO"/>
    <s v="GASTRONOMIA"/>
  </r>
  <r>
    <n v="22313094"/>
    <x v="0"/>
    <n v="1"/>
    <s v="GA1-6"/>
    <x v="0"/>
    <s v="MATUTINO"/>
    <s v="GASTRONOMIA"/>
  </r>
  <r>
    <n v="22313040"/>
    <x v="0"/>
    <n v="1"/>
    <s v="GA1-6"/>
    <x v="0"/>
    <s v="MATUTINO"/>
    <s v="GASTRONOMIA"/>
  </r>
  <r>
    <n v="22313059"/>
    <x v="1"/>
    <n v="1"/>
    <s v="GA1-6"/>
    <x v="0"/>
    <s v="MATUTINO"/>
    <s v="GASTRONOMIA"/>
  </r>
  <r>
    <n v="22313174"/>
    <x v="0"/>
    <n v="1"/>
    <s v="GA1-6"/>
    <x v="0"/>
    <s v="MATUTINO"/>
    <s v="GASTRONOMIA"/>
  </r>
  <r>
    <n v="22313088"/>
    <x v="0"/>
    <n v="1"/>
    <s v="GA1-6"/>
    <x v="0"/>
    <s v="MATUTINO"/>
    <s v="GASTRONOMIA"/>
  </r>
  <r>
    <n v="22313191"/>
    <x v="0"/>
    <n v="1"/>
    <s v="GA1-6"/>
    <x v="0"/>
    <s v="MATUTINO"/>
    <s v="GASTRONOMIA"/>
  </r>
  <r>
    <n v="22313002"/>
    <x v="1"/>
    <n v="1"/>
    <s v="GA1-6"/>
    <x v="0"/>
    <s v="MATUTINO"/>
    <s v="GASTRONOMIA"/>
  </r>
  <r>
    <n v="22313056"/>
    <x v="0"/>
    <n v="1"/>
    <s v="GA1-6"/>
    <x v="0"/>
    <s v="MATUTINO"/>
    <s v="GASTRONOMIA"/>
  </r>
  <r>
    <n v="22313108"/>
    <x v="0"/>
    <n v="1"/>
    <s v="GA1-6"/>
    <x v="0"/>
    <s v="MATUTINO"/>
    <s v="GASTRONOMIA"/>
  </r>
  <r>
    <n v="20313086"/>
    <x v="0"/>
    <n v="1"/>
    <s v="GA1-6"/>
    <x v="0"/>
    <s v="MATUTINO"/>
    <s v="GASTRONOMIA"/>
  </r>
  <r>
    <n v="22313006"/>
    <x v="1"/>
    <n v="1"/>
    <s v="GA1-6"/>
    <x v="0"/>
    <s v="MATUTINO"/>
    <s v="GASTRONOMIA"/>
  </r>
  <r>
    <n v="22313082"/>
    <x v="1"/>
    <n v="1"/>
    <s v="GA1-6"/>
    <x v="0"/>
    <s v="MATUTINO"/>
    <s v="GASTRONOMIA"/>
  </r>
  <r>
    <n v="20313119"/>
    <x v="0"/>
    <n v="1"/>
    <s v="GA1-6"/>
    <x v="0"/>
    <s v="MATUTINO"/>
    <s v="GASTRONOMIA"/>
  </r>
  <r>
    <n v="22313102"/>
    <x v="1"/>
    <n v="1"/>
    <s v="GA1-6"/>
    <x v="0"/>
    <s v="MATUTINO"/>
    <s v="GASTRONOMIA"/>
  </r>
  <r>
    <n v="22313166"/>
    <x v="1"/>
    <n v="1"/>
    <s v="GA1-6"/>
    <x v="0"/>
    <s v="MATUTINO"/>
    <s v="GASTRONOMIA"/>
  </r>
  <r>
    <n v="22313024"/>
    <x v="1"/>
    <n v="1"/>
    <s v="GA1-6"/>
    <x v="0"/>
    <s v="MATUTINO"/>
    <s v="GASTRONOMIA"/>
  </r>
  <r>
    <n v="22313076"/>
    <x v="0"/>
    <n v="1"/>
    <s v="GA1-6"/>
    <x v="0"/>
    <s v="MATUTINO"/>
    <s v="GASTRONOMIA"/>
  </r>
  <r>
    <n v="22313010"/>
    <x v="1"/>
    <n v="1"/>
    <s v="GA1-6"/>
    <x v="0"/>
    <s v="MATUTINO"/>
    <s v="GASTRONOMIA"/>
  </r>
  <r>
    <n v="22313176"/>
    <x v="1"/>
    <n v="1"/>
    <s v="GA1-6"/>
    <x v="0"/>
    <s v="MATUTINO"/>
    <s v="GASTRONOMIA"/>
  </r>
  <r>
    <n v="22313016"/>
    <x v="1"/>
    <n v="1"/>
    <s v="GA1-6"/>
    <x v="0"/>
    <s v="MATUTINO"/>
    <s v="GASTRONOMIA"/>
  </r>
  <r>
    <n v="22313070"/>
    <x v="0"/>
    <n v="1"/>
    <s v="GA1-6"/>
    <x v="0"/>
    <s v="MATUTINO"/>
    <s v="GASTRONOMIA"/>
  </r>
  <r>
    <n v="22313099"/>
    <x v="1"/>
    <n v="1"/>
    <s v="GA1-6"/>
    <x v="0"/>
    <s v="MATUTINO"/>
    <s v="GASTRONOMIA"/>
  </r>
  <r>
    <n v="22313110"/>
    <x v="1"/>
    <n v="1"/>
    <s v="GA1-6"/>
    <x v="0"/>
    <s v="MATUTINO"/>
    <s v="GASTRONOMIA"/>
  </r>
  <r>
    <n v="22319018"/>
    <x v="0"/>
    <n v="1"/>
    <s v="MAE1-1"/>
    <x v="0"/>
    <s v="MATUTINO"/>
    <s v="MANUFACTURA AERONAÚTICA ÁREA MAQUINADOS DE PRECISIÓN"/>
  </r>
  <r>
    <n v="22319008"/>
    <x v="0"/>
    <n v="1"/>
    <s v="MAE1-1"/>
    <x v="0"/>
    <s v="MATUTINO"/>
    <s v="MANUFACTURA AERONAÚTICA ÁREA MAQUINADOS DE PRECISIÓN"/>
  </r>
  <r>
    <n v="22319028"/>
    <x v="0"/>
    <n v="1"/>
    <s v="MAE1-1"/>
    <x v="0"/>
    <s v="MATUTINO"/>
    <s v="MANUFACTURA AERONAÚTICA ÁREA MAQUINADOS DE PRECISIÓN"/>
  </r>
  <r>
    <n v="22319016"/>
    <x v="0"/>
    <n v="1"/>
    <s v="MAE1-1"/>
    <x v="0"/>
    <s v="MATUTINO"/>
    <s v="MANUFACTURA AERONAÚTICA ÁREA MAQUINADOS DE PRECISIÓN"/>
  </r>
  <r>
    <n v="22319026"/>
    <x v="1"/>
    <n v="1"/>
    <s v="MAE1-1"/>
    <x v="0"/>
    <s v="MATUTINO"/>
    <s v="MANUFACTURA AERONAÚTICA ÁREA MAQUINADOS DE PRECISIÓN"/>
  </r>
  <r>
    <n v="22319002"/>
    <x v="0"/>
    <n v="1"/>
    <s v="MAE1-1"/>
    <x v="0"/>
    <s v="MATUTINO"/>
    <s v="MANUFACTURA AERONAÚTICA ÁREA MAQUINADOS DE PRECISIÓN"/>
  </r>
  <r>
    <n v="22319009"/>
    <x v="0"/>
    <n v="1"/>
    <s v="MAE1-1"/>
    <x v="0"/>
    <s v="MATUTINO"/>
    <s v="MANUFACTURA AERONAÚTICA ÁREA MAQUINADOS DE PRECISIÓN"/>
  </r>
  <r>
    <n v="22319012"/>
    <x v="0"/>
    <n v="1"/>
    <s v="MAE1-1"/>
    <x v="0"/>
    <s v="MATUTINO"/>
    <s v="MANUFACTURA AERONAÚTICA ÁREA MAQUINADOS DE PRECISIÓN"/>
  </r>
  <r>
    <n v="22319020"/>
    <x v="0"/>
    <n v="1"/>
    <s v="MAE1-1"/>
    <x v="0"/>
    <s v="MATUTINO"/>
    <s v="MANUFACTURA AERONAÚTICA ÁREA MAQUINADOS DE PRECISIÓN"/>
  </r>
  <r>
    <n v="22319005"/>
    <x v="0"/>
    <n v="1"/>
    <s v="MAE1-1"/>
    <x v="0"/>
    <s v="MATUTINO"/>
    <s v="MANUFACTURA AERONAÚTICA ÁREA MAQUINADOS DE PRECISIÓN"/>
  </r>
  <r>
    <n v="21319028"/>
    <x v="0"/>
    <n v="1"/>
    <s v="MAE1-1"/>
    <x v="0"/>
    <s v="MATUTINO"/>
    <s v="MANUFACTURA AERONAÚTICA ÁREA MAQUINADOS DE PRECISIÓN"/>
  </r>
  <r>
    <n v="22319027"/>
    <x v="0"/>
    <n v="1"/>
    <s v="MAE1-1"/>
    <x v="0"/>
    <s v="MATUTINO"/>
    <s v="MANUFACTURA AERONAÚTICA ÁREA MAQUINADOS DE PRECISIÓN"/>
  </r>
  <r>
    <n v="22319024"/>
    <x v="0"/>
    <n v="1"/>
    <s v="MAE1-1"/>
    <x v="0"/>
    <s v="MATUTINO"/>
    <s v="MANUFACTURA AERONAÚTICA ÁREA MAQUINADOS DE PRECISIÓN"/>
  </r>
  <r>
    <n v="22319021"/>
    <x v="0"/>
    <n v="1"/>
    <s v="MAE1-1"/>
    <x v="0"/>
    <s v="MATUTINO"/>
    <s v="MANUFACTURA AERONAÚTICA ÁREA MAQUINADOS DE PRECISIÓN"/>
  </r>
  <r>
    <n v="22319015"/>
    <x v="0"/>
    <n v="1"/>
    <s v="MAE1-1"/>
    <x v="0"/>
    <s v="MATUTINO"/>
    <s v="MANUFACTURA AERONAÚTICA ÁREA MAQUINADOS DE PRECISIÓN"/>
  </r>
  <r>
    <n v="22319011"/>
    <x v="1"/>
    <n v="1"/>
    <s v="MAE1-1"/>
    <x v="0"/>
    <s v="MATUTINO"/>
    <s v="MANUFACTURA AERONAÚTICA ÁREA MAQUINADOS DE PRECISIÓN"/>
  </r>
  <r>
    <n v="22319019"/>
    <x v="0"/>
    <n v="1"/>
    <s v="MAE1-1"/>
    <x v="0"/>
    <s v="MATUTINO"/>
    <s v="MANUFACTURA AERONAÚTICA ÁREA MAQUINADOS DE PRECISIÓN"/>
  </r>
  <r>
    <n v="22319007"/>
    <x v="0"/>
    <n v="1"/>
    <s v="MAE1-1"/>
    <x v="0"/>
    <s v="MATUTINO"/>
    <s v="MANUFACTURA AERONAÚTICA ÁREA MAQUINADOS DE PRECISIÓN"/>
  </r>
  <r>
    <n v="22319029"/>
    <x v="0"/>
    <n v="1"/>
    <s v="MAE1-1"/>
    <x v="0"/>
    <s v="MATUTINO"/>
    <s v="MANUFACTURA AERONAÚTICA ÁREA MAQUINADOS DE PRECISIÓN"/>
  </r>
  <r>
    <n v="22319023"/>
    <x v="1"/>
    <n v="1"/>
    <s v="MAE1-1"/>
    <x v="0"/>
    <s v="MATUTINO"/>
    <s v="MANUFACTURA AERONAÚTICA ÁREA MAQUINADOS DE PRECISIÓN"/>
  </r>
  <r>
    <n v="22319014"/>
    <x v="1"/>
    <n v="1"/>
    <s v="MAE1-1"/>
    <x v="0"/>
    <s v="MATUTINO"/>
    <s v="MANUFACTURA AERONAÚTICA ÁREA MAQUINADOS DE PRECISIÓN"/>
  </r>
  <r>
    <n v="22319004"/>
    <x v="1"/>
    <n v="1"/>
    <s v="MAE1-1"/>
    <x v="0"/>
    <s v="MATUTINO"/>
    <s v="MANUFACTURA AERONAÚTICA ÁREA MAQUINADOS DE PRECISIÓN"/>
  </r>
  <r>
    <n v="22319030"/>
    <x v="0"/>
    <n v="1"/>
    <s v="MAE1-1"/>
    <x v="0"/>
    <s v="MATUTINO"/>
    <s v="MANUFACTURA AERONAÚTICA ÁREA MAQUINADOS DE PRECISIÓN"/>
  </r>
  <r>
    <n v="22319013"/>
    <x v="0"/>
    <n v="1"/>
    <s v="MAE1-1"/>
    <x v="0"/>
    <s v="MATUTINO"/>
    <s v="MANUFACTURA AERONAÚTICA ÁREA MAQUINADOS DE PRECISIÓN"/>
  </r>
  <r>
    <n v="22319006"/>
    <x v="0"/>
    <n v="1"/>
    <s v="MAE1-1"/>
    <x v="0"/>
    <s v="MATUTINO"/>
    <s v="MANUFACTURA AERONAÚTICA ÁREA MAQUINADOS DE PRECISIÓN"/>
  </r>
  <r>
    <n v="22319001"/>
    <x v="1"/>
    <n v="1"/>
    <s v="MAE1-1"/>
    <x v="0"/>
    <s v="MATUTINO"/>
    <s v="MANUFACTURA AERONAÚTICA ÁREA MAQUINADOS DE PRECISIÓN"/>
  </r>
  <r>
    <n v="22319017"/>
    <x v="0"/>
    <n v="1"/>
    <s v="MAE1-1"/>
    <x v="0"/>
    <s v="MATUTINO"/>
    <s v="MANUFACTURA AERONAÚTICA ÁREA MAQUINADOS DE PRECISIÓN"/>
  </r>
  <r>
    <n v="22319010"/>
    <x v="0"/>
    <n v="1"/>
    <s v="MAE1-1"/>
    <x v="0"/>
    <s v="MATUTINO"/>
    <s v="MANUFACTURA AERONAÚTICA ÁREA MAQUINADOS DE PRECISIÓN"/>
  </r>
  <r>
    <n v="22319025"/>
    <x v="0"/>
    <n v="1"/>
    <s v="MAE1-1"/>
    <x v="0"/>
    <s v="MATUTINO"/>
    <s v="MANUFACTURA AERONAÚTICA ÁREA MAQUINADOS DE PRECISIÓN"/>
  </r>
  <r>
    <n v="21319017"/>
    <x v="0"/>
    <n v="1"/>
    <s v="MAE1-1"/>
    <x v="0"/>
    <s v="MATUTINO"/>
    <s v="MANUFACTURA AERONAÚTICA ÁREA MAQUINADOS DE PRECISIÓN"/>
  </r>
  <r>
    <n v="22301047"/>
    <x v="0"/>
    <n v="1"/>
    <s v="ME1-1"/>
    <x v="0"/>
    <s v="MATUTINO"/>
    <s v="MECÁNICA ÁREA INDUSTRIAL"/>
  </r>
  <r>
    <n v="22301117"/>
    <x v="0"/>
    <n v="1"/>
    <s v="ME1-1"/>
    <x v="0"/>
    <s v="MATUTINO"/>
    <s v="MECÁNICA ÁREA INDUSTRIAL"/>
  </r>
  <r>
    <n v="22301017"/>
    <x v="0"/>
    <n v="1"/>
    <s v="ME1-1"/>
    <x v="0"/>
    <s v="MATUTINO"/>
    <s v="MECÁNICA ÁREA INDUSTRIAL"/>
  </r>
  <r>
    <n v="22301036"/>
    <x v="0"/>
    <n v="1"/>
    <s v="ME1-1"/>
    <x v="0"/>
    <s v="MATUTINO"/>
    <s v="MECÁNICA ÁREA INDUSTRIAL"/>
  </r>
  <r>
    <n v="22301005"/>
    <x v="0"/>
    <n v="1"/>
    <s v="ME1-1"/>
    <x v="0"/>
    <s v="MATUTINO"/>
    <s v="MECÁNICA ÁREA INDUSTRIAL"/>
  </r>
  <r>
    <n v="22301006"/>
    <x v="0"/>
    <n v="1"/>
    <s v="ME1-1"/>
    <x v="0"/>
    <s v="MATUTINO"/>
    <s v="MECÁNICA ÁREA INDUSTRIAL"/>
  </r>
  <r>
    <n v="22301001"/>
    <x v="0"/>
    <n v="1"/>
    <s v="ME1-1"/>
    <x v="0"/>
    <s v="MATUTINO"/>
    <s v="MECÁNICA ÁREA INDUSTRIAL"/>
  </r>
  <r>
    <n v="22301118"/>
    <x v="0"/>
    <n v="1"/>
    <s v="ME1-1"/>
    <x v="0"/>
    <s v="MATUTINO"/>
    <s v="MECÁNICA ÁREA INDUSTRIAL"/>
  </r>
  <r>
    <n v="22301012"/>
    <x v="0"/>
    <n v="1"/>
    <s v="ME1-1"/>
    <x v="0"/>
    <s v="MATUTINO"/>
    <s v="MECÁNICA ÁREA INDUSTRIAL"/>
  </r>
  <r>
    <n v="22301032"/>
    <x v="0"/>
    <n v="1"/>
    <s v="ME1-1"/>
    <x v="0"/>
    <s v="MATUTINO"/>
    <s v="MECÁNICA ÁREA INDUSTRIAL"/>
  </r>
  <r>
    <n v="22301016"/>
    <x v="0"/>
    <n v="1"/>
    <s v="ME1-1"/>
    <x v="0"/>
    <s v="MATUTINO"/>
    <s v="MECÁNICA ÁREA INDUSTRIAL"/>
  </r>
  <r>
    <n v="22301007"/>
    <x v="0"/>
    <n v="1"/>
    <s v="ME1-1"/>
    <x v="0"/>
    <s v="MATUTINO"/>
    <s v="MECÁNICA ÁREA INDUSTRIAL"/>
  </r>
  <r>
    <n v="22301059"/>
    <x v="0"/>
    <n v="1"/>
    <s v="ME1-1"/>
    <x v="0"/>
    <s v="MATUTINO"/>
    <s v="MECÁNICA ÁREA INDUSTRIAL"/>
  </r>
  <r>
    <n v="22301033"/>
    <x v="0"/>
    <n v="1"/>
    <s v="ME1-1"/>
    <x v="0"/>
    <s v="MATUTINO"/>
    <s v="MECÁNICA ÁREA INDUSTRIAL"/>
  </r>
  <r>
    <n v="22301045"/>
    <x v="0"/>
    <n v="1"/>
    <s v="ME1-1"/>
    <x v="0"/>
    <s v="MATUTINO"/>
    <s v="MECÁNICA ÁREA INDUSTRIAL"/>
  </r>
  <r>
    <n v="22301024"/>
    <x v="0"/>
    <n v="1"/>
    <s v="ME1-1"/>
    <x v="0"/>
    <s v="MATUTINO"/>
    <s v="MECÁNICA ÁREA INDUSTRIAL"/>
  </r>
  <r>
    <n v="22301042"/>
    <x v="0"/>
    <n v="1"/>
    <s v="ME1-1"/>
    <x v="0"/>
    <s v="MATUTINO"/>
    <s v="MECÁNICA ÁREA INDUSTRIAL"/>
  </r>
  <r>
    <n v="22301054"/>
    <x v="0"/>
    <n v="1"/>
    <s v="ME1-1"/>
    <x v="0"/>
    <s v="MATUTINO"/>
    <s v="MECÁNICA ÁREA INDUSTRIAL"/>
  </r>
  <r>
    <n v="22301052"/>
    <x v="0"/>
    <n v="1"/>
    <s v="ME1-1"/>
    <x v="0"/>
    <s v="MATUTINO"/>
    <s v="MECÁNICA ÁREA INDUSTRIAL"/>
  </r>
  <r>
    <n v="22301004"/>
    <x v="0"/>
    <n v="1"/>
    <s v="ME1-1"/>
    <x v="0"/>
    <s v="MATUTINO"/>
    <s v="MECÁNICA ÁREA INDUSTRIAL"/>
  </r>
  <r>
    <n v="22301116"/>
    <x v="0"/>
    <n v="1"/>
    <s v="ME1-1"/>
    <x v="0"/>
    <s v="MATUTINO"/>
    <s v="MECÁNICA ÁREA INDUSTRIAL"/>
  </r>
  <r>
    <n v="22301044"/>
    <x v="0"/>
    <n v="1"/>
    <s v="ME1-1"/>
    <x v="0"/>
    <s v="MATUTINO"/>
    <s v="MECÁNICA ÁREA INDUSTRIAL"/>
  </r>
  <r>
    <n v="22301061"/>
    <x v="0"/>
    <n v="1"/>
    <s v="ME1-1"/>
    <x v="0"/>
    <s v="MATUTINO"/>
    <s v="MECÁNICA ÁREA INDUSTRIAL"/>
  </r>
  <r>
    <n v="22301046"/>
    <x v="0"/>
    <n v="1"/>
    <s v="ME1-1"/>
    <x v="0"/>
    <s v="MATUTINO"/>
    <s v="MECÁNICA ÁREA INDUSTRIAL"/>
  </r>
  <r>
    <n v="22301027"/>
    <x v="0"/>
    <n v="1"/>
    <s v="ME1-2"/>
    <x v="0"/>
    <s v="MATUTINO"/>
    <s v="MECÁNICA ÁREA INDUSTRIAL"/>
  </r>
  <r>
    <n v="22301021"/>
    <x v="0"/>
    <n v="1"/>
    <s v="ME1-2"/>
    <x v="0"/>
    <s v="MATUTINO"/>
    <s v="MECÁNICA ÁREA INDUSTRIAL"/>
  </r>
  <r>
    <n v="22301035"/>
    <x v="0"/>
    <n v="1"/>
    <s v="ME1-2"/>
    <x v="0"/>
    <s v="MATUTINO"/>
    <s v="MECÁNICA ÁREA INDUSTRIAL"/>
  </r>
  <r>
    <n v="22301040"/>
    <x v="0"/>
    <n v="1"/>
    <s v="ME1-2"/>
    <x v="0"/>
    <s v="MATUTINO"/>
    <s v="MECÁNICA ÁREA INDUSTRIAL"/>
  </r>
  <r>
    <n v="22301048"/>
    <x v="0"/>
    <n v="1"/>
    <s v="ME1-2"/>
    <x v="0"/>
    <s v="MATUTINO"/>
    <s v="MECÁNICA ÁREA INDUSTRIAL"/>
  </r>
  <r>
    <n v="22301020"/>
    <x v="0"/>
    <n v="1"/>
    <s v="ME1-2"/>
    <x v="0"/>
    <s v="MATUTINO"/>
    <s v="MECÁNICA ÁREA INDUSTRIAL"/>
  </r>
  <r>
    <n v="22301019"/>
    <x v="0"/>
    <n v="1"/>
    <s v="ME1-2"/>
    <x v="0"/>
    <s v="MATUTINO"/>
    <s v="MECÁNICA ÁREA INDUSTRIAL"/>
  </r>
  <r>
    <n v="21301064"/>
    <x v="0"/>
    <n v="1"/>
    <s v="ME1-2"/>
    <x v="0"/>
    <s v="MATUTINO"/>
    <s v="MECÁNICA ÁREA INDUSTRIAL"/>
  </r>
  <r>
    <n v="22301023"/>
    <x v="0"/>
    <n v="1"/>
    <s v="ME1-2"/>
    <x v="0"/>
    <s v="MATUTINO"/>
    <s v="MECÁNICA ÁREA INDUSTRIAL"/>
  </r>
  <r>
    <n v="22301049"/>
    <x v="0"/>
    <n v="1"/>
    <s v="ME1-2"/>
    <x v="0"/>
    <s v="MATUTINO"/>
    <s v="MECÁNICA ÁREA INDUSTRIAL"/>
  </r>
  <r>
    <n v="22301114"/>
    <x v="0"/>
    <n v="1"/>
    <s v="ME1-2"/>
    <x v="0"/>
    <s v="MATUTINO"/>
    <s v="MECÁNICA ÁREA INDUSTRIAL"/>
  </r>
  <r>
    <n v="22301115"/>
    <x v="0"/>
    <n v="1"/>
    <s v="ME1-2"/>
    <x v="0"/>
    <s v="MATUTINO"/>
    <s v="MECÁNICA ÁREA INDUSTRIAL"/>
  </r>
  <r>
    <n v="22301029"/>
    <x v="0"/>
    <n v="1"/>
    <s v="ME1-2"/>
    <x v="0"/>
    <s v="MATUTINO"/>
    <s v="MECÁNICA ÁREA INDUSTRIAL"/>
  </r>
  <r>
    <n v="22301060"/>
    <x v="0"/>
    <n v="1"/>
    <s v="ME1-2"/>
    <x v="0"/>
    <s v="MATUTINO"/>
    <s v="MECÁNICA ÁREA INDUSTRIAL"/>
  </r>
  <r>
    <n v="22301053"/>
    <x v="0"/>
    <n v="1"/>
    <s v="ME1-2"/>
    <x v="0"/>
    <s v="MATUTINO"/>
    <s v="MECÁNICA ÁREA INDUSTRIAL"/>
  </r>
  <r>
    <n v="22301022"/>
    <x v="0"/>
    <n v="1"/>
    <s v="ME1-2"/>
    <x v="0"/>
    <s v="MATUTINO"/>
    <s v="MECÁNICA ÁREA INDUSTRIAL"/>
  </r>
  <r>
    <n v="22301025"/>
    <x v="0"/>
    <n v="1"/>
    <s v="ME1-2"/>
    <x v="0"/>
    <s v="MATUTINO"/>
    <s v="MECÁNICA ÁREA INDUSTRIAL"/>
  </r>
  <r>
    <n v="22301008"/>
    <x v="0"/>
    <n v="1"/>
    <s v="ME1-2"/>
    <x v="0"/>
    <s v="MATUTINO"/>
    <s v="MECÁNICA ÁREA INDUSTRIAL"/>
  </r>
  <r>
    <n v="22301050"/>
    <x v="0"/>
    <n v="1"/>
    <s v="ME1-2"/>
    <x v="0"/>
    <s v="MATUTINO"/>
    <s v="MECÁNICA ÁREA INDUSTRIAL"/>
  </r>
  <r>
    <n v="22301063"/>
    <x v="0"/>
    <n v="1"/>
    <s v="ME1-2"/>
    <x v="0"/>
    <s v="MATUTINO"/>
    <s v="MECÁNICA ÁREA INDUSTRIAL"/>
  </r>
  <r>
    <n v="22301064"/>
    <x v="0"/>
    <n v="1"/>
    <s v="ME1-2"/>
    <x v="0"/>
    <s v="MATUTINO"/>
    <s v="MECÁNICA ÁREA INDUSTRIAL"/>
  </r>
  <r>
    <n v="20301113"/>
    <x v="0"/>
    <n v="1"/>
    <s v="ME1-2"/>
    <x v="0"/>
    <s v="MATUTINO"/>
    <s v="MECÁNICA ÁREA INDUSTRIAL"/>
  </r>
  <r>
    <n v="22301037"/>
    <x v="0"/>
    <n v="1"/>
    <s v="ME1-2"/>
    <x v="0"/>
    <s v="MATUTINO"/>
    <s v="MECÁNICA ÁREA INDUSTRIAL"/>
  </r>
  <r>
    <n v="22301026"/>
    <x v="0"/>
    <n v="1"/>
    <s v="ME1-2"/>
    <x v="0"/>
    <s v="MATUTINO"/>
    <s v="MECÁNICA ÁREA INDUSTRIAL"/>
  </r>
  <r>
    <n v="22301058"/>
    <x v="0"/>
    <n v="1"/>
    <s v="ME1-2"/>
    <x v="0"/>
    <s v="MATUTINO"/>
    <s v="MECÁNICA ÁREA INDUSTRIAL"/>
  </r>
  <r>
    <n v="22301043"/>
    <x v="0"/>
    <n v="1"/>
    <s v="MELT 1-1"/>
    <x v="0"/>
    <s v="MATUTINO"/>
    <s v="MECÁNICA ÁREA MOLDES Y TROQUELES"/>
  </r>
  <r>
    <n v="22301055"/>
    <x v="0"/>
    <n v="1"/>
    <s v="MELT 1-1"/>
    <x v="0"/>
    <s v="MATUTINO"/>
    <s v="MECÁNICA ÁREA MOLDES Y TROQUELES"/>
  </r>
  <r>
    <n v="22301057"/>
    <x v="0"/>
    <n v="1"/>
    <s v="MELT 1-1"/>
    <x v="0"/>
    <s v="MATUTINO"/>
    <s v="MECÁNICA ÁREA MOLDES Y TROQUELES"/>
  </r>
  <r>
    <n v="22301009"/>
    <x v="0"/>
    <n v="1"/>
    <s v="MELT 1-1"/>
    <x v="0"/>
    <s v="MATUTINO"/>
    <s v="MECÁNICA ÁREA MOLDES Y TROQUELES"/>
  </r>
  <r>
    <n v="22301002"/>
    <x v="0"/>
    <n v="1"/>
    <s v="MELT 1-1"/>
    <x v="0"/>
    <s v="MATUTINO"/>
    <s v="MECÁNICA ÁREA MOLDES Y TROQUELES"/>
  </r>
  <r>
    <n v="22301011"/>
    <x v="0"/>
    <n v="1"/>
    <s v="MELT 1-1"/>
    <x v="0"/>
    <s v="MATUTINO"/>
    <s v="MECÁNICA ÁREA MOLDES Y TROQUELES"/>
  </r>
  <r>
    <n v="22301014"/>
    <x v="0"/>
    <n v="1"/>
    <s v="MELT 1-1"/>
    <x v="0"/>
    <s v="MATUTINO"/>
    <s v="MECÁNICA ÁREA MOLDES Y TROQUELES"/>
  </r>
  <r>
    <n v="22301013"/>
    <x v="0"/>
    <n v="1"/>
    <s v="MELT 1-1"/>
    <x v="0"/>
    <s v="MATUTINO"/>
    <s v="MECÁNICA ÁREA MOLDES Y TROQUELES"/>
  </r>
  <r>
    <n v="20301007"/>
    <x v="0"/>
    <n v="1"/>
    <s v="MELT 1-1"/>
    <x v="0"/>
    <s v="MATUTINO"/>
    <s v="MECÁNICA ÁREA MOLDES Y TROQUELES"/>
  </r>
  <r>
    <n v="22301034"/>
    <x v="0"/>
    <n v="1"/>
    <s v="MELT 1-1"/>
    <x v="0"/>
    <s v="MATUTINO"/>
    <s v="MECÁNICA ÁREA MOLDES Y TROQUELES"/>
  </r>
  <r>
    <n v="22301003"/>
    <x v="1"/>
    <n v="1"/>
    <s v="MELT 1-1"/>
    <x v="0"/>
    <s v="MATUTINO"/>
    <s v="MECÁNICA ÁREA MOLDES Y TROQUELES"/>
  </r>
  <r>
    <n v="22301010"/>
    <x v="0"/>
    <n v="1"/>
    <s v="MELT 1-1"/>
    <x v="0"/>
    <s v="MATUTINO"/>
    <s v="MECÁNICA ÁREA MOLDES Y TROQUELES"/>
  </r>
  <r>
    <n v="22301051"/>
    <x v="0"/>
    <n v="1"/>
    <s v="MELT 1-1"/>
    <x v="0"/>
    <s v="MATUTINO"/>
    <s v="MECÁNICA ÁREA MOLDES Y TROQUELES"/>
  </r>
  <r>
    <n v="22301065"/>
    <x v="0"/>
    <n v="1"/>
    <s v="MELT 1-1"/>
    <x v="0"/>
    <s v="MATUTINO"/>
    <s v="MECÁNICA ÁREA MOLDES Y TROQUELES"/>
  </r>
  <r>
    <n v="22301028"/>
    <x v="0"/>
    <n v="1"/>
    <s v="MELT 1-1"/>
    <x v="0"/>
    <s v="MATUTINO"/>
    <s v="MECÁNICA ÁREA MOLDES Y TROQUELES"/>
  </r>
  <r>
    <n v="22301018"/>
    <x v="0"/>
    <n v="1"/>
    <s v="MELT 1-1"/>
    <x v="0"/>
    <s v="MATUTINO"/>
    <s v="MECÁNICA ÁREA MOLDES Y TROQUELES"/>
  </r>
  <r>
    <n v="22301062"/>
    <x v="0"/>
    <n v="1"/>
    <s v="MELT 1-1"/>
    <x v="0"/>
    <s v="MATUTINO"/>
    <s v="MECÁNICA ÁREA MOLDES Y TROQUELES"/>
  </r>
  <r>
    <n v="22301039"/>
    <x v="0"/>
    <n v="1"/>
    <s v="MELT 1-1"/>
    <x v="0"/>
    <s v="MATUTINO"/>
    <s v="MECÁNICA ÁREA MOLDES Y TROQUELES"/>
  </r>
  <r>
    <n v="22301056"/>
    <x v="1"/>
    <n v="1"/>
    <s v="MELT 1-1"/>
    <x v="0"/>
    <s v="MATUTINO"/>
    <s v="MECÁNICA ÁREA MOLDES Y TROQUELES"/>
  </r>
  <r>
    <n v="22301015"/>
    <x v="1"/>
    <n v="1"/>
    <s v="MELT 1-1"/>
    <x v="0"/>
    <s v="MATUTINO"/>
    <s v="MECÁNICA ÁREA MOLDES Y TROQUELES"/>
  </r>
  <r>
    <n v="22301038"/>
    <x v="0"/>
    <n v="1"/>
    <s v="MELT 1-1"/>
    <x v="0"/>
    <s v="MATUTINO"/>
    <s v="MECÁNICA ÁREA MOLDES Y TROQUELES"/>
  </r>
  <r>
    <n v="22303121"/>
    <x v="1"/>
    <n v="1"/>
    <s v="MI1-1"/>
    <x v="0"/>
    <s v="MATUTINO"/>
    <s v="MANTENIMIENTO AREA INDUSTRIAL"/>
  </r>
  <r>
    <n v="21303056"/>
    <x v="0"/>
    <n v="1"/>
    <s v="MI1-1"/>
    <x v="0"/>
    <s v="MATUTINO"/>
    <s v="MANTENIMIENTO AREA INDUSTRIAL"/>
  </r>
  <r>
    <n v="22303131"/>
    <x v="0"/>
    <n v="1"/>
    <s v="MI1-1"/>
    <x v="0"/>
    <s v="MATUTINO"/>
    <s v="MANTENIMIENTO AREA INDUSTRIAL"/>
  </r>
  <r>
    <n v="22303115"/>
    <x v="0"/>
    <n v="1"/>
    <s v="MI1-1"/>
    <x v="0"/>
    <s v="MATUTINO"/>
    <s v="MANTENIMIENTO AREA INDUSTRIAL"/>
  </r>
  <r>
    <n v="22303113"/>
    <x v="0"/>
    <n v="1"/>
    <s v="MI1-1"/>
    <x v="0"/>
    <s v="MATUTINO"/>
    <s v="MANTENIMIENTO AREA INDUSTRIAL"/>
  </r>
  <r>
    <n v="22303132"/>
    <x v="0"/>
    <n v="1"/>
    <s v="MI1-1"/>
    <x v="0"/>
    <s v="MATUTINO"/>
    <s v="MANTENIMIENTO AREA INDUSTRIAL"/>
  </r>
  <r>
    <n v="22303147"/>
    <x v="0"/>
    <n v="1"/>
    <s v="MI1-1"/>
    <x v="0"/>
    <s v="MATUTINO"/>
    <s v="MANTENIMIENTO AREA INDUSTRIAL"/>
  </r>
  <r>
    <n v="21303110"/>
    <x v="0"/>
    <n v="1"/>
    <s v="MI1-1"/>
    <x v="0"/>
    <s v="MATUTINO"/>
    <s v="MANTENIMIENTO AREA INDUSTRIAL"/>
  </r>
  <r>
    <n v="22303140"/>
    <x v="1"/>
    <n v="1"/>
    <s v="MI1-1"/>
    <x v="0"/>
    <s v="MATUTINO"/>
    <s v="MANTENIMIENTO AREA INDUSTRIAL"/>
  </r>
  <r>
    <n v="22303161"/>
    <x v="0"/>
    <n v="1"/>
    <s v="MI1-1"/>
    <x v="0"/>
    <s v="MATUTINO"/>
    <s v="MANTENIMIENTO AREA INDUSTRIAL"/>
  </r>
  <r>
    <n v="22303117"/>
    <x v="0"/>
    <n v="1"/>
    <s v="MI1-1"/>
    <x v="0"/>
    <s v="MATUTINO"/>
    <s v="MANTENIMIENTO AREA INDUSTRIAL"/>
  </r>
  <r>
    <n v="22303048"/>
    <x v="0"/>
    <n v="1"/>
    <s v="MI1-1"/>
    <x v="0"/>
    <s v="MATUTINO"/>
    <s v="MANTENIMIENTO AREA INDUSTRIAL"/>
  </r>
  <r>
    <n v="22303008"/>
    <x v="0"/>
    <n v="1"/>
    <s v="MI1-1"/>
    <x v="0"/>
    <s v="MATUTINO"/>
    <s v="MANTENIMIENTO AREA INDUSTRIAL"/>
  </r>
  <r>
    <n v="22303162"/>
    <x v="0"/>
    <n v="1"/>
    <s v="MI1-1"/>
    <x v="0"/>
    <s v="MATUTINO"/>
    <s v="MANTENIMIENTO AREA INDUSTRIAL"/>
  </r>
  <r>
    <n v="22303101"/>
    <x v="0"/>
    <n v="1"/>
    <s v="MI1-1"/>
    <x v="0"/>
    <s v="MATUTINO"/>
    <s v="MANTENIMIENTO AREA INDUSTRIAL"/>
  </r>
  <r>
    <n v="22303085"/>
    <x v="0"/>
    <n v="1"/>
    <s v="MI1-1"/>
    <x v="0"/>
    <s v="MATUTINO"/>
    <s v="MANTENIMIENTO AREA INDUSTRIAL"/>
  </r>
  <r>
    <n v="22303062"/>
    <x v="0"/>
    <n v="1"/>
    <s v="MI1-1"/>
    <x v="0"/>
    <s v="MATUTINO"/>
    <s v="MANTENIMIENTO AREA INDUSTRIAL"/>
  </r>
  <r>
    <n v="22303160"/>
    <x v="0"/>
    <n v="1"/>
    <s v="MI1-1"/>
    <x v="0"/>
    <s v="MATUTINO"/>
    <s v="MANTENIMIENTO AREA INDUSTRIAL"/>
  </r>
  <r>
    <n v="22303110"/>
    <x v="0"/>
    <n v="1"/>
    <s v="MI1-1"/>
    <x v="0"/>
    <s v="MATUTINO"/>
    <s v="MANTENIMIENTO AREA INDUSTRIAL"/>
  </r>
  <r>
    <n v="22303071"/>
    <x v="0"/>
    <n v="1"/>
    <s v="MI1-1"/>
    <x v="0"/>
    <s v="MATUTINO"/>
    <s v="MANTENIMIENTO AREA INDUSTRIAL"/>
  </r>
  <r>
    <n v="22303064"/>
    <x v="0"/>
    <n v="1"/>
    <s v="MI1-1"/>
    <x v="0"/>
    <s v="MATUTINO"/>
    <s v="MANTENIMIENTO AREA INDUSTRIAL"/>
  </r>
  <r>
    <n v="22303145"/>
    <x v="0"/>
    <n v="1"/>
    <s v="MI1-1"/>
    <x v="0"/>
    <s v="MATUTINO"/>
    <s v="MANTENIMIENTO AREA INDUSTRIAL"/>
  </r>
  <r>
    <n v="22303072"/>
    <x v="0"/>
    <n v="1"/>
    <s v="MI1-2"/>
    <x v="0"/>
    <s v="MATUTINO"/>
    <s v="MANTENIMIENTO AREA INDUSTRIAL"/>
  </r>
  <r>
    <n v="22303149"/>
    <x v="0"/>
    <n v="1"/>
    <s v="MI1-2"/>
    <x v="0"/>
    <s v="MATUTINO"/>
    <s v="MANTENIMIENTO AREA INDUSTRIAL"/>
  </r>
  <r>
    <n v="22303075"/>
    <x v="0"/>
    <n v="1"/>
    <s v="MI1-2"/>
    <x v="0"/>
    <s v="MATUTINO"/>
    <s v="MANTENIMIENTO AREA INDUSTRIAL"/>
  </r>
  <r>
    <n v="22303090"/>
    <x v="0"/>
    <n v="1"/>
    <s v="MI1-2"/>
    <x v="0"/>
    <s v="MATUTINO"/>
    <s v="MANTENIMIENTO AREA INDUSTRIAL"/>
  </r>
  <r>
    <n v="22303126"/>
    <x v="0"/>
    <n v="1"/>
    <s v="MI1-2"/>
    <x v="0"/>
    <s v="MATUTINO"/>
    <s v="MANTENIMIENTO AREA INDUSTRIAL"/>
  </r>
  <r>
    <n v="22303108"/>
    <x v="0"/>
    <n v="1"/>
    <s v="MI1-2"/>
    <x v="0"/>
    <s v="MATUTINO"/>
    <s v="MANTENIMIENTO AREA INDUSTRIAL"/>
  </r>
  <r>
    <n v="22303118"/>
    <x v="0"/>
    <n v="1"/>
    <s v="MI1-2"/>
    <x v="0"/>
    <s v="MATUTINO"/>
    <s v="MANTENIMIENTO AREA INDUSTRIAL"/>
  </r>
  <r>
    <n v="22303068"/>
    <x v="0"/>
    <n v="1"/>
    <s v="MI1-2"/>
    <x v="0"/>
    <s v="MATUTINO"/>
    <s v="MANTENIMIENTO AREA INDUSTRIAL"/>
  </r>
  <r>
    <n v="22303049"/>
    <x v="1"/>
    <n v="1"/>
    <s v="MI1-2"/>
    <x v="0"/>
    <s v="MATUTINO"/>
    <s v="MANTENIMIENTO AREA INDUSTRIAL"/>
  </r>
  <r>
    <n v="22303165"/>
    <x v="0"/>
    <n v="1"/>
    <s v="MI1-2"/>
    <x v="0"/>
    <s v="MATUTINO"/>
    <s v="MANTENIMIENTO AREA INDUSTRIAL"/>
  </r>
  <r>
    <n v="22303055"/>
    <x v="0"/>
    <n v="1"/>
    <s v="MI1-2"/>
    <x v="0"/>
    <s v="MATUTINO"/>
    <s v="MANTENIMIENTO AREA INDUSTRIAL"/>
  </r>
  <r>
    <n v="22303114"/>
    <x v="0"/>
    <n v="1"/>
    <s v="MI1-2"/>
    <x v="0"/>
    <s v="MATUTINO"/>
    <s v="MANTENIMIENTO AREA INDUSTRIAL"/>
  </r>
  <r>
    <n v="19303154"/>
    <x v="0"/>
    <n v="1"/>
    <s v="MI1-2"/>
    <x v="0"/>
    <s v="MATUTINO"/>
    <s v="MANTENIMIENTO AREA INDUSTRIAL"/>
  </r>
  <r>
    <n v="22303011"/>
    <x v="0"/>
    <n v="1"/>
    <s v="MI1-2"/>
    <x v="0"/>
    <s v="MATUTINO"/>
    <s v="MANTENIMIENTO AREA INDUSTRIAL"/>
  </r>
  <r>
    <n v="22303146"/>
    <x v="1"/>
    <n v="1"/>
    <s v="MI1-2"/>
    <x v="0"/>
    <s v="MATUTINO"/>
    <s v="MANTENIMIENTO AREA INDUSTRIAL"/>
  </r>
  <r>
    <n v="21303058"/>
    <x v="0"/>
    <n v="1"/>
    <s v="MI1-2"/>
    <x v="0"/>
    <s v="MATUTINO"/>
    <s v="MANTENIMIENTO AREA INDUSTRIAL"/>
  </r>
  <r>
    <n v="22303137"/>
    <x v="0"/>
    <n v="1"/>
    <s v="MI1-2"/>
    <x v="0"/>
    <s v="MATUTINO"/>
    <s v="MANTENIMIENTO AREA INDUSTRIAL"/>
  </r>
  <r>
    <n v="22303091"/>
    <x v="0"/>
    <n v="1"/>
    <s v="MI1-2"/>
    <x v="0"/>
    <s v="MATUTINO"/>
    <s v="MANTENIMIENTO AREA INDUSTRIAL"/>
  </r>
  <r>
    <n v="22303016"/>
    <x v="0"/>
    <n v="1"/>
    <s v="MI1-2"/>
    <x v="0"/>
    <s v="MATUTINO"/>
    <s v="MANTENIMIENTO AREA INDUSTRIAL"/>
  </r>
  <r>
    <n v="22303051"/>
    <x v="0"/>
    <n v="1"/>
    <s v="MI1-2"/>
    <x v="0"/>
    <s v="MATUTINO"/>
    <s v="MANTENIMIENTO AREA INDUSTRIAL"/>
  </r>
  <r>
    <n v="22303180"/>
    <x v="1"/>
    <n v="1"/>
    <s v="MI1-2"/>
    <x v="0"/>
    <s v="MATUTINO"/>
    <s v="MANTENIMIENTO AREA INDUSTRIAL"/>
  </r>
  <r>
    <n v="22303094"/>
    <x v="0"/>
    <n v="1"/>
    <s v="MI1-2"/>
    <x v="0"/>
    <s v="MATUTINO"/>
    <s v="MANTENIMIENTO AREA INDUSTRIAL"/>
  </r>
  <r>
    <n v="22303009"/>
    <x v="0"/>
    <n v="1"/>
    <s v="MI1-2"/>
    <x v="0"/>
    <s v="MATUTINO"/>
    <s v="MANTENIMIENTO AREA INDUSTRIAL"/>
  </r>
  <r>
    <n v="22303119"/>
    <x v="0"/>
    <n v="1"/>
    <s v="MI1-3"/>
    <x v="0"/>
    <s v="MATUTINO"/>
    <s v="MANTENIMIENTO AREA INDUSTRIAL"/>
  </r>
  <r>
    <n v="22303122"/>
    <x v="1"/>
    <n v="1"/>
    <s v="MI1-3"/>
    <x v="0"/>
    <s v="MATUTINO"/>
    <s v="MANTENIMIENTO AREA INDUSTRIAL"/>
  </r>
  <r>
    <n v="21303135"/>
    <x v="1"/>
    <n v="1"/>
    <s v="MI1-3"/>
    <x v="0"/>
    <s v="MATUTINO"/>
    <s v="MANTENIMIENTO AREA INDUSTRIAL"/>
  </r>
  <r>
    <n v="22303089"/>
    <x v="0"/>
    <n v="1"/>
    <s v="MI1-3"/>
    <x v="0"/>
    <s v="MATUTINO"/>
    <s v="MANTENIMIENTO AREA INDUSTRIAL"/>
  </r>
  <r>
    <n v="22303080"/>
    <x v="0"/>
    <n v="1"/>
    <s v="MI1-3"/>
    <x v="0"/>
    <s v="MATUTINO"/>
    <s v="MANTENIMIENTO AREA INDUSTRIAL"/>
  </r>
  <r>
    <n v="22303139"/>
    <x v="0"/>
    <n v="1"/>
    <s v="MI1-3"/>
    <x v="0"/>
    <s v="MATUTINO"/>
    <s v="MANTENIMIENTO AREA INDUSTRIAL"/>
  </r>
  <r>
    <n v="22303150"/>
    <x v="1"/>
    <n v="1"/>
    <s v="MI1-3"/>
    <x v="0"/>
    <s v="MATUTINO"/>
    <s v="MANTENIMIENTO AREA INDUSTRIAL"/>
  </r>
  <r>
    <n v="22303063"/>
    <x v="1"/>
    <n v="1"/>
    <s v="MI1-3"/>
    <x v="0"/>
    <s v="MATUTINO"/>
    <s v="MANTENIMIENTO AREA INDUSTRIAL"/>
  </r>
  <r>
    <n v="22303058"/>
    <x v="1"/>
    <n v="1"/>
    <s v="MI1-3"/>
    <x v="0"/>
    <s v="MATUTINO"/>
    <s v="MANTENIMIENTO AREA INDUSTRIAL"/>
  </r>
  <r>
    <n v="22303130"/>
    <x v="0"/>
    <n v="1"/>
    <s v="MI1-3"/>
    <x v="0"/>
    <s v="MATUTINO"/>
    <s v="MANTENIMIENTO AREA INDUSTRIAL"/>
  </r>
  <r>
    <n v="22303099"/>
    <x v="0"/>
    <n v="1"/>
    <s v="MI1-3"/>
    <x v="0"/>
    <s v="MATUTINO"/>
    <s v="MANTENIMIENTO AREA INDUSTRIAL"/>
  </r>
  <r>
    <n v="22303111"/>
    <x v="0"/>
    <n v="1"/>
    <s v="MI1-3"/>
    <x v="0"/>
    <s v="MATUTINO"/>
    <s v="MANTENIMIENTO AREA INDUSTRIAL"/>
  </r>
  <r>
    <n v="22303010"/>
    <x v="0"/>
    <n v="1"/>
    <s v="MI1-3"/>
    <x v="0"/>
    <s v="MATUTINO"/>
    <s v="MANTENIMIENTO AREA INDUSTRIAL"/>
  </r>
  <r>
    <n v="22303083"/>
    <x v="0"/>
    <n v="1"/>
    <s v="MI1-3"/>
    <x v="0"/>
    <s v="MATUTINO"/>
    <s v="MANTENIMIENTO AREA INDUSTRIAL"/>
  </r>
  <r>
    <n v="22303078"/>
    <x v="0"/>
    <n v="1"/>
    <s v="MI1-3"/>
    <x v="0"/>
    <s v="MATUTINO"/>
    <s v="MANTENIMIENTO AREA INDUSTRIAL"/>
  </r>
  <r>
    <n v="22303134"/>
    <x v="1"/>
    <n v="1"/>
    <s v="MI1-3"/>
    <x v="0"/>
    <s v="MATUTINO"/>
    <s v="MANTENIMIENTO AREA INDUSTRIAL"/>
  </r>
  <r>
    <n v="22303073"/>
    <x v="0"/>
    <n v="1"/>
    <s v="MI1-3"/>
    <x v="0"/>
    <s v="MATUTINO"/>
    <s v="MANTENIMIENTO AREA INDUSTRIAL"/>
  </r>
  <r>
    <n v="22303125"/>
    <x v="0"/>
    <n v="1"/>
    <s v="MI1-3"/>
    <x v="0"/>
    <s v="MATUTINO"/>
    <s v="MANTENIMIENTO AREA INDUSTRIAL"/>
  </r>
  <r>
    <n v="22303142"/>
    <x v="0"/>
    <n v="1"/>
    <s v="MI1-3"/>
    <x v="0"/>
    <s v="MATUTINO"/>
    <s v="MANTENIMIENTO AREA INDUSTRIAL"/>
  </r>
  <r>
    <n v="21303045"/>
    <x v="1"/>
    <n v="1"/>
    <s v="MI1-3"/>
    <x v="0"/>
    <s v="MATUTINO"/>
    <s v="MANTENIMIENTO AREA INDUSTRIAL"/>
  </r>
  <r>
    <n v="22303152"/>
    <x v="0"/>
    <n v="1"/>
    <s v="MI1-3"/>
    <x v="0"/>
    <s v="MATUTINO"/>
    <s v="MANTENIMIENTO AREA INDUSTRIAL"/>
  </r>
  <r>
    <n v="22303112"/>
    <x v="1"/>
    <n v="1"/>
    <s v="MI1-3"/>
    <x v="0"/>
    <s v="MATUTINO"/>
    <s v="MANTENIMIENTO AREA INDUSTRIAL"/>
  </r>
  <r>
    <n v="22303002"/>
    <x v="0"/>
    <n v="1"/>
    <s v="MI1-4"/>
    <x v="0"/>
    <s v="MATUTINO"/>
    <s v="MANTENIMIENTO AREA INDUSTRIAL"/>
  </r>
  <r>
    <n v="22303144"/>
    <x v="0"/>
    <n v="1"/>
    <s v="MI1-4"/>
    <x v="0"/>
    <s v="MATUTINO"/>
    <s v="MANTENIMIENTO AREA INDUSTRIAL"/>
  </r>
  <r>
    <n v="22303096"/>
    <x v="0"/>
    <n v="1"/>
    <s v="MI1-4"/>
    <x v="0"/>
    <s v="MATUTINO"/>
    <s v="MANTENIMIENTO AREA INDUSTRIAL"/>
  </r>
  <r>
    <n v="22303179"/>
    <x v="0"/>
    <n v="1"/>
    <s v="MI1-4"/>
    <x v="0"/>
    <s v="MATUTINO"/>
    <s v="MANTENIMIENTO AREA INDUSTRIAL"/>
  </r>
  <r>
    <n v="22303148"/>
    <x v="0"/>
    <n v="1"/>
    <s v="MI1-4"/>
    <x v="0"/>
    <s v="MATUTINO"/>
    <s v="MANTENIMIENTO AREA INDUSTRIAL"/>
  </r>
  <r>
    <n v="22303005"/>
    <x v="0"/>
    <n v="1"/>
    <s v="MI1-4"/>
    <x v="0"/>
    <s v="MATUTINO"/>
    <s v="MANTENIMIENTO AREA INDUSTRIAL"/>
  </r>
  <r>
    <n v="22303098"/>
    <x v="0"/>
    <n v="1"/>
    <s v="MI1-4"/>
    <x v="0"/>
    <s v="MATUTINO"/>
    <s v="MANTENIMIENTO AREA INDUSTRIAL"/>
  </r>
  <r>
    <n v="22303057"/>
    <x v="0"/>
    <n v="1"/>
    <s v="MI1-4"/>
    <x v="0"/>
    <s v="MATUTINO"/>
    <s v="MANTENIMIENTO AREA INDUSTRIAL"/>
  </r>
  <r>
    <n v="22303079"/>
    <x v="0"/>
    <n v="1"/>
    <s v="MI1-4"/>
    <x v="0"/>
    <s v="MATUTINO"/>
    <s v="MANTENIMIENTO AREA INDUSTRIAL"/>
  </r>
  <r>
    <n v="22303053"/>
    <x v="0"/>
    <n v="1"/>
    <s v="MI1-4"/>
    <x v="0"/>
    <s v="MATUTINO"/>
    <s v="MANTENIMIENTO AREA INDUSTRIAL"/>
  </r>
  <r>
    <n v="22303128"/>
    <x v="0"/>
    <n v="1"/>
    <s v="MI1-4"/>
    <x v="0"/>
    <s v="MATUTINO"/>
    <s v="MANTENIMIENTO AREA INDUSTRIAL"/>
  </r>
  <r>
    <n v="22303129"/>
    <x v="0"/>
    <n v="1"/>
    <s v="MI1-4"/>
    <x v="0"/>
    <s v="MATUTINO"/>
    <s v="MANTENIMIENTO AREA INDUSTRIAL"/>
  </r>
  <r>
    <n v="22303088"/>
    <x v="0"/>
    <n v="1"/>
    <s v="MI1-4"/>
    <x v="0"/>
    <s v="MATUTINO"/>
    <s v="MANTENIMIENTO AREA INDUSTRIAL"/>
  </r>
  <r>
    <n v="22303084"/>
    <x v="0"/>
    <n v="1"/>
    <s v="MI1-4"/>
    <x v="0"/>
    <s v="MATUTINO"/>
    <s v="MANTENIMIENTO AREA INDUSTRIAL"/>
  </r>
  <r>
    <n v="22303172"/>
    <x v="0"/>
    <n v="1"/>
    <s v="MI1-4"/>
    <x v="0"/>
    <s v="MATUTINO"/>
    <s v="MANTENIMIENTO AREA INDUSTRIAL"/>
  </r>
  <r>
    <n v="22303065"/>
    <x v="0"/>
    <n v="1"/>
    <s v="MI1-4"/>
    <x v="0"/>
    <s v="MATUTINO"/>
    <s v="MANTENIMIENTO AREA INDUSTRIAL"/>
  </r>
  <r>
    <n v="22303171"/>
    <x v="0"/>
    <n v="1"/>
    <s v="MI1-4"/>
    <x v="0"/>
    <s v="MATUTINO"/>
    <s v="MANTENIMIENTO AREA INDUSTRIAL"/>
  </r>
  <r>
    <n v="22303136"/>
    <x v="0"/>
    <n v="1"/>
    <s v="MI1-4"/>
    <x v="0"/>
    <s v="MATUTINO"/>
    <s v="MANTENIMIENTO AREA INDUSTRIAL"/>
  </r>
  <r>
    <n v="22303124"/>
    <x v="0"/>
    <n v="1"/>
    <s v="MI1-4"/>
    <x v="0"/>
    <s v="MATUTINO"/>
    <s v="MANTENIMIENTO AREA INDUSTRIAL"/>
  </r>
  <r>
    <n v="22303116"/>
    <x v="0"/>
    <n v="1"/>
    <s v="MI1-4"/>
    <x v="0"/>
    <s v="MATUTINO"/>
    <s v="MANTENIMIENTO AREA INDUSTRIAL"/>
  </r>
  <r>
    <n v="22303105"/>
    <x v="0"/>
    <n v="1"/>
    <s v="MI1-4"/>
    <x v="0"/>
    <s v="MATUTINO"/>
    <s v="MANTENIMIENTO AREA INDUSTRIAL"/>
  </r>
  <r>
    <n v="22303135"/>
    <x v="0"/>
    <n v="1"/>
    <s v="MI1-4"/>
    <x v="0"/>
    <s v="MATUTINO"/>
    <s v="MANTENIMIENTO AREA INDUSTRIAL"/>
  </r>
  <r>
    <n v="22303007"/>
    <x v="0"/>
    <n v="1"/>
    <s v="MI1-4"/>
    <x v="0"/>
    <s v="MATUTINO"/>
    <s v="MANTENIMIENTO AREA INDUSTRIAL"/>
  </r>
  <r>
    <n v="22303056"/>
    <x v="0"/>
    <n v="1"/>
    <s v="MI1-4"/>
    <x v="0"/>
    <s v="MATUTINO"/>
    <s v="MANTENIMIENTO AREA INDUSTRIAL"/>
  </r>
  <r>
    <n v="22303155"/>
    <x v="0"/>
    <n v="1"/>
    <s v="MI1-5"/>
    <x v="0"/>
    <s v="VESPERTINO"/>
    <s v="MANTENIMIENTO AREA INDUSTRIAL"/>
  </r>
  <r>
    <n v="22303173"/>
    <x v="1"/>
    <n v="1"/>
    <s v="MI1-5"/>
    <x v="0"/>
    <s v="VESPERTINO"/>
    <s v="MANTENIMIENTO AREA INDUSTRIAL"/>
  </r>
  <r>
    <n v="22303092"/>
    <x v="0"/>
    <n v="1"/>
    <s v="MI1-5"/>
    <x v="0"/>
    <s v="VESPERTINO"/>
    <s v="MANTENIMIENTO AREA INDUSTRIAL"/>
  </r>
  <r>
    <n v="22303120"/>
    <x v="0"/>
    <n v="1"/>
    <s v="MI1-5"/>
    <x v="0"/>
    <s v="VESPERTINO"/>
    <s v="MANTENIMIENTO AREA INDUSTRIAL"/>
  </r>
  <r>
    <n v="22303169"/>
    <x v="0"/>
    <n v="1"/>
    <s v="MI1-5"/>
    <x v="0"/>
    <s v="VESPERTINO"/>
    <s v="MANTENIMIENTO AREA INDUSTRIAL"/>
  </r>
  <r>
    <n v="22303074"/>
    <x v="0"/>
    <n v="1"/>
    <s v="MI1-5"/>
    <x v="0"/>
    <s v="VESPERTINO"/>
    <s v="MANTENIMIENTO AREA INDUSTRIAL"/>
  </r>
  <r>
    <n v="22303069"/>
    <x v="0"/>
    <n v="1"/>
    <s v="MI1-5"/>
    <x v="0"/>
    <s v="VESPERTINO"/>
    <s v="MANTENIMIENTO AREA INDUSTRIAL"/>
  </r>
  <r>
    <n v="22303052"/>
    <x v="1"/>
    <n v="1"/>
    <s v="MI1-5"/>
    <x v="0"/>
    <s v="VESPERTINO"/>
    <s v="MANTENIMIENTO AREA INDUSTRIAL"/>
  </r>
  <r>
    <n v="22303159"/>
    <x v="0"/>
    <n v="1"/>
    <s v="MI1-5"/>
    <x v="0"/>
    <s v="VESPERTINO"/>
    <s v="MANTENIMIENTO AREA INDUSTRIAL"/>
  </r>
  <r>
    <n v="22303046"/>
    <x v="0"/>
    <n v="1"/>
    <s v="MI1-5"/>
    <x v="0"/>
    <s v="VESPERTINO"/>
    <s v="MANTENIMIENTO AREA INDUSTRIAL"/>
  </r>
  <r>
    <n v="22303070"/>
    <x v="0"/>
    <n v="1"/>
    <s v="MI1-5"/>
    <x v="0"/>
    <s v="VESPERTINO"/>
    <s v="MANTENIMIENTO AREA INDUSTRIAL"/>
  </r>
  <r>
    <n v="22303086"/>
    <x v="0"/>
    <n v="1"/>
    <s v="MI1-5"/>
    <x v="0"/>
    <s v="VESPERTINO"/>
    <s v="MANTENIMIENTO AREA INDUSTRIAL"/>
  </r>
  <r>
    <n v="22303102"/>
    <x v="0"/>
    <n v="1"/>
    <s v="MI1-5"/>
    <x v="0"/>
    <s v="VESPERTINO"/>
    <s v="MANTENIMIENTO AREA INDUSTRIAL"/>
  </r>
  <r>
    <n v="22303156"/>
    <x v="0"/>
    <n v="1"/>
    <s v="MI1-5"/>
    <x v="0"/>
    <s v="VESPERTINO"/>
    <s v="MANTENIMIENTO AREA INDUSTRIAL"/>
  </r>
  <r>
    <n v="22303059"/>
    <x v="0"/>
    <n v="1"/>
    <s v="MI1-5"/>
    <x v="0"/>
    <s v="VESPERTINO"/>
    <s v="MANTENIMIENTO AREA INDUSTRIAL"/>
  </r>
  <r>
    <n v="22303045"/>
    <x v="0"/>
    <n v="1"/>
    <s v="MI1-5"/>
    <x v="0"/>
    <s v="VESPERTINO"/>
    <s v="MANTENIMIENTO AREA INDUSTRIAL"/>
  </r>
  <r>
    <n v="22303141"/>
    <x v="0"/>
    <n v="1"/>
    <s v="MI1-5"/>
    <x v="0"/>
    <s v="VESPERTINO"/>
    <s v="MANTENIMIENTO AREA INDUSTRIAL"/>
  </r>
  <r>
    <n v="22303151"/>
    <x v="0"/>
    <n v="1"/>
    <s v="MI1-5"/>
    <x v="0"/>
    <s v="VESPERTINO"/>
    <s v="MANTENIMIENTO AREA INDUSTRIAL"/>
  </r>
  <r>
    <n v="22303157"/>
    <x v="0"/>
    <n v="1"/>
    <s v="MI1-5"/>
    <x v="0"/>
    <s v="VESPERTINO"/>
    <s v="MANTENIMIENTO AREA INDUSTRIAL"/>
  </r>
  <r>
    <n v="22303061"/>
    <x v="0"/>
    <n v="1"/>
    <s v="MI1-5"/>
    <x v="0"/>
    <s v="VESPERTINO"/>
    <s v="MANTENIMIENTO AREA INDUSTRIAL"/>
  </r>
  <r>
    <n v="22303103"/>
    <x v="0"/>
    <n v="1"/>
    <s v="MI1-6"/>
    <x v="0"/>
    <s v="VESPERTINO"/>
    <s v="MANTENIMIENTO AREA INDUSTRIAL"/>
  </r>
  <r>
    <n v="22303087"/>
    <x v="0"/>
    <n v="1"/>
    <s v="MI1-6"/>
    <x v="0"/>
    <s v="VESPERTINO"/>
    <s v="MANTENIMIENTO AREA INDUSTRIAL"/>
  </r>
  <r>
    <n v="22303013"/>
    <x v="0"/>
    <n v="1"/>
    <s v="MI1-6"/>
    <x v="0"/>
    <s v="VESPERTINO"/>
    <s v="MANTENIMIENTO AREA INDUSTRIAL"/>
  </r>
  <r>
    <n v="22303163"/>
    <x v="0"/>
    <n v="1"/>
    <s v="MI1-6"/>
    <x v="0"/>
    <s v="VESPERTINO"/>
    <s v="MANTENIMIENTO AREA INDUSTRIAL"/>
  </r>
  <r>
    <n v="22303006"/>
    <x v="0"/>
    <n v="1"/>
    <s v="MI1-6"/>
    <x v="0"/>
    <s v="VESPERTINO"/>
    <s v="MANTENIMIENTO AREA INDUSTRIAL"/>
  </r>
  <r>
    <n v="22303054"/>
    <x v="0"/>
    <n v="1"/>
    <s v="MI1-6"/>
    <x v="0"/>
    <s v="VESPERTINO"/>
    <s v="MANTENIMIENTO AREA INDUSTRIAL"/>
  </r>
  <r>
    <n v="22303067"/>
    <x v="0"/>
    <n v="1"/>
    <s v="MI1-6"/>
    <x v="0"/>
    <s v="VESPERTINO"/>
    <s v="MANTENIMIENTO AREA INDUSTRIAL"/>
  </r>
  <r>
    <n v="19303086"/>
    <x v="0"/>
    <n v="1"/>
    <s v="MI1-6"/>
    <x v="0"/>
    <s v="VESPERTINO"/>
    <s v="MANTENIMIENTO AREA INDUSTRIAL"/>
  </r>
  <r>
    <n v="22303097"/>
    <x v="0"/>
    <n v="1"/>
    <s v="MI1-6"/>
    <x v="0"/>
    <s v="VESPERTINO"/>
    <s v="MANTENIMIENTO AREA INDUSTRIAL"/>
  </r>
  <r>
    <n v="22303167"/>
    <x v="0"/>
    <n v="1"/>
    <s v="MI1-6"/>
    <x v="0"/>
    <s v="VESPERTINO"/>
    <s v="MANTENIMIENTO AREA INDUSTRIAL"/>
  </r>
  <r>
    <n v="22303012"/>
    <x v="0"/>
    <n v="1"/>
    <s v="MI1-6"/>
    <x v="0"/>
    <s v="VESPERTINO"/>
    <s v="MANTENIMIENTO AREA INDUSTRIAL"/>
  </r>
  <r>
    <n v="22303154"/>
    <x v="0"/>
    <n v="1"/>
    <s v="MI1-6"/>
    <x v="0"/>
    <s v="VESPERTINO"/>
    <s v="MANTENIMIENTO AREA INDUSTRIAL"/>
  </r>
  <r>
    <n v="22303138"/>
    <x v="0"/>
    <n v="1"/>
    <s v="MI1-6"/>
    <x v="0"/>
    <s v="VESPERTINO"/>
    <s v="MANTENIMIENTO AREA INDUSTRIAL"/>
  </r>
  <r>
    <n v="22303175"/>
    <x v="0"/>
    <n v="1"/>
    <s v="MI1-6"/>
    <x v="0"/>
    <s v="VESPERTINO"/>
    <s v="MANTENIMIENTO AREA INDUSTRIAL"/>
  </r>
  <r>
    <n v="22303060"/>
    <x v="0"/>
    <n v="1"/>
    <s v="MI1-6"/>
    <x v="0"/>
    <s v="VESPERTINO"/>
    <s v="MANTENIMIENTO AREA INDUSTRIAL"/>
  </r>
  <r>
    <n v="22303104"/>
    <x v="0"/>
    <n v="1"/>
    <s v="MI1-6"/>
    <x v="0"/>
    <s v="VESPERTINO"/>
    <s v="MANTENIMIENTO AREA INDUSTRIAL"/>
  </r>
  <r>
    <n v="22303164"/>
    <x v="0"/>
    <n v="1"/>
    <s v="MI1-6"/>
    <x v="0"/>
    <s v="VESPERTINO"/>
    <s v="MANTENIMIENTO AREA INDUSTRIAL"/>
  </r>
  <r>
    <n v="22303004"/>
    <x v="0"/>
    <n v="1"/>
    <s v="MI1-7"/>
    <x v="0"/>
    <s v="VESPERTINO"/>
    <s v="MANTENIMIENTO AREA INDUSTRIAL"/>
  </r>
  <r>
    <n v="22303100"/>
    <x v="0"/>
    <n v="1"/>
    <s v="MI1-7"/>
    <x v="0"/>
    <s v="VESPERTINO"/>
    <s v="MANTENIMIENTO AREA INDUSTRIAL"/>
  </r>
  <r>
    <n v="22303123"/>
    <x v="0"/>
    <n v="1"/>
    <s v="MI1-7"/>
    <x v="0"/>
    <s v="VESPERTINO"/>
    <s v="MANTENIMIENTO AREA INDUSTRIAL"/>
  </r>
  <r>
    <n v="22303082"/>
    <x v="0"/>
    <n v="1"/>
    <s v="MI1-7"/>
    <x v="0"/>
    <s v="VESPERTINO"/>
    <s v="MANTENIMIENTO AREA INDUSTRIAL"/>
  </r>
  <r>
    <n v="22303170"/>
    <x v="1"/>
    <n v="1"/>
    <s v="MI1-7"/>
    <x v="0"/>
    <s v="VESPERTINO"/>
    <s v="MANTENIMIENTO AREA INDUSTRIAL"/>
  </r>
  <r>
    <n v="22303093"/>
    <x v="0"/>
    <n v="1"/>
    <s v="MI1-7"/>
    <x v="0"/>
    <s v="VESPERTINO"/>
    <s v="MANTENIMIENTO AREA INDUSTRIAL"/>
  </r>
  <r>
    <n v="22303095"/>
    <x v="0"/>
    <n v="1"/>
    <s v="MI1-7"/>
    <x v="0"/>
    <s v="VESPERTINO"/>
    <s v="MANTENIMIENTO AREA INDUSTRIAL"/>
  </r>
  <r>
    <n v="22303176"/>
    <x v="0"/>
    <n v="1"/>
    <s v="MI1-7"/>
    <x v="0"/>
    <s v="VESPERTINO"/>
    <s v="MANTENIMIENTO AREA INDUSTRIAL"/>
  </r>
  <r>
    <n v="22303143"/>
    <x v="0"/>
    <n v="1"/>
    <s v="MI1-7"/>
    <x v="0"/>
    <s v="VESPERTINO"/>
    <s v="MANTENIMIENTO AREA INDUSTRIAL"/>
  </r>
  <r>
    <n v="22303003"/>
    <x v="0"/>
    <n v="1"/>
    <s v="MI1-7"/>
    <x v="0"/>
    <s v="VESPERTINO"/>
    <s v="MANTENIMIENTO AREA INDUSTRIAL"/>
  </r>
  <r>
    <n v="22303014"/>
    <x v="0"/>
    <n v="1"/>
    <s v="MI1-7"/>
    <x v="0"/>
    <s v="VESPERTINO"/>
    <s v="MANTENIMIENTO AREA INDUSTRIAL"/>
  </r>
  <r>
    <n v="22303107"/>
    <x v="0"/>
    <n v="1"/>
    <s v="MI1-7"/>
    <x v="0"/>
    <s v="VESPERTINO"/>
    <s v="MANTENIMIENTO AREA INDUSTRIAL"/>
  </r>
  <r>
    <n v="22303177"/>
    <x v="0"/>
    <n v="1"/>
    <s v="MI1-7"/>
    <x v="0"/>
    <s v="VESPERTINO"/>
    <s v="MANTENIMIENTO AREA INDUSTRIAL"/>
  </r>
  <r>
    <n v="22303178"/>
    <x v="0"/>
    <n v="1"/>
    <s v="MI1-7"/>
    <x v="0"/>
    <s v="VESPERTINO"/>
    <s v="MANTENIMIENTO AREA INDUSTRIAL"/>
  </r>
  <r>
    <n v="22303001"/>
    <x v="0"/>
    <n v="1"/>
    <s v="MI1-7"/>
    <x v="0"/>
    <s v="VESPERTINO"/>
    <s v="MANTENIMIENTO AREA INDUSTRIAL"/>
  </r>
  <r>
    <n v="22303047"/>
    <x v="0"/>
    <n v="1"/>
    <s v="MI1-7"/>
    <x v="0"/>
    <s v="VESPERTINO"/>
    <s v="MANTENIMIENTO AREA INDUSTRIAL"/>
  </r>
  <r>
    <n v="22303166"/>
    <x v="0"/>
    <n v="1"/>
    <s v="MI1-7"/>
    <x v="0"/>
    <s v="VESPERTINO"/>
    <s v="MANTENIMIENTO AREA INDUSTRIAL"/>
  </r>
  <r>
    <n v="22303106"/>
    <x v="0"/>
    <n v="1"/>
    <s v="MI1-7"/>
    <x v="0"/>
    <s v="VESPERTINO"/>
    <s v="MANTENIMIENTO AREA INDUSTRIAL"/>
  </r>
  <r>
    <n v="21303130"/>
    <x v="0"/>
    <n v="1"/>
    <s v="MI1-7"/>
    <x v="0"/>
    <s v="VESPERTINO"/>
    <s v="MANTENIMIENTO AREA INDUSTRIAL"/>
  </r>
  <r>
    <n v="22303158"/>
    <x v="0"/>
    <n v="1"/>
    <s v="MI1-7"/>
    <x v="0"/>
    <s v="VESPERTINO"/>
    <s v="MANTENIMIENTO AREA INDUSTRIAL"/>
  </r>
  <r>
    <n v="22303153"/>
    <x v="1"/>
    <n v="1"/>
    <s v="MI1-7"/>
    <x v="0"/>
    <s v="VESPERTINO"/>
    <s v="MANTENIMIENTO AREA INDUSTRIAL"/>
  </r>
  <r>
    <n v="22303168"/>
    <x v="0"/>
    <n v="1"/>
    <s v="MI1-7"/>
    <x v="0"/>
    <s v="VESPERTINO"/>
    <s v="MANTENIMIENTO AREA INDUSTRIAL"/>
  </r>
  <r>
    <n v="22316078"/>
    <x v="1"/>
    <n v="1"/>
    <s v="MIN1-1"/>
    <x v="0"/>
    <s v="VESPERTINO"/>
    <s v="MINERIA ÁREA BENEFICIO MINERO"/>
  </r>
  <r>
    <n v="22316135"/>
    <x v="0"/>
    <n v="1"/>
    <s v="MIN1-1"/>
    <x v="0"/>
    <s v="VESPERTINO"/>
    <s v="MINERIA ÁREA BENEFICIO MINERO"/>
  </r>
  <r>
    <n v="22316177"/>
    <x v="1"/>
    <n v="1"/>
    <s v="MIN1-1"/>
    <x v="0"/>
    <s v="VESPERTINO"/>
    <s v="MINERIA ÁREA BENEFICIO MINERO"/>
  </r>
  <r>
    <n v="22316097"/>
    <x v="0"/>
    <n v="1"/>
    <s v="MIN1-1"/>
    <x v="0"/>
    <s v="VESPERTINO"/>
    <s v="MINERIA ÁREA BENEFICIO MINERO"/>
  </r>
  <r>
    <n v="22316114"/>
    <x v="1"/>
    <n v="1"/>
    <s v="MIN1-1"/>
    <x v="0"/>
    <s v="VESPERTINO"/>
    <s v="MINERIA ÁREA BENEFICIO MINERO"/>
  </r>
  <r>
    <n v="22316112"/>
    <x v="0"/>
    <n v="1"/>
    <s v="MIN1-1"/>
    <x v="0"/>
    <s v="VESPERTINO"/>
    <s v="MINERIA ÁREA BENEFICIO MINERO"/>
  </r>
  <r>
    <n v="22316085"/>
    <x v="0"/>
    <n v="1"/>
    <s v="MIN1-1"/>
    <x v="0"/>
    <s v="VESPERTINO"/>
    <s v="MINERIA ÁREA BENEFICIO MINERO"/>
  </r>
  <r>
    <n v="22316013"/>
    <x v="1"/>
    <n v="1"/>
    <s v="MIN1-1"/>
    <x v="0"/>
    <s v="VESPERTINO"/>
    <s v="MINERIA ÁREA BENEFICIO MINERO"/>
  </r>
  <r>
    <n v="22316033"/>
    <x v="1"/>
    <n v="1"/>
    <s v="MIN1-1"/>
    <x v="0"/>
    <s v="VESPERTINO"/>
    <s v="MINERIA ÁREA BENEFICIO MINERO"/>
  </r>
  <r>
    <n v="22316142"/>
    <x v="0"/>
    <n v="1"/>
    <s v="MIN1-1"/>
    <x v="0"/>
    <s v="VESPERTINO"/>
    <s v="MINERIA ÁREA BENEFICIO MINERO"/>
  </r>
  <r>
    <n v="21316042"/>
    <x v="1"/>
    <n v="1"/>
    <s v="MIN1-1"/>
    <x v="0"/>
    <s v="VESPERTINO"/>
    <s v="MINERIA ÁREA BENEFICIO MINERO"/>
  </r>
  <r>
    <n v="22316136"/>
    <x v="0"/>
    <n v="1"/>
    <s v="MIN1-1"/>
    <x v="0"/>
    <s v="VESPERTINO"/>
    <s v="MINERIA ÁREA BENEFICIO MINERO"/>
  </r>
  <r>
    <n v="22316166"/>
    <x v="0"/>
    <n v="1"/>
    <s v="MIN1-1"/>
    <x v="0"/>
    <s v="VESPERTINO"/>
    <s v="MINERIA ÁREA BENEFICIO MINERO"/>
  </r>
  <r>
    <n v="22316095"/>
    <x v="1"/>
    <n v="1"/>
    <s v="MIN1-1"/>
    <x v="0"/>
    <s v="VESPERTINO"/>
    <s v="MINERIA ÁREA BENEFICIO MINERO"/>
  </r>
  <r>
    <n v="22316103"/>
    <x v="0"/>
    <n v="1"/>
    <s v="MIN1-1"/>
    <x v="0"/>
    <s v="VESPERTINO"/>
    <s v="MINERIA ÁREA BENEFICIO MINERO"/>
  </r>
  <r>
    <n v="22316045"/>
    <x v="0"/>
    <n v="1"/>
    <s v="MIN1-1"/>
    <x v="0"/>
    <s v="VESPERTINO"/>
    <s v="MINERIA ÁREA BENEFICIO MINERO"/>
  </r>
  <r>
    <n v="22316125"/>
    <x v="0"/>
    <n v="1"/>
    <s v="MIN1-1"/>
    <x v="0"/>
    <s v="VESPERTINO"/>
    <s v="MINERIA ÁREA BENEFICIO MINERO"/>
  </r>
  <r>
    <n v="22316157"/>
    <x v="1"/>
    <n v="1"/>
    <s v="MIN1-1"/>
    <x v="0"/>
    <s v="VESPERTINO"/>
    <s v="MINERIA ÁREA BENEFICIO MINERO"/>
  </r>
  <r>
    <n v="22316010"/>
    <x v="0"/>
    <n v="1"/>
    <s v="MIN1-1"/>
    <x v="0"/>
    <s v="VESPERTINO"/>
    <s v="MINERIA ÁREA BENEFICIO MINERO"/>
  </r>
  <r>
    <n v="22316004"/>
    <x v="0"/>
    <n v="1"/>
    <s v="MIN1-1"/>
    <x v="0"/>
    <s v="VESPERTINO"/>
    <s v="MINERIA ÁREA BENEFICIO MINERO"/>
  </r>
  <r>
    <n v="21316079"/>
    <x v="0"/>
    <n v="1"/>
    <s v="MIN1-1"/>
    <x v="0"/>
    <s v="VESPERTINO"/>
    <s v="MINERIA ÁREA BENEFICIO MINERO"/>
  </r>
  <r>
    <n v="22316049"/>
    <x v="1"/>
    <n v="1"/>
    <s v="MIN1-1"/>
    <x v="0"/>
    <s v="VESPERTINO"/>
    <s v="MINERIA ÁREA BENEFICIO MINERO"/>
  </r>
  <r>
    <n v="22316011"/>
    <x v="1"/>
    <n v="1"/>
    <s v="MIN1-1"/>
    <x v="0"/>
    <s v="VESPERTINO"/>
    <s v="MINERIA ÁREA BENEFICIO MINERO"/>
  </r>
  <r>
    <n v="22316091"/>
    <x v="1"/>
    <n v="1"/>
    <s v="MIN1-1"/>
    <x v="0"/>
    <s v="VESPERTINO"/>
    <s v="MINERIA ÁREA BENEFICIO MINERO"/>
  </r>
  <r>
    <n v="22316065"/>
    <x v="0"/>
    <n v="1"/>
    <s v="MIN1-1"/>
    <x v="0"/>
    <s v="VESPERTINO"/>
    <s v="MINERIA ÁREA BENEFICIO MINERO"/>
  </r>
  <r>
    <n v="22316183"/>
    <x v="0"/>
    <n v="1"/>
    <s v="MIN1-1"/>
    <x v="0"/>
    <s v="VESPERTINO"/>
    <s v="MINERIA ÁREA BENEFICIO MINERO"/>
  </r>
  <r>
    <n v="22316133"/>
    <x v="0"/>
    <n v="1"/>
    <s v="MIN1-1"/>
    <x v="0"/>
    <s v="VESPERTINO"/>
    <s v="MINERIA ÁREA BENEFICIO MINERO"/>
  </r>
  <r>
    <n v="22316054"/>
    <x v="1"/>
    <n v="1"/>
    <s v="MIN1-1"/>
    <x v="0"/>
    <s v="VESPERTINO"/>
    <s v="MINERIA ÁREA BENEFICIO MINERO"/>
  </r>
  <r>
    <n v="22316030"/>
    <x v="0"/>
    <n v="1"/>
    <s v="MIN1-1"/>
    <x v="0"/>
    <s v="VESPERTINO"/>
    <s v="MINERIA ÁREA BENEFICIO MINERO"/>
  </r>
  <r>
    <n v="22316008"/>
    <x v="0"/>
    <n v="1"/>
    <s v="MIN1-1"/>
    <x v="0"/>
    <s v="VESPERTINO"/>
    <s v="MINERIA ÁREA BENEFICIO MINERO"/>
  </r>
  <r>
    <n v="22316071"/>
    <x v="0"/>
    <n v="1"/>
    <s v="MIN1-1"/>
    <x v="0"/>
    <s v="VESPERTINO"/>
    <s v="MINERIA ÁREA BENEFICIO MINERO"/>
  </r>
  <r>
    <n v="22316094"/>
    <x v="1"/>
    <n v="1"/>
    <s v="MIN1-1"/>
    <x v="0"/>
    <s v="VESPERTINO"/>
    <s v="MINERIA ÁREA BENEFICIO MINERO"/>
  </r>
  <r>
    <n v="22316152"/>
    <x v="0"/>
    <n v="1"/>
    <s v="MIN1-1"/>
    <x v="0"/>
    <s v="VESPERTINO"/>
    <s v="MINERIA ÁREA BENEFICIO MINERO"/>
  </r>
  <r>
    <n v="22316111"/>
    <x v="0"/>
    <n v="1"/>
    <s v="MIN1-1"/>
    <x v="0"/>
    <s v="VESPERTINO"/>
    <s v="MINERIA ÁREA BENEFICIO MINERO"/>
  </r>
  <r>
    <n v="22316012"/>
    <x v="0"/>
    <n v="1"/>
    <s v="MIN1-1"/>
    <x v="0"/>
    <s v="VESPERTINO"/>
    <s v="MINERIA ÁREA BENEFICIO MINERO"/>
  </r>
  <r>
    <n v="22316130"/>
    <x v="1"/>
    <n v="1"/>
    <s v="MIN1-2"/>
    <x v="0"/>
    <s v="VESPERTINO"/>
    <s v="MINERIA ÁREA BENEFICIO MINERO"/>
  </r>
  <r>
    <n v="22316038"/>
    <x v="0"/>
    <n v="1"/>
    <s v="MIN1-2"/>
    <x v="0"/>
    <s v="VESPERTINO"/>
    <s v="MINERIA ÁREA BENEFICIO MINERO"/>
  </r>
  <r>
    <n v="22316093"/>
    <x v="0"/>
    <n v="1"/>
    <s v="MIN1-2"/>
    <x v="0"/>
    <s v="VESPERTINO"/>
    <s v="MINERIA ÁREA BENEFICIO MINERO"/>
  </r>
  <r>
    <n v="22316129"/>
    <x v="0"/>
    <n v="1"/>
    <s v="MIN1-2"/>
    <x v="0"/>
    <s v="VESPERTINO"/>
    <s v="MINERIA ÁREA BENEFICIO MINERO"/>
  </r>
  <r>
    <n v="22316068"/>
    <x v="1"/>
    <n v="1"/>
    <s v="MIN1-2"/>
    <x v="0"/>
    <s v="VESPERTINO"/>
    <s v="MINERIA ÁREA BENEFICIO MINERO"/>
  </r>
  <r>
    <n v="22316110"/>
    <x v="0"/>
    <n v="1"/>
    <s v="MIN1-2"/>
    <x v="0"/>
    <s v="VESPERTINO"/>
    <s v="MINERIA ÁREA BENEFICIO MINERO"/>
  </r>
  <r>
    <n v="22316184"/>
    <x v="0"/>
    <n v="1"/>
    <s v="MIN1-2"/>
    <x v="0"/>
    <s v="VESPERTINO"/>
    <s v="MINERIA ÁREA BENEFICIO MINERO"/>
  </r>
  <r>
    <n v="22316003"/>
    <x v="0"/>
    <n v="1"/>
    <s v="MIN1-2"/>
    <x v="0"/>
    <s v="VESPERTINO"/>
    <s v="MINERIA ÁREA BENEFICIO MINERO"/>
  </r>
  <r>
    <n v="22316018"/>
    <x v="1"/>
    <n v="1"/>
    <s v="MIN1-2"/>
    <x v="0"/>
    <s v="VESPERTINO"/>
    <s v="MINERIA ÁREA BENEFICIO MINERO"/>
  </r>
  <r>
    <n v="22316002"/>
    <x v="1"/>
    <n v="1"/>
    <s v="MIN1-2"/>
    <x v="0"/>
    <s v="VESPERTINO"/>
    <s v="MINERIA ÁREA BENEFICIO MINERO"/>
  </r>
  <r>
    <n v="22316021"/>
    <x v="0"/>
    <n v="1"/>
    <s v="MIN1-2"/>
    <x v="0"/>
    <s v="VESPERTINO"/>
    <s v="MINERIA ÁREA BENEFICIO MINERO"/>
  </r>
  <r>
    <n v="22316108"/>
    <x v="1"/>
    <n v="1"/>
    <s v="MIN1-2"/>
    <x v="0"/>
    <s v="VESPERTINO"/>
    <s v="MINERIA ÁREA BENEFICIO MINERO"/>
  </r>
  <r>
    <n v="22316020"/>
    <x v="1"/>
    <n v="1"/>
    <s v="MIN1-2"/>
    <x v="0"/>
    <s v="VESPERTINO"/>
    <s v="MINERIA ÁREA BENEFICIO MINERO"/>
  </r>
  <r>
    <n v="22316101"/>
    <x v="0"/>
    <n v="1"/>
    <s v="MIN1-2"/>
    <x v="0"/>
    <s v="VESPERTINO"/>
    <s v="MINERIA ÁREA BENEFICIO MINERO"/>
  </r>
  <r>
    <n v="22316047"/>
    <x v="0"/>
    <n v="1"/>
    <s v="MIN1-2"/>
    <x v="0"/>
    <s v="VESPERTINO"/>
    <s v="MINERIA ÁREA BENEFICIO MINERO"/>
  </r>
  <r>
    <n v="22316022"/>
    <x v="0"/>
    <n v="1"/>
    <s v="MIN1-2"/>
    <x v="0"/>
    <s v="VESPERTINO"/>
    <s v="MINERIA ÁREA BENEFICIO MINERO"/>
  </r>
  <r>
    <n v="22316040"/>
    <x v="1"/>
    <n v="1"/>
    <s v="MIN1-2"/>
    <x v="0"/>
    <s v="VESPERTINO"/>
    <s v="MINERIA ÁREA BENEFICIO MINERO"/>
  </r>
  <r>
    <n v="22316107"/>
    <x v="0"/>
    <n v="1"/>
    <s v="MIN1-2"/>
    <x v="0"/>
    <s v="VESPERTINO"/>
    <s v="MINERIA ÁREA BENEFICIO MINERO"/>
  </r>
  <r>
    <n v="22316180"/>
    <x v="0"/>
    <n v="1"/>
    <s v="MIN1-2"/>
    <x v="0"/>
    <s v="VESPERTINO"/>
    <s v="MINERIA ÁREA BENEFICIO MINERO"/>
  </r>
  <r>
    <n v="19316086"/>
    <x v="0"/>
    <n v="1"/>
    <s v="MIN1-2"/>
    <x v="0"/>
    <s v="VESPERTINO"/>
    <s v="MINERIA ÁREA BENEFICIO MINERO"/>
  </r>
  <r>
    <n v="22316005"/>
    <x v="0"/>
    <n v="1"/>
    <s v="MIN1-2"/>
    <x v="0"/>
    <s v="VESPERTINO"/>
    <s v="MINERIA ÁREA BENEFICIO MINERO"/>
  </r>
  <r>
    <n v="22316117"/>
    <x v="1"/>
    <n v="1"/>
    <s v="MIN1-2"/>
    <x v="0"/>
    <s v="VESPERTINO"/>
    <s v="MINERIA ÁREA BENEFICIO MINERO"/>
  </r>
  <r>
    <n v="22316064"/>
    <x v="0"/>
    <n v="1"/>
    <s v="MIN1-2"/>
    <x v="0"/>
    <s v="VESPERTINO"/>
    <s v="MINERIA ÁREA BENEFICIO MINERO"/>
  </r>
  <r>
    <n v="22316173"/>
    <x v="0"/>
    <n v="1"/>
    <s v="MIN1-2"/>
    <x v="0"/>
    <s v="VESPERTINO"/>
    <s v="MINERIA ÁREA BENEFICIO MINERO"/>
  </r>
  <r>
    <n v="22316100"/>
    <x v="0"/>
    <n v="1"/>
    <s v="MIN1-2"/>
    <x v="0"/>
    <s v="VESPERTINO"/>
    <s v="MINERIA ÁREA BENEFICIO MINERO"/>
  </r>
  <r>
    <n v="22316137"/>
    <x v="1"/>
    <n v="1"/>
    <s v="MIN1-2"/>
    <x v="0"/>
    <s v="VESPERTINO"/>
    <s v="MINERIA ÁREA BENEFICIO MINERO"/>
  </r>
  <r>
    <n v="22316109"/>
    <x v="0"/>
    <n v="1"/>
    <s v="MIN1-2"/>
    <x v="0"/>
    <s v="VESPERTINO"/>
    <s v="MINERIA ÁREA BENEFICIO MINERO"/>
  </r>
  <r>
    <n v="22316069"/>
    <x v="0"/>
    <n v="1"/>
    <s v="MIN1-2"/>
    <x v="0"/>
    <s v="VESPERTINO"/>
    <s v="MINERIA ÁREA BENEFICIO MINERO"/>
  </r>
  <r>
    <n v="22316026"/>
    <x v="0"/>
    <n v="1"/>
    <s v="MIN1-2"/>
    <x v="0"/>
    <s v="VESPERTINO"/>
    <s v="MINERIA ÁREA BENEFICIO MINERO"/>
  </r>
  <r>
    <n v="22316146"/>
    <x v="0"/>
    <n v="1"/>
    <s v="MIN1-2"/>
    <x v="0"/>
    <s v="VESPERTINO"/>
    <s v="MINERIA ÁREA BENEFICIO MINERO"/>
  </r>
  <r>
    <n v="20316151"/>
    <x v="0"/>
    <n v="1"/>
    <s v="MIN1-2"/>
    <x v="0"/>
    <s v="VESPERTINO"/>
    <s v="MINERIA ÁREA BENEFICIO MINERO"/>
  </r>
  <r>
    <n v="22316098"/>
    <x v="1"/>
    <n v="1"/>
    <s v="MIN1-2"/>
    <x v="0"/>
    <s v="VESPERTINO"/>
    <s v="MINERIA ÁREA BENEFICIO MINERO"/>
  </r>
  <r>
    <n v="22316168"/>
    <x v="1"/>
    <n v="1"/>
    <s v="MIN1-2"/>
    <x v="0"/>
    <s v="VESPERTINO"/>
    <s v="MINERIA ÁREA BENEFICIO MINERO"/>
  </r>
  <r>
    <n v="22316055"/>
    <x v="0"/>
    <n v="1"/>
    <s v="MIN1-2"/>
    <x v="0"/>
    <s v="VESPERTINO"/>
    <s v="MINERIA ÁREA BENEFICIO MINERO"/>
  </r>
  <r>
    <n v="22316127"/>
    <x v="0"/>
    <n v="1"/>
    <s v="MIN1-2"/>
    <x v="0"/>
    <s v="VESPERTINO"/>
    <s v="MINERIA ÁREA BENEFICIO MINERO"/>
  </r>
  <r>
    <n v="22316086"/>
    <x v="0"/>
    <n v="1"/>
    <s v="MIN1-3"/>
    <x v="0"/>
    <s v="VESPERTINO"/>
    <s v="MINERIA ÁREA BENEFICIO MINERO"/>
  </r>
  <r>
    <n v="22316175"/>
    <x v="0"/>
    <n v="1"/>
    <s v="MIN1-3"/>
    <x v="0"/>
    <s v="VESPERTINO"/>
    <s v="MINERIA ÁREA BENEFICIO MINERO"/>
  </r>
  <r>
    <n v="22316088"/>
    <x v="0"/>
    <n v="1"/>
    <s v="MIN1-3"/>
    <x v="0"/>
    <s v="VESPERTINO"/>
    <s v="MINERIA ÁREA BENEFICIO MINERO"/>
  </r>
  <r>
    <n v="22316150"/>
    <x v="1"/>
    <n v="1"/>
    <s v="MIN1-3"/>
    <x v="0"/>
    <s v="VESPERTINO"/>
    <s v="MINERIA ÁREA BENEFICIO MINERO"/>
  </r>
  <r>
    <n v="22316035"/>
    <x v="0"/>
    <n v="1"/>
    <s v="MIN1-3"/>
    <x v="0"/>
    <s v="VESPERTINO"/>
    <s v="MINERIA ÁREA BENEFICIO MINERO"/>
  </r>
  <r>
    <n v="19316078"/>
    <x v="0"/>
    <n v="1"/>
    <s v="MIN1-3"/>
    <x v="0"/>
    <s v="VESPERTINO"/>
    <s v="MINERIA ÁREA BENEFICIO MINERO"/>
  </r>
  <r>
    <n v="22316134"/>
    <x v="0"/>
    <n v="1"/>
    <s v="MIN1-3"/>
    <x v="0"/>
    <s v="VESPERTINO"/>
    <s v="MINERIA ÁREA BENEFICIO MINERO"/>
  </r>
  <r>
    <n v="22316099"/>
    <x v="1"/>
    <n v="1"/>
    <s v="MIN1-3"/>
    <x v="0"/>
    <s v="VESPERTINO"/>
    <s v="MINERIA ÁREA BENEFICIO MINERO"/>
  </r>
  <r>
    <n v="22316164"/>
    <x v="0"/>
    <n v="1"/>
    <s v="MIN1-3"/>
    <x v="0"/>
    <s v="VESPERTINO"/>
    <s v="MINERIA ÁREA BENEFICIO MINERO"/>
  </r>
  <r>
    <n v="22316014"/>
    <x v="1"/>
    <n v="1"/>
    <s v="MIN1-3"/>
    <x v="0"/>
    <s v="VESPERTINO"/>
    <s v="MINERIA ÁREA BENEFICIO MINERO"/>
  </r>
  <r>
    <n v="21316099"/>
    <x v="0"/>
    <n v="1"/>
    <s v="MIN1-3"/>
    <x v="0"/>
    <s v="VESPERTINO"/>
    <s v="MINERIA ÁREA BENEFICIO MINERO"/>
  </r>
  <r>
    <n v="22316080"/>
    <x v="0"/>
    <n v="1"/>
    <s v="MIN1-3"/>
    <x v="0"/>
    <s v="VESPERTINO"/>
    <s v="MINERIA ÁREA BENEFICIO MINERO"/>
  </r>
  <r>
    <n v="22316139"/>
    <x v="1"/>
    <n v="1"/>
    <s v="MIN1-3"/>
    <x v="0"/>
    <s v="VESPERTINO"/>
    <s v="MINERIA ÁREA BENEFICIO MINERO"/>
  </r>
  <r>
    <n v="20316031"/>
    <x v="0"/>
    <n v="1"/>
    <s v="MIN1-3"/>
    <x v="0"/>
    <s v="VESPERTINO"/>
    <s v="MINERIA ÁREA BENEFICIO MINERO"/>
  </r>
  <r>
    <n v="22316082"/>
    <x v="1"/>
    <n v="1"/>
    <s v="MIN1-3"/>
    <x v="0"/>
    <s v="VESPERTINO"/>
    <s v="MINERIA ÁREA BENEFICIO MINERO"/>
  </r>
  <r>
    <n v="22316179"/>
    <x v="0"/>
    <n v="1"/>
    <s v="MIN1-3"/>
    <x v="0"/>
    <s v="VESPERTINO"/>
    <s v="MINERIA ÁREA BENEFICIO MINERO"/>
  </r>
  <r>
    <n v="22316052"/>
    <x v="1"/>
    <n v="1"/>
    <s v="MIN1-3"/>
    <x v="0"/>
    <s v="VESPERTINO"/>
    <s v="MINERIA ÁREA BENEFICIO MINERO"/>
  </r>
  <r>
    <n v="22316138"/>
    <x v="0"/>
    <n v="1"/>
    <s v="MIN1-3"/>
    <x v="0"/>
    <s v="VESPERTINO"/>
    <s v="MINERIA ÁREA BENEFICIO MINERO"/>
  </r>
  <r>
    <n v="22316090"/>
    <x v="0"/>
    <n v="1"/>
    <s v="MIN1-3"/>
    <x v="0"/>
    <s v="VESPERTINO"/>
    <s v="MINERIA ÁREA BENEFICIO MINERO"/>
  </r>
  <r>
    <n v="22316151"/>
    <x v="0"/>
    <n v="1"/>
    <s v="MIN1-3"/>
    <x v="0"/>
    <s v="VESPERTINO"/>
    <s v="MINERIA ÁREA BENEFICIO MINERO"/>
  </r>
  <r>
    <n v="22316169"/>
    <x v="0"/>
    <n v="1"/>
    <s v="MIN1-3"/>
    <x v="0"/>
    <s v="VESPERTINO"/>
    <s v="MINERIA ÁREA BENEFICIO MINERO"/>
  </r>
  <r>
    <n v="22316053"/>
    <x v="0"/>
    <n v="1"/>
    <s v="MIN1-3"/>
    <x v="0"/>
    <s v="VESPERTINO"/>
    <s v="MINERIA ÁREA BENEFICIO MINERO"/>
  </r>
  <r>
    <n v="22316066"/>
    <x v="1"/>
    <n v="1"/>
    <s v="MIN1-3"/>
    <x v="0"/>
    <s v="VESPERTINO"/>
    <s v="MINERIA ÁREA BENEFICIO MINERO"/>
  </r>
  <r>
    <n v="22316019"/>
    <x v="0"/>
    <n v="1"/>
    <s v="MIN1-3"/>
    <x v="0"/>
    <s v="VESPERTINO"/>
    <s v="MINERIA ÁREA BENEFICIO MINERO"/>
  </r>
  <r>
    <n v="22316105"/>
    <x v="1"/>
    <n v="1"/>
    <s v="MIN1-3"/>
    <x v="0"/>
    <s v="VESPERTINO"/>
    <s v="MINERIA ÁREA BENEFICIO MINERO"/>
  </r>
  <r>
    <n v="22316063"/>
    <x v="0"/>
    <n v="1"/>
    <s v="MIN1-3"/>
    <x v="0"/>
    <s v="VESPERTINO"/>
    <s v="MINERIA ÁREA BENEFICIO MINERO"/>
  </r>
  <r>
    <n v="22316126"/>
    <x v="0"/>
    <n v="1"/>
    <s v="MIN1-3"/>
    <x v="0"/>
    <s v="VESPERTINO"/>
    <s v="MINERIA ÁREA BENEFICIO MINERO"/>
  </r>
  <r>
    <n v="22316087"/>
    <x v="0"/>
    <n v="1"/>
    <s v="MIN1-3"/>
    <x v="0"/>
    <s v="VESPERTINO"/>
    <s v="MINERIA ÁREA BENEFICIO MINERO"/>
  </r>
  <r>
    <n v="22316061"/>
    <x v="1"/>
    <n v="1"/>
    <s v="MIN1-3"/>
    <x v="0"/>
    <s v="VESPERTINO"/>
    <s v="MINERIA ÁREA BENEFICIO MINERO"/>
  </r>
  <r>
    <n v="22316182"/>
    <x v="0"/>
    <n v="1"/>
    <s v="MIN1-3"/>
    <x v="0"/>
    <s v="VESPERTINO"/>
    <s v="MINERIA ÁREA BENEFICIO MINERO"/>
  </r>
  <r>
    <n v="19316100"/>
    <x v="0"/>
    <n v="1"/>
    <s v="MIN1-3"/>
    <x v="0"/>
    <s v="VESPERTINO"/>
    <s v="MINERIA ÁREA BENEFICIO MINERO"/>
  </r>
  <r>
    <n v="22316015"/>
    <x v="0"/>
    <n v="1"/>
    <s v="MIN1-3"/>
    <x v="0"/>
    <s v="VESPERTINO"/>
    <s v="MINERIA ÁREA BENEFICIO MINERO"/>
  </r>
  <r>
    <n v="22316037"/>
    <x v="0"/>
    <n v="1"/>
    <s v="MIN1-3"/>
    <x v="0"/>
    <s v="VESPERTINO"/>
    <s v="MINERIA ÁREA BENEFICIO MINERO"/>
  </r>
  <r>
    <n v="22316042"/>
    <x v="0"/>
    <n v="1"/>
    <s v="MIN1-3"/>
    <x v="0"/>
    <s v="VESPERTINO"/>
    <s v="MINERIA ÁREA BENEFICIO MINERO"/>
  </r>
  <r>
    <n v="22316075"/>
    <x v="1"/>
    <n v="1"/>
    <s v="MIN1-3"/>
    <x v="0"/>
    <s v="VESPERTINO"/>
    <s v="MINERIA ÁREA BENEFICIO MINERO"/>
  </r>
  <r>
    <n v="22316119"/>
    <x v="0"/>
    <n v="1"/>
    <s v="MIN1-3"/>
    <x v="0"/>
    <s v="VESPERTINO"/>
    <s v="MINERIA ÁREA BENEFICIO MINERO"/>
  </r>
  <r>
    <n v="22316016"/>
    <x v="0"/>
    <n v="1"/>
    <s v="MIN1-4"/>
    <x v="0"/>
    <s v="VESPERTINO"/>
    <s v="MINERIA ÁREA BENEFICIO MINERO"/>
  </r>
  <r>
    <n v="21316117"/>
    <x v="1"/>
    <n v="1"/>
    <s v="MIN1-4"/>
    <x v="0"/>
    <s v="VESPERTINO"/>
    <s v="MINERIA ÁREA BENEFICIO MINERO"/>
  </r>
  <r>
    <n v="22316084"/>
    <x v="0"/>
    <n v="1"/>
    <s v="MIN1-4"/>
    <x v="0"/>
    <s v="VESPERTINO"/>
    <s v="MINERIA ÁREA BENEFICIO MINERO"/>
  </r>
  <r>
    <n v="22316092"/>
    <x v="0"/>
    <n v="1"/>
    <s v="MIN1-4"/>
    <x v="0"/>
    <s v="VESPERTINO"/>
    <s v="MINERIA ÁREA BENEFICIO MINERO"/>
  </r>
  <r>
    <n v="22316145"/>
    <x v="0"/>
    <n v="1"/>
    <s v="MIN1-4"/>
    <x v="0"/>
    <s v="VESPERTINO"/>
    <s v="MINERIA ÁREA BENEFICIO MINERO"/>
  </r>
  <r>
    <n v="22316058"/>
    <x v="1"/>
    <n v="1"/>
    <s v="MIN1-4"/>
    <x v="0"/>
    <s v="VESPERTINO"/>
    <s v="MINERIA ÁREA BENEFICIO MINERO"/>
  </r>
  <r>
    <n v="22316027"/>
    <x v="1"/>
    <n v="1"/>
    <s v="MIN1-4"/>
    <x v="0"/>
    <s v="VESPERTINO"/>
    <s v="MINERIA ÁREA BENEFICIO MINERO"/>
  </r>
  <r>
    <n v="22316072"/>
    <x v="0"/>
    <n v="1"/>
    <s v="MIN1-4"/>
    <x v="0"/>
    <s v="VESPERTINO"/>
    <s v="MINERIA ÁREA BENEFICIO MINERO"/>
  </r>
  <r>
    <n v="21316073"/>
    <x v="0"/>
    <n v="1"/>
    <s v="MIN1-4"/>
    <x v="0"/>
    <s v="VESPERTINO"/>
    <s v="MINERIA ÁREA BENEFICIO MINERO"/>
  </r>
  <r>
    <n v="22316096"/>
    <x v="0"/>
    <n v="1"/>
    <s v="MIN1-4"/>
    <x v="0"/>
    <s v="VESPERTINO"/>
    <s v="MINERIA ÁREA BENEFICIO MINERO"/>
  </r>
  <r>
    <n v="22316043"/>
    <x v="0"/>
    <n v="1"/>
    <s v="MIN1-4"/>
    <x v="0"/>
    <s v="VESPERTINO"/>
    <s v="MINERIA ÁREA BENEFICIO MINERO"/>
  </r>
  <r>
    <n v="22316001"/>
    <x v="1"/>
    <n v="1"/>
    <s v="MIN1-4"/>
    <x v="0"/>
    <s v="VESPERTINO"/>
    <s v="MINERIA ÁREA BENEFICIO MINERO"/>
  </r>
  <r>
    <n v="22316073"/>
    <x v="0"/>
    <n v="1"/>
    <s v="MIN1-4"/>
    <x v="0"/>
    <s v="VESPERTINO"/>
    <s v="MINERIA ÁREA BENEFICIO MINERO"/>
  </r>
  <r>
    <n v="22316007"/>
    <x v="1"/>
    <n v="1"/>
    <s v="MIN1-4"/>
    <x v="0"/>
    <s v="VESPERTINO"/>
    <s v="MINERIA ÁREA BENEFICIO MINERO"/>
  </r>
  <r>
    <n v="22316165"/>
    <x v="0"/>
    <n v="1"/>
    <s v="MIN1-4"/>
    <x v="0"/>
    <s v="VESPERTINO"/>
    <s v="MINERIA ÁREA BENEFICIO MINERO"/>
  </r>
  <r>
    <n v="22316017"/>
    <x v="1"/>
    <n v="1"/>
    <s v="MIN1-4"/>
    <x v="0"/>
    <s v="VESPERTINO"/>
    <s v="MINERIA ÁREA BENEFICIO MINERO"/>
  </r>
  <r>
    <n v="22316036"/>
    <x v="0"/>
    <n v="1"/>
    <s v="MIN1-4"/>
    <x v="0"/>
    <s v="VESPERTINO"/>
    <s v="MINERIA ÁREA BENEFICIO MINERO"/>
  </r>
  <r>
    <n v="22316122"/>
    <x v="0"/>
    <n v="1"/>
    <s v="MIN1-4"/>
    <x v="0"/>
    <s v="VESPERTINO"/>
    <s v="MINERIA ÁREA BENEFICIO MINERO"/>
  </r>
  <r>
    <n v="22316041"/>
    <x v="1"/>
    <n v="1"/>
    <s v="MIN1-4"/>
    <x v="0"/>
    <s v="VESPERTINO"/>
    <s v="MINERIA ÁREA BENEFICIO MINERO"/>
  </r>
  <r>
    <n v="21316126"/>
    <x v="0"/>
    <n v="1"/>
    <s v="MIN1-4"/>
    <x v="0"/>
    <s v="VESPERTINO"/>
    <s v="MINERIA ÁREA BENEFICIO MINERO"/>
  </r>
  <r>
    <n v="21316152"/>
    <x v="0"/>
    <n v="1"/>
    <s v="MIN1-4"/>
    <x v="0"/>
    <s v="VESPERTINO"/>
    <s v="MINERIA ÁREA BENEFICIO MINERO"/>
  </r>
  <r>
    <n v="22316009"/>
    <x v="1"/>
    <n v="1"/>
    <s v="MIN1-4"/>
    <x v="0"/>
    <s v="VESPERTINO"/>
    <s v="MINERIA ÁREA BENEFICIO MINERO"/>
  </r>
  <r>
    <n v="22316181"/>
    <x v="0"/>
    <n v="1"/>
    <s v="MIN1-4"/>
    <x v="0"/>
    <s v="VESPERTINO"/>
    <s v="MINERIA ÁREA BENEFICIO MINERO"/>
  </r>
  <r>
    <n v="22316028"/>
    <x v="0"/>
    <n v="1"/>
    <s v="MIN1-4"/>
    <x v="0"/>
    <s v="VESPERTINO"/>
    <s v="MINERIA ÁREA BENEFICIO MINERO"/>
  </r>
  <r>
    <n v="22316123"/>
    <x v="0"/>
    <n v="1"/>
    <s v="MIN1-4"/>
    <x v="0"/>
    <s v="VESPERTINO"/>
    <s v="MINERIA ÁREA BENEFICIO MINERO"/>
  </r>
  <r>
    <n v="22316185"/>
    <x v="0"/>
    <n v="1"/>
    <s v="MIN1-4"/>
    <x v="0"/>
    <s v="VESPERTINO"/>
    <s v="MINERIA ÁREA BENEFICIO MINERO"/>
  </r>
  <r>
    <n v="22316174"/>
    <x v="0"/>
    <n v="1"/>
    <s v="MIN1-4"/>
    <x v="0"/>
    <s v="VESPERTINO"/>
    <s v="MINERIA ÁREA BENEFICIO MINERO"/>
  </r>
  <r>
    <n v="22316147"/>
    <x v="1"/>
    <n v="1"/>
    <s v="MIN1-4"/>
    <x v="0"/>
    <s v="VESPERTINO"/>
    <s v="MINERIA ÁREA BENEFICIO MINERO"/>
  </r>
  <r>
    <n v="22316029"/>
    <x v="0"/>
    <n v="1"/>
    <s v="MIN1-4"/>
    <x v="0"/>
    <s v="VESPERTINO"/>
    <s v="MINERIA ÁREA BENEFICIO MINERO"/>
  </r>
  <r>
    <n v="22316079"/>
    <x v="0"/>
    <n v="1"/>
    <s v="MIN1-4"/>
    <x v="0"/>
    <s v="VESPERTINO"/>
    <s v="MINERIA ÁREA BENEFICIO MINERO"/>
  </r>
  <r>
    <n v="22316155"/>
    <x v="0"/>
    <n v="1"/>
    <s v="MIN1-4"/>
    <x v="0"/>
    <s v="VESPERTINO"/>
    <s v="MINERIA ÁREA BENEFICIO MINERO"/>
  </r>
  <r>
    <n v="22316170"/>
    <x v="0"/>
    <n v="1"/>
    <s v="MIN1-4"/>
    <x v="0"/>
    <s v="VESPERTINO"/>
    <s v="MINERIA ÁREA BENEFICIO MINERO"/>
  </r>
  <r>
    <n v="22316074"/>
    <x v="0"/>
    <n v="1"/>
    <s v="MIN1-4"/>
    <x v="0"/>
    <s v="VESPERTINO"/>
    <s v="MINERIA ÁREA BENEFICIO MINERO"/>
  </r>
  <r>
    <n v="22316156"/>
    <x v="0"/>
    <n v="1"/>
    <s v="MIN1-4"/>
    <x v="0"/>
    <s v="VESPERTINO"/>
    <s v="MINERIA ÁREA BENEFICIO MINERO"/>
  </r>
  <r>
    <n v="22316171"/>
    <x v="0"/>
    <n v="1"/>
    <s v="MIN1-5"/>
    <x v="0"/>
    <s v="VESPERTINO"/>
    <s v="MINERIA ÁREA BENEFICIO MINERO"/>
  </r>
  <r>
    <n v="22316159"/>
    <x v="0"/>
    <n v="1"/>
    <s v="MIN1-5"/>
    <x v="0"/>
    <s v="VESPERTINO"/>
    <s v="MINERIA ÁREA BENEFICIO MINERO"/>
  </r>
  <r>
    <n v="22316104"/>
    <x v="1"/>
    <n v="1"/>
    <s v="MIN1-5"/>
    <x v="0"/>
    <s v="VESPERTINO"/>
    <s v="MINERIA ÁREA BENEFICIO MINERO"/>
  </r>
  <r>
    <n v="22316023"/>
    <x v="0"/>
    <n v="1"/>
    <s v="MIN1-5"/>
    <x v="0"/>
    <s v="VESPERTINO"/>
    <s v="MINERIA ÁREA BENEFICIO MINERO"/>
  </r>
  <r>
    <n v="22316161"/>
    <x v="1"/>
    <n v="1"/>
    <s v="MIN1-5"/>
    <x v="0"/>
    <s v="VESPERTINO"/>
    <s v="MINERIA ÁREA BENEFICIO MINERO"/>
  </r>
  <r>
    <n v="22316154"/>
    <x v="0"/>
    <n v="1"/>
    <s v="MIN1-5"/>
    <x v="0"/>
    <s v="VESPERTINO"/>
    <s v="MINERIA ÁREA BENEFICIO MINERO"/>
  </r>
  <r>
    <n v="22316070"/>
    <x v="0"/>
    <n v="1"/>
    <s v="MIN1-5"/>
    <x v="0"/>
    <s v="VESPERTINO"/>
    <s v="MINERIA ÁREA BENEFICIO MINERO"/>
  </r>
  <r>
    <n v="21316104"/>
    <x v="1"/>
    <n v="1"/>
    <s v="MIN1-5"/>
    <x v="0"/>
    <s v="VESPERTINO"/>
    <s v="MINERIA ÁREA BENEFICIO MINERO"/>
  </r>
  <r>
    <n v="22316176"/>
    <x v="0"/>
    <n v="1"/>
    <s v="MIN1-5"/>
    <x v="0"/>
    <s v="VESPERTINO"/>
    <s v="MINERIA ÁREA BENEFICIO MINERO"/>
  </r>
  <r>
    <n v="22316178"/>
    <x v="1"/>
    <n v="1"/>
    <s v="MIN1-5"/>
    <x v="0"/>
    <s v="VESPERTINO"/>
    <s v="MINERIA ÁREA BENEFICIO MINERO"/>
  </r>
  <r>
    <n v="22316144"/>
    <x v="1"/>
    <n v="1"/>
    <s v="MIN1-5"/>
    <x v="0"/>
    <s v="VESPERTINO"/>
    <s v="MINERIA ÁREA BENEFICIO MINERO"/>
  </r>
  <r>
    <n v="21316012"/>
    <x v="0"/>
    <n v="1"/>
    <s v="MIN1-5"/>
    <x v="0"/>
    <s v="VESPERTINO"/>
    <s v="MINERIA ÁREA BENEFICIO MINERO"/>
  </r>
  <r>
    <n v="22316039"/>
    <x v="1"/>
    <n v="1"/>
    <s v="MIN1-5"/>
    <x v="0"/>
    <s v="VESPERTINO"/>
    <s v="MINERIA ÁREA BENEFICIO MINERO"/>
  </r>
  <r>
    <n v="22316153"/>
    <x v="0"/>
    <n v="1"/>
    <s v="MIN1-5"/>
    <x v="0"/>
    <s v="VESPERTINO"/>
    <s v="MINERIA ÁREA BENEFICIO MINERO"/>
  </r>
  <r>
    <n v="22316032"/>
    <x v="0"/>
    <n v="1"/>
    <s v="MIN1-5"/>
    <x v="0"/>
    <s v="VESPERTINO"/>
    <s v="MINERIA ÁREA BENEFICIO MINERO"/>
  </r>
  <r>
    <n v="22316167"/>
    <x v="1"/>
    <n v="1"/>
    <s v="MIN1-5"/>
    <x v="0"/>
    <s v="VESPERTINO"/>
    <s v="MINERIA ÁREA BENEFICIO MINERO"/>
  </r>
  <r>
    <n v="22316048"/>
    <x v="0"/>
    <n v="1"/>
    <s v="MIN1-5"/>
    <x v="0"/>
    <s v="VESPERTINO"/>
    <s v="MINERIA ÁREA BENEFICIO MINERO"/>
  </r>
  <r>
    <n v="22316031"/>
    <x v="0"/>
    <n v="1"/>
    <s v="MIN1-5"/>
    <x v="0"/>
    <s v="VESPERTINO"/>
    <s v="MINERIA ÁREA BENEFICIO MINERO"/>
  </r>
  <r>
    <n v="22316121"/>
    <x v="1"/>
    <n v="1"/>
    <s v="MIN1-5"/>
    <x v="0"/>
    <s v="VESPERTINO"/>
    <s v="MINERIA ÁREA BENEFICIO MINERO"/>
  </r>
  <r>
    <n v="22316120"/>
    <x v="0"/>
    <n v="1"/>
    <s v="MIN1-5"/>
    <x v="0"/>
    <s v="VESPERTINO"/>
    <s v="MINERIA ÁREA BENEFICIO MINERO"/>
  </r>
  <r>
    <n v="21316102"/>
    <x v="0"/>
    <n v="1"/>
    <s v="MIN1-5"/>
    <x v="0"/>
    <s v="VESPERTINO"/>
    <s v="MINERIA ÁREA BENEFICIO MINERO"/>
  </r>
  <r>
    <n v="22316077"/>
    <x v="0"/>
    <n v="1"/>
    <s v="MIN1-5"/>
    <x v="0"/>
    <s v="VESPERTINO"/>
    <s v="MINERIA ÁREA BENEFICIO MINERO"/>
  </r>
  <r>
    <n v="22316115"/>
    <x v="0"/>
    <n v="1"/>
    <s v="MIN1-5"/>
    <x v="0"/>
    <s v="VESPERTINO"/>
    <s v="MINERIA ÁREA BENEFICIO MINERO"/>
  </r>
  <r>
    <n v="22316046"/>
    <x v="1"/>
    <n v="1"/>
    <s v="MIN1-5"/>
    <x v="0"/>
    <s v="VESPERTINO"/>
    <s v="MINERIA ÁREA BENEFICIO MINERO"/>
  </r>
  <r>
    <n v="22316057"/>
    <x v="0"/>
    <n v="1"/>
    <s v="MIN1-5"/>
    <x v="0"/>
    <s v="VESPERTINO"/>
    <s v="MINERIA ÁREA BENEFICIO MINERO"/>
  </r>
  <r>
    <n v="22316124"/>
    <x v="0"/>
    <n v="1"/>
    <s v="MIN1-5"/>
    <x v="0"/>
    <s v="VESPERTINO"/>
    <s v="MINERIA ÁREA BENEFICIO MINERO"/>
  </r>
  <r>
    <n v="22316102"/>
    <x v="0"/>
    <n v="1"/>
    <s v="MIN1-5"/>
    <x v="0"/>
    <s v="VESPERTINO"/>
    <s v="MINERIA ÁREA BENEFICIO MINERO"/>
  </r>
  <r>
    <n v="22316056"/>
    <x v="0"/>
    <n v="1"/>
    <s v="MIN1-5"/>
    <x v="0"/>
    <s v="VESPERTINO"/>
    <s v="MINERIA ÁREA BENEFICIO MINERO"/>
  </r>
  <r>
    <n v="21316058"/>
    <x v="0"/>
    <n v="1"/>
    <s v="MIN1-5"/>
    <x v="0"/>
    <s v="VESPERTINO"/>
    <s v="MINERIA ÁREA BENEFICIO MINERO"/>
  </r>
  <r>
    <n v="22316024"/>
    <x v="0"/>
    <n v="1"/>
    <s v="MIN1-5"/>
    <x v="0"/>
    <s v="VESPERTINO"/>
    <s v="MINERIA ÁREA BENEFICIO MINERO"/>
  </r>
  <r>
    <n v="22316149"/>
    <x v="0"/>
    <n v="1"/>
    <s v="MIN1-5"/>
    <x v="0"/>
    <s v="VESPERTINO"/>
    <s v="MINERIA ÁREA BENEFICIO MINERO"/>
  </r>
  <r>
    <n v="22316025"/>
    <x v="0"/>
    <n v="1"/>
    <s v="MIN1-5"/>
    <x v="0"/>
    <s v="VESPERTINO"/>
    <s v="MINERIA ÁREA BENEFICIO MINERO"/>
  </r>
  <r>
    <n v="22316006"/>
    <x v="0"/>
    <n v="1"/>
    <s v="MIN1-5"/>
    <x v="0"/>
    <s v="VESPERTINO"/>
    <s v="MINERIA ÁREA BENEFICIO MINERO"/>
  </r>
  <r>
    <n v="22302053"/>
    <x v="1"/>
    <n v="1"/>
    <s v="MT1-1"/>
    <x v="0"/>
    <s v="MATUTINO"/>
    <s v="MECATRÓNICA ÁREA AUTOMATIZACIÓN"/>
  </r>
  <r>
    <n v="22302007"/>
    <x v="0"/>
    <n v="1"/>
    <s v="MT1-1"/>
    <x v="0"/>
    <s v="MATUTINO"/>
    <s v="MECATRÓNICA ÁREA AUTOMATIZACIÓN"/>
  </r>
  <r>
    <n v="22302030"/>
    <x v="1"/>
    <n v="1"/>
    <s v="MT1-1"/>
    <x v="0"/>
    <s v="MATUTINO"/>
    <s v="MECATRÓNICA ÁREA AUTOMATIZACIÓN"/>
  </r>
  <r>
    <n v="22302005"/>
    <x v="1"/>
    <n v="1"/>
    <s v="MT1-1"/>
    <x v="0"/>
    <s v="MATUTINO"/>
    <s v="MECATRÓNICA ÁREA AUTOMATIZACIÓN"/>
  </r>
  <r>
    <n v="21302024"/>
    <x v="0"/>
    <n v="1"/>
    <s v="MT1-1"/>
    <x v="0"/>
    <s v="MATUTINO"/>
    <s v="MECATRÓNICA ÁREA AUTOMATIZACIÓN"/>
  </r>
  <r>
    <n v="22302186"/>
    <x v="0"/>
    <n v="1"/>
    <s v="MT1-1"/>
    <x v="0"/>
    <s v="MATUTINO"/>
    <s v="MECATRÓNICA ÁREA AUTOMATIZACIÓN"/>
  </r>
  <r>
    <n v="22302022"/>
    <x v="0"/>
    <n v="1"/>
    <s v="MT1-1"/>
    <x v="0"/>
    <s v="MATUTINO"/>
    <s v="MECATRÓNICA ÁREA AUTOMATIZACIÓN"/>
  </r>
  <r>
    <n v="22302004"/>
    <x v="0"/>
    <n v="1"/>
    <s v="MT1-1"/>
    <x v="0"/>
    <s v="MATUTINO"/>
    <s v="MECATRÓNICA ÁREA AUTOMATIZACIÓN"/>
  </r>
  <r>
    <n v="20302054"/>
    <x v="0"/>
    <n v="1"/>
    <s v="MT1-1"/>
    <x v="0"/>
    <s v="MATUTINO"/>
    <s v="MECATRÓNICA ÁREA AUTOMATIZACIÓN"/>
  </r>
  <r>
    <n v="22302025"/>
    <x v="0"/>
    <n v="1"/>
    <s v="MT1-1"/>
    <x v="0"/>
    <s v="MATUTINO"/>
    <s v="MECATRÓNICA ÁREA AUTOMATIZACIÓN"/>
  </r>
  <r>
    <n v="22302024"/>
    <x v="0"/>
    <n v="1"/>
    <s v="MT1-1"/>
    <x v="0"/>
    <s v="MATUTINO"/>
    <s v="MECATRÓNICA ÁREA AUTOMATIZACIÓN"/>
  </r>
  <r>
    <n v="22302179"/>
    <x v="0"/>
    <n v="1"/>
    <s v="MT1-1"/>
    <x v="0"/>
    <s v="MATUTINO"/>
    <s v="MECATRÓNICA ÁREA AUTOMATIZACIÓN"/>
  </r>
  <r>
    <n v="22302021"/>
    <x v="1"/>
    <n v="1"/>
    <s v="MT1-1"/>
    <x v="0"/>
    <s v="MATUTINO"/>
    <s v="MECATRÓNICA ÁREA AUTOMATIZACIÓN"/>
  </r>
  <r>
    <n v="22302095"/>
    <x v="0"/>
    <n v="1"/>
    <s v="MT1-1"/>
    <x v="0"/>
    <s v="MATUTINO"/>
    <s v="MECATRÓNICA ÁREA AUTOMATIZACIÓN"/>
  </r>
  <r>
    <n v="22302143"/>
    <x v="0"/>
    <n v="1"/>
    <s v="MT1-1"/>
    <x v="0"/>
    <s v="MATUTINO"/>
    <s v="MECATRÓNICA ÁREA AUTOMATIZACIÓN"/>
  </r>
  <r>
    <n v="22302020"/>
    <x v="0"/>
    <n v="1"/>
    <s v="MT1-1"/>
    <x v="0"/>
    <s v="MATUTINO"/>
    <s v="MECATRÓNICA ÁREA AUTOMATIZACIÓN"/>
  </r>
  <r>
    <n v="22302145"/>
    <x v="0"/>
    <n v="1"/>
    <s v="MT1-1"/>
    <x v="0"/>
    <s v="MATUTINO"/>
    <s v="MECATRÓNICA ÁREA AUTOMATIZACIÓN"/>
  </r>
  <r>
    <n v="22302096"/>
    <x v="0"/>
    <n v="1"/>
    <s v="MT1-1"/>
    <x v="0"/>
    <s v="MATUTINO"/>
    <s v="MECATRÓNICA ÁREA AUTOMATIZACIÓN"/>
  </r>
  <r>
    <n v="21302106"/>
    <x v="0"/>
    <n v="1"/>
    <s v="MT1-1"/>
    <x v="0"/>
    <s v="MATUTINO"/>
    <s v="MECATRÓNICA ÁREA AUTOMATIZACIÓN"/>
  </r>
  <r>
    <n v="22302019"/>
    <x v="0"/>
    <n v="1"/>
    <s v="MT1-1"/>
    <x v="0"/>
    <s v="MATUTINO"/>
    <s v="MECATRÓNICA ÁREA AUTOMATIZACIÓN"/>
  </r>
  <r>
    <n v="22302131"/>
    <x v="0"/>
    <n v="1"/>
    <s v="MT1-1"/>
    <x v="0"/>
    <s v="MATUTINO"/>
    <s v="MECATRÓNICA ÁREA AUTOMATIZACIÓN"/>
  </r>
  <r>
    <n v="22302026"/>
    <x v="0"/>
    <n v="1"/>
    <s v="MT1-1"/>
    <x v="0"/>
    <s v="MATUTINO"/>
    <s v="MECATRÓNICA ÁREA AUTOMATIZACIÓN"/>
  </r>
  <r>
    <n v="22302028"/>
    <x v="0"/>
    <n v="1"/>
    <s v="MT1-1"/>
    <x v="0"/>
    <s v="MATUTINO"/>
    <s v="MECATRÓNICA ÁREA AUTOMATIZACIÓN"/>
  </r>
  <r>
    <n v="22302097"/>
    <x v="0"/>
    <n v="1"/>
    <s v="MT1-1"/>
    <x v="0"/>
    <s v="MATUTINO"/>
    <s v="MECATRÓNICA ÁREA AUTOMATIZACIÓN"/>
  </r>
  <r>
    <n v="22302002"/>
    <x v="0"/>
    <n v="1"/>
    <s v="MT1-1"/>
    <x v="0"/>
    <s v="MATUTINO"/>
    <s v="MECATRÓNICA ÁREA AUTOMATIZACIÓN"/>
  </r>
  <r>
    <n v="22302139"/>
    <x v="1"/>
    <n v="1"/>
    <s v="MT1-1"/>
    <x v="0"/>
    <s v="MATUTINO"/>
    <s v="MECATRÓNICA ÁREA AUTOMATIZACIÓN"/>
  </r>
  <r>
    <n v="22302023"/>
    <x v="0"/>
    <n v="1"/>
    <s v="MT1-1"/>
    <x v="0"/>
    <s v="MATUTINO"/>
    <s v="MECATRÓNICA ÁREA AUTOMATIZACIÓN"/>
  </r>
  <r>
    <n v="22302003"/>
    <x v="0"/>
    <n v="1"/>
    <s v="MT1-1"/>
    <x v="0"/>
    <s v="MATUTINO"/>
    <s v="MECATRÓNICA ÁREA AUTOMATIZACIÓN"/>
  </r>
  <r>
    <n v="22302152"/>
    <x v="1"/>
    <n v="1"/>
    <s v="MT1-1"/>
    <x v="0"/>
    <s v="MATUTINO"/>
    <s v="MECATRÓNICA ÁREA AUTOMATIZACIÓN"/>
  </r>
  <r>
    <n v="20302058"/>
    <x v="1"/>
    <n v="1"/>
    <s v="MT1-1"/>
    <x v="0"/>
    <s v="MATUTINO"/>
    <s v="MECATRÓNICA ÁREA AUTOMATIZACIÓN"/>
  </r>
  <r>
    <n v="22302012"/>
    <x v="0"/>
    <n v="1"/>
    <s v="MT1-1"/>
    <x v="0"/>
    <s v="MATUTINO"/>
    <s v="MECATRÓNICA ÁREA AUTOMATIZACIÓN"/>
  </r>
  <r>
    <n v="22302031"/>
    <x v="0"/>
    <n v="1"/>
    <s v="MT1-1"/>
    <x v="0"/>
    <s v="MATUTINO"/>
    <s v="MECATRÓNICA ÁREA AUTOMATIZACIÓN"/>
  </r>
  <r>
    <n v="22302094"/>
    <x v="0"/>
    <n v="1"/>
    <s v="MT1-1"/>
    <x v="0"/>
    <s v="MATUTINO"/>
    <s v="MECATRÓNICA ÁREA AUTOMATIZACIÓN"/>
  </r>
  <r>
    <n v="22302163"/>
    <x v="0"/>
    <n v="1"/>
    <s v="MT1-1"/>
    <x v="0"/>
    <s v="MATUTINO"/>
    <s v="MECATRÓNICA ÁREA AUTOMATIZACIÓN"/>
  </r>
  <r>
    <n v="22302191"/>
    <x v="0"/>
    <n v="1"/>
    <s v="MT1-2"/>
    <x v="0"/>
    <s v="MATUTINO"/>
    <s v="MECATRÓNICA ÁREA AUTOMATIZACIÓN"/>
  </r>
  <r>
    <n v="22302128"/>
    <x v="1"/>
    <n v="1"/>
    <s v="MT1-2"/>
    <x v="0"/>
    <s v="MATUTINO"/>
    <s v="MECATRÓNICA ÁREA AUTOMATIZACIÓN"/>
  </r>
  <r>
    <n v="22302057"/>
    <x v="0"/>
    <n v="1"/>
    <s v="MT1-2"/>
    <x v="0"/>
    <s v="MATUTINO"/>
    <s v="MECATRÓNICA ÁREA AUTOMATIZACIÓN"/>
  </r>
  <r>
    <n v="22302099"/>
    <x v="0"/>
    <n v="1"/>
    <s v="MT1-2"/>
    <x v="0"/>
    <s v="MATUTINO"/>
    <s v="MECATRÓNICA ÁREA AUTOMATIZACIÓN"/>
  </r>
  <r>
    <n v="22302140"/>
    <x v="0"/>
    <n v="1"/>
    <s v="MT1-2"/>
    <x v="0"/>
    <s v="MATUTINO"/>
    <s v="MECATRÓNICA ÁREA AUTOMATIZACIÓN"/>
  </r>
  <r>
    <n v="22302170"/>
    <x v="0"/>
    <n v="1"/>
    <s v="MT1-2"/>
    <x v="0"/>
    <s v="MATUTINO"/>
    <s v="MECATRÓNICA ÁREA AUTOMATIZACIÓN"/>
  </r>
  <r>
    <n v="22302125"/>
    <x v="0"/>
    <n v="1"/>
    <s v="MT1-2"/>
    <x v="0"/>
    <s v="MATUTINO"/>
    <s v="MECATRÓNICA ÁREA AUTOMATIZACIÓN"/>
  </r>
  <r>
    <n v="22302058"/>
    <x v="0"/>
    <n v="1"/>
    <s v="MT1-2"/>
    <x v="0"/>
    <s v="MATUTINO"/>
    <s v="MECATRÓNICA ÁREA AUTOMATIZACIÓN"/>
  </r>
  <r>
    <n v="22302046"/>
    <x v="0"/>
    <n v="1"/>
    <s v="MT1-2"/>
    <x v="0"/>
    <s v="MATUTINO"/>
    <s v="MECATRÓNICA ÁREA AUTOMATIZACIÓN"/>
  </r>
  <r>
    <n v="21302173"/>
    <x v="0"/>
    <n v="1"/>
    <s v="MT1-2"/>
    <x v="0"/>
    <s v="MATUTINO"/>
    <s v="MECATRÓNICA ÁREA AUTOMATIZACIÓN"/>
  </r>
  <r>
    <n v="22302051"/>
    <x v="0"/>
    <n v="1"/>
    <s v="MT1-2"/>
    <x v="0"/>
    <s v="MATUTINO"/>
    <s v="MECATRÓNICA ÁREA AUTOMATIZACIÓN"/>
  </r>
  <r>
    <n v="22302050"/>
    <x v="0"/>
    <n v="1"/>
    <s v="MT1-2"/>
    <x v="0"/>
    <s v="MATUTINO"/>
    <s v="MECATRÓNICA ÁREA AUTOMATIZACIÓN"/>
  </r>
  <r>
    <n v="21302119"/>
    <x v="0"/>
    <n v="1"/>
    <s v="MT1-2"/>
    <x v="0"/>
    <s v="MATUTINO"/>
    <s v="MECATRÓNICA ÁREA AUTOMATIZACIÓN"/>
  </r>
  <r>
    <n v="22302035"/>
    <x v="0"/>
    <n v="1"/>
    <s v="MT1-2"/>
    <x v="0"/>
    <s v="MATUTINO"/>
    <s v="MECATRÓNICA ÁREA AUTOMATIZACIÓN"/>
  </r>
  <r>
    <n v="22302194"/>
    <x v="0"/>
    <n v="1"/>
    <s v="MT1-2"/>
    <x v="0"/>
    <s v="MATUTINO"/>
    <s v="MECATRÓNICA ÁREA AUTOMATIZACIÓN"/>
  </r>
  <r>
    <n v="22302041"/>
    <x v="0"/>
    <n v="1"/>
    <s v="MT1-2"/>
    <x v="0"/>
    <s v="MATUTINO"/>
    <s v="MECATRÓNICA ÁREA AUTOMATIZACIÓN"/>
  </r>
  <r>
    <n v="22302122"/>
    <x v="0"/>
    <n v="1"/>
    <s v="MT1-2"/>
    <x v="0"/>
    <s v="MATUTINO"/>
    <s v="MECATRÓNICA ÁREA AUTOMATIZACIÓN"/>
  </r>
  <r>
    <n v="22302036"/>
    <x v="0"/>
    <n v="1"/>
    <s v="MT1-2"/>
    <x v="0"/>
    <s v="MATUTINO"/>
    <s v="MECATRÓNICA ÁREA AUTOMATIZACIÓN"/>
  </r>
  <r>
    <n v="22302044"/>
    <x v="0"/>
    <n v="1"/>
    <s v="MT1-2"/>
    <x v="0"/>
    <s v="MATUTINO"/>
    <s v="MECATRÓNICA ÁREA AUTOMATIZACIÓN"/>
  </r>
  <r>
    <n v="22302182"/>
    <x v="0"/>
    <n v="1"/>
    <s v="MT1-2"/>
    <x v="0"/>
    <s v="MATUTINO"/>
    <s v="MECATRÓNICA ÁREA AUTOMATIZACIÓN"/>
  </r>
  <r>
    <n v="22302146"/>
    <x v="0"/>
    <n v="1"/>
    <s v="MT1-2"/>
    <x v="0"/>
    <s v="MATUTINO"/>
    <s v="MECATRÓNICA ÁREA AUTOMATIZACIÓN"/>
  </r>
  <r>
    <n v="21302159"/>
    <x v="0"/>
    <n v="1"/>
    <s v="MT1-2"/>
    <x v="0"/>
    <s v="MATUTINO"/>
    <s v="MECATRÓNICA ÁREA AUTOMATIZACIÓN"/>
  </r>
  <r>
    <n v="22302174"/>
    <x v="0"/>
    <n v="1"/>
    <s v="MT1-2"/>
    <x v="0"/>
    <s v="MATUTINO"/>
    <s v="MECATRÓNICA ÁREA AUTOMATIZACIÓN"/>
  </r>
  <r>
    <n v="22302038"/>
    <x v="0"/>
    <n v="1"/>
    <s v="MT1-2"/>
    <x v="0"/>
    <s v="MATUTINO"/>
    <s v="MECATRÓNICA ÁREA AUTOMATIZACIÓN"/>
  </r>
  <r>
    <n v="22302048"/>
    <x v="0"/>
    <n v="1"/>
    <s v="MT1-2"/>
    <x v="0"/>
    <s v="MATUTINO"/>
    <s v="MECATRÓNICA ÁREA AUTOMATIZACIÓN"/>
  </r>
  <r>
    <n v="22302049"/>
    <x v="1"/>
    <n v="1"/>
    <s v="MT1-2"/>
    <x v="0"/>
    <s v="MATUTINO"/>
    <s v="MECATRÓNICA ÁREA AUTOMATIZACIÓN"/>
  </r>
  <r>
    <n v="21302123"/>
    <x v="0"/>
    <n v="1"/>
    <s v="MT1-2"/>
    <x v="0"/>
    <s v="MATUTINO"/>
    <s v="MECATRÓNICA ÁREA AUTOMATIZACIÓN"/>
  </r>
  <r>
    <n v="22302052"/>
    <x v="0"/>
    <n v="1"/>
    <s v="MT1-2"/>
    <x v="0"/>
    <s v="MATUTINO"/>
    <s v="MECATRÓNICA ÁREA AUTOMATIZACIÓN"/>
  </r>
  <r>
    <n v="22302032"/>
    <x v="0"/>
    <n v="1"/>
    <s v="MT1-2"/>
    <x v="0"/>
    <s v="MATUTINO"/>
    <s v="MECATRÓNICA ÁREA AUTOMATIZACIÓN"/>
  </r>
  <r>
    <n v="22302047"/>
    <x v="0"/>
    <n v="1"/>
    <s v="MT1-2"/>
    <x v="0"/>
    <s v="MATUTINO"/>
    <s v="MECATRÓNICA ÁREA AUTOMATIZACIÓN"/>
  </r>
  <r>
    <n v="22302037"/>
    <x v="0"/>
    <n v="1"/>
    <s v="MT1-2"/>
    <x v="0"/>
    <s v="MATUTINO"/>
    <s v="MECATRÓNICA ÁREA AUTOMATIZACIÓN"/>
  </r>
  <r>
    <n v="22302059"/>
    <x v="1"/>
    <n v="1"/>
    <s v="MT1-2"/>
    <x v="0"/>
    <s v="MATUTINO"/>
    <s v="MECATRÓNICA ÁREA AUTOMATIZACIÓN"/>
  </r>
  <r>
    <n v="22302045"/>
    <x v="0"/>
    <n v="1"/>
    <s v="MT1-2"/>
    <x v="0"/>
    <s v="MATUTINO"/>
    <s v="MECATRÓNICA ÁREA AUTOMATIZACIÓN"/>
  </r>
  <r>
    <n v="22302120"/>
    <x v="0"/>
    <n v="1"/>
    <s v="MT1-2"/>
    <x v="0"/>
    <s v="MATUTINO"/>
    <s v="MECATRÓNICA ÁREA AUTOMATIZACIÓN"/>
  </r>
  <r>
    <n v="22302075"/>
    <x v="0"/>
    <n v="1"/>
    <s v="MT1-3"/>
    <x v="0"/>
    <s v="MATUTINO"/>
    <s v="MECATRÓNICA ÁREA AUTOMATIZACIÓN"/>
  </r>
  <r>
    <n v="22302070"/>
    <x v="1"/>
    <n v="1"/>
    <s v="MT1-3"/>
    <x v="0"/>
    <s v="MATUTINO"/>
    <s v="MECATRÓNICA ÁREA AUTOMATIZACIÓN"/>
  </r>
  <r>
    <n v="22302062"/>
    <x v="0"/>
    <n v="1"/>
    <s v="MT1-3"/>
    <x v="0"/>
    <s v="MATUTINO"/>
    <s v="MECATRÓNICA ÁREA AUTOMATIZACIÓN"/>
  </r>
  <r>
    <n v="22302133"/>
    <x v="0"/>
    <n v="1"/>
    <s v="MT1-3"/>
    <x v="0"/>
    <s v="MATUTINO"/>
    <s v="MECATRÓNICA ÁREA AUTOMATIZACIÓN"/>
  </r>
  <r>
    <n v="15302244"/>
    <x v="0"/>
    <n v="1"/>
    <s v="MT1-3"/>
    <x v="0"/>
    <s v="MATUTINO"/>
    <s v="MECATRÓNICA ÁREA AUTOMATIZACIÓN"/>
  </r>
  <r>
    <n v="22302076"/>
    <x v="0"/>
    <n v="1"/>
    <s v="MT1-3"/>
    <x v="0"/>
    <s v="MATUTINO"/>
    <s v="MECATRÓNICA ÁREA AUTOMATIZACIÓN"/>
  </r>
  <r>
    <n v="22302137"/>
    <x v="0"/>
    <n v="1"/>
    <s v="MT1-3"/>
    <x v="0"/>
    <s v="MATUTINO"/>
    <s v="MECATRÓNICA ÁREA AUTOMATIZACIÓN"/>
  </r>
  <r>
    <n v="22302061"/>
    <x v="0"/>
    <n v="1"/>
    <s v="MT1-3"/>
    <x v="0"/>
    <s v="MATUTINO"/>
    <s v="MECATRÓNICA ÁREA AUTOMATIZACIÓN"/>
  </r>
  <r>
    <n v="22302171"/>
    <x v="0"/>
    <n v="1"/>
    <s v="MT1-3"/>
    <x v="0"/>
    <s v="MATUTINO"/>
    <s v="MECATRÓNICA ÁREA AUTOMATIZACIÓN"/>
  </r>
  <r>
    <n v="22302067"/>
    <x v="0"/>
    <n v="1"/>
    <s v="MT1-3"/>
    <x v="0"/>
    <s v="MATUTINO"/>
    <s v="MECATRÓNICA ÁREA AUTOMATIZACIÓN"/>
  </r>
  <r>
    <n v="22302158"/>
    <x v="0"/>
    <n v="1"/>
    <s v="MT1-3"/>
    <x v="0"/>
    <s v="MATUTINO"/>
    <s v="MECATRÓNICA ÁREA AUTOMATIZACIÓN"/>
  </r>
  <r>
    <n v="22302203"/>
    <x v="1"/>
    <n v="1"/>
    <s v="MT1-3"/>
    <x v="0"/>
    <s v="MATUTINO"/>
    <s v="MECATRÓNICA ÁREA AUTOMATIZACIÓN"/>
  </r>
  <r>
    <n v="22302079"/>
    <x v="0"/>
    <n v="1"/>
    <s v="MT1-3"/>
    <x v="0"/>
    <s v="MATUTINO"/>
    <s v="MECATRÓNICA ÁREA AUTOMATIZACIÓN"/>
  </r>
  <r>
    <n v="22302084"/>
    <x v="0"/>
    <n v="1"/>
    <s v="MT1-3"/>
    <x v="0"/>
    <s v="MATUTINO"/>
    <s v="MECATRÓNICA ÁREA AUTOMATIZACIÓN"/>
  </r>
  <r>
    <n v="22302118"/>
    <x v="0"/>
    <n v="1"/>
    <s v="MT1-3"/>
    <x v="0"/>
    <s v="MATUTINO"/>
    <s v="MECATRÓNICA ÁREA AUTOMATIZACIÓN"/>
  </r>
  <r>
    <n v="22302055"/>
    <x v="0"/>
    <n v="1"/>
    <s v="MT1-3"/>
    <x v="0"/>
    <s v="MATUTINO"/>
    <s v="MECATRÓNICA ÁREA AUTOMATIZACIÓN"/>
  </r>
  <r>
    <n v="22302078"/>
    <x v="0"/>
    <n v="1"/>
    <s v="MT1-3"/>
    <x v="0"/>
    <s v="MATUTINO"/>
    <s v="MECATRÓNICA ÁREA AUTOMATIZACIÓN"/>
  </r>
  <r>
    <n v="22302210"/>
    <x v="0"/>
    <n v="1"/>
    <s v="MT1-3"/>
    <x v="0"/>
    <s v="MATUTINO"/>
    <s v="MECATRÓNICA ÁREA AUTOMATIZACIÓN"/>
  </r>
  <r>
    <n v="22302127"/>
    <x v="0"/>
    <n v="1"/>
    <s v="MT1-3"/>
    <x v="0"/>
    <s v="MATUTINO"/>
    <s v="MECATRÓNICA ÁREA AUTOMATIZACIÓN"/>
  </r>
  <r>
    <n v="22302073"/>
    <x v="0"/>
    <n v="1"/>
    <s v="MT1-3"/>
    <x v="0"/>
    <s v="MATUTINO"/>
    <s v="MECATRÓNICA ÁREA AUTOMATIZACIÓN"/>
  </r>
  <r>
    <n v="22302065"/>
    <x v="1"/>
    <n v="1"/>
    <s v="MT1-3"/>
    <x v="0"/>
    <s v="MATUTINO"/>
    <s v="MECATRÓNICA ÁREA AUTOMATIZACIÓN"/>
  </r>
  <r>
    <n v="22302080"/>
    <x v="0"/>
    <n v="1"/>
    <s v="MT1-3"/>
    <x v="0"/>
    <s v="MATUTINO"/>
    <s v="MECATRÓNICA ÁREA AUTOMATIZACIÓN"/>
  </r>
  <r>
    <n v="22302149"/>
    <x v="0"/>
    <n v="1"/>
    <s v="MT1-3"/>
    <x v="0"/>
    <s v="MATUTINO"/>
    <s v="MECATRÓNICA ÁREA AUTOMATIZACIÓN"/>
  </r>
  <r>
    <n v="22302083"/>
    <x v="0"/>
    <n v="1"/>
    <s v="MT1-3"/>
    <x v="0"/>
    <s v="MATUTINO"/>
    <s v="MECATRÓNICA ÁREA AUTOMATIZACIÓN"/>
  </r>
  <r>
    <n v="22302069"/>
    <x v="1"/>
    <n v="1"/>
    <s v="MT1-3"/>
    <x v="0"/>
    <s v="MATUTINO"/>
    <s v="MECATRÓNICA ÁREA AUTOMATIZACIÓN"/>
  </r>
  <r>
    <n v="22302132"/>
    <x v="1"/>
    <n v="1"/>
    <s v="MT1-3"/>
    <x v="0"/>
    <s v="MATUTINO"/>
    <s v="MECATRÓNICA ÁREA AUTOMATIZACIÓN"/>
  </r>
  <r>
    <n v="22302068"/>
    <x v="0"/>
    <n v="1"/>
    <s v="MT1-3"/>
    <x v="0"/>
    <s v="MATUTINO"/>
    <s v="MECATRÓNICA ÁREA AUTOMATIZACIÓN"/>
  </r>
  <r>
    <n v="22302086"/>
    <x v="0"/>
    <n v="1"/>
    <s v="MT1-3"/>
    <x v="0"/>
    <s v="MATUTINO"/>
    <s v="MECATRÓNICA ÁREA AUTOMATIZACIÓN"/>
  </r>
  <r>
    <n v="22302085"/>
    <x v="0"/>
    <n v="1"/>
    <s v="MT1-3"/>
    <x v="0"/>
    <s v="MATUTINO"/>
    <s v="MECATRÓNICA ÁREA AUTOMATIZACIÓN"/>
  </r>
  <r>
    <n v="22302166"/>
    <x v="0"/>
    <n v="1"/>
    <s v="MT1-3"/>
    <x v="0"/>
    <s v="MATUTINO"/>
    <s v="MECATRÓNICA ÁREA AUTOMATIZACIÓN"/>
  </r>
  <r>
    <n v="22302117"/>
    <x v="0"/>
    <n v="1"/>
    <s v="MT1-3"/>
    <x v="0"/>
    <s v="MATUTINO"/>
    <s v="MECATRÓNICA ÁREA AUTOMATIZACIÓN"/>
  </r>
  <r>
    <n v="22102009"/>
    <x v="0"/>
    <n v="1"/>
    <s v="MT1-3"/>
    <x v="0"/>
    <s v="MATUTINO"/>
    <s v="MECATRÓNICA ÁREA AUTOMATIZACIÓN"/>
  </r>
  <r>
    <n v="22302074"/>
    <x v="0"/>
    <n v="1"/>
    <s v="MT1-3"/>
    <x v="0"/>
    <s v="MATUTINO"/>
    <s v="MECATRÓNICA ÁREA AUTOMATIZACIÓN"/>
  </r>
  <r>
    <n v="22302064"/>
    <x v="0"/>
    <n v="1"/>
    <s v="MT1-3"/>
    <x v="0"/>
    <s v="MATUTINO"/>
    <s v="MECATRÓNICA ÁREA AUTOMATIZACIÓN"/>
  </r>
  <r>
    <n v="22302116"/>
    <x v="0"/>
    <n v="1"/>
    <s v="MT1-3"/>
    <x v="0"/>
    <s v="MATUTINO"/>
    <s v="MECATRÓNICA ÁREA AUTOMATIZACIÓN"/>
  </r>
  <r>
    <n v="22302196"/>
    <x v="0"/>
    <n v="1"/>
    <s v="MT1-4"/>
    <x v="0"/>
    <s v="MATUTINO"/>
    <s v="MECATRÓNICA ÁREA AUTOMATIZACIÓN"/>
  </r>
  <r>
    <n v="22302165"/>
    <x v="0"/>
    <n v="1"/>
    <s v="MT1-4"/>
    <x v="0"/>
    <s v="MATUTINO"/>
    <s v="MECATRÓNICA ÁREA AUTOMATIZACIÓN"/>
  </r>
  <r>
    <n v="22302185"/>
    <x v="0"/>
    <n v="1"/>
    <s v="MT1-4"/>
    <x v="0"/>
    <s v="MATUTINO"/>
    <s v="MECATRÓNICA ÁREA AUTOMATIZACIÓN"/>
  </r>
  <r>
    <n v="22302167"/>
    <x v="0"/>
    <n v="1"/>
    <s v="MT1-4"/>
    <x v="0"/>
    <s v="MATUTINO"/>
    <s v="MECATRÓNICA ÁREA AUTOMATIZACIÓN"/>
  </r>
  <r>
    <n v="22302192"/>
    <x v="0"/>
    <n v="1"/>
    <s v="MT1-4"/>
    <x v="0"/>
    <s v="MATUTINO"/>
    <s v="MECATRÓNICA ÁREA AUTOMATIZACIÓN"/>
  </r>
  <r>
    <n v="22302115"/>
    <x v="0"/>
    <n v="1"/>
    <s v="MT1-4"/>
    <x v="0"/>
    <s v="MATUTINO"/>
    <s v="MECATRÓNICA ÁREA AUTOMATIZACIÓN"/>
  </r>
  <r>
    <n v="22302088"/>
    <x v="0"/>
    <n v="1"/>
    <s v="MT1-4"/>
    <x v="0"/>
    <s v="MATUTINO"/>
    <s v="MECATRÓNICA ÁREA AUTOMATIZACIÓN"/>
  </r>
  <r>
    <n v="22302113"/>
    <x v="0"/>
    <n v="1"/>
    <s v="MT1-4"/>
    <x v="0"/>
    <s v="MATUTINO"/>
    <s v="MECATRÓNICA ÁREA AUTOMATIZACIÓN"/>
  </r>
  <r>
    <n v="22302119"/>
    <x v="0"/>
    <n v="1"/>
    <s v="MT1-4"/>
    <x v="0"/>
    <s v="MATUTINO"/>
    <s v="MECATRÓNICA ÁREA AUTOMATIZACIÓN"/>
  </r>
  <r>
    <n v="22302147"/>
    <x v="0"/>
    <n v="1"/>
    <s v="MT1-4"/>
    <x v="0"/>
    <s v="MATUTINO"/>
    <s v="MECATRÓNICA ÁREA AUTOMATIZACIÓN"/>
  </r>
  <r>
    <n v="21302081"/>
    <x v="0"/>
    <n v="1"/>
    <s v="MT1-4"/>
    <x v="0"/>
    <s v="MATUTINO"/>
    <s v="MECATRÓNICA ÁREA AUTOMATIZACIÓN"/>
  </r>
  <r>
    <n v="22302102"/>
    <x v="0"/>
    <n v="1"/>
    <s v="MT1-4"/>
    <x v="0"/>
    <s v="MATUTINO"/>
    <s v="MECATRÓNICA ÁREA AUTOMATIZACIÓN"/>
  </r>
  <r>
    <n v="22302101"/>
    <x v="0"/>
    <n v="1"/>
    <s v="MT1-4"/>
    <x v="0"/>
    <s v="MATUTINO"/>
    <s v="MECATRÓNICA ÁREA AUTOMATIZACIÓN"/>
  </r>
  <r>
    <n v="22302040"/>
    <x v="0"/>
    <n v="1"/>
    <s v="MT1-4"/>
    <x v="0"/>
    <s v="MATUTINO"/>
    <s v="MECATRÓNICA ÁREA AUTOMATIZACIÓN"/>
  </r>
  <r>
    <n v="22302098"/>
    <x v="0"/>
    <n v="1"/>
    <s v="MT1-4"/>
    <x v="0"/>
    <s v="MATUTINO"/>
    <s v="MECATRÓNICA ÁREA AUTOMATIZACIÓN"/>
  </r>
  <r>
    <n v="22302193"/>
    <x v="0"/>
    <n v="1"/>
    <s v="MT1-4"/>
    <x v="0"/>
    <s v="MATUTINO"/>
    <s v="MECATRÓNICA ÁREA AUTOMATIZACIÓN"/>
  </r>
  <r>
    <n v="22302087"/>
    <x v="0"/>
    <n v="1"/>
    <s v="MT1-4"/>
    <x v="0"/>
    <s v="MATUTINO"/>
    <s v="MECATRÓNICA ÁREA AUTOMATIZACIÓN"/>
  </r>
  <r>
    <n v="22302123"/>
    <x v="0"/>
    <n v="1"/>
    <s v="MT1-4"/>
    <x v="0"/>
    <s v="MATUTINO"/>
    <s v="MECATRÓNICA ÁREA AUTOMATIZACIÓN"/>
  </r>
  <r>
    <n v="22302103"/>
    <x v="0"/>
    <n v="1"/>
    <s v="MT1-4"/>
    <x v="0"/>
    <s v="MATUTINO"/>
    <s v="MECATRÓNICA ÁREA AUTOMATIZACIÓN"/>
  </r>
  <r>
    <n v="22302105"/>
    <x v="0"/>
    <n v="1"/>
    <s v="MT1-4"/>
    <x v="0"/>
    <s v="MATUTINO"/>
    <s v="MECATRÓNICA ÁREA AUTOMATIZACIÓN"/>
  </r>
  <r>
    <n v="22302089"/>
    <x v="0"/>
    <n v="1"/>
    <s v="MT1-4"/>
    <x v="0"/>
    <s v="MATUTINO"/>
    <s v="MECATRÓNICA ÁREA AUTOMATIZACIÓN"/>
  </r>
  <r>
    <n v="22302111"/>
    <x v="0"/>
    <n v="1"/>
    <s v="MT1-4"/>
    <x v="0"/>
    <s v="MATUTINO"/>
    <s v="MECATRÓNICA ÁREA AUTOMATIZACIÓN"/>
  </r>
  <r>
    <n v="22302124"/>
    <x v="0"/>
    <n v="1"/>
    <s v="MT1-4"/>
    <x v="0"/>
    <s v="MATUTINO"/>
    <s v="MECATRÓNICA ÁREA AUTOMATIZACIÓN"/>
  </r>
  <r>
    <n v="22302106"/>
    <x v="0"/>
    <n v="1"/>
    <s v="MT1-4"/>
    <x v="0"/>
    <s v="MATUTINO"/>
    <s v="MECATRÓNICA ÁREA AUTOMATIZACIÓN"/>
  </r>
  <r>
    <n v="22302114"/>
    <x v="1"/>
    <n v="1"/>
    <s v="MT1-4"/>
    <x v="0"/>
    <s v="MATUTINO"/>
    <s v="MECATRÓNICA ÁREA AUTOMATIZACIÓN"/>
  </r>
  <r>
    <n v="22302109"/>
    <x v="0"/>
    <n v="1"/>
    <s v="MT1-4"/>
    <x v="0"/>
    <s v="MATUTINO"/>
    <s v="MECATRÓNICA ÁREA AUTOMATIZACIÓN"/>
  </r>
  <r>
    <n v="21302015"/>
    <x v="0"/>
    <n v="1"/>
    <s v="MT1-4"/>
    <x v="0"/>
    <s v="MATUTINO"/>
    <s v="MECATRÓNICA ÁREA AUTOMATIZACIÓN"/>
  </r>
  <r>
    <n v="22302142"/>
    <x v="0"/>
    <n v="1"/>
    <s v="MT1-4"/>
    <x v="0"/>
    <s v="MATUTINO"/>
    <s v="MECATRÓNICA ÁREA AUTOMATIZACIÓN"/>
  </r>
  <r>
    <n v="22302091"/>
    <x v="0"/>
    <n v="1"/>
    <s v="MT1-4"/>
    <x v="0"/>
    <s v="MATUTINO"/>
    <s v="MECATRÓNICA ÁREA AUTOMATIZACIÓN"/>
  </r>
  <r>
    <n v="22302082"/>
    <x v="0"/>
    <n v="1"/>
    <s v="MT1-4"/>
    <x v="0"/>
    <s v="MATUTINO"/>
    <s v="MECATRÓNICA ÁREA AUTOMATIZACIÓN"/>
  </r>
  <r>
    <n v="22302126"/>
    <x v="1"/>
    <n v="1"/>
    <s v="MT1-4"/>
    <x v="0"/>
    <s v="MATUTINO"/>
    <s v="MECATRÓNICA ÁREA AUTOMATIZACIÓN"/>
  </r>
  <r>
    <n v="22302092"/>
    <x v="1"/>
    <n v="1"/>
    <s v="MT1-4"/>
    <x v="0"/>
    <s v="MATUTINO"/>
    <s v="MECATRÓNICA ÁREA AUTOMATIZACIÓN"/>
  </r>
  <r>
    <n v="22302112"/>
    <x v="0"/>
    <n v="1"/>
    <s v="MT1-4"/>
    <x v="0"/>
    <s v="MATUTINO"/>
    <s v="MECATRÓNICA ÁREA AUTOMATIZACIÓN"/>
  </r>
  <r>
    <n v="22302107"/>
    <x v="0"/>
    <n v="1"/>
    <s v="MT1-4"/>
    <x v="0"/>
    <s v="MATUTINO"/>
    <s v="MECATRÓNICA ÁREA AUTOMATIZACIÓN"/>
  </r>
  <r>
    <n v="22302138"/>
    <x v="0"/>
    <n v="1"/>
    <s v="MT1-4"/>
    <x v="0"/>
    <s v="MATUTINO"/>
    <s v="MECATRÓNICA ÁREA AUTOMATIZACIÓN"/>
  </r>
  <r>
    <n v="22302104"/>
    <x v="0"/>
    <n v="1"/>
    <s v="MT1-5"/>
    <x v="0"/>
    <s v="VESPERTINO"/>
    <s v="MECATRÓNICA ÁREA AUTOMATIZACIÓN"/>
  </r>
  <r>
    <n v="22302066"/>
    <x v="0"/>
    <n v="1"/>
    <s v="MT1-5"/>
    <x v="0"/>
    <s v="VESPERTINO"/>
    <s v="MECATRÓNICA ÁREA AUTOMATIZACIÓN"/>
  </r>
  <r>
    <n v="22302181"/>
    <x v="0"/>
    <n v="1"/>
    <s v="MT1-5"/>
    <x v="0"/>
    <s v="VESPERTINO"/>
    <s v="MECATRÓNICA ÁREA AUTOMATIZACIÓN"/>
  </r>
  <r>
    <n v="22302063"/>
    <x v="0"/>
    <n v="1"/>
    <s v="MT1-5"/>
    <x v="0"/>
    <s v="VESPERTINO"/>
    <s v="MECATRÓNICA ÁREA AUTOMATIZACIÓN"/>
  </r>
  <r>
    <n v="22302060"/>
    <x v="1"/>
    <n v="1"/>
    <s v="MT1-5"/>
    <x v="0"/>
    <s v="VESPERTINO"/>
    <s v="MECATRÓNICA ÁREA AUTOMATIZACIÓN"/>
  </r>
  <r>
    <n v="22302130"/>
    <x v="0"/>
    <n v="1"/>
    <s v="MT1-5"/>
    <x v="0"/>
    <s v="VESPERTINO"/>
    <s v="MECATRÓNICA ÁREA AUTOMATIZACIÓN"/>
  </r>
  <r>
    <n v="22302197"/>
    <x v="0"/>
    <n v="1"/>
    <s v="MT1-5"/>
    <x v="0"/>
    <s v="VESPERTINO"/>
    <s v="MECATRÓNICA ÁREA AUTOMATIZACIÓN"/>
  </r>
  <r>
    <n v="22302034"/>
    <x v="1"/>
    <n v="1"/>
    <s v="MT1-5"/>
    <x v="0"/>
    <s v="VESPERTINO"/>
    <s v="MECATRÓNICA ÁREA AUTOMATIZACIÓN"/>
  </r>
  <r>
    <n v="22302121"/>
    <x v="0"/>
    <n v="1"/>
    <s v="MT1-5"/>
    <x v="0"/>
    <s v="VESPERTINO"/>
    <s v="MECATRÓNICA ÁREA AUTOMATIZACIÓN"/>
  </r>
  <r>
    <n v="19302178"/>
    <x v="0"/>
    <n v="1"/>
    <s v="MT1-5"/>
    <x v="0"/>
    <s v="VESPERTINO"/>
    <s v="MECATRÓNICA ÁREA AUTOMATIZACIÓN"/>
  </r>
  <r>
    <n v="22302006"/>
    <x v="0"/>
    <n v="1"/>
    <s v="MT1-5"/>
    <x v="0"/>
    <s v="VESPERTINO"/>
    <s v="MECATRÓNICA ÁREA AUTOMATIZACIÓN"/>
  </r>
  <r>
    <n v="21302120"/>
    <x v="0"/>
    <n v="1"/>
    <s v="MT1-5"/>
    <x v="0"/>
    <s v="VESPERTINO"/>
    <s v="MECATRÓNICA ÁREA AUTOMATIZACIÓN"/>
  </r>
  <r>
    <n v="22302141"/>
    <x v="0"/>
    <n v="1"/>
    <s v="MT1-5"/>
    <x v="0"/>
    <s v="VESPERTINO"/>
    <s v="MECATRÓNICA ÁREA AUTOMATIZACIÓN"/>
  </r>
  <r>
    <n v="22302160"/>
    <x v="0"/>
    <n v="1"/>
    <s v="MT1-5"/>
    <x v="0"/>
    <s v="VESPERTINO"/>
    <s v="MECATRÓNICA ÁREA AUTOMATIZACIÓN"/>
  </r>
  <r>
    <n v="22302077"/>
    <x v="0"/>
    <n v="1"/>
    <s v="MT1-5"/>
    <x v="0"/>
    <s v="VESPERTINO"/>
    <s v="MECATRÓNICA ÁREA AUTOMATIZACIÓN"/>
  </r>
  <r>
    <n v="22302153"/>
    <x v="0"/>
    <n v="1"/>
    <s v="MT1-5"/>
    <x v="0"/>
    <s v="VESPERTINO"/>
    <s v="MECATRÓNICA ÁREA AUTOMATIZACIÓN"/>
  </r>
  <r>
    <n v="22302134"/>
    <x v="0"/>
    <n v="1"/>
    <s v="MT1-5"/>
    <x v="0"/>
    <s v="VESPERTINO"/>
    <s v="MECATRÓNICA ÁREA AUTOMATIZACIÓN"/>
  </r>
  <r>
    <n v="22302144"/>
    <x v="0"/>
    <n v="1"/>
    <s v="MT1-5"/>
    <x v="0"/>
    <s v="VESPERTINO"/>
    <s v="MECATRÓNICA ÁREA AUTOMATIZACIÓN"/>
  </r>
  <r>
    <n v="22302211"/>
    <x v="0"/>
    <n v="1"/>
    <s v="MT1-5"/>
    <x v="0"/>
    <s v="VESPERTINO"/>
    <s v="MECATRÓNICA ÁREA AUTOMATIZACIÓN"/>
  </r>
  <r>
    <n v="22302010"/>
    <x v="0"/>
    <n v="1"/>
    <s v="MT1-5"/>
    <x v="0"/>
    <s v="VESPERTINO"/>
    <s v="MECATRÓNICA ÁREA AUTOMATIZACIÓN"/>
  </r>
  <r>
    <n v="22302189"/>
    <x v="0"/>
    <n v="1"/>
    <s v="MT1-5"/>
    <x v="0"/>
    <s v="VESPERTINO"/>
    <s v="MECATRÓNICA ÁREA AUTOMATIZACIÓN"/>
  </r>
  <r>
    <n v="22302135"/>
    <x v="0"/>
    <n v="1"/>
    <s v="MT1-5"/>
    <x v="0"/>
    <s v="VESPERTINO"/>
    <s v="MECATRÓNICA ÁREA AUTOMATIZACIÓN"/>
  </r>
  <r>
    <n v="22302156"/>
    <x v="0"/>
    <n v="1"/>
    <s v="MT1-5"/>
    <x v="0"/>
    <s v="VESPERTINO"/>
    <s v="MECATRÓNICA ÁREA AUTOMATIZACIÓN"/>
  </r>
  <r>
    <n v="22302200"/>
    <x v="0"/>
    <n v="1"/>
    <s v="MT1-5"/>
    <x v="0"/>
    <s v="VESPERTINO"/>
    <s v="MECATRÓNICA ÁREA AUTOMATIZACIÓN"/>
  </r>
  <r>
    <n v="22302202"/>
    <x v="0"/>
    <n v="1"/>
    <s v="MT1-5"/>
    <x v="0"/>
    <s v="VESPERTINO"/>
    <s v="MECATRÓNICA ÁREA AUTOMATIZACIÓN"/>
  </r>
  <r>
    <n v="22302201"/>
    <x v="0"/>
    <n v="1"/>
    <s v="MT1-5"/>
    <x v="0"/>
    <s v="VESPERTINO"/>
    <s v="MECATRÓNICA ÁREA AUTOMATIZACIÓN"/>
  </r>
  <r>
    <n v="22302155"/>
    <x v="0"/>
    <n v="1"/>
    <s v="MT1-5"/>
    <x v="0"/>
    <s v="VESPERTINO"/>
    <s v="MECATRÓNICA ÁREA AUTOMATIZACIÓN"/>
  </r>
  <r>
    <n v="22302013"/>
    <x v="0"/>
    <n v="1"/>
    <s v="MT1-5"/>
    <x v="0"/>
    <s v="VESPERTINO"/>
    <s v="MECATRÓNICA ÁREA AUTOMATIZACIÓN"/>
  </r>
  <r>
    <n v="21302142"/>
    <x v="0"/>
    <n v="1"/>
    <s v="MT1-5"/>
    <x v="0"/>
    <s v="VESPERTINO"/>
    <s v="MECATRÓNICA ÁREA AUTOMATIZACIÓN"/>
  </r>
  <r>
    <n v="22302148"/>
    <x v="0"/>
    <n v="1"/>
    <s v="MT1-5"/>
    <x v="0"/>
    <s v="VESPERTINO"/>
    <s v="MECATRÓNICA ÁREA AUTOMATIZACIÓN"/>
  </r>
  <r>
    <n v="22302206"/>
    <x v="0"/>
    <n v="1"/>
    <s v="MT1-5"/>
    <x v="0"/>
    <s v="VESPERTINO"/>
    <s v="MECATRÓNICA ÁREA AUTOMATIZACIÓN"/>
  </r>
  <r>
    <n v="22302199"/>
    <x v="0"/>
    <n v="1"/>
    <s v="MT1-5"/>
    <x v="0"/>
    <s v="VESPERTINO"/>
    <s v="MECATRÓNICA ÁREA AUTOMATIZACIÓN"/>
  </r>
  <r>
    <n v="22302150"/>
    <x v="0"/>
    <n v="1"/>
    <s v="MT1-5"/>
    <x v="0"/>
    <s v="VESPERTINO"/>
    <s v="MECATRÓNICA ÁREA AUTOMATIZACIÓN"/>
  </r>
  <r>
    <n v="22302011"/>
    <x v="0"/>
    <n v="1"/>
    <s v="MT1-5"/>
    <x v="0"/>
    <s v="VESPERTINO"/>
    <s v="MECATRÓNICA ÁREA AUTOMATIZACIÓN"/>
  </r>
  <r>
    <n v="22302162"/>
    <x v="0"/>
    <n v="1"/>
    <s v="MT1-6"/>
    <x v="0"/>
    <s v="VESPERTINO"/>
    <s v="MECATRÓNICA ÁREA AUTOMATIZACIÓN"/>
  </r>
  <r>
    <n v="22302129"/>
    <x v="0"/>
    <n v="1"/>
    <s v="MT1-6"/>
    <x v="0"/>
    <s v="VESPERTINO"/>
    <s v="MECATRÓNICA ÁREA AUTOMATIZACIÓN"/>
  </r>
  <r>
    <n v="22302176"/>
    <x v="0"/>
    <n v="1"/>
    <s v="MT1-6"/>
    <x v="0"/>
    <s v="VESPERTINO"/>
    <s v="MECATRÓNICA ÁREA AUTOMATIZACIÓN"/>
  </r>
  <r>
    <n v="22302164"/>
    <x v="0"/>
    <n v="1"/>
    <s v="MT1-6"/>
    <x v="0"/>
    <s v="VESPERTINO"/>
    <s v="MECATRÓNICA ÁREA AUTOMATIZACIÓN"/>
  </r>
  <r>
    <n v="22302173"/>
    <x v="0"/>
    <n v="1"/>
    <s v="MT1-6"/>
    <x v="0"/>
    <s v="VESPERTINO"/>
    <s v="MECATRÓNICA ÁREA AUTOMATIZACIÓN"/>
  </r>
  <r>
    <n v="22302195"/>
    <x v="0"/>
    <n v="1"/>
    <s v="MT1-6"/>
    <x v="0"/>
    <s v="VESPERTINO"/>
    <s v="MECATRÓNICA ÁREA AUTOMATIZACIÓN"/>
  </r>
  <r>
    <n v="22302205"/>
    <x v="0"/>
    <n v="1"/>
    <s v="MT1-6"/>
    <x v="0"/>
    <s v="VESPERTINO"/>
    <s v="MECATRÓNICA ÁREA AUTOMATIZACIÓN"/>
  </r>
  <r>
    <n v="22302177"/>
    <x v="0"/>
    <n v="1"/>
    <s v="MT1-6"/>
    <x v="0"/>
    <s v="VESPERTINO"/>
    <s v="MECATRÓNICA ÁREA AUTOMATIZACIÓN"/>
  </r>
  <r>
    <n v="22302081"/>
    <x v="0"/>
    <n v="1"/>
    <s v="MT1-6"/>
    <x v="0"/>
    <s v="VESPERTINO"/>
    <s v="MECATRÓNICA ÁREA AUTOMATIZACIÓN"/>
  </r>
  <r>
    <n v="22302180"/>
    <x v="0"/>
    <n v="1"/>
    <s v="MT1-6"/>
    <x v="0"/>
    <s v="VESPERTINO"/>
    <s v="MECATRÓNICA ÁREA AUTOMATIZACIÓN"/>
  </r>
  <r>
    <n v="22302039"/>
    <x v="0"/>
    <n v="1"/>
    <s v="MT1-6"/>
    <x v="0"/>
    <s v="VESPERTINO"/>
    <s v="MECATRÓNICA ÁREA AUTOMATIZACIÓN"/>
  </r>
  <r>
    <n v="22302100"/>
    <x v="0"/>
    <n v="1"/>
    <s v="MT1-6"/>
    <x v="0"/>
    <s v="VESPERTINO"/>
    <s v="MECATRÓNICA ÁREA AUTOMATIZACIÓN"/>
  </r>
  <r>
    <n v="22302008"/>
    <x v="0"/>
    <n v="1"/>
    <s v="MT1-6"/>
    <x v="0"/>
    <s v="VESPERTINO"/>
    <s v="MECATRÓNICA ÁREA AUTOMATIZACIÓN"/>
  </r>
  <r>
    <n v="22302027"/>
    <x v="0"/>
    <n v="1"/>
    <s v="MT1-6"/>
    <x v="0"/>
    <s v="VESPERTINO"/>
    <s v="MECATRÓNICA ÁREA AUTOMATIZACIÓN"/>
  </r>
  <r>
    <n v="20302106"/>
    <x v="0"/>
    <n v="1"/>
    <s v="MT1-6"/>
    <x v="0"/>
    <s v="VESPERTINO"/>
    <s v="MECATRÓNICA ÁREA AUTOMATIZACIÓN"/>
  </r>
  <r>
    <n v="22302172"/>
    <x v="0"/>
    <n v="1"/>
    <s v="MT1-6"/>
    <x v="0"/>
    <s v="VESPERTINO"/>
    <s v="MECATRÓNICA ÁREA AUTOMATIZACIÓN"/>
  </r>
  <r>
    <n v="19302171"/>
    <x v="0"/>
    <n v="1"/>
    <s v="MT1-6"/>
    <x v="0"/>
    <s v="VESPERTINO"/>
    <s v="MECATRÓNICA ÁREA AUTOMATIZACIÓN"/>
  </r>
  <r>
    <n v="22302169"/>
    <x v="0"/>
    <n v="1"/>
    <s v="MT1-6"/>
    <x v="0"/>
    <s v="VESPERTINO"/>
    <s v="MECATRÓNICA ÁREA AUTOMATIZACIÓN"/>
  </r>
  <r>
    <n v="22302093"/>
    <x v="0"/>
    <n v="1"/>
    <s v="MT1-6"/>
    <x v="0"/>
    <s v="VESPERTINO"/>
    <s v="MECATRÓNICA ÁREA AUTOMATIZACIÓN"/>
  </r>
  <r>
    <n v="22302190"/>
    <x v="1"/>
    <n v="1"/>
    <s v="MT1-6"/>
    <x v="0"/>
    <s v="VESPERTINO"/>
    <s v="MECATRÓNICA ÁREA AUTOMATIZACIÓN"/>
  </r>
  <r>
    <n v="22302108"/>
    <x v="0"/>
    <n v="1"/>
    <s v="MT1-6"/>
    <x v="0"/>
    <s v="VESPERTINO"/>
    <s v="MECATRÓNICA ÁREA AUTOMATIZACIÓN"/>
  </r>
  <r>
    <n v="22302159"/>
    <x v="0"/>
    <n v="1"/>
    <s v="MT1-6"/>
    <x v="0"/>
    <s v="VESPERTINO"/>
    <s v="MECATRÓNICA ÁREA AUTOMATIZACIÓN"/>
  </r>
  <r>
    <n v="22302043"/>
    <x v="0"/>
    <n v="1"/>
    <s v="MT1-6"/>
    <x v="0"/>
    <s v="VESPERTINO"/>
    <s v="MECATRÓNICA ÁREA AUTOMATIZACIÓN"/>
  </r>
  <r>
    <n v="22302209"/>
    <x v="0"/>
    <n v="1"/>
    <s v="MT1-6"/>
    <x v="0"/>
    <s v="VESPERTINO"/>
    <s v="MECATRÓNICA ÁREA AUTOMATIZACIÓN"/>
  </r>
  <r>
    <n v="22302207"/>
    <x v="0"/>
    <n v="1"/>
    <s v="MT1-6"/>
    <x v="0"/>
    <s v="VESPERTINO"/>
    <s v="MECATRÓNICA ÁREA AUTOMATIZACIÓN"/>
  </r>
  <r>
    <n v="22302071"/>
    <x v="0"/>
    <n v="1"/>
    <s v="MT1-6"/>
    <x v="0"/>
    <s v="VESPERTINO"/>
    <s v="MECATRÓNICA ÁREA AUTOMATIZACIÓN"/>
  </r>
  <r>
    <n v="22302204"/>
    <x v="0"/>
    <n v="1"/>
    <s v="MT1-6"/>
    <x v="0"/>
    <s v="VESPERTINO"/>
    <s v="MECATRÓNICA ÁREA AUTOMATIZACIÓN"/>
  </r>
  <r>
    <n v="22302161"/>
    <x v="0"/>
    <n v="1"/>
    <s v="MT1-6"/>
    <x v="0"/>
    <s v="VESPERTINO"/>
    <s v="MECATRÓNICA ÁREA AUTOMATIZACIÓN"/>
  </r>
  <r>
    <n v="22302184"/>
    <x v="0"/>
    <n v="1"/>
    <s v="MT1-6"/>
    <x v="0"/>
    <s v="VESPERTINO"/>
    <s v="MECATRÓNICA ÁREA AUTOMATIZACIÓN"/>
  </r>
  <r>
    <n v="22302178"/>
    <x v="0"/>
    <n v="1"/>
    <s v="MT1-6"/>
    <x v="0"/>
    <s v="VESPERTINO"/>
    <s v="MECATRÓNICA ÁREA AUTOMATIZACIÓN"/>
  </r>
  <r>
    <n v="22102015"/>
    <x v="0"/>
    <n v="1"/>
    <s v="MT1-6"/>
    <x v="0"/>
    <s v="VESPERTINO"/>
    <s v="MECATRÓNICA ÁREA AUTOMATIZACIÓN"/>
  </r>
  <r>
    <n v="22302154"/>
    <x v="0"/>
    <n v="1"/>
    <s v="MT1-6"/>
    <x v="0"/>
    <s v="VESPERTINO"/>
    <s v="MECATRÓNICA ÁREA AUTOMATIZACIÓN"/>
  </r>
  <r>
    <n v="22302056"/>
    <x v="0"/>
    <n v="1"/>
    <s v="MT1-6"/>
    <x v="0"/>
    <s v="VESPERTINO"/>
    <s v="MECATRÓNICA ÁREA AUTOMATIZACIÓN"/>
  </r>
  <r>
    <n v="22302183"/>
    <x v="0"/>
    <n v="1"/>
    <s v="MT1-6"/>
    <x v="0"/>
    <s v="VESPERTINO"/>
    <s v="MECATRÓNICA ÁREA AUTOMATIZACIÓN"/>
  </r>
  <r>
    <n v="22308218"/>
    <x v="1"/>
    <n v="1"/>
    <s v="PA 1-1 MAT"/>
    <x v="0"/>
    <s v="MATUTINO"/>
    <s v="PARAMÉDICO"/>
  </r>
  <r>
    <n v="22308262"/>
    <x v="0"/>
    <n v="1"/>
    <s v="PA 1-1 MAT"/>
    <x v="0"/>
    <s v="MATUTINO"/>
    <s v="PARAMÉDICO"/>
  </r>
  <r>
    <n v="22308354"/>
    <x v="0"/>
    <n v="1"/>
    <s v="PA 1-1 MAT"/>
    <x v="0"/>
    <s v="MATUTINO"/>
    <s v="PARAMÉDICO"/>
  </r>
  <r>
    <n v="22308365"/>
    <x v="0"/>
    <n v="1"/>
    <s v="PA 1-1 MAT"/>
    <x v="0"/>
    <s v="MATUTINO"/>
    <s v="PARAMÉDICO"/>
  </r>
  <r>
    <n v="22308214"/>
    <x v="1"/>
    <n v="1"/>
    <s v="PA 1-1 MAT"/>
    <x v="0"/>
    <s v="MATUTINO"/>
    <s v="PARAMÉDICO"/>
  </r>
  <r>
    <n v="22308280"/>
    <x v="1"/>
    <n v="1"/>
    <s v="PA 1-1 MAT"/>
    <x v="0"/>
    <s v="MATUTINO"/>
    <s v="PARAMÉDICO"/>
  </r>
  <r>
    <n v="22308185"/>
    <x v="1"/>
    <n v="1"/>
    <s v="PA 1-1 MAT"/>
    <x v="0"/>
    <s v="MATUTINO"/>
    <s v="PARAMÉDICO"/>
  </r>
  <r>
    <n v="22308298"/>
    <x v="0"/>
    <n v="1"/>
    <s v="PA 1-1 MAT"/>
    <x v="0"/>
    <s v="MATUTINO"/>
    <s v="PARAMÉDICO"/>
  </r>
  <r>
    <n v="22308267"/>
    <x v="1"/>
    <n v="1"/>
    <s v="PA 1-1 MAT"/>
    <x v="0"/>
    <s v="MATUTINO"/>
    <s v="PARAMÉDICO"/>
  </r>
  <r>
    <n v="22308251"/>
    <x v="0"/>
    <n v="1"/>
    <s v="PA 1-1 MAT"/>
    <x v="0"/>
    <s v="MATUTINO"/>
    <s v="PARAMÉDICO"/>
  </r>
  <r>
    <n v="22308388"/>
    <x v="0"/>
    <n v="1"/>
    <s v="PA 1-1 MAT"/>
    <x v="0"/>
    <s v="MATUTINO"/>
    <s v="PARAMÉDICO"/>
  </r>
  <r>
    <n v="22308376"/>
    <x v="1"/>
    <n v="1"/>
    <s v="PA 1-1 MAT"/>
    <x v="0"/>
    <s v="MATUTINO"/>
    <s v="PARAMÉDICO"/>
  </r>
  <r>
    <n v="22308227"/>
    <x v="1"/>
    <n v="1"/>
    <s v="PA 1-1 MAT"/>
    <x v="0"/>
    <s v="MATUTINO"/>
    <s v="PARAMÉDICO"/>
  </r>
  <r>
    <n v="22308222"/>
    <x v="0"/>
    <n v="1"/>
    <s v="PA 1-1 MAT"/>
    <x v="0"/>
    <s v="MATUTINO"/>
    <s v="PARAMÉDICO"/>
  </r>
  <r>
    <n v="22308283"/>
    <x v="1"/>
    <n v="1"/>
    <s v="PA 1-1 MAT"/>
    <x v="0"/>
    <s v="MATUTINO"/>
    <s v="PARAMÉDICO"/>
  </r>
  <r>
    <n v="22308282"/>
    <x v="1"/>
    <n v="1"/>
    <s v="PA 1-1 MAT"/>
    <x v="0"/>
    <s v="MATUTINO"/>
    <s v="PARAMÉDICO"/>
  </r>
  <r>
    <n v="22308366"/>
    <x v="1"/>
    <n v="1"/>
    <s v="PA 1-1 MAT"/>
    <x v="0"/>
    <s v="MATUTINO"/>
    <s v="PARAMÉDICO"/>
  </r>
  <r>
    <n v="22308233"/>
    <x v="1"/>
    <n v="1"/>
    <s v="PA 1-1 MAT"/>
    <x v="0"/>
    <s v="MATUTINO"/>
    <s v="PARAMÉDICO"/>
  </r>
  <r>
    <n v="22308197"/>
    <x v="1"/>
    <n v="1"/>
    <s v="PA 1-1 MAT"/>
    <x v="0"/>
    <s v="MATUTINO"/>
    <s v="PARAMÉDICO"/>
  </r>
  <r>
    <n v="22308247"/>
    <x v="0"/>
    <n v="1"/>
    <s v="PA 1-1 MAT"/>
    <x v="0"/>
    <s v="MATUTINO"/>
    <s v="PARAMÉDICO"/>
  </r>
  <r>
    <n v="22308189"/>
    <x v="0"/>
    <n v="1"/>
    <s v="PA 1-1 MAT"/>
    <x v="0"/>
    <s v="MATUTINO"/>
    <s v="PARAMÉDICO"/>
  </r>
  <r>
    <n v="21308119"/>
    <x v="0"/>
    <n v="1"/>
    <s v="PA 1-1 MAT"/>
    <x v="0"/>
    <s v="MATUTINO"/>
    <s v="PARAMÉDICO"/>
  </r>
  <r>
    <n v="22308243"/>
    <x v="1"/>
    <n v="1"/>
    <s v="PA 1-1 MAT"/>
    <x v="0"/>
    <s v="MATUTINO"/>
    <s v="PARAMÉDICO"/>
  </r>
  <r>
    <n v="22308341"/>
    <x v="1"/>
    <n v="1"/>
    <s v="PA 1-1 MAT"/>
    <x v="0"/>
    <s v="MATUTINO"/>
    <s v="PARAMÉDICO"/>
  </r>
  <r>
    <n v="22308001"/>
    <x v="1"/>
    <n v="1"/>
    <s v="PA 1-1 MAT"/>
    <x v="0"/>
    <s v="MATUTINO"/>
    <s v="PARAMÉDICO"/>
  </r>
  <r>
    <n v="18308122"/>
    <x v="0"/>
    <n v="1"/>
    <s v="PA 1-1 MAT"/>
    <x v="0"/>
    <s v="MATUTINO"/>
    <s v="PARAMÉDICO"/>
  </r>
  <r>
    <n v="22308205"/>
    <x v="1"/>
    <n v="1"/>
    <s v="PA 1-1 MAT"/>
    <x v="0"/>
    <s v="MATUTINO"/>
    <s v="PARAMÉDICO"/>
  </r>
  <r>
    <n v="22308005"/>
    <x v="0"/>
    <n v="1"/>
    <s v="PA 1-1 MAT"/>
    <x v="0"/>
    <s v="MATUTINO"/>
    <s v="PARAMÉDICO"/>
  </r>
  <r>
    <n v="22308291"/>
    <x v="1"/>
    <n v="1"/>
    <s v="PA 1-1 MAT"/>
    <x v="0"/>
    <s v="MATUTINO"/>
    <s v="PARAMÉDICO"/>
  </r>
  <r>
    <n v="22308010"/>
    <x v="0"/>
    <n v="1"/>
    <s v="PA 1-2 MAT"/>
    <x v="0"/>
    <s v="MATUTINO"/>
    <s v="PARAMÉDICO"/>
  </r>
  <r>
    <n v="22308229"/>
    <x v="1"/>
    <n v="1"/>
    <s v="PA 1-2 MAT"/>
    <x v="0"/>
    <s v="MATUTINO"/>
    <s v="PARAMÉDICO"/>
  </r>
  <r>
    <n v="22308206"/>
    <x v="0"/>
    <n v="1"/>
    <s v="PA 1-2 MAT"/>
    <x v="0"/>
    <s v="MATUTINO"/>
    <s v="PARAMÉDICO"/>
  </r>
  <r>
    <n v="22308252"/>
    <x v="1"/>
    <n v="1"/>
    <s v="PA 1-2 MAT"/>
    <x v="0"/>
    <s v="MATUTINO"/>
    <s v="PARAMÉDICO"/>
  </r>
  <r>
    <n v="22308194"/>
    <x v="0"/>
    <n v="1"/>
    <s v="PA 1-2 MAT"/>
    <x v="0"/>
    <s v="MATUTINO"/>
    <s v="PARAMÉDICO"/>
  </r>
  <r>
    <n v="22308190"/>
    <x v="1"/>
    <n v="1"/>
    <s v="PA 1-2 MAT"/>
    <x v="0"/>
    <s v="MATUTINO"/>
    <s v="PARAMÉDICO"/>
  </r>
  <r>
    <n v="22308202"/>
    <x v="0"/>
    <n v="1"/>
    <s v="PA 1-2 MAT"/>
    <x v="0"/>
    <s v="MATUTINO"/>
    <s v="PARAMÉDICO"/>
  </r>
  <r>
    <n v="22308240"/>
    <x v="1"/>
    <n v="1"/>
    <s v="PA 1-2 MAT"/>
    <x v="0"/>
    <s v="MATUTINO"/>
    <s v="PARAMÉDICO"/>
  </r>
  <r>
    <n v="22308211"/>
    <x v="1"/>
    <n v="1"/>
    <s v="PA 1-2 MAT"/>
    <x v="0"/>
    <s v="MATUTINO"/>
    <s v="PARAMÉDICO"/>
  </r>
  <r>
    <n v="22308392"/>
    <x v="1"/>
    <n v="1"/>
    <s v="PA 1-2 MAT"/>
    <x v="0"/>
    <s v="MATUTINO"/>
    <s v="PARAMÉDICO"/>
  </r>
  <r>
    <n v="22308198"/>
    <x v="0"/>
    <n v="1"/>
    <s v="PA 1-2 MAT"/>
    <x v="0"/>
    <s v="MATUTINO"/>
    <s v="PARAMÉDICO"/>
  </r>
  <r>
    <n v="22308387"/>
    <x v="0"/>
    <n v="1"/>
    <s v="PA 1-2 MAT"/>
    <x v="0"/>
    <s v="MATUTINO"/>
    <s v="PARAMÉDICO"/>
  </r>
  <r>
    <n v="22308375"/>
    <x v="1"/>
    <n v="1"/>
    <s v="PA 1-2 MAT"/>
    <x v="0"/>
    <s v="MATUTINO"/>
    <s v="PARAMÉDICO"/>
  </r>
  <r>
    <n v="22308346"/>
    <x v="1"/>
    <n v="1"/>
    <s v="PA 1-2 MAT"/>
    <x v="0"/>
    <s v="MATUTINO"/>
    <s v="PARAMÉDICO"/>
  </r>
  <r>
    <n v="22308359"/>
    <x v="0"/>
    <n v="1"/>
    <s v="PA 1-2 MAT"/>
    <x v="0"/>
    <s v="MATUTINO"/>
    <s v="PARAMÉDICO"/>
  </r>
  <r>
    <n v="22308219"/>
    <x v="1"/>
    <n v="1"/>
    <s v="PA 1-2 MAT"/>
    <x v="0"/>
    <s v="MATUTINO"/>
    <s v="PARAMÉDICO"/>
  </r>
  <r>
    <n v="22308244"/>
    <x v="1"/>
    <n v="1"/>
    <s v="PA 1-2 MAT"/>
    <x v="0"/>
    <s v="MATUTINO"/>
    <s v="PARAMÉDICO"/>
  </r>
  <r>
    <n v="20308084"/>
    <x v="1"/>
    <n v="1"/>
    <s v="PA 1-2 MAT"/>
    <x v="0"/>
    <s v="MATUTINO"/>
    <s v="PARAMÉDICO"/>
  </r>
  <r>
    <n v="21308028"/>
    <x v="1"/>
    <n v="1"/>
    <s v="PA 1-2 MAT"/>
    <x v="0"/>
    <s v="MATUTINO"/>
    <s v="PARAMÉDICO"/>
  </r>
  <r>
    <n v="22308188"/>
    <x v="0"/>
    <n v="1"/>
    <s v="PA 1-2 MAT"/>
    <x v="0"/>
    <s v="MATUTINO"/>
    <s v="PARAMÉDICO"/>
  </r>
  <r>
    <n v="22308395"/>
    <x v="0"/>
    <n v="1"/>
    <s v="PA 1-2 MAT"/>
    <x v="0"/>
    <s v="MATUTINO"/>
    <s v="PARAMÉDICO"/>
  </r>
  <r>
    <n v="22308370"/>
    <x v="1"/>
    <n v="1"/>
    <s v="PA 1-2 MAT"/>
    <x v="0"/>
    <s v="MATUTINO"/>
    <s v="PARAMÉDICO"/>
  </r>
  <r>
    <n v="22308223"/>
    <x v="0"/>
    <n v="1"/>
    <s v="PA 1-2 MAT"/>
    <x v="0"/>
    <s v="MATUTINO"/>
    <s v="PARAMÉDICO"/>
  </r>
  <r>
    <n v="22308248"/>
    <x v="1"/>
    <n v="1"/>
    <s v="PA 1-2 MAT"/>
    <x v="0"/>
    <s v="MATUTINO"/>
    <s v="PARAMÉDICO"/>
  </r>
  <r>
    <n v="22308215"/>
    <x v="1"/>
    <n v="1"/>
    <s v="PA 1-2 MAT"/>
    <x v="0"/>
    <s v="MATUTINO"/>
    <s v="PARAMÉDICO"/>
  </r>
  <r>
    <n v="22308272"/>
    <x v="0"/>
    <n v="1"/>
    <s v="PA 1-2 MAT"/>
    <x v="0"/>
    <s v="MATUTINO"/>
    <s v="PARAMÉDICO"/>
  </r>
  <r>
    <n v="22308186"/>
    <x v="1"/>
    <n v="1"/>
    <s v="PA 1-2 MAT"/>
    <x v="0"/>
    <s v="MATUTINO"/>
    <s v="PARAMÉDICO"/>
  </r>
  <r>
    <n v="22308002"/>
    <x v="1"/>
    <n v="1"/>
    <s v="PA 1-2 MAT"/>
    <x v="0"/>
    <s v="MATUTINO"/>
    <s v="PARAMÉDICO"/>
  </r>
  <r>
    <n v="21308141"/>
    <x v="1"/>
    <n v="1"/>
    <s v="PA 1-2 MAT"/>
    <x v="0"/>
    <s v="MATUTINO"/>
    <s v="PARAMÉDICO"/>
  </r>
  <r>
    <n v="21308121"/>
    <x v="1"/>
    <n v="1"/>
    <s v="PA 1-3 MAT"/>
    <x v="0"/>
    <s v="MATUTINO"/>
    <s v="PARAMÉDICO"/>
  </r>
  <r>
    <n v="22308212"/>
    <x v="1"/>
    <n v="1"/>
    <s v="PA 1-3 MAT"/>
    <x v="0"/>
    <s v="MATUTINO"/>
    <s v="PARAMÉDICO"/>
  </r>
  <r>
    <n v="22308191"/>
    <x v="1"/>
    <n v="1"/>
    <s v="PA 1-3 MAT"/>
    <x v="0"/>
    <s v="MATUTINO"/>
    <s v="PARAMÉDICO"/>
  </r>
  <r>
    <n v="22308381"/>
    <x v="1"/>
    <n v="1"/>
    <s v="PA 1-3 MAT"/>
    <x v="0"/>
    <s v="MATUTINO"/>
    <s v="PARAMÉDICO"/>
  </r>
  <r>
    <n v="22308231"/>
    <x v="1"/>
    <n v="1"/>
    <s v="PA 1-3 MAT"/>
    <x v="0"/>
    <s v="MATUTINO"/>
    <s v="PARAMÉDICO"/>
  </r>
  <r>
    <n v="22308216"/>
    <x v="0"/>
    <n v="1"/>
    <s v="PA 1-3 MAT"/>
    <x v="0"/>
    <s v="MATUTINO"/>
    <s v="PARAMÉDICO"/>
  </r>
  <r>
    <n v="22308308"/>
    <x v="0"/>
    <n v="1"/>
    <s v="PA 1-3 MAT"/>
    <x v="0"/>
    <s v="MATUTINO"/>
    <s v="PARAMÉDICO"/>
  </r>
  <r>
    <n v="22308195"/>
    <x v="1"/>
    <n v="1"/>
    <s v="PA 1-3 MAT"/>
    <x v="0"/>
    <s v="MATUTINO"/>
    <s v="PARAMÉDICO"/>
  </r>
  <r>
    <n v="22308003"/>
    <x v="0"/>
    <n v="1"/>
    <s v="PA 1-3 MAT"/>
    <x v="0"/>
    <s v="MATUTINO"/>
    <s v="PARAMÉDICO"/>
  </r>
  <r>
    <n v="22308237"/>
    <x v="1"/>
    <n v="1"/>
    <s v="PA 1-3 MAT"/>
    <x v="0"/>
    <s v="MATUTINO"/>
    <s v="PARAMÉDICO"/>
  </r>
  <r>
    <n v="22308220"/>
    <x v="1"/>
    <n v="1"/>
    <s v="PA 1-3 MAT"/>
    <x v="0"/>
    <s v="MATUTINO"/>
    <s v="PARAMÉDICO"/>
  </r>
  <r>
    <n v="22308269"/>
    <x v="1"/>
    <n v="1"/>
    <s v="PA 1-3 MAT"/>
    <x v="0"/>
    <s v="MATUTINO"/>
    <s v="PARAMÉDICO"/>
  </r>
  <r>
    <n v="22308334"/>
    <x v="0"/>
    <n v="1"/>
    <s v="PA 1-3 MAT"/>
    <x v="0"/>
    <s v="MATUTINO"/>
    <s v="PARAMÉDICO"/>
  </r>
  <r>
    <n v="21308038"/>
    <x v="0"/>
    <n v="1"/>
    <s v="PA 1-3 MAT"/>
    <x v="0"/>
    <s v="MATUTINO"/>
    <s v="PARAMÉDICO"/>
  </r>
  <r>
    <n v="22308011"/>
    <x v="1"/>
    <n v="1"/>
    <s v="PA 1-3 MAT"/>
    <x v="0"/>
    <s v="MATUTINO"/>
    <s v="PARAMÉDICO"/>
  </r>
  <r>
    <n v="22308207"/>
    <x v="1"/>
    <n v="1"/>
    <s v="PA 1-3 MAT"/>
    <x v="0"/>
    <s v="MATUTINO"/>
    <s v="PARAMÉDICO"/>
  </r>
  <r>
    <n v="22308253"/>
    <x v="0"/>
    <n v="1"/>
    <s v="PA 1-3 MAT"/>
    <x v="0"/>
    <s v="MATUTINO"/>
    <s v="PARAMÉDICO"/>
  </r>
  <r>
    <n v="22308389"/>
    <x v="1"/>
    <n v="1"/>
    <s v="PA 1-3 MAT"/>
    <x v="0"/>
    <s v="MATUTINO"/>
    <s v="PARAMÉDICO"/>
  </r>
  <r>
    <n v="22308245"/>
    <x v="1"/>
    <n v="1"/>
    <s v="PA 1-3 MAT"/>
    <x v="0"/>
    <s v="MATUTINO"/>
    <s v="PARAMÉDICO"/>
  </r>
  <r>
    <n v="22308007"/>
    <x v="1"/>
    <n v="1"/>
    <s v="PA 1-3 MAT"/>
    <x v="0"/>
    <s v="MATUTINO"/>
    <s v="PARAMÉDICO"/>
  </r>
  <r>
    <n v="22308187"/>
    <x v="1"/>
    <n v="1"/>
    <s v="PA 1-3 MAT"/>
    <x v="0"/>
    <s v="MATUTINO"/>
    <s v="PARAMÉDICO"/>
  </r>
  <r>
    <n v="22308193"/>
    <x v="1"/>
    <n v="1"/>
    <s v="PA 1-3 MAT"/>
    <x v="0"/>
    <s v="MATUTINO"/>
    <s v="PARAMÉDICO"/>
  </r>
  <r>
    <n v="22308264"/>
    <x v="1"/>
    <n v="1"/>
    <s v="PA 1-3 MAT"/>
    <x v="0"/>
    <s v="MATUTINO"/>
    <s v="PARAMÉDICO"/>
  </r>
  <r>
    <n v="22308199"/>
    <x v="0"/>
    <n v="1"/>
    <s v="PA 1-3 MAT"/>
    <x v="0"/>
    <s v="MATUTINO"/>
    <s v="PARAMÉDICO"/>
  </r>
  <r>
    <n v="22308399"/>
    <x v="0"/>
    <n v="1"/>
    <s v="PA 1-3 MAT"/>
    <x v="0"/>
    <s v="MATUTINO"/>
    <s v="PARAMÉDICO"/>
  </r>
  <r>
    <n v="22308224"/>
    <x v="0"/>
    <n v="1"/>
    <s v="PA 1-3 MAT"/>
    <x v="0"/>
    <s v="MATUTINO"/>
    <s v="PARAMÉDICO"/>
  </r>
  <r>
    <n v="22308357"/>
    <x v="0"/>
    <n v="1"/>
    <s v="PA 1-3 MAT"/>
    <x v="0"/>
    <s v="MATUTINO"/>
    <s v="PARAMÉDICO"/>
  </r>
  <r>
    <n v="22308249"/>
    <x v="1"/>
    <n v="1"/>
    <s v="PA 1-3 MAT"/>
    <x v="0"/>
    <s v="MATUTINO"/>
    <s v="PARAMÉDICO"/>
  </r>
  <r>
    <n v="22308241"/>
    <x v="1"/>
    <n v="1"/>
    <s v="PA 1-3 MAT"/>
    <x v="0"/>
    <s v="MATUTINO"/>
    <s v="PARAMÉDICO"/>
  </r>
  <r>
    <n v="22308238"/>
    <x v="1"/>
    <n v="1"/>
    <s v="PA 1-4 MAT"/>
    <x v="0"/>
    <s v="MATUTINO"/>
    <s v="PARAMÉDICO"/>
  </r>
  <r>
    <n v="22308360"/>
    <x v="1"/>
    <n v="1"/>
    <s v="PA 1-4 MAT"/>
    <x v="0"/>
    <s v="MATUTINO"/>
    <s v="PARAMÉDICO"/>
  </r>
  <r>
    <n v="22308008"/>
    <x v="1"/>
    <n v="1"/>
    <s v="PA 1-4 MAT"/>
    <x v="0"/>
    <s v="MATUTINO"/>
    <s v="PARAMÉDICO"/>
  </r>
  <r>
    <n v="22308217"/>
    <x v="1"/>
    <n v="1"/>
    <s v="PA 1-4 MAT"/>
    <x v="0"/>
    <s v="MATUTINO"/>
    <s v="PARAMÉDICO"/>
  </r>
  <r>
    <n v="22308337"/>
    <x v="1"/>
    <n v="1"/>
    <s v="PA 1-4 MAT"/>
    <x v="0"/>
    <s v="MATUTINO"/>
    <s v="PARAMÉDICO"/>
  </r>
  <r>
    <n v="22308274"/>
    <x v="1"/>
    <n v="1"/>
    <s v="PA 1-4 MAT"/>
    <x v="0"/>
    <s v="MATUTINO"/>
    <s v="PARAMÉDICO"/>
  </r>
  <r>
    <n v="22308004"/>
    <x v="0"/>
    <n v="1"/>
    <s v="PA 1-4 MAT"/>
    <x v="0"/>
    <s v="MATUTINO"/>
    <s v="PARAMÉDICO"/>
  </r>
  <r>
    <n v="22308242"/>
    <x v="1"/>
    <n v="1"/>
    <s v="PA 1-4 MAT"/>
    <x v="0"/>
    <s v="MATUTINO"/>
    <s v="PARAMÉDICO"/>
  </r>
  <r>
    <n v="22308270"/>
    <x v="0"/>
    <n v="1"/>
    <s v="PA 1-4 MAT"/>
    <x v="0"/>
    <s v="MATUTINO"/>
    <s v="PARAMÉDICO"/>
  </r>
  <r>
    <n v="22308204"/>
    <x v="1"/>
    <n v="1"/>
    <s v="PA 1-4 MAT"/>
    <x v="0"/>
    <s v="MATUTINO"/>
    <s v="PARAMÉDICO"/>
  </r>
  <r>
    <n v="22308304"/>
    <x v="1"/>
    <n v="1"/>
    <s v="PA 1-4 MAT"/>
    <x v="0"/>
    <s v="MATUTINO"/>
    <s v="PARAMÉDICO"/>
  </r>
  <r>
    <n v="22308305"/>
    <x v="0"/>
    <n v="1"/>
    <s v="PA 1-4 MAT"/>
    <x v="0"/>
    <s v="MATUTINO"/>
    <s v="PARAMÉDICO"/>
  </r>
  <r>
    <n v="22308208"/>
    <x v="0"/>
    <n v="1"/>
    <s v="PA 1-4 MAT"/>
    <x v="0"/>
    <s v="MATUTINO"/>
    <s v="PARAMÉDICO"/>
  </r>
  <r>
    <n v="22308364"/>
    <x v="1"/>
    <n v="1"/>
    <s v="PA 1-4 MAT"/>
    <x v="0"/>
    <s v="MATUTINO"/>
    <s v="PARAMÉDICO"/>
  </r>
  <r>
    <n v="22308232"/>
    <x v="1"/>
    <n v="1"/>
    <s v="PA 1-4 MAT"/>
    <x v="0"/>
    <s v="MATUTINO"/>
    <s v="PARAMÉDICO"/>
  </r>
  <r>
    <n v="22308225"/>
    <x v="1"/>
    <n v="1"/>
    <s v="PA 1-4 MAT"/>
    <x v="0"/>
    <s v="MATUTINO"/>
    <s v="PARAMÉDICO"/>
  </r>
  <r>
    <n v="22308221"/>
    <x v="1"/>
    <n v="1"/>
    <s v="PA 1-4 MAT"/>
    <x v="0"/>
    <s v="MATUTINO"/>
    <s v="PARAMÉDICO"/>
  </r>
  <r>
    <n v="22308352"/>
    <x v="1"/>
    <n v="1"/>
    <s v="PA 1-4 MAT"/>
    <x v="0"/>
    <s v="MATUTINO"/>
    <s v="PARAMÉDICO"/>
  </r>
  <r>
    <n v="22308356"/>
    <x v="1"/>
    <n v="1"/>
    <s v="PA 1-4 MAT"/>
    <x v="0"/>
    <s v="MATUTINO"/>
    <s v="PARAMÉDICO"/>
  </r>
  <r>
    <n v="22308250"/>
    <x v="1"/>
    <n v="1"/>
    <s v="PA 1-4 MAT"/>
    <x v="0"/>
    <s v="MATUTINO"/>
    <s v="PARAMÉDICO"/>
  </r>
  <r>
    <n v="22308213"/>
    <x v="1"/>
    <n v="1"/>
    <s v="PA 1-4 MAT"/>
    <x v="0"/>
    <s v="MATUTINO"/>
    <s v="PARAMÉDICO"/>
  </r>
  <r>
    <n v="22308301"/>
    <x v="1"/>
    <n v="1"/>
    <s v="PA 1-4 MAT"/>
    <x v="0"/>
    <s v="MATUTINO"/>
    <s v="PARAMÉDICO"/>
  </r>
  <r>
    <n v="22308246"/>
    <x v="1"/>
    <n v="1"/>
    <s v="PA 1-4 MAT"/>
    <x v="0"/>
    <s v="MATUTINO"/>
    <s v="PARAMÉDICO"/>
  </r>
  <r>
    <n v="22308200"/>
    <x v="1"/>
    <n v="1"/>
    <s v="PA 1-4 MAT"/>
    <x v="0"/>
    <s v="MATUTINO"/>
    <s v="PARAMÉDICO"/>
  </r>
  <r>
    <n v="22308254"/>
    <x v="1"/>
    <n v="1"/>
    <s v="PA 1-4 MAT"/>
    <x v="0"/>
    <s v="MATUTINO"/>
    <s v="PARAMÉDICO"/>
  </r>
  <r>
    <n v="22308260"/>
    <x v="1"/>
    <n v="1"/>
    <s v="PA 1-4 MAT"/>
    <x v="0"/>
    <s v="MATUTINO"/>
    <s v="PARAMÉDICO"/>
  </r>
  <r>
    <n v="22308192"/>
    <x v="1"/>
    <n v="1"/>
    <s v="PA 1-4 MAT"/>
    <x v="0"/>
    <s v="MATUTINO"/>
    <s v="PARAMÉDICO"/>
  </r>
  <r>
    <n v="22308266"/>
    <x v="1"/>
    <n v="1"/>
    <s v="PA 1-4 MAT"/>
    <x v="0"/>
    <s v="MATUTINO"/>
    <s v="PARAMÉDICO"/>
  </r>
  <r>
    <n v="22308203"/>
    <x v="1"/>
    <n v="1"/>
    <s v="PA 1-4 MAT"/>
    <x v="0"/>
    <s v="MATUTINO"/>
    <s v="PARAMÉDICO"/>
  </r>
  <r>
    <n v="22308332"/>
    <x v="1"/>
    <n v="1"/>
    <s v="PA 1-5 VES"/>
    <x v="0"/>
    <s v="VESPERTINO"/>
    <s v="PARAMÉDICO"/>
  </r>
  <r>
    <n v="22308196"/>
    <x v="1"/>
    <n v="1"/>
    <s v="PA 1-5 VES"/>
    <x v="0"/>
    <s v="VESPERTINO"/>
    <s v="PARAMÉDICO"/>
  </r>
  <r>
    <n v="21308076"/>
    <x v="1"/>
    <n v="1"/>
    <s v="PA 1-5 VES"/>
    <x v="0"/>
    <s v="VESPERTINO"/>
    <s v="PARAMÉDICO"/>
  </r>
  <r>
    <n v="22308398"/>
    <x v="0"/>
    <n v="1"/>
    <s v="PA 1-5 VES"/>
    <x v="0"/>
    <s v="VESPERTINO"/>
    <s v="PARAMÉDICO"/>
  </r>
  <r>
    <n v="22308342"/>
    <x v="1"/>
    <n v="1"/>
    <s v="PA 1-5 VES"/>
    <x v="0"/>
    <s v="VESPERTINO"/>
    <s v="PARAMÉDICO"/>
  </r>
  <r>
    <n v="22308209"/>
    <x v="0"/>
    <n v="1"/>
    <s v="PA 1-5 VES"/>
    <x v="0"/>
    <s v="VESPERTINO"/>
    <s v="PARAMÉDICO"/>
  </r>
  <r>
    <n v="22308322"/>
    <x v="1"/>
    <n v="1"/>
    <s v="PA 1-5 VES"/>
    <x v="0"/>
    <s v="VESPERTINO"/>
    <s v="PARAMÉDICO"/>
  </r>
  <r>
    <n v="22308255"/>
    <x v="1"/>
    <n v="1"/>
    <s v="PA 1-5 VES"/>
    <x v="0"/>
    <s v="VESPERTINO"/>
    <s v="PARAMÉDICO"/>
  </r>
  <r>
    <n v="22308319"/>
    <x v="1"/>
    <n v="1"/>
    <s v="PA 1-5 VES"/>
    <x v="0"/>
    <s v="VESPERTINO"/>
    <s v="PARAMÉDICO"/>
  </r>
  <r>
    <n v="22308371"/>
    <x v="1"/>
    <n v="1"/>
    <s v="PA 1-5 VES"/>
    <x v="0"/>
    <s v="VESPERTINO"/>
    <s v="PARAMÉDICO"/>
  </r>
  <r>
    <n v="22308009"/>
    <x v="0"/>
    <n v="1"/>
    <s v="PA 1-5 VES"/>
    <x v="0"/>
    <s v="VESPERTINO"/>
    <s v="PARAMÉDICO"/>
  </r>
  <r>
    <n v="22308285"/>
    <x v="0"/>
    <n v="1"/>
    <s v="PA 1-5 VES"/>
    <x v="0"/>
    <s v="VESPERTINO"/>
    <s v="PARAMÉDICO"/>
  </r>
  <r>
    <n v="22308312"/>
    <x v="1"/>
    <n v="1"/>
    <s v="PA 1-5 VES"/>
    <x v="0"/>
    <s v="VESPERTINO"/>
    <s v="PARAMÉDICO"/>
  </r>
  <r>
    <n v="22308327"/>
    <x v="1"/>
    <n v="1"/>
    <s v="PA 1-5 VES"/>
    <x v="0"/>
    <s v="VESPERTINO"/>
    <s v="PARAMÉDICO"/>
  </r>
  <r>
    <n v="11108002"/>
    <x v="1"/>
    <n v="1"/>
    <s v="PA 1-5 VES"/>
    <x v="0"/>
    <s v="VESPERTINO"/>
    <s v="PARAMÉDICO"/>
  </r>
  <r>
    <n v="22308275"/>
    <x v="0"/>
    <n v="1"/>
    <s v="PA 1-5 VES"/>
    <x v="0"/>
    <s v="VESPERTINO"/>
    <s v="PARAMÉDICO"/>
  </r>
  <r>
    <n v="22308295"/>
    <x v="0"/>
    <n v="1"/>
    <s v="PA 1-5 VES"/>
    <x v="0"/>
    <s v="VESPERTINO"/>
    <s v="PARAMÉDICO"/>
  </r>
  <r>
    <n v="22308307"/>
    <x v="0"/>
    <n v="1"/>
    <s v="PA 1-5 VES"/>
    <x v="0"/>
    <s v="VESPERTINO"/>
    <s v="PARAMÉDICO"/>
  </r>
  <r>
    <n v="22308348"/>
    <x v="1"/>
    <n v="1"/>
    <s v="PA 1-5 VES"/>
    <x v="0"/>
    <s v="VESPERTINO"/>
    <s v="PARAMÉDICO"/>
  </r>
  <r>
    <n v="22308271"/>
    <x v="0"/>
    <n v="1"/>
    <s v="PA 1-5 VES"/>
    <x v="0"/>
    <s v="VESPERTINO"/>
    <s v="PARAMÉDICO"/>
  </r>
  <r>
    <n v="22308374"/>
    <x v="1"/>
    <n v="1"/>
    <s v="PA 1-5 VES"/>
    <x v="0"/>
    <s v="VESPERTINO"/>
    <s v="PARAMÉDICO"/>
  </r>
  <r>
    <n v="21308031"/>
    <x v="0"/>
    <n v="1"/>
    <s v="PA 1-5 VES"/>
    <x v="0"/>
    <s v="VESPERTINO"/>
    <s v="PARAMÉDICO"/>
  </r>
  <r>
    <n v="22308290"/>
    <x v="1"/>
    <n v="1"/>
    <s v="PA 1-5 VES"/>
    <x v="0"/>
    <s v="VESPERTINO"/>
    <s v="PARAMÉDICO"/>
  </r>
  <r>
    <n v="22308317"/>
    <x v="1"/>
    <n v="1"/>
    <s v="PA 1-5 VES"/>
    <x v="0"/>
    <s v="VESPERTINO"/>
    <s v="PARAMÉDICO"/>
  </r>
  <r>
    <n v="19308216"/>
    <x v="0"/>
    <n v="1"/>
    <s v="PA 1-6 VES"/>
    <x v="0"/>
    <s v="VESPERTINO"/>
    <s v="PARAMÉDICO"/>
  </r>
  <r>
    <n v="22308386"/>
    <x v="1"/>
    <n v="1"/>
    <s v="PA 1-6 VES"/>
    <x v="0"/>
    <s v="VESPERTINO"/>
    <s v="PARAMÉDICO"/>
  </r>
  <r>
    <n v="22308333"/>
    <x v="1"/>
    <n v="1"/>
    <s v="PA 1-6 VES"/>
    <x v="0"/>
    <s v="VESPERTINO"/>
    <s v="PARAMÉDICO"/>
  </r>
  <r>
    <n v="22308377"/>
    <x v="0"/>
    <n v="1"/>
    <s v="PA 1-6 VES"/>
    <x v="0"/>
    <s v="VESPERTINO"/>
    <s v="PARAMÉDICO"/>
  </r>
  <r>
    <n v="22308324"/>
    <x v="1"/>
    <n v="1"/>
    <s v="PA 1-6 VES"/>
    <x v="0"/>
    <s v="VESPERTINO"/>
    <s v="PARAMÉDICO"/>
  </r>
  <r>
    <n v="22308323"/>
    <x v="1"/>
    <n v="1"/>
    <s v="PA 1-6 VES"/>
    <x v="0"/>
    <s v="VESPERTINO"/>
    <s v="PARAMÉDICO"/>
  </r>
  <r>
    <n v="22308302"/>
    <x v="1"/>
    <n v="1"/>
    <s v="PA 1-6 VES"/>
    <x v="0"/>
    <s v="VESPERTINO"/>
    <s v="PARAMÉDICO"/>
  </r>
  <r>
    <n v="22308343"/>
    <x v="0"/>
    <n v="1"/>
    <s v="PA 1-6 VES"/>
    <x v="0"/>
    <s v="VESPERTINO"/>
    <s v="PARAMÉDICO"/>
  </r>
  <r>
    <n v="21308084"/>
    <x v="0"/>
    <n v="1"/>
    <s v="PA 1-6 VES"/>
    <x v="0"/>
    <s v="VESPERTINO"/>
    <s v="PARAMÉDICO"/>
  </r>
  <r>
    <n v="22308350"/>
    <x v="1"/>
    <n v="1"/>
    <s v="PA 1-6 VES"/>
    <x v="0"/>
    <s v="VESPERTINO"/>
    <s v="PARAMÉDICO"/>
  </r>
  <r>
    <n v="22308393"/>
    <x v="1"/>
    <n v="1"/>
    <s v="PA 1-6 VES"/>
    <x v="0"/>
    <s v="VESPERTINO"/>
    <s v="PARAMÉDICO"/>
  </r>
  <r>
    <n v="22308257"/>
    <x v="0"/>
    <n v="1"/>
    <s v="PA 1-6 VES"/>
    <x v="0"/>
    <s v="VESPERTINO"/>
    <s v="PARAMÉDICO"/>
  </r>
  <r>
    <n v="22308286"/>
    <x v="1"/>
    <n v="1"/>
    <s v="PA 1-6 VES"/>
    <x v="0"/>
    <s v="VESPERTINO"/>
    <s v="PARAMÉDICO"/>
  </r>
  <r>
    <n v="21308074"/>
    <x v="1"/>
    <n v="1"/>
    <s v="PA 1-6 VES"/>
    <x v="0"/>
    <s v="VESPERTINO"/>
    <s v="PARAMÉDICO"/>
  </r>
  <r>
    <n v="22308318"/>
    <x v="1"/>
    <n v="1"/>
    <s v="PA 1-6 VES"/>
    <x v="0"/>
    <s v="VESPERTINO"/>
    <s v="PARAMÉDICO"/>
  </r>
  <r>
    <n v="22308372"/>
    <x v="1"/>
    <n v="1"/>
    <s v="PA 1-6 VES"/>
    <x v="0"/>
    <s v="VESPERTINO"/>
    <s v="PARAMÉDICO"/>
  </r>
  <r>
    <n v="21308168"/>
    <x v="1"/>
    <n v="1"/>
    <s v="PA 1-6 VES"/>
    <x v="0"/>
    <s v="VESPERTINO"/>
    <s v="PARAMÉDICO"/>
  </r>
  <r>
    <n v="22308338"/>
    <x v="1"/>
    <n v="1"/>
    <s v="PA 1-6 VES"/>
    <x v="0"/>
    <s v="VESPERTINO"/>
    <s v="PARAMÉDICO"/>
  </r>
  <r>
    <n v="19308049"/>
    <x v="0"/>
    <n v="1"/>
    <s v="PA 1-6 VES"/>
    <x v="0"/>
    <s v="VESPERTINO"/>
    <s v="PARAMÉDICO"/>
  </r>
  <r>
    <n v="22308297"/>
    <x v="0"/>
    <n v="1"/>
    <s v="PA 1-6 VES"/>
    <x v="0"/>
    <s v="VESPERTINO"/>
    <s v="PARAMÉDICO"/>
  </r>
  <r>
    <n v="22308313"/>
    <x v="0"/>
    <n v="1"/>
    <s v="PA 1-6 VES"/>
    <x v="0"/>
    <s v="VESPERTINO"/>
    <s v="PARAMÉDICO"/>
  </r>
  <r>
    <n v="22308361"/>
    <x v="1"/>
    <n v="1"/>
    <s v="PA 1-6 VES"/>
    <x v="0"/>
    <s v="VESPERTINO"/>
    <s v="PARAMÉDICO"/>
  </r>
  <r>
    <n v="22308281"/>
    <x v="0"/>
    <n v="1"/>
    <s v="PA 1-6 VES"/>
    <x v="0"/>
    <s v="VESPERTINO"/>
    <s v="PARAMÉDICO"/>
  </r>
  <r>
    <n v="22308367"/>
    <x v="0"/>
    <n v="1"/>
    <s v="PA 1-6 VES"/>
    <x v="0"/>
    <s v="VESPERTINO"/>
    <s v="PARAMÉDICO"/>
  </r>
  <r>
    <n v="21308111"/>
    <x v="1"/>
    <n v="1"/>
    <s v="PA 1-6 VES"/>
    <x v="0"/>
    <s v="VESPERTINO"/>
    <s v="PARAMÉDICO"/>
  </r>
  <r>
    <n v="22308276"/>
    <x v="0"/>
    <n v="1"/>
    <s v="PA 1-6 VES"/>
    <x v="0"/>
    <s v="VESPERTINO"/>
    <s v="PARAMÉDICO"/>
  </r>
  <r>
    <n v="22308303"/>
    <x v="1"/>
    <n v="1"/>
    <s v="PA 1-7 VES"/>
    <x v="0"/>
    <s v="VESPERTINO"/>
    <s v="PARAMÉDICO"/>
  </r>
  <r>
    <n v="22308344"/>
    <x v="0"/>
    <n v="1"/>
    <s v="PA 1-7 VES"/>
    <x v="0"/>
    <s v="VESPERTINO"/>
    <s v="PARAMÉDICO"/>
  </r>
  <r>
    <n v="22308383"/>
    <x v="1"/>
    <n v="1"/>
    <s v="PA 1-7 VES"/>
    <x v="0"/>
    <s v="VESPERTINO"/>
    <s v="PARAMÉDICO"/>
  </r>
  <r>
    <n v="22308373"/>
    <x v="1"/>
    <n v="1"/>
    <s v="PA 1-7 VES"/>
    <x v="0"/>
    <s v="VESPERTINO"/>
    <s v="PARAMÉDICO"/>
  </r>
  <r>
    <n v="22308394"/>
    <x v="1"/>
    <n v="1"/>
    <s v="PA 1-7 VES"/>
    <x v="0"/>
    <s v="VESPERTINO"/>
    <s v="PARAMÉDICO"/>
  </r>
  <r>
    <n v="22308339"/>
    <x v="1"/>
    <n v="1"/>
    <s v="PA 1-7 VES"/>
    <x v="0"/>
    <s v="VESPERTINO"/>
    <s v="PARAMÉDICO"/>
  </r>
  <r>
    <n v="22308287"/>
    <x v="1"/>
    <n v="1"/>
    <s v="PA 1-7 VES"/>
    <x v="0"/>
    <s v="VESPERTINO"/>
    <s v="PARAMÉDICO"/>
  </r>
  <r>
    <n v="22308277"/>
    <x v="1"/>
    <n v="1"/>
    <s v="PA 1-7 VES"/>
    <x v="0"/>
    <s v="VESPERTINO"/>
    <s v="PARAMÉDICO"/>
  </r>
  <r>
    <n v="22308292"/>
    <x v="0"/>
    <n v="1"/>
    <s v="PA 1-7 VES"/>
    <x v="0"/>
    <s v="VESPERTINO"/>
    <s v="PARAMÉDICO"/>
  </r>
  <r>
    <n v="22308006"/>
    <x v="1"/>
    <n v="1"/>
    <s v="PA 1-7 VES"/>
    <x v="0"/>
    <s v="VESPERTINO"/>
    <s v="PARAMÉDICO"/>
  </r>
  <r>
    <n v="22308309"/>
    <x v="1"/>
    <n v="1"/>
    <s v="PA 1-7 VES"/>
    <x v="0"/>
    <s v="VESPERTINO"/>
    <s v="PARAMÉDICO"/>
  </r>
  <r>
    <n v="22308378"/>
    <x v="0"/>
    <n v="1"/>
    <s v="PA 1-7 VES"/>
    <x v="0"/>
    <s v="VESPERTINO"/>
    <s v="PARAMÉDICO"/>
  </r>
  <r>
    <n v="22308012"/>
    <x v="1"/>
    <n v="1"/>
    <s v="PA 1-7 VES"/>
    <x v="0"/>
    <s v="VESPERTINO"/>
    <s v="PARAMÉDICO"/>
  </r>
  <r>
    <n v="22308380"/>
    <x v="0"/>
    <n v="1"/>
    <s v="PA 1-7 VES"/>
    <x v="0"/>
    <s v="VESPERTINO"/>
    <s v="PARAMÉDICO"/>
  </r>
  <r>
    <n v="21308173"/>
    <x v="1"/>
    <n v="1"/>
    <s v="PA 1-7 VES"/>
    <x v="0"/>
    <s v="VESPERTINO"/>
    <s v="PARAMÉDICO"/>
  </r>
  <r>
    <n v="22308314"/>
    <x v="1"/>
    <n v="1"/>
    <s v="PA 1-7 VES"/>
    <x v="0"/>
    <s v="VESPERTINO"/>
    <s v="PARAMÉDICO"/>
  </r>
  <r>
    <n v="22308201"/>
    <x v="1"/>
    <n v="1"/>
    <s v="PA 1-7 VES"/>
    <x v="0"/>
    <s v="VESPERTINO"/>
    <s v="PARAMÉDICO"/>
  </r>
  <r>
    <n v="22308368"/>
    <x v="0"/>
    <n v="1"/>
    <s v="PA 1-7 VES"/>
    <x v="0"/>
    <s v="VESPERTINO"/>
    <s v="PARAMÉDICO"/>
  </r>
  <r>
    <n v="20308099"/>
    <x v="1"/>
    <n v="1"/>
    <s v="PA 1-7 VES"/>
    <x v="0"/>
    <s v="VESPERTINO"/>
    <s v="PARAMÉDICO"/>
  </r>
  <r>
    <n v="21308043"/>
    <x v="0"/>
    <n v="1"/>
    <s v="PA 1-7 VES"/>
    <x v="0"/>
    <s v="VESPERTINO"/>
    <s v="PARAMÉDICO"/>
  </r>
  <r>
    <n v="22308310"/>
    <x v="1"/>
    <n v="1"/>
    <s v="PA 1-8 VES"/>
    <x v="0"/>
    <s v="VESPERTINO"/>
    <s v="PARAMÉDICO"/>
  </r>
  <r>
    <n v="22308369"/>
    <x v="1"/>
    <n v="1"/>
    <s v="PA 1-8 VES"/>
    <x v="0"/>
    <s v="VESPERTINO"/>
    <s v="PARAMÉDICO"/>
  </r>
  <r>
    <n v="22308379"/>
    <x v="1"/>
    <n v="1"/>
    <s v="PA 1-8 VES"/>
    <x v="0"/>
    <s v="VESPERTINO"/>
    <s v="PARAMÉDICO"/>
  </r>
  <r>
    <n v="21308025"/>
    <x v="1"/>
    <n v="1"/>
    <s v="PA 1-8 VES"/>
    <x v="0"/>
    <s v="VESPERTINO"/>
    <s v="PARAMÉDICO"/>
  </r>
  <r>
    <n v="22308329"/>
    <x v="1"/>
    <n v="1"/>
    <s v="PA 1-8 VES"/>
    <x v="0"/>
    <s v="VESPERTINO"/>
    <s v="PARAMÉDICO"/>
  </r>
  <r>
    <n v="22308330"/>
    <x v="0"/>
    <n v="1"/>
    <s v="PA 1-8 VES"/>
    <x v="0"/>
    <s v="VESPERTINO"/>
    <s v="PARAMÉDICO"/>
  </r>
  <r>
    <n v="22308345"/>
    <x v="1"/>
    <n v="1"/>
    <s v="PA 1-8 VES"/>
    <x v="0"/>
    <s v="VESPERTINO"/>
    <s v="PARAMÉDICO"/>
  </r>
  <r>
    <n v="22308391"/>
    <x v="1"/>
    <n v="1"/>
    <s v="PA 1-8 VES"/>
    <x v="0"/>
    <s v="VESPERTINO"/>
    <s v="PARAMÉDICO"/>
  </r>
  <r>
    <n v="22308325"/>
    <x v="0"/>
    <n v="1"/>
    <s v="PA 1-8 VES"/>
    <x v="0"/>
    <s v="VESPERTINO"/>
    <s v="PARAMÉDICO"/>
  </r>
  <r>
    <n v="22308320"/>
    <x v="1"/>
    <n v="1"/>
    <s v="PA 1-8 VES"/>
    <x v="0"/>
    <s v="VESPERTINO"/>
    <s v="PARAMÉDICO"/>
  </r>
  <r>
    <n v="22308273"/>
    <x v="1"/>
    <n v="1"/>
    <s v="PA 1-8 VES"/>
    <x v="0"/>
    <s v="VESPERTINO"/>
    <s v="PARAMÉDICO"/>
  </r>
  <r>
    <n v="22308293"/>
    <x v="0"/>
    <n v="1"/>
    <s v="PA 1-8 VES"/>
    <x v="0"/>
    <s v="VESPERTINO"/>
    <s v="PARAMÉDICO"/>
  </r>
  <r>
    <n v="22308258"/>
    <x v="1"/>
    <n v="1"/>
    <s v="PA 1-8 VES"/>
    <x v="0"/>
    <s v="VESPERTINO"/>
    <s v="PARAMÉDICO"/>
  </r>
  <r>
    <n v="22308239"/>
    <x v="1"/>
    <n v="1"/>
    <s v="PA 1-8 VES"/>
    <x v="0"/>
    <s v="VESPERTINO"/>
    <s v="PARAMÉDICO"/>
  </r>
  <r>
    <n v="22308315"/>
    <x v="1"/>
    <n v="1"/>
    <s v="PA 1-8 VES"/>
    <x v="0"/>
    <s v="VESPERTINO"/>
    <s v="PARAMÉDICO"/>
  </r>
  <r>
    <n v="22308397"/>
    <x v="0"/>
    <n v="1"/>
    <s v="PA 1-8 VES"/>
    <x v="0"/>
    <s v="VESPERTINO"/>
    <s v="PARAMÉDICO"/>
  </r>
  <r>
    <n v="22308263"/>
    <x v="1"/>
    <n v="1"/>
    <s v="PA 1-8 VES"/>
    <x v="0"/>
    <s v="VESPERTINO"/>
    <s v="PARAMÉDICO"/>
  </r>
  <r>
    <n v="22308335"/>
    <x v="0"/>
    <n v="1"/>
    <s v="PA 1-8 VES"/>
    <x v="0"/>
    <s v="VESPERTINO"/>
    <s v="PARAMÉDICO"/>
  </r>
  <r>
    <n v="22308268"/>
    <x v="1"/>
    <n v="1"/>
    <s v="PA 1-8 VES"/>
    <x v="0"/>
    <s v="VESPERTINO"/>
    <s v="PARAMÉDICO"/>
  </r>
  <r>
    <n v="22308340"/>
    <x v="1"/>
    <n v="1"/>
    <s v="PA 1-8 VES"/>
    <x v="0"/>
    <s v="VESPERTINO"/>
    <s v="PARAMÉDICO"/>
  </r>
  <r>
    <n v="22308278"/>
    <x v="0"/>
    <n v="1"/>
    <s v="PA 1-8 VES"/>
    <x v="0"/>
    <s v="VESPERTINO"/>
    <s v="PARAMÉDICO"/>
  </r>
  <r>
    <n v="22308390"/>
    <x v="1"/>
    <n v="1"/>
    <s v="PA 1-8 VES"/>
    <x v="0"/>
    <s v="VESPERTINO"/>
    <s v="PARAMÉDICO"/>
  </r>
  <r>
    <n v="22308279"/>
    <x v="1"/>
    <n v="1"/>
    <s v="PA 1-9 VES"/>
    <x v="0"/>
    <s v="VESPERTINO"/>
    <s v="PARAMÉDICO"/>
  </r>
  <r>
    <n v="22308289"/>
    <x v="1"/>
    <n v="1"/>
    <s v="PA 1-9 VES"/>
    <x v="0"/>
    <s v="VESPERTINO"/>
    <s v="PARAMÉDICO"/>
  </r>
  <r>
    <n v="21308039"/>
    <x v="1"/>
    <n v="1"/>
    <s v="PA 1-9 VES"/>
    <x v="0"/>
    <s v="VESPERTINO"/>
    <s v="PARAMÉDICO"/>
  </r>
  <r>
    <n v="22308321"/>
    <x v="0"/>
    <n v="1"/>
    <s v="PA 1-9 VES"/>
    <x v="0"/>
    <s v="VESPERTINO"/>
    <s v="PARAMÉDICO"/>
  </r>
  <r>
    <n v="19308135"/>
    <x v="1"/>
    <n v="1"/>
    <s v="PA 1-9 VES"/>
    <x v="0"/>
    <s v="VESPERTINO"/>
    <s v="PARAMÉDICO"/>
  </r>
  <r>
    <n v="22308235"/>
    <x v="0"/>
    <n v="1"/>
    <s v="PA 1-9 VES"/>
    <x v="0"/>
    <s v="VESPERTINO"/>
    <s v="PARAMÉDICO"/>
  </r>
  <r>
    <n v="22308384"/>
    <x v="0"/>
    <n v="1"/>
    <s v="PA 1-9 VES"/>
    <x v="0"/>
    <s v="VESPERTINO"/>
    <s v="PARAMÉDICO"/>
  </r>
  <r>
    <n v="22308299"/>
    <x v="1"/>
    <n v="1"/>
    <s v="PA 1-9 VES"/>
    <x v="0"/>
    <s v="VESPERTINO"/>
    <s v="PARAMÉDICO"/>
  </r>
  <r>
    <n v="22308284"/>
    <x v="1"/>
    <n v="1"/>
    <s v="PA 1-9 VES"/>
    <x v="0"/>
    <s v="VESPERTINO"/>
    <s v="PARAMÉDICO"/>
  </r>
  <r>
    <n v="22308336"/>
    <x v="1"/>
    <n v="1"/>
    <s v="PA 1-9 VES"/>
    <x v="0"/>
    <s v="VESPERTINO"/>
    <s v="PARAMÉDICO"/>
  </r>
  <r>
    <n v="22308326"/>
    <x v="0"/>
    <n v="1"/>
    <s v="PA 1-9 VES"/>
    <x v="0"/>
    <s v="VESPERTINO"/>
    <s v="PARAMÉDICO"/>
  </r>
  <r>
    <n v="22308385"/>
    <x v="1"/>
    <n v="1"/>
    <s v="PA 1-9 VES"/>
    <x v="0"/>
    <s v="VESPERTINO"/>
    <s v="PARAMÉDICO"/>
  </r>
  <r>
    <n v="22308300"/>
    <x v="0"/>
    <n v="1"/>
    <s v="PA 1-9 VES"/>
    <x v="0"/>
    <s v="VESPERTINO"/>
    <s v="PARAMÉDICO"/>
  </r>
  <r>
    <n v="22308288"/>
    <x v="0"/>
    <n v="1"/>
    <s v="PA 1-9 VES"/>
    <x v="0"/>
    <s v="VESPERTINO"/>
    <s v="PARAMÉDICO"/>
  </r>
  <r>
    <n v="22308316"/>
    <x v="1"/>
    <n v="1"/>
    <s v="PA 1-9 VES"/>
    <x v="0"/>
    <s v="VESPERTINO"/>
    <s v="PARAMÉDICO"/>
  </r>
  <r>
    <n v="21308109"/>
    <x v="1"/>
    <n v="1"/>
    <s v="PA 1-9 VES"/>
    <x v="0"/>
    <s v="VESPERTINO"/>
    <s v="PARAMÉDICO"/>
  </r>
  <r>
    <n v="22308355"/>
    <x v="1"/>
    <n v="1"/>
    <s v="PA 1-9 VES"/>
    <x v="0"/>
    <s v="VESPERTINO"/>
    <s v="PARAMÉDICO"/>
  </r>
  <r>
    <n v="22308331"/>
    <x v="1"/>
    <n v="1"/>
    <s v="PA 1-9 VES"/>
    <x v="0"/>
    <s v="VESPERTINO"/>
    <s v="PARAMÉDICO"/>
  </r>
  <r>
    <n v="22308328"/>
    <x v="1"/>
    <n v="1"/>
    <s v="PA 1-9 VES"/>
    <x v="0"/>
    <s v="VESPERTINO"/>
    <s v="PARAMÉDICO"/>
  </r>
  <r>
    <n v="22308294"/>
    <x v="0"/>
    <n v="1"/>
    <s v="PA 1-9 VES"/>
    <x v="0"/>
    <s v="VESPERTINO"/>
    <s v="PARAMÉDICO"/>
  </r>
  <r>
    <n v="22308311"/>
    <x v="0"/>
    <n v="1"/>
    <s v="PA 1-9 VES"/>
    <x v="0"/>
    <s v="VESPERTINO"/>
    <s v="PARAMÉDICO"/>
  </r>
  <r>
    <n v="20308161"/>
    <x v="1"/>
    <n v="1"/>
    <s v="PA 1-9 VES"/>
    <x v="0"/>
    <s v="VESPERTINO"/>
    <s v="PARAMÉDICO"/>
  </r>
  <r>
    <n v="22310057"/>
    <x v="1"/>
    <n v="1"/>
    <s v="PIM1-1"/>
    <x v="0"/>
    <s v="MATUTINO"/>
    <s v="PROCESOS INDUSTRIALES ÁREA MANUFACTURA"/>
  </r>
  <r>
    <n v="22310262"/>
    <x v="1"/>
    <n v="1"/>
    <s v="PIM1-1"/>
    <x v="0"/>
    <s v="MATUTINO"/>
    <s v="PROCESOS INDUSTRIALES ÁREA MANUFACTURA"/>
  </r>
  <r>
    <n v="22310164"/>
    <x v="1"/>
    <n v="1"/>
    <s v="PIM1-1"/>
    <x v="0"/>
    <s v="MATUTINO"/>
    <s v="PROCESOS INDUSTRIALES ÁREA MANUFACTURA"/>
  </r>
  <r>
    <n v="22310199"/>
    <x v="0"/>
    <n v="1"/>
    <s v="PIM1-1"/>
    <x v="0"/>
    <s v="MATUTINO"/>
    <s v="PROCESOS INDUSTRIALES ÁREA MANUFACTURA"/>
  </r>
  <r>
    <n v="22310292"/>
    <x v="0"/>
    <n v="1"/>
    <s v="PIM1-1"/>
    <x v="0"/>
    <s v="MATUTINO"/>
    <s v="PROCESOS INDUSTRIALES ÁREA MANUFACTURA"/>
  </r>
  <r>
    <n v="22310119"/>
    <x v="0"/>
    <n v="1"/>
    <s v="PIM1-1"/>
    <x v="0"/>
    <s v="MATUTINO"/>
    <s v="PROCESOS INDUSTRIALES ÁREA MANUFACTURA"/>
  </r>
  <r>
    <n v="22310184"/>
    <x v="1"/>
    <n v="1"/>
    <s v="PIM1-1"/>
    <x v="0"/>
    <s v="MATUTINO"/>
    <s v="PROCESOS INDUSTRIALES ÁREA MANUFACTURA"/>
  </r>
  <r>
    <n v="22310060"/>
    <x v="0"/>
    <n v="1"/>
    <s v="PIM1-1"/>
    <x v="0"/>
    <s v="MATUTINO"/>
    <s v="PROCESOS INDUSTRIALES ÁREA MANUFACTURA"/>
  </r>
  <r>
    <n v="22310294"/>
    <x v="0"/>
    <n v="1"/>
    <s v="PIM1-1"/>
    <x v="0"/>
    <s v="MATUTINO"/>
    <s v="PROCESOS INDUSTRIALES ÁREA MANUFACTURA"/>
  </r>
  <r>
    <n v="22310116"/>
    <x v="1"/>
    <n v="1"/>
    <s v="PIM1-1"/>
    <x v="0"/>
    <s v="MATUTINO"/>
    <s v="PROCESOS INDUSTRIALES ÁREA MANUFACTURA"/>
  </r>
  <r>
    <n v="21310063"/>
    <x v="0"/>
    <n v="1"/>
    <s v="PIM1-1"/>
    <x v="0"/>
    <s v="MATUTINO"/>
    <s v="PROCESOS INDUSTRIALES ÁREA MANUFACTURA"/>
  </r>
  <r>
    <n v="22310245"/>
    <x v="1"/>
    <n v="1"/>
    <s v="PIM1-1"/>
    <x v="0"/>
    <s v="MATUTINO"/>
    <s v="PROCESOS INDUSTRIALES ÁREA MANUFACTURA"/>
  </r>
  <r>
    <n v="22310247"/>
    <x v="0"/>
    <n v="1"/>
    <s v="PIM1-1"/>
    <x v="0"/>
    <s v="MATUTINO"/>
    <s v="PROCESOS INDUSTRIALES ÁREA MANUFACTURA"/>
  </r>
  <r>
    <n v="22310171"/>
    <x v="0"/>
    <n v="1"/>
    <s v="PIM1-1"/>
    <x v="0"/>
    <s v="MATUTINO"/>
    <s v="PROCESOS INDUSTRIALES ÁREA MANUFACTURA"/>
  </r>
  <r>
    <n v="22310284"/>
    <x v="0"/>
    <n v="1"/>
    <s v="PIM1-1"/>
    <x v="0"/>
    <s v="MATUTINO"/>
    <s v="PROCESOS INDUSTRIALES ÁREA MANUFACTURA"/>
  </r>
  <r>
    <n v="22310100"/>
    <x v="0"/>
    <n v="1"/>
    <s v="PIM1-1"/>
    <x v="0"/>
    <s v="MATUTINO"/>
    <s v="PROCESOS INDUSTRIALES ÁREA MANUFACTURA"/>
  </r>
  <r>
    <n v="22310129"/>
    <x v="1"/>
    <n v="1"/>
    <s v="PIM1-1"/>
    <x v="0"/>
    <s v="MATUTINO"/>
    <s v="PROCESOS INDUSTRIALES ÁREA MANUFACTURA"/>
  </r>
  <r>
    <n v="22310194"/>
    <x v="0"/>
    <n v="1"/>
    <s v="PIM1-1"/>
    <x v="0"/>
    <s v="MATUTINO"/>
    <s v="PROCESOS INDUSTRIALES ÁREA MANUFACTURA"/>
  </r>
  <r>
    <n v="22310159"/>
    <x v="1"/>
    <n v="1"/>
    <s v="PIM1-1"/>
    <x v="0"/>
    <s v="MATUTINO"/>
    <s v="PROCESOS INDUSTRIALES ÁREA MANUFACTURA"/>
  </r>
  <r>
    <n v="22310300"/>
    <x v="0"/>
    <n v="1"/>
    <s v="PIM1-1"/>
    <x v="0"/>
    <s v="MATUTINO"/>
    <s v="PROCESOS INDUSTRIALES ÁREA MANUFACTURA"/>
  </r>
  <r>
    <n v="22310121"/>
    <x v="0"/>
    <n v="1"/>
    <s v="PIM1-1"/>
    <x v="0"/>
    <s v="MATUTINO"/>
    <s v="PROCESOS INDUSTRIALES ÁREA MANUFACTURA"/>
  </r>
  <r>
    <n v="22310240"/>
    <x v="0"/>
    <n v="1"/>
    <s v="PIM1-1"/>
    <x v="0"/>
    <s v="MATUTINO"/>
    <s v="PROCESOS INDUSTRIALES ÁREA MANUFACTURA"/>
  </r>
  <r>
    <n v="22310267"/>
    <x v="0"/>
    <n v="1"/>
    <s v="PIM1-1"/>
    <x v="0"/>
    <s v="MATUTINO"/>
    <s v="PROCESOS INDUSTRIALES ÁREA MANUFACTURA"/>
  </r>
  <r>
    <n v="22310153"/>
    <x v="0"/>
    <n v="1"/>
    <s v="PIM1-1"/>
    <x v="0"/>
    <s v="MATUTINO"/>
    <s v="PROCESOS INDUSTRIALES ÁREA MANUFACTURA"/>
  </r>
  <r>
    <n v="22310143"/>
    <x v="1"/>
    <n v="1"/>
    <s v="PIM1-1"/>
    <x v="0"/>
    <s v="MATUTINO"/>
    <s v="PROCESOS INDUSTRIALES ÁREA MANUFACTURA"/>
  </r>
  <r>
    <n v="22310190"/>
    <x v="0"/>
    <n v="1"/>
    <s v="PIM1-1"/>
    <x v="0"/>
    <s v="MATUTINO"/>
    <s v="PROCESOS INDUSTRIALES ÁREA MANUFACTURA"/>
  </r>
  <r>
    <n v="22310056"/>
    <x v="1"/>
    <n v="1"/>
    <s v="PIM1-1"/>
    <x v="0"/>
    <s v="MATUTINO"/>
    <s v="PROCESOS INDUSTRIALES ÁREA MANUFACTURA"/>
  </r>
  <r>
    <n v="22310080"/>
    <x v="0"/>
    <n v="1"/>
    <s v="PIM1-1"/>
    <x v="0"/>
    <s v="MATUTINO"/>
    <s v="PROCESOS INDUSTRIALES ÁREA MANUFACTURA"/>
  </r>
  <r>
    <n v="22310274"/>
    <x v="0"/>
    <n v="1"/>
    <s v="PIM1-1"/>
    <x v="0"/>
    <s v="MATUTINO"/>
    <s v="PROCESOS INDUSTRIALES ÁREA MANUFACTURA"/>
  </r>
  <r>
    <n v="22310083"/>
    <x v="0"/>
    <n v="1"/>
    <s v="PIM1-1"/>
    <x v="0"/>
    <s v="MATUTINO"/>
    <s v="PROCESOS INDUSTRIALES ÁREA MANUFACTURA"/>
  </r>
  <r>
    <n v="22310196"/>
    <x v="0"/>
    <n v="1"/>
    <s v="PIM1-1"/>
    <x v="0"/>
    <s v="MATUTINO"/>
    <s v="PROCESOS INDUSTRIALES ÁREA MANUFACTURA"/>
  </r>
  <r>
    <n v="22310187"/>
    <x v="0"/>
    <n v="1"/>
    <s v="PIM1-2"/>
    <x v="0"/>
    <s v="MATUTINO"/>
    <s v="PROCESOS INDUSTRIALES ÁREA MANUFACTURA"/>
  </r>
  <r>
    <n v="22310222"/>
    <x v="0"/>
    <n v="1"/>
    <s v="PIM1-2"/>
    <x v="0"/>
    <s v="MATUTINO"/>
    <s v="PROCESOS INDUSTRIALES ÁREA MANUFACTURA"/>
  </r>
  <r>
    <n v="22310162"/>
    <x v="1"/>
    <n v="1"/>
    <s v="PIM1-2"/>
    <x v="0"/>
    <s v="MATUTINO"/>
    <s v="PROCESOS INDUSTRIALES ÁREA MANUFACTURA"/>
  </r>
  <r>
    <n v="22310210"/>
    <x v="0"/>
    <n v="1"/>
    <s v="PIM1-2"/>
    <x v="0"/>
    <s v="MATUTINO"/>
    <s v="PROCESOS INDUSTRIALES ÁREA MANUFACTURA"/>
  </r>
  <r>
    <n v="22310124"/>
    <x v="0"/>
    <n v="1"/>
    <s v="PIM1-2"/>
    <x v="0"/>
    <s v="MATUTINO"/>
    <s v="PROCESOS INDUSTRIALES ÁREA MANUFACTURA"/>
  </r>
  <r>
    <n v="22310283"/>
    <x v="0"/>
    <n v="1"/>
    <s v="PIM1-2"/>
    <x v="0"/>
    <s v="MATUTINO"/>
    <s v="PROCESOS INDUSTRIALES ÁREA MANUFACTURA"/>
  </r>
  <r>
    <n v="22310003"/>
    <x v="1"/>
    <n v="1"/>
    <s v="PIM1-2"/>
    <x v="0"/>
    <s v="MATUTINO"/>
    <s v="PROCESOS INDUSTRIALES ÁREA MANUFACTURA"/>
  </r>
  <r>
    <n v="22310197"/>
    <x v="0"/>
    <n v="1"/>
    <s v="PIM1-2"/>
    <x v="0"/>
    <s v="MATUTINO"/>
    <s v="PROCESOS INDUSTRIALES ÁREA MANUFACTURA"/>
  </r>
  <r>
    <n v="22310120"/>
    <x v="0"/>
    <n v="1"/>
    <s v="PIM1-2"/>
    <x v="0"/>
    <s v="MATUTINO"/>
    <s v="PROCESOS INDUSTRIALES ÁREA MANUFACTURA"/>
  </r>
  <r>
    <n v="22310055"/>
    <x v="1"/>
    <n v="1"/>
    <s v="PIM1-2"/>
    <x v="0"/>
    <s v="MATUTINO"/>
    <s v="PROCESOS INDUSTRIALES ÁREA MANUFACTURA"/>
  </r>
  <r>
    <n v="22310097"/>
    <x v="0"/>
    <n v="1"/>
    <s v="PIM1-2"/>
    <x v="0"/>
    <s v="MATUTINO"/>
    <s v="PROCESOS INDUSTRIALES ÁREA MANUFACTURA"/>
  </r>
  <r>
    <n v="22310293"/>
    <x v="1"/>
    <n v="1"/>
    <s v="PIM1-2"/>
    <x v="0"/>
    <s v="MATUTINO"/>
    <s v="PROCESOS INDUSTRIALES ÁREA MANUFACTURA"/>
  </r>
  <r>
    <n v="22310079"/>
    <x v="0"/>
    <n v="1"/>
    <s v="PIM1-2"/>
    <x v="0"/>
    <s v="MATUTINO"/>
    <s v="PROCESOS INDUSTRIALES ÁREA MANUFACTURA"/>
  </r>
  <r>
    <n v="22310234"/>
    <x v="0"/>
    <n v="1"/>
    <s v="PIM1-2"/>
    <x v="0"/>
    <s v="MATUTINO"/>
    <s v="PROCESOS INDUSTRIALES ÁREA MANUFACTURA"/>
  </r>
  <r>
    <n v="22310081"/>
    <x v="1"/>
    <n v="1"/>
    <s v="PIM1-2"/>
    <x v="0"/>
    <s v="MATUTINO"/>
    <s v="PROCESOS INDUSTRIALES ÁREA MANUFACTURA"/>
  </r>
  <r>
    <n v="22310158"/>
    <x v="0"/>
    <n v="1"/>
    <s v="PIM1-2"/>
    <x v="0"/>
    <s v="MATUTINO"/>
    <s v="PROCESOS INDUSTRIALES ÁREA MANUFACTURA"/>
  </r>
  <r>
    <n v="22310246"/>
    <x v="0"/>
    <n v="1"/>
    <s v="PIM1-2"/>
    <x v="0"/>
    <s v="MATUTINO"/>
    <s v="PROCESOS INDUSTRIALES ÁREA MANUFACTURA"/>
  </r>
  <r>
    <n v="22310071"/>
    <x v="0"/>
    <n v="1"/>
    <s v="PIM1-2"/>
    <x v="0"/>
    <s v="MATUTINO"/>
    <s v="PROCESOS INDUSTRIALES ÁREA MANUFACTURA"/>
  </r>
  <r>
    <n v="22310195"/>
    <x v="1"/>
    <n v="1"/>
    <s v="PIM1-2"/>
    <x v="0"/>
    <s v="MATUTINO"/>
    <s v="PROCESOS INDUSTRIALES ÁREA MANUFACTURA"/>
  </r>
  <r>
    <n v="22310150"/>
    <x v="0"/>
    <n v="1"/>
    <s v="PIM1-2"/>
    <x v="0"/>
    <s v="MATUTINO"/>
    <s v="PROCESOS INDUSTRIALES ÁREA MANUFACTURA"/>
  </r>
  <r>
    <n v="22310251"/>
    <x v="0"/>
    <n v="1"/>
    <s v="PIM1-2"/>
    <x v="0"/>
    <s v="MATUTINO"/>
    <s v="PROCESOS INDUSTRIALES ÁREA MANUFACTURA"/>
  </r>
  <r>
    <n v="22310113"/>
    <x v="0"/>
    <n v="1"/>
    <s v="PIM1-2"/>
    <x v="0"/>
    <s v="MATUTINO"/>
    <s v="PROCESOS INDUSTRIALES ÁREA MANUFACTURA"/>
  </r>
  <r>
    <n v="22310252"/>
    <x v="0"/>
    <n v="1"/>
    <s v="PIM1-2"/>
    <x v="0"/>
    <s v="MATUTINO"/>
    <s v="PROCESOS INDUSTRIALES ÁREA MANUFACTURA"/>
  </r>
  <r>
    <n v="22310261"/>
    <x v="0"/>
    <n v="1"/>
    <s v="PIM1-2"/>
    <x v="0"/>
    <s v="MATUTINO"/>
    <s v="PROCESOS INDUSTRIALES ÁREA MANUFACTURA"/>
  </r>
  <r>
    <n v="22310157"/>
    <x v="1"/>
    <n v="1"/>
    <s v="PIM1-2"/>
    <x v="0"/>
    <s v="MATUTINO"/>
    <s v="PROCESOS INDUSTRIALES ÁREA MANUFACTURA"/>
  </r>
  <r>
    <n v="22310141"/>
    <x v="0"/>
    <n v="1"/>
    <s v="PIM1-2"/>
    <x v="0"/>
    <s v="MATUTINO"/>
    <s v="PROCESOS INDUSTRIALES ÁREA MANUFACTURA"/>
  </r>
  <r>
    <n v="22310178"/>
    <x v="0"/>
    <n v="1"/>
    <s v="PIM1-2"/>
    <x v="0"/>
    <s v="MATUTINO"/>
    <s v="PROCESOS INDUSTRIALES ÁREA MANUFACTURA"/>
  </r>
  <r>
    <n v="22310175"/>
    <x v="1"/>
    <n v="1"/>
    <s v="PIM1-2"/>
    <x v="0"/>
    <s v="MATUTINO"/>
    <s v="PROCESOS INDUSTRIALES ÁREA MANUFACTURA"/>
  </r>
  <r>
    <n v="22310137"/>
    <x v="0"/>
    <n v="1"/>
    <s v="PIM1-2"/>
    <x v="0"/>
    <s v="MATUTINO"/>
    <s v="PROCESOS INDUSTRIALES ÁREA MANUFACTURA"/>
  </r>
  <r>
    <n v="22310166"/>
    <x v="1"/>
    <n v="1"/>
    <s v="PIM1-2"/>
    <x v="0"/>
    <s v="MATUTINO"/>
    <s v="PROCESOS INDUSTRIALES ÁREA MANUFACTURA"/>
  </r>
  <r>
    <n v="22310202"/>
    <x v="0"/>
    <n v="1"/>
    <s v="PIM1-3"/>
    <x v="0"/>
    <s v="MATUTINO"/>
    <s v="PROCESOS INDUSTRIALES ÁREA MANUFACTURA"/>
  </r>
  <r>
    <n v="22310102"/>
    <x v="1"/>
    <n v="1"/>
    <s v="PIM1-3"/>
    <x v="0"/>
    <s v="MATUTINO"/>
    <s v="PROCESOS INDUSTRIALES ÁREA MANUFACTURA"/>
  </r>
  <r>
    <n v="22310161"/>
    <x v="1"/>
    <n v="1"/>
    <s v="PIM1-3"/>
    <x v="0"/>
    <s v="MATUTINO"/>
    <s v="PROCESOS INDUSTRIALES ÁREA MANUFACTURA"/>
  </r>
  <r>
    <n v="22310062"/>
    <x v="0"/>
    <n v="1"/>
    <s v="PIM1-3"/>
    <x v="0"/>
    <s v="MATUTINO"/>
    <s v="PROCESOS INDUSTRIALES ÁREA MANUFACTURA"/>
  </r>
  <r>
    <n v="22310278"/>
    <x v="0"/>
    <n v="1"/>
    <s v="PIM1-3"/>
    <x v="0"/>
    <s v="MATUTINO"/>
    <s v="PROCESOS INDUSTRIALES ÁREA MANUFACTURA"/>
  </r>
  <r>
    <n v="22310066"/>
    <x v="0"/>
    <n v="1"/>
    <s v="PIM1-3"/>
    <x v="0"/>
    <s v="MATUTINO"/>
    <s v="PROCESOS INDUSTRIALES ÁREA MANUFACTURA"/>
  </r>
  <r>
    <n v="22310204"/>
    <x v="0"/>
    <n v="1"/>
    <s v="PIM1-3"/>
    <x v="0"/>
    <s v="MATUTINO"/>
    <s v="PROCESOS INDUSTRIALES ÁREA MANUFACTURA"/>
  </r>
  <r>
    <n v="22310093"/>
    <x v="1"/>
    <n v="1"/>
    <s v="PIM1-3"/>
    <x v="0"/>
    <s v="MATUTINO"/>
    <s v="PROCESOS INDUSTRIALES ÁREA MANUFACTURA"/>
  </r>
  <r>
    <n v="22310227"/>
    <x v="0"/>
    <n v="1"/>
    <s v="PIM1-3"/>
    <x v="0"/>
    <s v="MATUTINO"/>
    <s v="PROCESOS INDUSTRIALES ÁREA MANUFACTURA"/>
  </r>
  <r>
    <n v="22310275"/>
    <x v="0"/>
    <n v="1"/>
    <s v="PIM1-3"/>
    <x v="0"/>
    <s v="MATUTINO"/>
    <s v="PROCESOS INDUSTRIALES ÁREA MANUFACTURA"/>
  </r>
  <r>
    <n v="21310009"/>
    <x v="1"/>
    <n v="1"/>
    <s v="PIM1-3"/>
    <x v="0"/>
    <s v="MATUTINO"/>
    <s v="PROCESOS INDUSTRIALES ÁREA MANUFACTURA"/>
  </r>
  <r>
    <n v="22310209"/>
    <x v="0"/>
    <n v="1"/>
    <s v="PIM1-3"/>
    <x v="0"/>
    <s v="MATUTINO"/>
    <s v="PROCESOS INDUSTRIALES ÁREA MANUFACTURA"/>
  </r>
  <r>
    <n v="21310038"/>
    <x v="0"/>
    <n v="1"/>
    <s v="PIM1-3"/>
    <x v="0"/>
    <s v="MATUTINO"/>
    <s v="PROCESOS INDUSTRIALES ÁREA MANUFACTURA"/>
  </r>
  <r>
    <n v="21310084"/>
    <x v="0"/>
    <n v="1"/>
    <s v="PIM1-3"/>
    <x v="0"/>
    <s v="MATUTINO"/>
    <s v="PROCESOS INDUSTRIALES ÁREA MANUFACTURA"/>
  </r>
  <r>
    <n v="22310257"/>
    <x v="0"/>
    <n v="1"/>
    <s v="PIM1-3"/>
    <x v="0"/>
    <s v="MATUTINO"/>
    <s v="PROCESOS INDUSTRIALES ÁREA MANUFACTURA"/>
  </r>
  <r>
    <n v="22310075"/>
    <x v="0"/>
    <n v="1"/>
    <s v="PIM1-3"/>
    <x v="0"/>
    <s v="MATUTINO"/>
    <s v="PROCESOS INDUSTRIALES ÁREA MANUFACTURA"/>
  </r>
  <r>
    <n v="22310101"/>
    <x v="1"/>
    <n v="1"/>
    <s v="PIM1-3"/>
    <x v="0"/>
    <s v="MATUTINO"/>
    <s v="PROCESOS INDUSTRIALES ÁREA MANUFACTURA"/>
  </r>
  <r>
    <n v="22310258"/>
    <x v="0"/>
    <n v="1"/>
    <s v="PIM1-3"/>
    <x v="0"/>
    <s v="MATUTINO"/>
    <s v="PROCESOS INDUSTRIALES ÁREA MANUFACTURA"/>
  </r>
  <r>
    <n v="22310224"/>
    <x v="0"/>
    <n v="1"/>
    <s v="PIM1-3"/>
    <x v="0"/>
    <s v="MATUTINO"/>
    <s v="PROCESOS INDUSTRIALES ÁREA MANUFACTURA"/>
  </r>
  <r>
    <n v="22310160"/>
    <x v="0"/>
    <n v="1"/>
    <s v="PIM1-3"/>
    <x v="0"/>
    <s v="MATUTINO"/>
    <s v="PROCESOS INDUSTRIALES ÁREA MANUFACTURA"/>
  </r>
  <r>
    <n v="22310145"/>
    <x v="0"/>
    <n v="1"/>
    <s v="PIM1-3"/>
    <x v="0"/>
    <s v="MATUTINO"/>
    <s v="PROCESOS INDUSTRIALES ÁREA MANUFACTURA"/>
  </r>
  <r>
    <n v="22310067"/>
    <x v="1"/>
    <n v="1"/>
    <s v="PIM1-3"/>
    <x v="0"/>
    <s v="MATUTINO"/>
    <s v="PROCESOS INDUSTRIALES ÁREA MANUFACTURA"/>
  </r>
  <r>
    <n v="22310250"/>
    <x v="0"/>
    <n v="1"/>
    <s v="PIM1-3"/>
    <x v="0"/>
    <s v="MATUTINO"/>
    <s v="PROCESOS INDUSTRIALES ÁREA MANUFACTURA"/>
  </r>
  <r>
    <n v="22310169"/>
    <x v="0"/>
    <n v="1"/>
    <s v="PIM1-3"/>
    <x v="0"/>
    <s v="MATUTINO"/>
    <s v="PROCESOS INDUSTRIALES ÁREA MANUFACTURA"/>
  </r>
  <r>
    <n v="22310295"/>
    <x v="0"/>
    <n v="1"/>
    <s v="PIM1-3"/>
    <x v="0"/>
    <s v="MATUTINO"/>
    <s v="PROCESOS INDUSTRIALES ÁREA MANUFACTURA"/>
  </r>
  <r>
    <n v="22310085"/>
    <x v="1"/>
    <n v="1"/>
    <s v="PIM1-3"/>
    <x v="0"/>
    <s v="MATUTINO"/>
    <s v="PROCESOS INDUSTRIALES ÁREA MANUFACTURA"/>
  </r>
  <r>
    <n v="22310185"/>
    <x v="0"/>
    <n v="1"/>
    <s v="PIM1-3"/>
    <x v="0"/>
    <s v="MATUTINO"/>
    <s v="PROCESOS INDUSTRIALES ÁREA MANUFACTURA"/>
  </r>
  <r>
    <n v="22310002"/>
    <x v="0"/>
    <n v="1"/>
    <s v="PIM1-3"/>
    <x v="0"/>
    <s v="MATUTINO"/>
    <s v="PROCESOS INDUSTRIALES ÁREA MANUFACTURA"/>
  </r>
  <r>
    <n v="22310104"/>
    <x v="0"/>
    <n v="1"/>
    <s v="PIM1-3"/>
    <x v="0"/>
    <s v="MATUTINO"/>
    <s v="PROCESOS INDUSTRIALES ÁREA MANUFACTURA"/>
  </r>
  <r>
    <n v="22310170"/>
    <x v="0"/>
    <n v="1"/>
    <s v="PIM1-3"/>
    <x v="0"/>
    <s v="MATUTINO"/>
    <s v="PROCESOS INDUSTRIALES ÁREA MANUFACTURA"/>
  </r>
  <r>
    <n v="22310084"/>
    <x v="0"/>
    <n v="1"/>
    <s v="PIM1-3"/>
    <x v="0"/>
    <s v="MATUTINO"/>
    <s v="PROCESOS INDUSTRIALES ÁREA MANUFACTURA"/>
  </r>
  <r>
    <n v="22310213"/>
    <x v="0"/>
    <n v="1"/>
    <s v="PIM1-4"/>
    <x v="0"/>
    <s v="MATUTINO"/>
    <s v="PROCESOS INDUSTRIALES ÁREA MANUFACTURA"/>
  </r>
  <r>
    <n v="22310198"/>
    <x v="1"/>
    <n v="1"/>
    <s v="PIM1-4"/>
    <x v="0"/>
    <s v="MATUTINO"/>
    <s v="PROCESOS INDUSTRIALES ÁREA MANUFACTURA"/>
  </r>
  <r>
    <n v="22310235"/>
    <x v="0"/>
    <n v="1"/>
    <s v="PIM1-4"/>
    <x v="0"/>
    <s v="MATUTINO"/>
    <s v="PROCESOS INDUSTRIALES ÁREA MANUFACTURA"/>
  </r>
  <r>
    <n v="22310241"/>
    <x v="1"/>
    <n v="1"/>
    <s v="PIM1-4"/>
    <x v="0"/>
    <s v="MATUTINO"/>
    <s v="PROCESOS INDUSTRIALES ÁREA MANUFACTURA"/>
  </r>
  <r>
    <n v="22310155"/>
    <x v="0"/>
    <n v="1"/>
    <s v="PIM1-4"/>
    <x v="0"/>
    <s v="MATUTINO"/>
    <s v="PROCESOS INDUSTRIALES ÁREA MANUFACTURA"/>
  </r>
  <r>
    <n v="22310291"/>
    <x v="0"/>
    <n v="1"/>
    <s v="PIM1-4"/>
    <x v="0"/>
    <s v="MATUTINO"/>
    <s v="PROCESOS INDUSTRIALES ÁREA MANUFACTURA"/>
  </r>
  <r>
    <n v="22310218"/>
    <x v="0"/>
    <n v="1"/>
    <s v="PIM1-4"/>
    <x v="0"/>
    <s v="MATUTINO"/>
    <s v="PROCESOS INDUSTRIALES ÁREA MANUFACTURA"/>
  </r>
  <r>
    <n v="22310176"/>
    <x v="1"/>
    <n v="1"/>
    <s v="PIM1-4"/>
    <x v="0"/>
    <s v="MATUTINO"/>
    <s v="PROCESOS INDUSTRIALES ÁREA MANUFACTURA"/>
  </r>
  <r>
    <n v="22310303"/>
    <x v="0"/>
    <n v="1"/>
    <s v="PIM1-4"/>
    <x v="0"/>
    <s v="MATUTINO"/>
    <s v="PROCESOS INDUSTRIALES ÁREA MANUFACTURA"/>
  </r>
  <r>
    <n v="22310172"/>
    <x v="0"/>
    <n v="1"/>
    <s v="PIM1-4"/>
    <x v="0"/>
    <s v="MATUTINO"/>
    <s v="PROCESOS INDUSTRIALES ÁREA MANUFACTURA"/>
  </r>
  <r>
    <n v="22310276"/>
    <x v="0"/>
    <n v="1"/>
    <s v="PIM1-4"/>
    <x v="0"/>
    <s v="MATUTINO"/>
    <s v="PROCESOS INDUSTRIALES ÁREA MANUFACTURA"/>
  </r>
  <r>
    <n v="22310131"/>
    <x v="0"/>
    <n v="1"/>
    <s v="PIM1-4"/>
    <x v="0"/>
    <s v="MATUTINO"/>
    <s v="PROCESOS INDUSTRIALES ÁREA MANUFACTURA"/>
  </r>
  <r>
    <n v="22310001"/>
    <x v="1"/>
    <n v="1"/>
    <s v="PIM1-4"/>
    <x v="0"/>
    <s v="MATUTINO"/>
    <s v="PROCESOS INDUSTRIALES ÁREA MANUFACTURA"/>
  </r>
  <r>
    <n v="22310077"/>
    <x v="0"/>
    <n v="1"/>
    <s v="PIM1-4"/>
    <x v="0"/>
    <s v="MATUTINO"/>
    <s v="PROCESOS INDUSTRIALES ÁREA MANUFACTURA"/>
  </r>
  <r>
    <n v="22310128"/>
    <x v="0"/>
    <n v="1"/>
    <s v="PIM1-4"/>
    <x v="0"/>
    <s v="MATUTINO"/>
    <s v="PROCESOS INDUSTRIALES ÁREA MANUFACTURA"/>
  </r>
  <r>
    <n v="22310212"/>
    <x v="0"/>
    <n v="1"/>
    <s v="PIM1-4"/>
    <x v="0"/>
    <s v="MATUTINO"/>
    <s v="PROCESOS INDUSTRIALES ÁREA MANUFACTURA"/>
  </r>
  <r>
    <n v="22310214"/>
    <x v="1"/>
    <n v="1"/>
    <s v="PIM1-4"/>
    <x v="0"/>
    <s v="MATUTINO"/>
    <s v="PROCESOS INDUSTRIALES ÁREA MANUFACTURA"/>
  </r>
  <r>
    <n v="22310248"/>
    <x v="0"/>
    <n v="1"/>
    <s v="PIM1-4"/>
    <x v="0"/>
    <s v="MATUTINO"/>
    <s v="PROCESOS INDUSTRIALES ÁREA MANUFACTURA"/>
  </r>
  <r>
    <n v="22310263"/>
    <x v="1"/>
    <n v="1"/>
    <s v="PIM1-4"/>
    <x v="0"/>
    <s v="MATUTINO"/>
    <s v="PROCESOS INDUSTRIALES ÁREA MANUFACTURA"/>
  </r>
  <r>
    <n v="22310058"/>
    <x v="0"/>
    <n v="1"/>
    <s v="PIM1-4"/>
    <x v="0"/>
    <s v="MATUTINO"/>
    <s v="PROCESOS INDUSTRIALES ÁREA MANUFACTURA"/>
  </r>
  <r>
    <n v="22310228"/>
    <x v="0"/>
    <n v="1"/>
    <s v="PIM1-4"/>
    <x v="0"/>
    <s v="MATUTINO"/>
    <s v="PROCESOS INDUSTRIALES ÁREA MANUFACTURA"/>
  </r>
  <r>
    <n v="22310223"/>
    <x v="0"/>
    <n v="1"/>
    <s v="PIM1-4"/>
    <x v="0"/>
    <s v="MATUTINO"/>
    <s v="PROCESOS INDUSTRIALES ÁREA MANUFACTURA"/>
  </r>
  <r>
    <n v="21310024"/>
    <x v="1"/>
    <n v="1"/>
    <s v="PIM1-4"/>
    <x v="0"/>
    <s v="MATUTINO"/>
    <s v="PROCESOS INDUSTRIALES ÁREA MANUFACTURA"/>
  </r>
  <r>
    <n v="22310105"/>
    <x v="0"/>
    <n v="1"/>
    <s v="PIM1-4"/>
    <x v="0"/>
    <s v="MATUTINO"/>
    <s v="PROCESOS INDUSTRIALES ÁREA MANUFACTURA"/>
  </r>
  <r>
    <n v="22310069"/>
    <x v="1"/>
    <n v="1"/>
    <s v="PIM1-4"/>
    <x v="0"/>
    <s v="MATUTINO"/>
    <s v="PROCESOS INDUSTRIALES ÁREA MANUFACTURA"/>
  </r>
  <r>
    <n v="22310094"/>
    <x v="0"/>
    <n v="1"/>
    <s v="PIM1-4"/>
    <x v="0"/>
    <s v="MATUTINO"/>
    <s v="PROCESOS INDUSTRIALES ÁREA MANUFACTURA"/>
  </r>
  <r>
    <n v="22310117"/>
    <x v="1"/>
    <n v="1"/>
    <s v="PIM1-4"/>
    <x v="0"/>
    <s v="MATUTINO"/>
    <s v="PROCESOS INDUSTRIALES ÁREA MANUFACTURA"/>
  </r>
  <r>
    <n v="22310152"/>
    <x v="0"/>
    <n v="1"/>
    <s v="PIM1-4"/>
    <x v="0"/>
    <s v="MATUTINO"/>
    <s v="PROCESOS INDUSTRIALES ÁREA MANUFACTURA"/>
  </r>
  <r>
    <n v="22310286"/>
    <x v="0"/>
    <n v="1"/>
    <s v="PIM1-4"/>
    <x v="0"/>
    <s v="MATUTINO"/>
    <s v="PROCESOS INDUSTRIALES ÁREA MANUFACTURA"/>
  </r>
  <r>
    <n v="22310072"/>
    <x v="0"/>
    <n v="1"/>
    <s v="PIM1-4"/>
    <x v="0"/>
    <s v="MATUTINO"/>
    <s v="PROCESOS INDUSTRIALES ÁREA MANUFACTURA"/>
  </r>
  <r>
    <n v="22310180"/>
    <x v="0"/>
    <n v="1"/>
    <s v="PIM1-4"/>
    <x v="0"/>
    <s v="MATUTINO"/>
    <s v="PROCESOS INDUSTRIALES ÁREA MANUFACTURA"/>
  </r>
  <r>
    <n v="22310165"/>
    <x v="0"/>
    <n v="1"/>
    <s v="PIM1-5"/>
    <x v="0"/>
    <s v="MATUTINO"/>
    <s v="PROCESOS INDUSTRIALES ÁREA MANUFACTURA"/>
  </r>
  <r>
    <n v="22310089"/>
    <x v="1"/>
    <n v="1"/>
    <s v="PIM1-5"/>
    <x v="0"/>
    <s v="MATUTINO"/>
    <s v="PROCESOS INDUSTRIALES ÁREA MANUFACTURA"/>
  </r>
  <r>
    <n v="22310108"/>
    <x v="0"/>
    <n v="1"/>
    <s v="PIM1-5"/>
    <x v="0"/>
    <s v="MATUTINO"/>
    <s v="PROCESOS INDUSTRIALES ÁREA MANUFACTURA"/>
  </r>
  <r>
    <n v="22310078"/>
    <x v="1"/>
    <n v="1"/>
    <s v="PIM1-5"/>
    <x v="0"/>
    <s v="MATUTINO"/>
    <s v="PROCESOS INDUSTRIALES ÁREA MANUFACTURA"/>
  </r>
  <r>
    <n v="22310220"/>
    <x v="0"/>
    <n v="1"/>
    <s v="PIM1-5"/>
    <x v="0"/>
    <s v="MATUTINO"/>
    <s v="PROCESOS INDUSTRIALES ÁREA MANUFACTURA"/>
  </r>
  <r>
    <n v="22310082"/>
    <x v="1"/>
    <n v="1"/>
    <s v="PIM1-5"/>
    <x v="0"/>
    <s v="MATUTINO"/>
    <s v="PROCESOS INDUSTRIALES ÁREA MANUFACTURA"/>
  </r>
  <r>
    <n v="22310243"/>
    <x v="0"/>
    <n v="1"/>
    <s v="PIM1-5"/>
    <x v="0"/>
    <s v="MATUTINO"/>
    <s v="PROCESOS INDUSTRIALES ÁREA MANUFACTURA"/>
  </r>
  <r>
    <n v="22310264"/>
    <x v="1"/>
    <n v="1"/>
    <s v="PIM1-5"/>
    <x v="0"/>
    <s v="MATUTINO"/>
    <s v="PROCESOS INDUSTRIALES ÁREA MANUFACTURA"/>
  </r>
  <r>
    <n v="21310044"/>
    <x v="0"/>
    <n v="1"/>
    <s v="PIM1-5"/>
    <x v="0"/>
    <s v="MATUTINO"/>
    <s v="PROCESOS INDUSTRIALES ÁREA MANUFACTURA"/>
  </r>
  <r>
    <n v="22310285"/>
    <x v="1"/>
    <n v="1"/>
    <s v="PIM1-5"/>
    <x v="0"/>
    <s v="MATUTINO"/>
    <s v="PROCESOS INDUSTRIALES ÁREA MANUFACTURA"/>
  </r>
  <r>
    <n v="22310088"/>
    <x v="1"/>
    <n v="1"/>
    <s v="PIM1-5"/>
    <x v="0"/>
    <s v="MATUTINO"/>
    <s v="PROCESOS INDUSTRIALES ÁREA MANUFACTURA"/>
  </r>
  <r>
    <n v="22310063"/>
    <x v="0"/>
    <n v="1"/>
    <s v="PIM1-5"/>
    <x v="0"/>
    <s v="MATUTINO"/>
    <s v="PROCESOS INDUSTRIALES ÁREA MANUFACTURA"/>
  </r>
  <r>
    <n v="22310064"/>
    <x v="0"/>
    <n v="1"/>
    <s v="PIM1-5"/>
    <x v="0"/>
    <s v="MATUTINO"/>
    <s v="PROCESOS INDUSTRIALES ÁREA MANUFACTURA"/>
  </r>
  <r>
    <n v="22310106"/>
    <x v="0"/>
    <n v="1"/>
    <s v="PIM1-5"/>
    <x v="0"/>
    <s v="MATUTINO"/>
    <s v="PROCESOS INDUSTRIALES ÁREA MANUFACTURA"/>
  </r>
  <r>
    <n v="22310269"/>
    <x v="0"/>
    <n v="1"/>
    <s v="PIM1-5"/>
    <x v="0"/>
    <s v="MATUTINO"/>
    <s v="PROCESOS INDUSTRIALES ÁREA MANUFACTURA"/>
  </r>
  <r>
    <n v="22310135"/>
    <x v="1"/>
    <n v="1"/>
    <s v="PIM1-5"/>
    <x v="0"/>
    <s v="MATUTINO"/>
    <s v="PROCESOS INDUSTRIALES ÁREA MANUFACTURA"/>
  </r>
  <r>
    <n v="22310297"/>
    <x v="0"/>
    <n v="1"/>
    <s v="PIM1-5"/>
    <x v="0"/>
    <s v="MATUTINO"/>
    <s v="PROCESOS INDUSTRIALES ÁREA MANUFACTURA"/>
  </r>
  <r>
    <n v="22310076"/>
    <x v="0"/>
    <n v="1"/>
    <s v="PIM1-5"/>
    <x v="0"/>
    <s v="MATUTINO"/>
    <s v="PROCESOS INDUSTRIALES ÁREA MANUFACTURA"/>
  </r>
  <r>
    <n v="22310183"/>
    <x v="0"/>
    <n v="1"/>
    <s v="PIM1-5"/>
    <x v="0"/>
    <s v="MATUTINO"/>
    <s v="PROCESOS INDUSTRIALES ÁREA MANUFACTURA"/>
  </r>
  <r>
    <n v="22310279"/>
    <x v="0"/>
    <n v="1"/>
    <s v="PIM1-5"/>
    <x v="0"/>
    <s v="MATUTINO"/>
    <s v="PROCESOS INDUSTRIALES ÁREA MANUFACTURA"/>
  </r>
  <r>
    <n v="22310266"/>
    <x v="0"/>
    <n v="1"/>
    <s v="PIM1-5"/>
    <x v="0"/>
    <s v="MATUTINO"/>
    <s v="PROCESOS INDUSTRIALES ÁREA MANUFACTURA"/>
  </r>
  <r>
    <n v="22310163"/>
    <x v="0"/>
    <n v="1"/>
    <s v="PIM1-5"/>
    <x v="0"/>
    <s v="MATUTINO"/>
    <s v="PROCESOS INDUSTRIALES ÁREA MANUFACTURA"/>
  </r>
  <r>
    <n v="22310231"/>
    <x v="1"/>
    <n v="1"/>
    <s v="PIM1-5"/>
    <x v="0"/>
    <s v="MATUTINO"/>
    <s v="PROCESOS INDUSTRIALES ÁREA MANUFACTURA"/>
  </r>
  <r>
    <n v="22310207"/>
    <x v="1"/>
    <n v="1"/>
    <s v="PIM1-5"/>
    <x v="0"/>
    <s v="MATUTINO"/>
    <s v="PROCESOS INDUSTRIALES ÁREA MANUFACTURA"/>
  </r>
  <r>
    <n v="22310244"/>
    <x v="1"/>
    <n v="1"/>
    <s v="PIM1-5"/>
    <x v="0"/>
    <s v="MATUTINO"/>
    <s v="PROCESOS INDUSTRIALES ÁREA MANUFACTURA"/>
  </r>
  <r>
    <n v="22310296"/>
    <x v="0"/>
    <n v="1"/>
    <s v="PIM1-5"/>
    <x v="0"/>
    <s v="MATUTINO"/>
    <s v="PROCESOS INDUSTRIALES ÁREA MANUFACTURA"/>
  </r>
  <r>
    <n v="22310059"/>
    <x v="0"/>
    <n v="1"/>
    <s v="PIM1-5"/>
    <x v="0"/>
    <s v="MATUTINO"/>
    <s v="PROCESOS INDUSTRIALES ÁREA MANUFACTURA"/>
  </r>
  <r>
    <n v="22310272"/>
    <x v="1"/>
    <n v="1"/>
    <s v="PIM1-5"/>
    <x v="0"/>
    <s v="MATUTINO"/>
    <s v="PROCESOS INDUSTRIALES ÁREA MANUFACTURA"/>
  </r>
  <r>
    <n v="22310156"/>
    <x v="1"/>
    <n v="1"/>
    <s v="PIM1-5"/>
    <x v="0"/>
    <s v="MATUTINO"/>
    <s v="PROCESOS INDUSTRIALES ÁREA MANUFACTURA"/>
  </r>
  <r>
    <n v="22310299"/>
    <x v="1"/>
    <n v="1"/>
    <s v="PIM1-5"/>
    <x v="0"/>
    <s v="MATUTINO"/>
    <s v="PROCESOS INDUSTRIALES ÁREA MANUFACTURA"/>
  </r>
  <r>
    <n v="22310074"/>
    <x v="1"/>
    <n v="1"/>
    <s v="PIM1-5"/>
    <x v="0"/>
    <s v="MATUTINO"/>
    <s v="PROCESOS INDUSTRIALES ÁREA MANUFACTURA"/>
  </r>
  <r>
    <n v="22310125"/>
    <x v="0"/>
    <n v="1"/>
    <s v="PIM1-5"/>
    <x v="0"/>
    <s v="MATUTINO"/>
    <s v="PROCESOS INDUSTRIALES ÁREA MANUFACTURA"/>
  </r>
  <r>
    <n v="22310147"/>
    <x v="1"/>
    <n v="1"/>
    <s v="PIM1-6"/>
    <x v="0"/>
    <s v="MATUTINO"/>
    <s v="PROCESOS INDUSTRIALES ÁREA MANUFACTURA"/>
  </r>
  <r>
    <n v="22310232"/>
    <x v="0"/>
    <n v="1"/>
    <s v="PIM1-6"/>
    <x v="0"/>
    <s v="MATUTINO"/>
    <s v="PROCESOS INDUSTRIALES ÁREA MANUFACTURA"/>
  </r>
  <r>
    <n v="22310154"/>
    <x v="0"/>
    <n v="1"/>
    <s v="PIM1-6"/>
    <x v="0"/>
    <s v="MATUTINO"/>
    <s v="PROCESOS INDUSTRIALES ÁREA MANUFACTURA"/>
  </r>
  <r>
    <n v="22310288"/>
    <x v="0"/>
    <n v="1"/>
    <s v="PIM1-6"/>
    <x v="0"/>
    <s v="MATUTINO"/>
    <s v="PROCESOS INDUSTRIALES ÁREA MANUFACTURA"/>
  </r>
  <r>
    <n v="22310133"/>
    <x v="1"/>
    <n v="1"/>
    <s v="PIM1-6"/>
    <x v="0"/>
    <s v="MATUTINO"/>
    <s v="PROCESOS INDUSTRIALES ÁREA MANUFACTURA"/>
  </r>
  <r>
    <n v="22310140"/>
    <x v="0"/>
    <n v="1"/>
    <s v="PIM1-6"/>
    <x v="0"/>
    <s v="MATUTINO"/>
    <s v="PROCESOS INDUSTRIALES ÁREA MANUFACTURA"/>
  </r>
  <r>
    <n v="22310087"/>
    <x v="0"/>
    <n v="1"/>
    <s v="PIM1-6"/>
    <x v="0"/>
    <s v="MATUTINO"/>
    <s v="PROCESOS INDUSTRIALES ÁREA MANUFACTURA"/>
  </r>
  <r>
    <n v="22310095"/>
    <x v="0"/>
    <n v="1"/>
    <s v="PIM1-6"/>
    <x v="0"/>
    <s v="MATUTINO"/>
    <s v="PROCESOS INDUSTRIALES ÁREA MANUFACTURA"/>
  </r>
  <r>
    <n v="22310271"/>
    <x v="1"/>
    <n v="1"/>
    <s v="PIM1-6"/>
    <x v="0"/>
    <s v="MATUTINO"/>
    <s v="PROCESOS INDUSTRIALES ÁREA MANUFACTURA"/>
  </r>
  <r>
    <n v="22310073"/>
    <x v="0"/>
    <n v="1"/>
    <s v="PIM1-6"/>
    <x v="0"/>
    <s v="MATUTINO"/>
    <s v="PROCESOS INDUSTRIALES ÁREA MANUFACTURA"/>
  </r>
  <r>
    <n v="22310225"/>
    <x v="0"/>
    <n v="1"/>
    <s v="PIM1-6"/>
    <x v="0"/>
    <s v="MATUTINO"/>
    <s v="PROCESOS INDUSTRIALES ÁREA MANUFACTURA"/>
  </r>
  <r>
    <n v="22310098"/>
    <x v="0"/>
    <n v="1"/>
    <s v="PIM1-6"/>
    <x v="0"/>
    <s v="MATUTINO"/>
    <s v="PROCESOS INDUSTRIALES ÁREA MANUFACTURA"/>
  </r>
  <r>
    <n v="22310188"/>
    <x v="1"/>
    <n v="1"/>
    <s v="PIM1-6"/>
    <x v="0"/>
    <s v="MATUTINO"/>
    <s v="PROCESOS INDUSTRIALES ÁREA MANUFACTURA"/>
  </r>
  <r>
    <n v="22310259"/>
    <x v="0"/>
    <n v="1"/>
    <s v="PIM1-6"/>
    <x v="0"/>
    <s v="MATUTINO"/>
    <s v="PROCESOS INDUSTRIALES ÁREA MANUFACTURA"/>
  </r>
  <r>
    <n v="22310168"/>
    <x v="0"/>
    <n v="1"/>
    <s v="PIM1-6"/>
    <x v="0"/>
    <s v="MATUTINO"/>
    <s v="PROCESOS INDUSTRIALES ÁREA MANUFACTURA"/>
  </r>
  <r>
    <n v="22310302"/>
    <x v="1"/>
    <n v="1"/>
    <s v="PIM1-6"/>
    <x v="0"/>
    <s v="MATUTINO"/>
    <s v="PROCESOS INDUSTRIALES ÁREA MANUFACTURA"/>
  </r>
  <r>
    <n v="22310192"/>
    <x v="1"/>
    <n v="1"/>
    <s v="PIM1-6"/>
    <x v="0"/>
    <s v="MATUTINO"/>
    <s v="PROCESOS INDUSTRIALES ÁREA MANUFACTURA"/>
  </r>
  <r>
    <n v="22310061"/>
    <x v="0"/>
    <n v="1"/>
    <s v="PIM1-6"/>
    <x v="0"/>
    <s v="MATUTINO"/>
    <s v="PROCESOS INDUSTRIALES ÁREA MANUFACTURA"/>
  </r>
  <r>
    <n v="22310208"/>
    <x v="0"/>
    <n v="1"/>
    <s v="PIM1-6"/>
    <x v="0"/>
    <s v="MATUTINO"/>
    <s v="PROCESOS INDUSTRIALES ÁREA MANUFACTURA"/>
  </r>
  <r>
    <n v="22310230"/>
    <x v="0"/>
    <n v="1"/>
    <s v="PIM1-6"/>
    <x v="0"/>
    <s v="MATUTINO"/>
    <s v="PROCESOS INDUSTRIALES ÁREA MANUFACTURA"/>
  </r>
  <r>
    <n v="22310298"/>
    <x v="0"/>
    <n v="1"/>
    <s v="PIM1-6"/>
    <x v="0"/>
    <s v="MATUTINO"/>
    <s v="PROCESOS INDUSTRIALES ÁREA MANUFACTURA"/>
  </r>
  <r>
    <n v="22310132"/>
    <x v="0"/>
    <n v="1"/>
    <s v="PIM1-6"/>
    <x v="0"/>
    <s v="MATUTINO"/>
    <s v="PROCESOS INDUSTRIALES ÁREA MANUFACTURA"/>
  </r>
  <r>
    <n v="22310242"/>
    <x v="0"/>
    <n v="1"/>
    <s v="PIM1-6"/>
    <x v="0"/>
    <s v="MATUTINO"/>
    <s v="PROCESOS INDUSTRIALES ÁREA MANUFACTURA"/>
  </r>
  <r>
    <n v="22310217"/>
    <x v="1"/>
    <n v="1"/>
    <s v="PIM1-6"/>
    <x v="0"/>
    <s v="MATUTINO"/>
    <s v="PROCESOS INDUSTRIALES ÁREA MANUFACTURA"/>
  </r>
  <r>
    <n v="22310236"/>
    <x v="0"/>
    <n v="1"/>
    <s v="PIM1-6"/>
    <x v="0"/>
    <s v="MATUTINO"/>
    <s v="PROCESOS INDUSTRIALES ÁREA MANUFACTURA"/>
  </r>
  <r>
    <n v="22310280"/>
    <x v="0"/>
    <n v="1"/>
    <s v="PIM1-6"/>
    <x v="0"/>
    <s v="MATUTINO"/>
    <s v="PROCESOS INDUSTRIALES ÁREA MANUFACTURA"/>
  </r>
  <r>
    <n v="22310109"/>
    <x v="0"/>
    <n v="1"/>
    <s v="PIM1-6"/>
    <x v="0"/>
    <s v="MATUTINO"/>
    <s v="PROCESOS INDUSTRIALES ÁREA MANUFACTURA"/>
  </r>
  <r>
    <n v="22310138"/>
    <x v="1"/>
    <n v="1"/>
    <s v="PIM1-6"/>
    <x v="0"/>
    <s v="MATUTINO"/>
    <s v="PROCESOS INDUSTRIALES ÁREA MANUFACTURA"/>
  </r>
  <r>
    <n v="22310206"/>
    <x v="0"/>
    <n v="1"/>
    <s v="PIM1-6"/>
    <x v="0"/>
    <s v="MATUTINO"/>
    <s v="PROCESOS INDUSTRIALES ÁREA MANUFACTURA"/>
  </r>
  <r>
    <n v="22310139"/>
    <x v="0"/>
    <n v="1"/>
    <s v="PIM1-6"/>
    <x v="0"/>
    <s v="MATUTINO"/>
    <s v="PROCESOS INDUSTRIALES ÁREA MANUFACTURA"/>
  </r>
  <r>
    <n v="22310127"/>
    <x v="0"/>
    <n v="1"/>
    <s v="PIM1-7"/>
    <x v="0"/>
    <s v="MATUTINO"/>
    <s v="PROCESOS INDUSTRIALES ÁREA MANUFACTURA"/>
  </r>
  <r>
    <n v="22310281"/>
    <x v="0"/>
    <n v="1"/>
    <s v="PIM1-7"/>
    <x v="0"/>
    <s v="MATUTINO"/>
    <s v="PROCESOS INDUSTRIALES ÁREA MANUFACTURA"/>
  </r>
  <r>
    <n v="22310201"/>
    <x v="1"/>
    <n v="1"/>
    <s v="PIM1-7"/>
    <x v="0"/>
    <s v="MATUTINO"/>
    <s v="PROCESOS INDUSTRIALES ÁREA MANUFACTURA"/>
  </r>
  <r>
    <n v="22310115"/>
    <x v="0"/>
    <n v="1"/>
    <s v="PIM1-7"/>
    <x v="0"/>
    <s v="MATUTINO"/>
    <s v="PROCESOS INDUSTRIALES ÁREA MANUFACTURA"/>
  </r>
  <r>
    <n v="22310148"/>
    <x v="1"/>
    <n v="1"/>
    <s v="PIM1-7"/>
    <x v="0"/>
    <s v="MATUTINO"/>
    <s v="PROCESOS INDUSTRIALES ÁREA MANUFACTURA"/>
  </r>
  <r>
    <n v="22310255"/>
    <x v="0"/>
    <n v="1"/>
    <s v="PIM1-7"/>
    <x v="0"/>
    <s v="MATUTINO"/>
    <s v="PROCESOS INDUSTRIALES ÁREA MANUFACTURA"/>
  </r>
  <r>
    <n v="22310289"/>
    <x v="0"/>
    <n v="1"/>
    <s v="PIM1-7"/>
    <x v="0"/>
    <s v="MATUTINO"/>
    <s v="PROCESOS INDUSTRIALES ÁREA MANUFACTURA"/>
  </r>
  <r>
    <n v="22310200"/>
    <x v="0"/>
    <n v="1"/>
    <s v="PIM1-7"/>
    <x v="0"/>
    <s v="MATUTINO"/>
    <s v="PROCESOS INDUSTRIALES ÁREA MANUFACTURA"/>
  </r>
  <r>
    <n v="22310126"/>
    <x v="0"/>
    <n v="1"/>
    <s v="PIM1-7"/>
    <x v="0"/>
    <s v="MATUTINO"/>
    <s v="PROCESOS INDUSTRIALES ÁREA MANUFACTURA"/>
  </r>
  <r>
    <n v="22310123"/>
    <x v="1"/>
    <n v="1"/>
    <s v="PIM1-7"/>
    <x v="0"/>
    <s v="MATUTINO"/>
    <s v="PROCESOS INDUSTRIALES ÁREA MANUFACTURA"/>
  </r>
  <r>
    <n v="22310179"/>
    <x v="0"/>
    <n v="1"/>
    <s v="PIM1-7"/>
    <x v="0"/>
    <s v="MATUTINO"/>
    <s v="PROCESOS INDUSTRIALES ÁREA MANUFACTURA"/>
  </r>
  <r>
    <n v="22310182"/>
    <x v="1"/>
    <n v="1"/>
    <s v="PIM1-7"/>
    <x v="0"/>
    <s v="MATUTINO"/>
    <s v="PROCESOS INDUSTRIALES ÁREA MANUFACTURA"/>
  </r>
  <r>
    <n v="22310173"/>
    <x v="0"/>
    <n v="1"/>
    <s v="PIM1-7"/>
    <x v="0"/>
    <s v="MATUTINO"/>
    <s v="PROCESOS INDUSTRIALES ÁREA MANUFACTURA"/>
  </r>
  <r>
    <n v="22310273"/>
    <x v="1"/>
    <n v="1"/>
    <s v="PIM1-7"/>
    <x v="0"/>
    <s v="MATUTINO"/>
    <s v="PROCESOS INDUSTRIALES ÁREA MANUFACTURA"/>
  </r>
  <r>
    <n v="22310070"/>
    <x v="0"/>
    <n v="1"/>
    <s v="PIM1-7"/>
    <x v="0"/>
    <s v="MATUTINO"/>
    <s v="PROCESOS INDUSTRIALES ÁREA MANUFACTURA"/>
  </r>
  <r>
    <n v="22310265"/>
    <x v="1"/>
    <n v="1"/>
    <s v="PIM1-7"/>
    <x v="0"/>
    <s v="MATUTINO"/>
    <s v="PROCESOS INDUSTRIALES ÁREA MANUFACTURA"/>
  </r>
  <r>
    <n v="22310110"/>
    <x v="1"/>
    <n v="1"/>
    <s v="PIM1-7"/>
    <x v="0"/>
    <s v="MATUTINO"/>
    <s v="PROCESOS INDUSTRIALES ÁREA MANUFACTURA"/>
  </r>
  <r>
    <n v="22310260"/>
    <x v="0"/>
    <n v="1"/>
    <s v="PIM1-7"/>
    <x v="0"/>
    <s v="MATUTINO"/>
    <s v="PROCESOS INDUSTRIALES ÁREA MANUFACTURA"/>
  </r>
  <r>
    <n v="22310254"/>
    <x v="1"/>
    <n v="1"/>
    <s v="PIM1-7"/>
    <x v="0"/>
    <s v="MATUTINO"/>
    <s v="PROCESOS INDUSTRIALES ÁREA MANUFACTURA"/>
  </r>
  <r>
    <n v="22310277"/>
    <x v="0"/>
    <n v="1"/>
    <s v="PIM1-7"/>
    <x v="0"/>
    <s v="MATUTINO"/>
    <s v="PROCESOS INDUSTRIALES ÁREA MANUFACTURA"/>
  </r>
  <r>
    <n v="22310186"/>
    <x v="0"/>
    <n v="1"/>
    <s v="PIM1-7"/>
    <x v="0"/>
    <s v="MATUTINO"/>
    <s v="PROCESOS INDUSTRIALES ÁREA MANUFACTURA"/>
  </r>
  <r>
    <n v="22310229"/>
    <x v="0"/>
    <n v="1"/>
    <s v="PIM1-7"/>
    <x v="0"/>
    <s v="MATUTINO"/>
    <s v="PROCESOS INDUSTRIALES ÁREA MANUFACTURA"/>
  </r>
  <r>
    <n v="22310205"/>
    <x v="0"/>
    <n v="1"/>
    <s v="PIM1-7"/>
    <x v="0"/>
    <s v="MATUTINO"/>
    <s v="PROCESOS INDUSTRIALES ÁREA MANUFACTURA"/>
  </r>
  <r>
    <n v="22310004"/>
    <x v="1"/>
    <n v="1"/>
    <s v="PIM1-7"/>
    <x v="0"/>
    <s v="MATUTINO"/>
    <s v="PROCESOS INDUSTRIALES ÁREA MANUFACTURA"/>
  </r>
  <r>
    <n v="22310239"/>
    <x v="0"/>
    <n v="1"/>
    <s v="PIM1-7"/>
    <x v="0"/>
    <s v="MATUTINO"/>
    <s v="PROCESOS INDUSTRIALES ÁREA MANUFACTURA"/>
  </r>
  <r>
    <n v="22310134"/>
    <x v="1"/>
    <n v="1"/>
    <s v="PIM1-7"/>
    <x v="0"/>
    <s v="MATUTINO"/>
    <s v="PROCESOS INDUSTRIALES ÁREA MANUFACTURA"/>
  </r>
  <r>
    <n v="22310114"/>
    <x v="0"/>
    <n v="1"/>
    <s v="PIM1-7"/>
    <x v="0"/>
    <s v="MATUTINO"/>
    <s v="PROCESOS INDUSTRIALES ÁREA MANUFACTURA"/>
  </r>
  <r>
    <n v="22310270"/>
    <x v="0"/>
    <n v="1"/>
    <s v="PIM1-7"/>
    <x v="0"/>
    <s v="MATUTINO"/>
    <s v="PROCESOS INDUSTRIALES ÁREA MANUFACTURA"/>
  </r>
  <r>
    <n v="22310238"/>
    <x v="0"/>
    <n v="1"/>
    <s v="PIM1-7"/>
    <x v="0"/>
    <s v="MATUTINO"/>
    <s v="PROCESOS INDUSTRIALES ÁREA MANUFACTURA"/>
  </r>
  <r>
    <n v="22310221"/>
    <x v="0"/>
    <n v="1"/>
    <s v="PIM1-7"/>
    <x v="0"/>
    <s v="MATUTINO"/>
    <s v="PROCESOS INDUSTRIALES ÁREA MANUFACTURA"/>
  </r>
  <r>
    <n v="22310219"/>
    <x v="1"/>
    <n v="1"/>
    <s v="PIM1-8"/>
    <x v="0"/>
    <s v="MATUTINO"/>
    <s v="PROCESOS INDUSTRIALES ÁREA MANUFACTURA"/>
  </r>
  <r>
    <n v="22310253"/>
    <x v="0"/>
    <n v="1"/>
    <s v="PIM1-8"/>
    <x v="0"/>
    <s v="MATUTINO"/>
    <s v="PROCESOS INDUSTRIALES ÁREA MANUFACTURA"/>
  </r>
  <r>
    <n v="22310091"/>
    <x v="0"/>
    <n v="1"/>
    <s v="PIM1-8"/>
    <x v="0"/>
    <s v="MATUTINO"/>
    <s v="PROCESOS INDUSTRIALES ÁREA MANUFACTURA"/>
  </r>
  <r>
    <n v="22310086"/>
    <x v="1"/>
    <n v="1"/>
    <s v="PIM1-8"/>
    <x v="0"/>
    <s v="MATUTINO"/>
    <s v="PROCESOS INDUSTRIALES ÁREA MANUFACTURA"/>
  </r>
  <r>
    <n v="22310136"/>
    <x v="0"/>
    <n v="1"/>
    <s v="PIM1-8"/>
    <x v="0"/>
    <s v="MATUTINO"/>
    <s v="PROCESOS INDUSTRIALES ÁREA MANUFACTURA"/>
  </r>
  <r>
    <n v="22310189"/>
    <x v="0"/>
    <n v="1"/>
    <s v="PIM1-8"/>
    <x v="0"/>
    <s v="MATUTINO"/>
    <s v="PROCESOS INDUSTRIALES ÁREA MANUFACTURA"/>
  </r>
  <r>
    <n v="22310146"/>
    <x v="1"/>
    <n v="1"/>
    <s v="PIM1-8"/>
    <x v="0"/>
    <s v="MATUTINO"/>
    <s v="PROCESOS INDUSTRIALES ÁREA MANUFACTURA"/>
  </r>
  <r>
    <n v="22310111"/>
    <x v="0"/>
    <n v="1"/>
    <s v="PIM1-8"/>
    <x v="0"/>
    <s v="MATUTINO"/>
    <s v="PROCESOS INDUSTRIALES ÁREA MANUFACTURA"/>
  </r>
  <r>
    <n v="22310211"/>
    <x v="0"/>
    <n v="1"/>
    <s v="PIM1-8"/>
    <x v="0"/>
    <s v="MATUTINO"/>
    <s v="PROCESOS INDUSTRIALES ÁREA MANUFACTURA"/>
  </r>
  <r>
    <n v="22310099"/>
    <x v="0"/>
    <n v="1"/>
    <s v="PIM1-8"/>
    <x v="0"/>
    <s v="MATUTINO"/>
    <s v="PROCESOS INDUSTRIALES ÁREA MANUFACTURA"/>
  </r>
  <r>
    <n v="22310181"/>
    <x v="0"/>
    <n v="1"/>
    <s v="PIM1-8"/>
    <x v="0"/>
    <s v="MATUTINO"/>
    <s v="PROCESOS INDUSTRIALES ÁREA MANUFACTURA"/>
  </r>
  <r>
    <n v="22310193"/>
    <x v="1"/>
    <n v="1"/>
    <s v="PIM1-8"/>
    <x v="0"/>
    <s v="MATUTINO"/>
    <s v="PROCESOS INDUSTRIALES ÁREA MANUFACTURA"/>
  </r>
  <r>
    <n v="22310282"/>
    <x v="0"/>
    <n v="1"/>
    <s v="PIM1-8"/>
    <x v="0"/>
    <s v="MATUTINO"/>
    <s v="PROCESOS INDUSTRIALES ÁREA MANUFACTURA"/>
  </r>
  <r>
    <n v="22310144"/>
    <x v="0"/>
    <n v="1"/>
    <s v="PIM1-8"/>
    <x v="0"/>
    <s v="MATUTINO"/>
    <s v="PROCESOS INDUSTRIALES ÁREA MANUFACTURA"/>
  </r>
  <r>
    <n v="22310215"/>
    <x v="1"/>
    <n v="1"/>
    <s v="PIM1-8"/>
    <x v="0"/>
    <s v="MATUTINO"/>
    <s v="PROCESOS INDUSTRIALES ÁREA MANUFACTURA"/>
  </r>
  <r>
    <n v="22310290"/>
    <x v="0"/>
    <n v="1"/>
    <s v="PIM1-8"/>
    <x v="0"/>
    <s v="MATUTINO"/>
    <s v="PROCESOS INDUSTRIALES ÁREA MANUFACTURA"/>
  </r>
  <r>
    <n v="22310130"/>
    <x v="0"/>
    <n v="1"/>
    <s v="PIM1-8"/>
    <x v="0"/>
    <s v="MATUTINO"/>
    <s v="PROCESOS INDUSTRIALES ÁREA MANUFACTURA"/>
  </r>
  <r>
    <n v="22310287"/>
    <x v="0"/>
    <n v="1"/>
    <s v="PIM1-8"/>
    <x v="0"/>
    <s v="MATUTINO"/>
    <s v="PROCESOS INDUSTRIALES ÁREA MANUFACTURA"/>
  </r>
  <r>
    <n v="22310249"/>
    <x v="0"/>
    <n v="1"/>
    <s v="PIM1-8"/>
    <x v="0"/>
    <s v="MATUTINO"/>
    <s v="PROCESOS INDUSTRIALES ÁREA MANUFACTURA"/>
  </r>
  <r>
    <n v="22310149"/>
    <x v="0"/>
    <n v="1"/>
    <s v="PIM1-8"/>
    <x v="0"/>
    <s v="MATUTINO"/>
    <s v="PROCESOS INDUSTRIALES ÁREA MANUFACTURA"/>
  </r>
  <r>
    <n v="21310057"/>
    <x v="0"/>
    <n v="1"/>
    <s v="PIM1-8"/>
    <x v="0"/>
    <s v="MATUTINO"/>
    <s v="PROCESOS INDUSTRIALES ÁREA MANUFACTURA"/>
  </r>
  <r>
    <n v="22310096"/>
    <x v="1"/>
    <n v="1"/>
    <s v="PIM1-8"/>
    <x v="0"/>
    <s v="MATUTINO"/>
    <s v="PROCESOS INDUSTRIALES ÁREA MANUFACTURA"/>
  </r>
  <r>
    <n v="22310268"/>
    <x v="1"/>
    <n v="1"/>
    <s v="PIM1-8"/>
    <x v="0"/>
    <s v="MATUTINO"/>
    <s v="PROCESOS INDUSTRIALES ÁREA MANUFACTURA"/>
  </r>
  <r>
    <n v="22310256"/>
    <x v="0"/>
    <n v="1"/>
    <s v="PIM1-8"/>
    <x v="0"/>
    <s v="MATUTINO"/>
    <s v="PROCESOS INDUSTRIALES ÁREA MANUFACTURA"/>
  </r>
  <r>
    <n v="22310112"/>
    <x v="1"/>
    <n v="1"/>
    <s v="PIM1-8"/>
    <x v="0"/>
    <s v="MATUTINO"/>
    <s v="PROCESOS INDUSTRIALES ÁREA MANUFACTURA"/>
  </r>
  <r>
    <n v="22310167"/>
    <x v="0"/>
    <n v="1"/>
    <s v="PIM1-8"/>
    <x v="0"/>
    <s v="MATUTINO"/>
    <s v="PROCESOS INDUSTRIALES ÁREA MANUFACTURA"/>
  </r>
  <r>
    <n v="22310068"/>
    <x v="1"/>
    <n v="1"/>
    <s v="PIM1-8"/>
    <x v="0"/>
    <s v="MATUTINO"/>
    <s v="PROCESOS INDUSTRIALES ÁREA MANUFACTURA"/>
  </r>
  <r>
    <n v="22310301"/>
    <x v="0"/>
    <n v="1"/>
    <s v="PIM1-8"/>
    <x v="0"/>
    <s v="MATUTINO"/>
    <s v="PROCESOS INDUSTRIALES ÁREA MANUFACTURA"/>
  </r>
  <r>
    <n v="22310092"/>
    <x v="0"/>
    <n v="1"/>
    <s v="PIM1-8"/>
    <x v="0"/>
    <s v="MATUTINO"/>
    <s v="PROCESOS INDUSTRIALES ÁREA MANUFACTURA"/>
  </r>
  <r>
    <n v="22310065"/>
    <x v="1"/>
    <n v="1"/>
    <s v="PIM1-8"/>
    <x v="0"/>
    <s v="MATUTINO"/>
    <s v="PROCESOS INDUSTRIALES ÁREA MANUFACTURA"/>
  </r>
  <r>
    <n v="22310174"/>
    <x v="0"/>
    <n v="1"/>
    <s v="PIM1-8"/>
    <x v="0"/>
    <s v="MATUTINO"/>
    <s v="PROCESOS INDUSTRIALES ÁREA MANUFACTURA"/>
  </r>
  <r>
    <n v="22311154"/>
    <x v="0"/>
    <n v="1"/>
    <s v="TIDSM1-1"/>
    <x v="0"/>
    <s v="MATUTINO"/>
    <s v="TECNOLOGÍAS DE LA INFORMACIÓN ÁREA DESARROLLO DE SOFTWARE MULTIPLATAFORMA"/>
  </r>
  <r>
    <n v="22311120"/>
    <x v="0"/>
    <n v="1"/>
    <s v="TIDSM1-1"/>
    <x v="0"/>
    <s v="MATUTINO"/>
    <s v="TECNOLOGÍAS DE LA INFORMACIÓN ÁREA DESARROLLO DE SOFTWARE MULTIPLATAFORMA"/>
  </r>
  <r>
    <n v="22311031"/>
    <x v="0"/>
    <n v="1"/>
    <s v="TIDSM1-1"/>
    <x v="0"/>
    <s v="MATUTINO"/>
    <s v="TECNOLOGÍAS DE LA INFORMACIÓN ÁREA DESARROLLO DE SOFTWARE MULTIPLATAFORMA"/>
  </r>
  <r>
    <n v="22311094"/>
    <x v="1"/>
    <n v="1"/>
    <s v="TIDSM1-1"/>
    <x v="0"/>
    <s v="MATUTINO"/>
    <s v="TECNOLOGÍAS DE LA INFORMACIÓN ÁREA DESARROLLO DE SOFTWARE MULTIPLATAFORMA"/>
  </r>
  <r>
    <n v="22311013"/>
    <x v="0"/>
    <n v="1"/>
    <s v="TIDSM1-1"/>
    <x v="0"/>
    <s v="MATUTINO"/>
    <s v="TECNOLOGÍAS DE LA INFORMACIÓN ÁREA DESARROLLO DE SOFTWARE MULTIPLATAFORMA"/>
  </r>
  <r>
    <n v="22311073"/>
    <x v="0"/>
    <n v="1"/>
    <s v="TIDSM1-1"/>
    <x v="0"/>
    <s v="MATUTINO"/>
    <s v="TECNOLOGÍAS DE LA INFORMACIÓN ÁREA DESARROLLO DE SOFTWARE MULTIPLATAFORMA"/>
  </r>
  <r>
    <n v="22311139"/>
    <x v="0"/>
    <n v="1"/>
    <s v="TIDSM1-1"/>
    <x v="0"/>
    <s v="MATUTINO"/>
    <s v="TECNOLOGÍAS DE LA INFORMACIÓN ÁREA DESARROLLO DE SOFTWARE MULTIPLATAFORMA"/>
  </r>
  <r>
    <n v="22311004"/>
    <x v="0"/>
    <n v="1"/>
    <s v="TIDSM1-1"/>
    <x v="0"/>
    <s v="MATUTINO"/>
    <s v="TECNOLOGÍAS DE LA INFORMACIÓN ÁREA DESARROLLO DE SOFTWARE MULTIPLATAFORMA"/>
  </r>
  <r>
    <n v="22311155"/>
    <x v="0"/>
    <n v="1"/>
    <s v="TIDSM1-1"/>
    <x v="0"/>
    <s v="MATUTINO"/>
    <s v="TECNOLOGÍAS DE LA INFORMACIÓN ÁREA DESARROLLO DE SOFTWARE MULTIPLATAFORMA"/>
  </r>
  <r>
    <n v="22311081"/>
    <x v="0"/>
    <n v="1"/>
    <s v="TIDSM1-1"/>
    <x v="0"/>
    <s v="MATUTINO"/>
    <s v="TECNOLOGÍAS DE LA INFORMACIÓN ÁREA DESARROLLO DE SOFTWARE MULTIPLATAFORMA"/>
  </r>
  <r>
    <n v="22311008"/>
    <x v="1"/>
    <n v="1"/>
    <s v="TIDSM1-1"/>
    <x v="0"/>
    <s v="MATUTINO"/>
    <s v="TECNOLOGÍAS DE LA INFORMACIÓN ÁREA DESARROLLO DE SOFTWARE MULTIPLATAFORMA"/>
  </r>
  <r>
    <n v="22311131"/>
    <x v="0"/>
    <n v="1"/>
    <s v="TIDSM1-1"/>
    <x v="0"/>
    <s v="MATUTINO"/>
    <s v="TECNOLOGÍAS DE LA INFORMACIÓN ÁREA DESARROLLO DE SOFTWARE MULTIPLATAFORMA"/>
  </r>
  <r>
    <n v="21311069"/>
    <x v="0"/>
    <n v="1"/>
    <s v="TIDSM1-1"/>
    <x v="0"/>
    <s v="MATUTINO"/>
    <s v="TECNOLOGÍAS DE LA INFORMACIÓN ÁREA DESARROLLO DE SOFTWARE MULTIPLATAFORMA"/>
  </r>
  <r>
    <n v="22311114"/>
    <x v="0"/>
    <n v="1"/>
    <s v="TIDSM1-1"/>
    <x v="0"/>
    <s v="MATUTINO"/>
    <s v="TECNOLOGÍAS DE LA INFORMACIÓN ÁREA DESARROLLO DE SOFTWARE MULTIPLATAFORMA"/>
  </r>
  <r>
    <n v="22311010"/>
    <x v="1"/>
    <n v="1"/>
    <s v="TIDSM1-1"/>
    <x v="0"/>
    <s v="MATUTINO"/>
    <s v="TECNOLOGÍAS DE LA INFORMACIÓN ÁREA DESARROLLO DE SOFTWARE MULTIPLATAFORMA"/>
  </r>
  <r>
    <n v="22311132"/>
    <x v="0"/>
    <n v="1"/>
    <s v="TIDSM1-1"/>
    <x v="0"/>
    <s v="MATUTINO"/>
    <s v="TECNOLOGÍAS DE LA INFORMACIÓN ÁREA DESARROLLO DE SOFTWARE MULTIPLATAFORMA"/>
  </r>
  <r>
    <n v="22311102"/>
    <x v="0"/>
    <n v="1"/>
    <s v="TIDSM1-1"/>
    <x v="0"/>
    <s v="MATUTINO"/>
    <s v="TECNOLOGÍAS DE LA INFORMACIÓN ÁREA DESARROLLO DE SOFTWARE MULTIPLATAFORMA"/>
  </r>
  <r>
    <n v="22311160"/>
    <x v="0"/>
    <n v="1"/>
    <s v="TIDSM1-1"/>
    <x v="0"/>
    <s v="MATUTINO"/>
    <s v="TECNOLOGÍAS DE LA INFORMACIÓN ÁREA DESARROLLO DE SOFTWARE MULTIPLATAFORMA"/>
  </r>
  <r>
    <n v="22311060"/>
    <x v="0"/>
    <n v="1"/>
    <s v="TIDSM1-1"/>
    <x v="0"/>
    <s v="MATUTINO"/>
    <s v="TECNOLOGÍAS DE LA INFORMACIÓN ÁREA DESARROLLO DE SOFTWARE MULTIPLATAFORMA"/>
  </r>
  <r>
    <n v="22311166"/>
    <x v="1"/>
    <n v="1"/>
    <s v="TIDSM1-1"/>
    <x v="0"/>
    <s v="MATUTINO"/>
    <s v="TECNOLOGÍAS DE LA INFORMACIÓN ÁREA DESARROLLO DE SOFTWARE MULTIPLATAFORMA"/>
  </r>
  <r>
    <n v="22311145"/>
    <x v="0"/>
    <n v="1"/>
    <s v="TIDSM1-1"/>
    <x v="0"/>
    <s v="MATUTINO"/>
    <s v="TECNOLOGÍAS DE LA INFORMACIÓN ÁREA DESARROLLO DE SOFTWARE MULTIPLATAFORMA"/>
  </r>
  <r>
    <n v="22311143"/>
    <x v="0"/>
    <n v="1"/>
    <s v="TIDSM1-1"/>
    <x v="0"/>
    <s v="MATUTINO"/>
    <s v="TECNOLOGÍAS DE LA INFORMACIÓN ÁREA DESARROLLO DE SOFTWARE MULTIPLATAFORMA"/>
  </r>
  <r>
    <n v="22311147"/>
    <x v="0"/>
    <n v="1"/>
    <s v="TIDSM1-1"/>
    <x v="0"/>
    <s v="MATUTINO"/>
    <s v="TECNOLOGÍAS DE LA INFORMACIÓN ÁREA DESARROLLO DE SOFTWARE MULTIPLATAFORMA"/>
  </r>
  <r>
    <n v="22311150"/>
    <x v="0"/>
    <n v="1"/>
    <s v="TIDSM1-1"/>
    <x v="0"/>
    <s v="MATUTINO"/>
    <s v="TECNOLOGÍAS DE LA INFORMACIÓN ÁREA DESARROLLO DE SOFTWARE MULTIPLATAFORMA"/>
  </r>
  <r>
    <n v="22311015"/>
    <x v="0"/>
    <n v="1"/>
    <s v="TIDSM1-1"/>
    <x v="0"/>
    <s v="MATUTINO"/>
    <s v="TECNOLOGÍAS DE LA INFORMACIÓN ÁREA DESARROLLO DE SOFTWARE MULTIPLATAFORMA"/>
  </r>
  <r>
    <n v="22311019"/>
    <x v="1"/>
    <n v="1"/>
    <s v="TIDSM1-1"/>
    <x v="0"/>
    <s v="MATUTINO"/>
    <s v="TECNOLOGÍAS DE LA INFORMACIÓN ÁREA DESARROLLO DE SOFTWARE MULTIPLATAFORMA"/>
  </r>
  <r>
    <n v="22311162"/>
    <x v="0"/>
    <n v="1"/>
    <s v="TIDSM1-1"/>
    <x v="0"/>
    <s v="MATUTINO"/>
    <s v="TECNOLOGÍAS DE LA INFORMACIÓN ÁREA DESARROLLO DE SOFTWARE MULTIPLATAFORMA"/>
  </r>
  <r>
    <n v="22311029"/>
    <x v="0"/>
    <n v="1"/>
    <s v="TIDSM1-1"/>
    <x v="0"/>
    <s v="MATUTINO"/>
    <s v="TECNOLOGÍAS DE LA INFORMACIÓN ÁREA DESARROLLO DE SOFTWARE MULTIPLATAFORMA"/>
  </r>
  <r>
    <n v="22311159"/>
    <x v="0"/>
    <n v="1"/>
    <s v="TIDSM1-1"/>
    <x v="0"/>
    <s v="MATUTINO"/>
    <s v="TECNOLOGÍAS DE LA INFORMACIÓN ÁREA DESARROLLO DE SOFTWARE MULTIPLATAFORMA"/>
  </r>
  <r>
    <n v="22311026"/>
    <x v="0"/>
    <n v="1"/>
    <s v="TIDSM1-1"/>
    <x v="0"/>
    <s v="MATUTINO"/>
    <s v="TECNOLOGÍAS DE LA INFORMACIÓN ÁREA DESARROLLO DE SOFTWARE MULTIPLATAFORMA"/>
  </r>
  <r>
    <n v="22311141"/>
    <x v="0"/>
    <n v="1"/>
    <s v="TIDSM1-1"/>
    <x v="0"/>
    <s v="MATUTINO"/>
    <s v="TECNOLOGÍAS DE LA INFORMACIÓN ÁREA DESARROLLO DE SOFTWARE MULTIPLATAFORMA"/>
  </r>
  <r>
    <n v="22311123"/>
    <x v="1"/>
    <n v="1"/>
    <s v="TIDSM1-1"/>
    <x v="0"/>
    <s v="MATUTINO"/>
    <s v="TECNOLOGÍAS DE LA INFORMACIÓN ÁREA DESARROLLO DE SOFTWARE MULTIPLATAFORMA"/>
  </r>
  <r>
    <n v="22311039"/>
    <x v="0"/>
    <n v="1"/>
    <s v="TIDSM1-1"/>
    <x v="0"/>
    <s v="MATUTINO"/>
    <s v="TECNOLOGÍAS DE LA INFORMACIÓN ÁREA DESARROLLO DE SOFTWARE MULTIPLATAFORMA"/>
  </r>
  <r>
    <n v="22311048"/>
    <x v="0"/>
    <n v="1"/>
    <s v="TIDSM1-2"/>
    <x v="0"/>
    <s v="MATUTINO"/>
    <s v="TECNOLOGÍAS DE LA INFORMACIÓN ÁREA DESARROLLO DE SOFTWARE MULTIPLATAFORMA"/>
  </r>
  <r>
    <n v="22311068"/>
    <x v="0"/>
    <n v="1"/>
    <s v="TIDSM1-2"/>
    <x v="0"/>
    <s v="MATUTINO"/>
    <s v="TECNOLOGÍAS DE LA INFORMACIÓN ÁREA DESARROLLO DE SOFTWARE MULTIPLATAFORMA"/>
  </r>
  <r>
    <n v="22311086"/>
    <x v="0"/>
    <n v="1"/>
    <s v="TIDSM1-2"/>
    <x v="0"/>
    <s v="MATUTINO"/>
    <s v="TECNOLOGÍAS DE LA INFORMACIÓN ÁREA DESARROLLO DE SOFTWARE MULTIPLATAFORMA"/>
  </r>
  <r>
    <n v="22311126"/>
    <x v="1"/>
    <n v="1"/>
    <s v="TIDSM1-2"/>
    <x v="0"/>
    <s v="MATUTINO"/>
    <s v="TECNOLOGÍAS DE LA INFORMACIÓN ÁREA DESARROLLO DE SOFTWARE MULTIPLATAFORMA"/>
  </r>
  <r>
    <n v="22311109"/>
    <x v="0"/>
    <n v="1"/>
    <s v="TIDSM1-2"/>
    <x v="0"/>
    <s v="MATUTINO"/>
    <s v="TECNOLOGÍAS DE LA INFORMACIÓN ÁREA DESARROLLO DE SOFTWARE MULTIPLATAFORMA"/>
  </r>
  <r>
    <n v="22311158"/>
    <x v="0"/>
    <n v="1"/>
    <s v="TIDSM1-2"/>
    <x v="0"/>
    <s v="MATUTINO"/>
    <s v="TECNOLOGÍAS DE LA INFORMACIÓN ÁREA DESARROLLO DE SOFTWARE MULTIPLATAFORMA"/>
  </r>
  <r>
    <n v="22311138"/>
    <x v="0"/>
    <n v="1"/>
    <s v="TIDSM1-2"/>
    <x v="0"/>
    <s v="MATUTINO"/>
    <s v="TECNOLOGÍAS DE LA INFORMACIÓN ÁREA DESARROLLO DE SOFTWARE MULTIPLATAFORMA"/>
  </r>
  <r>
    <n v="22311028"/>
    <x v="0"/>
    <n v="1"/>
    <s v="TIDSM1-2"/>
    <x v="0"/>
    <s v="MATUTINO"/>
    <s v="TECNOLOGÍAS DE LA INFORMACIÓN ÁREA DESARROLLO DE SOFTWARE MULTIPLATAFORMA"/>
  </r>
  <r>
    <n v="22311021"/>
    <x v="0"/>
    <n v="1"/>
    <s v="TIDSM1-2"/>
    <x v="0"/>
    <s v="MATUTINO"/>
    <s v="TECNOLOGÍAS DE LA INFORMACIÓN ÁREA DESARROLLO DE SOFTWARE MULTIPLATAFORMA"/>
  </r>
  <r>
    <n v="22311111"/>
    <x v="0"/>
    <n v="1"/>
    <s v="TIDSM1-2"/>
    <x v="0"/>
    <s v="MATUTINO"/>
    <s v="TECNOLOGÍAS DE LA INFORMACIÓN ÁREA DESARROLLO DE SOFTWARE MULTIPLATAFORMA"/>
  </r>
  <r>
    <n v="22311137"/>
    <x v="1"/>
    <n v="1"/>
    <s v="TIDSM1-2"/>
    <x v="0"/>
    <s v="MATUTINO"/>
    <s v="TECNOLOGÍAS DE LA INFORMACIÓN ÁREA DESARROLLO DE SOFTWARE MULTIPLATAFORMA"/>
  </r>
  <r>
    <n v="22311083"/>
    <x v="0"/>
    <n v="1"/>
    <s v="TIDSM1-2"/>
    <x v="0"/>
    <s v="MATUTINO"/>
    <s v="TECNOLOGÍAS DE LA INFORMACIÓN ÁREA DESARROLLO DE SOFTWARE MULTIPLATAFORMA"/>
  </r>
  <r>
    <n v="22311035"/>
    <x v="0"/>
    <n v="1"/>
    <s v="TIDSM1-2"/>
    <x v="0"/>
    <s v="MATUTINO"/>
    <s v="TECNOLOGÍAS DE LA INFORMACIÓN ÁREA DESARROLLO DE SOFTWARE MULTIPLATAFORMA"/>
  </r>
  <r>
    <n v="22311055"/>
    <x v="1"/>
    <n v="1"/>
    <s v="TIDSM1-2"/>
    <x v="0"/>
    <s v="MATUTINO"/>
    <s v="TECNOLOGÍAS DE LA INFORMACIÓN ÁREA DESARROLLO DE SOFTWARE MULTIPLATAFORMA"/>
  </r>
  <r>
    <n v="22311115"/>
    <x v="0"/>
    <n v="1"/>
    <s v="TIDSM1-2"/>
    <x v="0"/>
    <s v="MATUTINO"/>
    <s v="TECNOLOGÍAS DE LA INFORMACIÓN ÁREA DESARROLLO DE SOFTWARE MULTIPLATAFORMA"/>
  </r>
  <r>
    <n v="21311059"/>
    <x v="0"/>
    <n v="1"/>
    <s v="TIDSM1-2"/>
    <x v="0"/>
    <s v="MATUTINO"/>
    <s v="TECNOLOGÍAS DE LA INFORMACIÓN ÁREA DESARROLLO DE SOFTWARE MULTIPLATAFORMA"/>
  </r>
  <r>
    <n v="21311025"/>
    <x v="0"/>
    <n v="1"/>
    <s v="TIDSM1-2"/>
    <x v="0"/>
    <s v="MATUTINO"/>
    <s v="TECNOLOGÍAS DE LA INFORMACIÓN ÁREA DESARROLLO DE SOFTWARE MULTIPLATAFORMA"/>
  </r>
  <r>
    <n v="22311051"/>
    <x v="1"/>
    <n v="1"/>
    <s v="TIDSM1-2"/>
    <x v="0"/>
    <s v="MATUTINO"/>
    <s v="TECNOLOGÍAS DE LA INFORMACIÓN ÁREA DESARROLLO DE SOFTWARE MULTIPLATAFORMA"/>
  </r>
  <r>
    <n v="22311090"/>
    <x v="0"/>
    <n v="1"/>
    <s v="TIDSM1-2"/>
    <x v="0"/>
    <s v="MATUTINO"/>
    <s v="TECNOLOGÍAS DE LA INFORMACIÓN ÁREA DESARROLLO DE SOFTWARE MULTIPLATAFORMA"/>
  </r>
  <r>
    <n v="22311085"/>
    <x v="0"/>
    <n v="1"/>
    <s v="TIDSM1-2"/>
    <x v="0"/>
    <s v="MATUTINO"/>
    <s v="TECNOLOGÍAS DE LA INFORMACIÓN ÁREA DESARROLLO DE SOFTWARE MULTIPLATAFORMA"/>
  </r>
  <r>
    <n v="22311108"/>
    <x v="0"/>
    <n v="1"/>
    <s v="TIDSM1-2"/>
    <x v="0"/>
    <s v="MATUTINO"/>
    <s v="TECNOLOGÍAS DE LA INFORMACIÓN ÁREA DESARROLLO DE SOFTWARE MULTIPLATAFORMA"/>
  </r>
  <r>
    <n v="22311050"/>
    <x v="0"/>
    <n v="1"/>
    <s v="TIDSM1-2"/>
    <x v="0"/>
    <s v="MATUTINO"/>
    <s v="TECNOLOGÍAS DE LA INFORMACIÓN ÁREA DESARROLLO DE SOFTWARE MULTIPLATAFORMA"/>
  </r>
  <r>
    <n v="22311049"/>
    <x v="0"/>
    <n v="1"/>
    <s v="TIDSM1-2"/>
    <x v="0"/>
    <s v="MATUTINO"/>
    <s v="TECNOLOGÍAS DE LA INFORMACIÓN ÁREA DESARROLLO DE SOFTWARE MULTIPLATAFORMA"/>
  </r>
  <r>
    <n v="22311018"/>
    <x v="0"/>
    <n v="1"/>
    <s v="TIDSM1-2"/>
    <x v="0"/>
    <s v="MATUTINO"/>
    <s v="TECNOLOGÍAS DE LA INFORMACIÓN ÁREA DESARROLLO DE SOFTWARE MULTIPLATAFORMA"/>
  </r>
  <r>
    <n v="22311149"/>
    <x v="1"/>
    <n v="1"/>
    <s v="TIDSM1-2"/>
    <x v="0"/>
    <s v="MATUTINO"/>
    <s v="TECNOLOGÍAS DE LA INFORMACIÓN ÁREA DESARROLLO DE SOFTWARE MULTIPLATAFORMA"/>
  </r>
  <r>
    <n v="22311041"/>
    <x v="0"/>
    <n v="1"/>
    <s v="TIDSM1-2"/>
    <x v="0"/>
    <s v="MATUTINO"/>
    <s v="TECNOLOGÍAS DE LA INFORMACIÓN ÁREA DESARROLLO DE SOFTWARE MULTIPLATAFORMA"/>
  </r>
  <r>
    <n v="22311043"/>
    <x v="0"/>
    <n v="1"/>
    <s v="TIDSM1-2"/>
    <x v="0"/>
    <s v="MATUTINO"/>
    <s v="TECNOLOGÍAS DE LA INFORMACIÓN ÁREA DESARROLLO DE SOFTWARE MULTIPLATAFORMA"/>
  </r>
  <r>
    <n v="22311104"/>
    <x v="0"/>
    <n v="1"/>
    <s v="TIDSM1-2"/>
    <x v="0"/>
    <s v="MATUTINO"/>
    <s v="TECNOLOGÍAS DE LA INFORMACIÓN ÁREA DESARROLLO DE SOFTWARE MULTIPLATAFORMA"/>
  </r>
  <r>
    <n v="22311001"/>
    <x v="0"/>
    <n v="1"/>
    <s v="TIDSM1-2"/>
    <x v="0"/>
    <s v="MATUTINO"/>
    <s v="TECNOLOGÍAS DE LA INFORMACIÓN ÁREA DESARROLLO DE SOFTWARE MULTIPLATAFORMA"/>
  </r>
  <r>
    <n v="21311023"/>
    <x v="0"/>
    <n v="1"/>
    <s v="TIDSM1-2"/>
    <x v="0"/>
    <s v="MATUTINO"/>
    <s v="TECNOLOGÍAS DE LA INFORMACIÓN ÁREA DESARROLLO DE SOFTWARE MULTIPLATAFORMA"/>
  </r>
  <r>
    <n v="22311062"/>
    <x v="0"/>
    <n v="1"/>
    <s v="TIDSM1-2"/>
    <x v="0"/>
    <s v="MATUTINO"/>
    <s v="TECNOLOGÍAS DE LA INFORMACIÓN ÁREA DESARROLLO DE SOFTWARE MULTIPLATAFORMA"/>
  </r>
  <r>
    <n v="22311088"/>
    <x v="0"/>
    <n v="1"/>
    <s v="TIDSM1-3"/>
    <x v="0"/>
    <s v="MATUTINO"/>
    <s v="TECNOLOGÍAS DE LA INFORMACIÓN ÁREA DESARROLLO DE SOFTWARE MULTIPLATAFORMA"/>
  </r>
  <r>
    <n v="22311052"/>
    <x v="0"/>
    <n v="1"/>
    <s v="TIDSM1-3"/>
    <x v="0"/>
    <s v="MATUTINO"/>
    <s v="TECNOLOGÍAS DE LA INFORMACIÓN ÁREA DESARROLLO DE SOFTWARE MULTIPLATAFORMA"/>
  </r>
  <r>
    <n v="22311119"/>
    <x v="0"/>
    <n v="1"/>
    <s v="TIDSM1-3"/>
    <x v="0"/>
    <s v="MATUTINO"/>
    <s v="TECNOLOGÍAS DE LA INFORMACIÓN ÁREA DESARROLLO DE SOFTWARE MULTIPLATAFORMA"/>
  </r>
  <r>
    <n v="21311090"/>
    <x v="0"/>
    <n v="1"/>
    <s v="TIDSM1-3"/>
    <x v="0"/>
    <s v="MATUTINO"/>
    <s v="TECNOLOGÍAS DE LA INFORMACIÓN ÁREA DESARROLLO DE SOFTWARE MULTIPLATAFORMA"/>
  </r>
  <r>
    <n v="22311161"/>
    <x v="0"/>
    <n v="1"/>
    <s v="TIDSM1-3"/>
    <x v="0"/>
    <s v="MATUTINO"/>
    <s v="TECNOLOGÍAS DE LA INFORMACIÓN ÁREA DESARROLLO DE SOFTWARE MULTIPLATAFORMA"/>
  </r>
  <r>
    <n v="22311053"/>
    <x v="0"/>
    <n v="1"/>
    <s v="TIDSM1-3"/>
    <x v="0"/>
    <s v="MATUTINO"/>
    <s v="TECNOLOGÍAS DE LA INFORMACIÓN ÁREA DESARROLLO DE SOFTWARE MULTIPLATAFORMA"/>
  </r>
  <r>
    <n v="22311065"/>
    <x v="1"/>
    <n v="1"/>
    <s v="TIDSM1-3"/>
    <x v="0"/>
    <s v="MATUTINO"/>
    <s v="TECNOLOGÍAS DE LA INFORMACIÓN ÁREA DESARROLLO DE SOFTWARE MULTIPLATAFORMA"/>
  </r>
  <r>
    <n v="22311107"/>
    <x v="0"/>
    <n v="1"/>
    <s v="TIDSM1-3"/>
    <x v="0"/>
    <s v="MATUTINO"/>
    <s v="TECNOLOGÍAS DE LA INFORMACIÓN ÁREA DESARROLLO DE SOFTWARE MULTIPLATAFORMA"/>
  </r>
  <r>
    <n v="22311071"/>
    <x v="0"/>
    <n v="1"/>
    <s v="TIDSM1-3"/>
    <x v="0"/>
    <s v="MATUTINO"/>
    <s v="TECNOLOGÍAS DE LA INFORMACIÓN ÁREA DESARROLLO DE SOFTWARE MULTIPLATAFORMA"/>
  </r>
  <r>
    <n v="22311070"/>
    <x v="0"/>
    <n v="1"/>
    <s v="TIDSM1-3"/>
    <x v="0"/>
    <s v="MATUTINO"/>
    <s v="TECNOLOGÍAS DE LA INFORMACIÓN ÁREA DESARROLLO DE SOFTWARE MULTIPLATAFORMA"/>
  </r>
  <r>
    <n v="22311167"/>
    <x v="1"/>
    <n v="1"/>
    <s v="TIDSM1-3"/>
    <x v="0"/>
    <s v="MATUTINO"/>
    <s v="TECNOLOGÍAS DE LA INFORMACIÓN ÁREA DESARROLLO DE SOFTWARE MULTIPLATAFORMA"/>
  </r>
  <r>
    <n v="21311042"/>
    <x v="1"/>
    <n v="1"/>
    <s v="TIDSM1-3"/>
    <x v="0"/>
    <s v="MATUTINO"/>
    <s v="TECNOLOGÍAS DE LA INFORMACIÓN ÁREA DESARROLLO DE SOFTWARE MULTIPLATAFORMA"/>
  </r>
  <r>
    <n v="22311037"/>
    <x v="0"/>
    <n v="1"/>
    <s v="TIDSM1-3"/>
    <x v="0"/>
    <s v="MATUTINO"/>
    <s v="TECNOLOGÍAS DE LA INFORMACIÓN ÁREA DESARROLLO DE SOFTWARE MULTIPLATAFORMA"/>
  </r>
  <r>
    <n v="22311032"/>
    <x v="0"/>
    <n v="1"/>
    <s v="TIDSM1-3"/>
    <x v="0"/>
    <s v="MATUTINO"/>
    <s v="TECNOLOGÍAS DE LA INFORMACIÓN ÁREA DESARROLLO DE SOFTWARE MULTIPLATAFORMA"/>
  </r>
  <r>
    <n v="22311066"/>
    <x v="0"/>
    <n v="1"/>
    <s v="TIDSM1-3"/>
    <x v="0"/>
    <s v="MATUTINO"/>
    <s v="TECNOLOGÍAS DE LA INFORMACIÓN ÁREA DESARROLLO DE SOFTWARE MULTIPLATAFORMA"/>
  </r>
  <r>
    <n v="22311152"/>
    <x v="1"/>
    <n v="1"/>
    <s v="TIDSM1-3"/>
    <x v="0"/>
    <s v="MATUTINO"/>
    <s v="TECNOLOGÍAS DE LA INFORMACIÓN ÁREA DESARROLLO DE SOFTWARE MULTIPLATAFORMA"/>
  </r>
  <r>
    <n v="22311042"/>
    <x v="0"/>
    <n v="1"/>
    <s v="TIDSM1-3"/>
    <x v="0"/>
    <s v="MATUTINO"/>
    <s v="TECNOLOGÍAS DE LA INFORMACIÓN ÁREA DESARROLLO DE SOFTWARE MULTIPLATAFORMA"/>
  </r>
  <r>
    <n v="22311007"/>
    <x v="0"/>
    <n v="1"/>
    <s v="TIDSM1-3"/>
    <x v="0"/>
    <s v="MATUTINO"/>
    <s v="TECNOLOGÍAS DE LA INFORMACIÓN ÁREA DESARROLLO DE SOFTWARE MULTIPLATAFORMA"/>
  </r>
  <r>
    <n v="22311009"/>
    <x v="1"/>
    <n v="1"/>
    <s v="TIDSM1-3"/>
    <x v="0"/>
    <s v="MATUTINO"/>
    <s v="TECNOLOGÍAS DE LA INFORMACIÓN ÁREA DESARROLLO DE SOFTWARE MULTIPLATAFORMA"/>
  </r>
  <r>
    <n v="22311146"/>
    <x v="0"/>
    <n v="1"/>
    <s v="TIDSM1-3"/>
    <x v="0"/>
    <s v="MATUTINO"/>
    <s v="TECNOLOGÍAS DE LA INFORMACIÓN ÁREA DESARROLLO DE SOFTWARE MULTIPLATAFORMA"/>
  </r>
  <r>
    <n v="22311080"/>
    <x v="0"/>
    <n v="1"/>
    <s v="TIDSM1-3"/>
    <x v="0"/>
    <s v="MATUTINO"/>
    <s v="TECNOLOGÍAS DE LA INFORMACIÓN ÁREA DESARROLLO DE SOFTWARE MULTIPLATAFORMA"/>
  </r>
  <r>
    <n v="22311040"/>
    <x v="0"/>
    <n v="1"/>
    <s v="TIDSM1-3"/>
    <x v="0"/>
    <s v="MATUTINO"/>
    <s v="TECNOLOGÍAS DE LA INFORMACIÓN ÁREA DESARROLLO DE SOFTWARE MULTIPLATAFORMA"/>
  </r>
  <r>
    <n v="22311089"/>
    <x v="0"/>
    <n v="1"/>
    <s v="TIDSM1-3"/>
    <x v="0"/>
    <s v="MATUTINO"/>
    <s v="TECNOLOGÍAS DE LA INFORMACIÓN ÁREA DESARROLLO DE SOFTWARE MULTIPLATAFORMA"/>
  </r>
  <r>
    <n v="22311091"/>
    <x v="0"/>
    <n v="1"/>
    <s v="TIDSM1-3"/>
    <x v="0"/>
    <s v="MATUTINO"/>
    <s v="TECNOLOGÍAS DE LA INFORMACIÓN ÁREA DESARROLLO DE SOFTWARE MULTIPLATAFORMA"/>
  </r>
  <r>
    <n v="22311082"/>
    <x v="1"/>
    <n v="1"/>
    <s v="TIDSM1-3"/>
    <x v="0"/>
    <s v="MATUTINO"/>
    <s v="TECNOLOGÍAS DE LA INFORMACIÓN ÁREA DESARROLLO DE SOFTWARE MULTIPLATAFORMA"/>
  </r>
  <r>
    <n v="21311056"/>
    <x v="0"/>
    <n v="1"/>
    <s v="TIDSM1-3"/>
    <x v="0"/>
    <s v="MATUTINO"/>
    <s v="TECNOLOGÍAS DE LA INFORMACIÓN ÁREA DESARROLLO DE SOFTWARE MULTIPLATAFORMA"/>
  </r>
  <r>
    <n v="22311140"/>
    <x v="0"/>
    <n v="1"/>
    <s v="TIDSM1-3"/>
    <x v="0"/>
    <s v="MATUTINO"/>
    <s v="TECNOLOGÍAS DE LA INFORMACIÓN ÁREA DESARROLLO DE SOFTWARE MULTIPLATAFORMA"/>
  </r>
  <r>
    <n v="22311011"/>
    <x v="0"/>
    <n v="1"/>
    <s v="TIDSM1-3"/>
    <x v="0"/>
    <s v="MATUTINO"/>
    <s v="TECNOLOGÍAS DE LA INFORMACIÓN ÁREA DESARROLLO DE SOFTWARE MULTIPLATAFORMA"/>
  </r>
  <r>
    <n v="21311015"/>
    <x v="0"/>
    <n v="1"/>
    <s v="TIDSM1-3"/>
    <x v="0"/>
    <s v="MATUTINO"/>
    <s v="TECNOLOGÍAS DE LA INFORMACIÓN ÁREA DESARROLLO DE SOFTWARE MULTIPLATAFORMA"/>
  </r>
  <r>
    <n v="22311084"/>
    <x v="0"/>
    <n v="1"/>
    <s v="TIDSM1-3"/>
    <x v="0"/>
    <s v="MATUTINO"/>
    <s v="TECNOLOGÍAS DE LA INFORMACIÓN ÁREA DESARROLLO DE SOFTWARE MULTIPLATAFORMA"/>
  </r>
  <r>
    <n v="22311044"/>
    <x v="1"/>
    <n v="1"/>
    <s v="TIDSM1-4"/>
    <x v="0"/>
    <s v="MATUTINO"/>
    <s v="TECNOLOGÍAS DE LA INFORMACIÓN ÁREA DESARROLLO DE SOFTWARE MULTIPLATAFORMA"/>
  </r>
  <r>
    <n v="22311103"/>
    <x v="0"/>
    <n v="1"/>
    <s v="TIDSM1-4"/>
    <x v="0"/>
    <s v="MATUTINO"/>
    <s v="TECNOLOGÍAS DE LA INFORMACIÓN ÁREA DESARROLLO DE SOFTWARE MULTIPLATAFORMA"/>
  </r>
  <r>
    <n v="22311093"/>
    <x v="0"/>
    <n v="1"/>
    <s v="TIDSM1-4"/>
    <x v="0"/>
    <s v="MATUTINO"/>
    <s v="TECNOLOGÍAS DE LA INFORMACIÓN ÁREA DESARROLLO DE SOFTWARE MULTIPLATAFORMA"/>
  </r>
  <r>
    <n v="22311064"/>
    <x v="0"/>
    <n v="1"/>
    <s v="TIDSM1-4"/>
    <x v="0"/>
    <s v="MATUTINO"/>
    <s v="TECNOLOGÍAS DE LA INFORMACIÓN ÁREA DESARROLLO DE SOFTWARE MULTIPLATAFORMA"/>
  </r>
  <r>
    <n v="20311078"/>
    <x v="0"/>
    <n v="1"/>
    <s v="TIDSM1-4"/>
    <x v="0"/>
    <s v="MATUTINO"/>
    <s v="TECNOLOGÍAS DE LA INFORMACIÓN ÁREA DESARROLLO DE SOFTWARE MULTIPLATAFORMA"/>
  </r>
  <r>
    <n v="22311092"/>
    <x v="0"/>
    <n v="1"/>
    <s v="TIDSM1-4"/>
    <x v="0"/>
    <s v="MATUTINO"/>
    <s v="TECNOLOGÍAS DE LA INFORMACIÓN ÁREA DESARROLLO DE SOFTWARE MULTIPLATAFORMA"/>
  </r>
  <r>
    <n v="22311129"/>
    <x v="0"/>
    <n v="1"/>
    <s v="TIDSM1-4"/>
    <x v="0"/>
    <s v="MATUTINO"/>
    <s v="TECNOLOGÍAS DE LA INFORMACIÓN ÁREA DESARROLLO DE SOFTWARE MULTIPLATAFORMA"/>
  </r>
  <r>
    <n v="22311034"/>
    <x v="0"/>
    <n v="1"/>
    <s v="TIDSM1-4"/>
    <x v="0"/>
    <s v="MATUTINO"/>
    <s v="TECNOLOGÍAS DE LA INFORMACIÓN ÁREA DESARROLLO DE SOFTWARE MULTIPLATAFORMA"/>
  </r>
  <r>
    <n v="22311144"/>
    <x v="1"/>
    <n v="1"/>
    <s v="TIDSM1-4"/>
    <x v="0"/>
    <s v="MATUTINO"/>
    <s v="TECNOLOGÍAS DE LA INFORMACIÓN ÁREA DESARROLLO DE SOFTWARE MULTIPLATAFORMA"/>
  </r>
  <r>
    <n v="22311074"/>
    <x v="0"/>
    <n v="1"/>
    <s v="TIDSM1-4"/>
    <x v="0"/>
    <s v="MATUTINO"/>
    <s v="TECNOLOGÍAS DE LA INFORMACIÓN ÁREA DESARROLLO DE SOFTWARE MULTIPLATAFORMA"/>
  </r>
  <r>
    <n v="22311061"/>
    <x v="0"/>
    <n v="1"/>
    <s v="TIDSM1-4"/>
    <x v="0"/>
    <s v="MATUTINO"/>
    <s v="TECNOLOGÍAS DE LA INFORMACIÓN ÁREA DESARROLLO DE SOFTWARE MULTIPLATAFORMA"/>
  </r>
  <r>
    <n v="22311036"/>
    <x v="0"/>
    <n v="1"/>
    <s v="TIDSM1-4"/>
    <x v="0"/>
    <s v="MATUTINO"/>
    <s v="TECNOLOGÍAS DE LA INFORMACIÓN ÁREA DESARROLLO DE SOFTWARE MULTIPLATAFORMA"/>
  </r>
  <r>
    <n v="22311020"/>
    <x v="0"/>
    <n v="1"/>
    <s v="TIDSM1-4"/>
    <x v="0"/>
    <s v="MATUTINO"/>
    <s v="TECNOLOGÍAS DE LA INFORMACIÓN ÁREA DESARROLLO DE SOFTWARE MULTIPLATAFORMA"/>
  </r>
  <r>
    <n v="22311045"/>
    <x v="0"/>
    <n v="1"/>
    <s v="TIDSM1-4"/>
    <x v="0"/>
    <s v="MATUTINO"/>
    <s v="TECNOLOGÍAS DE LA INFORMACIÓN ÁREA DESARROLLO DE SOFTWARE MULTIPLATAFORMA"/>
  </r>
  <r>
    <n v="22311097"/>
    <x v="1"/>
    <n v="1"/>
    <s v="TIDSM1-4"/>
    <x v="0"/>
    <s v="MATUTINO"/>
    <s v="TECNOLOGÍAS DE LA INFORMACIÓN ÁREA DESARROLLO DE SOFTWARE MULTIPLATAFORMA"/>
  </r>
  <r>
    <n v="22311077"/>
    <x v="0"/>
    <n v="1"/>
    <s v="TIDSM1-4"/>
    <x v="0"/>
    <s v="MATUTINO"/>
    <s v="TECNOLOGÍAS DE LA INFORMACIÓN ÁREA DESARROLLO DE SOFTWARE MULTIPLATAFORMA"/>
  </r>
  <r>
    <n v="22311106"/>
    <x v="0"/>
    <n v="1"/>
    <s v="TIDSM1-4"/>
    <x v="0"/>
    <s v="MATUTINO"/>
    <s v="TECNOLOGÍAS DE LA INFORMACIÓN ÁREA DESARROLLO DE SOFTWARE MULTIPLATAFORMA"/>
  </r>
  <r>
    <n v="22311079"/>
    <x v="0"/>
    <n v="1"/>
    <s v="TIDSM1-4"/>
    <x v="0"/>
    <s v="MATUTINO"/>
    <s v="TECNOLOGÍAS DE LA INFORMACIÓN ÁREA DESARROLLO DE SOFTWARE MULTIPLATAFORMA"/>
  </r>
  <r>
    <n v="22311098"/>
    <x v="0"/>
    <n v="1"/>
    <s v="TIDSM1-4"/>
    <x v="0"/>
    <s v="MATUTINO"/>
    <s v="TECNOLOGÍAS DE LA INFORMACIÓN ÁREA DESARROLLO DE SOFTWARE MULTIPLATAFORMA"/>
  </r>
  <r>
    <n v="22311076"/>
    <x v="0"/>
    <n v="1"/>
    <s v="TIDSM1-4"/>
    <x v="0"/>
    <s v="MATUTINO"/>
    <s v="TECNOLOGÍAS DE LA INFORMACIÓN ÁREA DESARROLLO DE SOFTWARE MULTIPLATAFORMA"/>
  </r>
  <r>
    <n v="22311014"/>
    <x v="1"/>
    <n v="1"/>
    <s v="TIDSM1-4"/>
    <x v="0"/>
    <s v="MATUTINO"/>
    <s v="TECNOLOGÍAS DE LA INFORMACIÓN ÁREA DESARROLLO DE SOFTWARE MULTIPLATAFORMA"/>
  </r>
  <r>
    <n v="22311157"/>
    <x v="0"/>
    <n v="1"/>
    <s v="TIDSM1-4"/>
    <x v="0"/>
    <s v="MATUTINO"/>
    <s v="TECNOLOGÍAS DE LA INFORMACIÓN ÁREA DESARROLLO DE SOFTWARE MULTIPLATAFORMA"/>
  </r>
  <r>
    <n v="22311164"/>
    <x v="1"/>
    <n v="1"/>
    <s v="TIDSM1-4"/>
    <x v="0"/>
    <s v="MATUTINO"/>
    <s v="TECNOLOGÍAS DE LA INFORMACIÓN ÁREA DESARROLLO DE SOFTWARE MULTIPLATAFORMA"/>
  </r>
  <r>
    <n v="22311016"/>
    <x v="0"/>
    <n v="1"/>
    <s v="TIDSM1-4"/>
    <x v="0"/>
    <s v="MATUTINO"/>
    <s v="TECNOLOGÍAS DE LA INFORMACIÓN ÁREA DESARROLLO DE SOFTWARE MULTIPLATAFORMA"/>
  </r>
  <r>
    <n v="22311059"/>
    <x v="0"/>
    <n v="1"/>
    <s v="TIDSM1-4"/>
    <x v="0"/>
    <s v="MATUTINO"/>
    <s v="TECNOLOGÍAS DE LA INFORMACIÓN ÁREA DESARROLLO DE SOFTWARE MULTIPLATAFORMA"/>
  </r>
  <r>
    <n v="22311054"/>
    <x v="1"/>
    <n v="1"/>
    <s v="TIDSM1-4"/>
    <x v="0"/>
    <s v="MATUTINO"/>
    <s v="TECNOLOGÍAS DE LA INFORMACIÓN ÁREA DESARROLLO DE SOFTWARE MULTIPLATAFORMA"/>
  </r>
  <r>
    <n v="22311136"/>
    <x v="0"/>
    <n v="1"/>
    <s v="TIDSM1-4"/>
    <x v="0"/>
    <s v="MATUTINO"/>
    <s v="TECNOLOGÍAS DE LA INFORMACIÓN ÁREA DESARROLLO DE SOFTWARE MULTIPLATAFORMA"/>
  </r>
  <r>
    <n v="22311022"/>
    <x v="0"/>
    <n v="1"/>
    <s v="TIDSM1-4"/>
    <x v="0"/>
    <s v="MATUTINO"/>
    <s v="TECNOLOGÍAS DE LA INFORMACIÓN ÁREA DESARROLLO DE SOFTWARE MULTIPLATAFORMA"/>
  </r>
  <r>
    <n v="22311038"/>
    <x v="0"/>
    <n v="1"/>
    <s v="TIDSM1-4"/>
    <x v="0"/>
    <s v="MATUTINO"/>
    <s v="TECNOLOGÍAS DE LA INFORMACIÓN ÁREA DESARROLLO DE SOFTWARE MULTIPLATAFORMA"/>
  </r>
  <r>
    <n v="22311047"/>
    <x v="1"/>
    <n v="1"/>
    <s v="TIDSM1-5"/>
    <x v="0"/>
    <s v="MATUTINO"/>
    <s v="TECNOLOGÍAS DE LA INFORMACIÓN ÁREA DESARROLLO DE SOFTWARE MULTIPLATAFORMA"/>
  </r>
  <r>
    <n v="22311121"/>
    <x v="1"/>
    <n v="1"/>
    <s v="TIDSM1-5"/>
    <x v="0"/>
    <s v="MATUTINO"/>
    <s v="TECNOLOGÍAS DE LA INFORMACIÓN ÁREA DESARROLLO DE SOFTWARE MULTIPLATAFORMA"/>
  </r>
  <r>
    <n v="22311148"/>
    <x v="0"/>
    <n v="1"/>
    <s v="TIDSM1-5"/>
    <x v="0"/>
    <s v="MATUTINO"/>
    <s v="TECNOLOGÍAS DE LA INFORMACIÓN ÁREA DESARROLLO DE SOFTWARE MULTIPLATAFORMA"/>
  </r>
  <r>
    <n v="22311046"/>
    <x v="0"/>
    <n v="1"/>
    <s v="TIDSM1-5"/>
    <x v="0"/>
    <s v="MATUTINO"/>
    <s v="TECNOLOGÍAS DE LA INFORMACIÓN ÁREA DESARROLLO DE SOFTWARE MULTIPLATAFORMA"/>
  </r>
  <r>
    <n v="22311057"/>
    <x v="0"/>
    <n v="1"/>
    <s v="TIDSM1-5"/>
    <x v="0"/>
    <s v="MATUTINO"/>
    <s v="TECNOLOGÍAS DE LA INFORMACIÓN ÁREA DESARROLLO DE SOFTWARE MULTIPLATAFORMA"/>
  </r>
  <r>
    <n v="22311075"/>
    <x v="1"/>
    <n v="1"/>
    <s v="TIDSM1-5"/>
    <x v="0"/>
    <s v="MATUTINO"/>
    <s v="TECNOLOGÍAS DE LA INFORMACIÓN ÁREA DESARROLLO DE SOFTWARE MULTIPLATAFORMA"/>
  </r>
  <r>
    <n v="22311116"/>
    <x v="0"/>
    <n v="1"/>
    <s v="TIDSM1-5"/>
    <x v="0"/>
    <s v="MATUTINO"/>
    <s v="TECNOLOGÍAS DE LA INFORMACIÓN ÁREA DESARROLLO DE SOFTWARE MULTIPLATAFORMA"/>
  </r>
  <r>
    <n v="22311005"/>
    <x v="0"/>
    <n v="1"/>
    <s v="TIDSM1-5"/>
    <x v="0"/>
    <s v="MATUTINO"/>
    <s v="TECNOLOGÍAS DE LA INFORMACIÓN ÁREA DESARROLLO DE SOFTWARE MULTIPLATAFORMA"/>
  </r>
  <r>
    <n v="22311165"/>
    <x v="0"/>
    <n v="1"/>
    <s v="TIDSM1-5"/>
    <x v="0"/>
    <s v="MATUTINO"/>
    <s v="TECNOLOGÍAS DE LA INFORMACIÓN ÁREA DESARROLLO DE SOFTWARE MULTIPLATAFORMA"/>
  </r>
  <r>
    <n v="22311151"/>
    <x v="0"/>
    <n v="1"/>
    <s v="TIDSM1-5"/>
    <x v="0"/>
    <s v="MATUTINO"/>
    <s v="TECNOLOGÍAS DE LA INFORMACIÓN ÁREA DESARROLLO DE SOFTWARE MULTIPLATAFORMA"/>
  </r>
  <r>
    <n v="22311067"/>
    <x v="0"/>
    <n v="1"/>
    <s v="TIDSM1-5"/>
    <x v="0"/>
    <s v="MATUTINO"/>
    <s v="TECNOLOGÍAS DE LA INFORMACIÓN ÁREA DESARROLLO DE SOFTWARE MULTIPLATAFORMA"/>
  </r>
  <r>
    <n v="22311012"/>
    <x v="1"/>
    <n v="1"/>
    <s v="TIDSM1-5"/>
    <x v="0"/>
    <s v="MATUTINO"/>
    <s v="TECNOLOGÍAS DE LA INFORMACIÓN ÁREA DESARROLLO DE SOFTWARE MULTIPLATAFORMA"/>
  </r>
  <r>
    <n v="22311168"/>
    <x v="0"/>
    <n v="1"/>
    <s v="TIDSM1-5"/>
    <x v="0"/>
    <s v="MATUTINO"/>
    <s v="TECNOLOGÍAS DE LA INFORMACIÓN ÁREA DESARROLLO DE SOFTWARE MULTIPLATAFORMA"/>
  </r>
  <r>
    <n v="22311122"/>
    <x v="0"/>
    <n v="1"/>
    <s v="TIDSM1-5"/>
    <x v="0"/>
    <s v="MATUTINO"/>
    <s v="TECNOLOGÍAS DE LA INFORMACIÓN ÁREA DESARROLLO DE SOFTWARE MULTIPLATAFORMA"/>
  </r>
  <r>
    <n v="22311128"/>
    <x v="0"/>
    <n v="1"/>
    <s v="TIRD1-1"/>
    <x v="0"/>
    <s v="MATUTINO"/>
    <s v="TECNOLOGÍAS DE LA INFORMACIÓN ÁREA INFRAESTRUCTURA DE REDES DIGITALES"/>
  </r>
  <r>
    <n v="22311101"/>
    <x v="0"/>
    <n v="1"/>
    <s v="TIRD1-1"/>
    <x v="0"/>
    <s v="MATUTINO"/>
    <s v="TECNOLOGÍAS DE LA INFORMACIÓN ÁREA INFRAESTRUCTURA DE REDES DIGITALES"/>
  </r>
  <r>
    <n v="22311096"/>
    <x v="0"/>
    <n v="1"/>
    <s v="TIRD1-1"/>
    <x v="0"/>
    <s v="MATUTINO"/>
    <s v="TECNOLOGÍAS DE LA INFORMACIÓN ÁREA INFRAESTRUCTURA DE REDES DIGITALES"/>
  </r>
  <r>
    <n v="22311163"/>
    <x v="0"/>
    <n v="1"/>
    <s v="TIRD1-1"/>
    <x v="0"/>
    <s v="MATUTINO"/>
    <s v="TECNOLOGÍAS DE LA INFORMACIÓN ÁREA INFRAESTRUCTURA DE REDES DIGITALES"/>
  </r>
  <r>
    <n v="22311133"/>
    <x v="1"/>
    <n v="1"/>
    <s v="TIRD1-1"/>
    <x v="0"/>
    <s v="MATUTINO"/>
    <s v="TECNOLOGÍAS DE LA INFORMACIÓN ÁREA INFRAESTRUCTURA DE REDES DIGITALES"/>
  </r>
  <r>
    <n v="22311134"/>
    <x v="1"/>
    <n v="1"/>
    <s v="TIRD1-1"/>
    <x v="0"/>
    <s v="MATUTINO"/>
    <s v="TECNOLOGÍAS DE LA INFORMACIÓN ÁREA INFRAESTRUCTURA DE REDES DIGITALES"/>
  </r>
  <r>
    <n v="22311105"/>
    <x v="1"/>
    <n v="1"/>
    <s v="TIRD1-1"/>
    <x v="0"/>
    <s v="MATUTINO"/>
    <s v="TECNOLOGÍAS DE LA INFORMACIÓN ÁREA INFRAESTRUCTURA DE REDES DIGITALES"/>
  </r>
  <r>
    <n v="22311124"/>
    <x v="0"/>
    <n v="1"/>
    <s v="TIRD1-1"/>
    <x v="0"/>
    <s v="MATUTINO"/>
    <s v="TECNOLOGÍAS DE LA INFORMACIÓN ÁREA INFRAESTRUCTURA DE REDES DIGITALES"/>
  </r>
  <r>
    <n v="22311117"/>
    <x v="0"/>
    <n v="1"/>
    <s v="TIRD1-1"/>
    <x v="0"/>
    <s v="MATUTINO"/>
    <s v="TECNOLOGÍAS DE LA INFORMACIÓN ÁREA INFRAESTRUCTURA DE REDES DIGITALES"/>
  </r>
  <r>
    <n v="22311025"/>
    <x v="0"/>
    <n v="1"/>
    <s v="TIRD1-1"/>
    <x v="0"/>
    <s v="MATUTINO"/>
    <s v="TECNOLOGÍAS DE LA INFORMACIÓN ÁREA INFRAESTRUCTURA DE REDES DIGITALES"/>
  </r>
  <r>
    <n v="22311113"/>
    <x v="1"/>
    <n v="1"/>
    <s v="TIRD1-1"/>
    <x v="0"/>
    <s v="MATUTINO"/>
    <s v="TECNOLOGÍAS DE LA INFORMACIÓN ÁREA INFRAESTRUCTURA DE REDES DIGITALES"/>
  </r>
  <r>
    <n v="22311058"/>
    <x v="0"/>
    <n v="1"/>
    <s v="TIRD1-1"/>
    <x v="0"/>
    <s v="MATUTINO"/>
    <s v="TECNOLOGÍAS DE LA INFORMACIÓN ÁREA INFRAESTRUCTURA DE REDES DIGITALES"/>
  </r>
  <r>
    <n v="22311056"/>
    <x v="0"/>
    <n v="1"/>
    <s v="TIRD1-1"/>
    <x v="0"/>
    <s v="MATUTINO"/>
    <s v="TECNOLOGÍAS DE LA INFORMACIÓN ÁREA INFRAESTRUCTURA DE REDES DIGITALES"/>
  </r>
  <r>
    <n v="22311024"/>
    <x v="0"/>
    <n v="1"/>
    <s v="TIRD1-1"/>
    <x v="0"/>
    <s v="MATUTINO"/>
    <s v="TECNOLOGÍAS DE LA INFORMACIÓN ÁREA INFRAESTRUCTURA DE REDES DIGITALES"/>
  </r>
  <r>
    <n v="22311006"/>
    <x v="0"/>
    <n v="1"/>
    <s v="TIRD1-1"/>
    <x v="0"/>
    <s v="MATUTINO"/>
    <s v="TECNOLOGÍAS DE LA INFORMACIÓN ÁREA INFRAESTRUCTURA DE REDES DIGITALES"/>
  </r>
  <r>
    <n v="21311053"/>
    <x v="0"/>
    <n v="1"/>
    <s v="TIRD1-1"/>
    <x v="0"/>
    <s v="MATUTINO"/>
    <s v="TECNOLOGÍAS DE LA INFORMACIÓN ÁREA INFRAESTRUCTURA DE REDES DIGITALES"/>
  </r>
  <r>
    <n v="22311130"/>
    <x v="0"/>
    <n v="1"/>
    <s v="TIRD1-1"/>
    <x v="0"/>
    <s v="MATUTINO"/>
    <s v="TECNOLOGÍAS DE LA INFORMACIÓN ÁREA INFRAESTRUCTURA DE REDES DIGITALES"/>
  </r>
  <r>
    <n v="22311112"/>
    <x v="1"/>
    <n v="1"/>
    <s v="TIRD1-1"/>
    <x v="0"/>
    <s v="MATUTINO"/>
    <s v="TECNOLOGÍAS DE LA INFORMACIÓN ÁREA INFRAESTRUCTURA DE REDES DIGITALES"/>
  </r>
  <r>
    <n v="22311118"/>
    <x v="1"/>
    <n v="1"/>
    <s v="TIRD1-1"/>
    <x v="0"/>
    <s v="MATUTINO"/>
    <s v="TECNOLOGÍAS DE LA INFORMACIÓN ÁREA INFRAESTRUCTURA DE REDES DIGITALES"/>
  </r>
  <r>
    <n v="22311135"/>
    <x v="0"/>
    <n v="1"/>
    <s v="TIRD1-1"/>
    <x v="0"/>
    <s v="MATUTINO"/>
    <s v="TECNOLOGÍAS DE LA INFORMACIÓN ÁREA INFRAESTRUCTURA DE REDES DIGITALES"/>
  </r>
  <r>
    <n v="22311142"/>
    <x v="0"/>
    <n v="1"/>
    <s v="TIRD1-1"/>
    <x v="0"/>
    <s v="MATUTINO"/>
    <s v="TECNOLOGÍAS DE LA INFORMACIÓN ÁREA INFRAESTRUCTURA DE REDES DIGITALES"/>
  </r>
  <r>
    <n v="22311069"/>
    <x v="0"/>
    <n v="1"/>
    <s v="TIRD1-1"/>
    <x v="0"/>
    <s v="MATUTINO"/>
    <s v="TECNOLOGÍAS DE LA INFORMACIÓN ÁREA INFRAESTRUCTURA DE REDES DIGITALES"/>
  </r>
  <r>
    <n v="22311156"/>
    <x v="0"/>
    <n v="1"/>
    <s v="TIRD1-1"/>
    <x v="0"/>
    <s v="MATUTINO"/>
    <s v="TECNOLOGÍAS DE LA INFORMACIÓN ÁREA INFRAESTRUCTURA DE REDES DIGITALES"/>
  </r>
  <r>
    <n v="22311017"/>
    <x v="0"/>
    <n v="1"/>
    <s v="TIRD1-1"/>
    <x v="0"/>
    <s v="MATUTINO"/>
    <s v="TECNOLOGÍAS DE LA INFORMACIÓN ÁREA INFRAESTRUCTURA DE REDES DIGITALES"/>
  </r>
  <r>
    <n v="22311063"/>
    <x v="0"/>
    <n v="1"/>
    <s v="TIRD1-1"/>
    <x v="0"/>
    <s v="MATUTINO"/>
    <s v="TECNOLOGÍAS DE LA INFORMACIÓN ÁREA INFRAESTRUCTURA DE REDES DIGITALES"/>
  </r>
  <r>
    <n v="22311027"/>
    <x v="0"/>
    <n v="1"/>
    <s v="TIRD1-1"/>
    <x v="0"/>
    <s v="MATUTINO"/>
    <s v="TECNOLOGÍAS DE LA INFORMACIÓN ÁREA INFRAESTRUCTURA DE REDES DIGITALES"/>
  </r>
  <r>
    <n v="22311095"/>
    <x v="0"/>
    <n v="1"/>
    <s v="TIRD1-1"/>
    <x v="0"/>
    <s v="MATUTINO"/>
    <s v="TECNOLOGÍAS DE LA INFORMACIÓN ÁREA INFRAESTRUCTURA DE REDES DIGITALES"/>
  </r>
  <r>
    <n v="22311078"/>
    <x v="0"/>
    <n v="1"/>
    <s v="TIRD1-1"/>
    <x v="0"/>
    <s v="MATUTINO"/>
    <s v="TECNOLOGÍAS DE LA INFORMACIÓN ÁREA INFRAESTRUCTURA DE REDES DIGITALES"/>
  </r>
  <r>
    <n v="22311099"/>
    <x v="0"/>
    <n v="1"/>
    <s v="TIRD1-1"/>
    <x v="0"/>
    <s v="MATUTINO"/>
    <s v="TECNOLOGÍAS DE LA INFORMACIÓN ÁREA INFRAESTRUCTURA DE REDES DIGITALES"/>
  </r>
  <r>
    <n v="22311127"/>
    <x v="0"/>
    <n v="1"/>
    <s v="TIRD1-1"/>
    <x v="0"/>
    <s v="MATUTINO"/>
    <s v="TECNOLOGÍAS DE LA INFORMACIÓN ÁREA INFRAESTRUCTURA DE REDES DIGITALES"/>
  </r>
  <r>
    <n v="22311002"/>
    <x v="1"/>
    <n v="1"/>
    <s v="TIRD1-1"/>
    <x v="0"/>
    <s v="MATUTINO"/>
    <s v="TECNOLOGÍAS DE LA INFORMACIÓN ÁREA INFRAESTRUCTURA DE REDES DIGITALES"/>
  </r>
  <r>
    <n v="22311003"/>
    <x v="0"/>
    <n v="1"/>
    <s v="TIRD1-1"/>
    <x v="0"/>
    <s v="MATUTINO"/>
    <s v="TECNOLOGÍAS DE LA INFORMACIÓN ÁREA INFRAESTRUCTURA DE REDES DIGITALES"/>
  </r>
  <r>
    <n v="22311033"/>
    <x v="0"/>
    <n v="1"/>
    <s v="TIRD1-1"/>
    <x v="0"/>
    <s v="MATUTINO"/>
    <s v="TECNOLOGÍAS DE LA INFORMACIÓN ÁREA INFRAESTRUCTURA DE REDES DIGITALES"/>
  </r>
  <r>
    <n v="22311030"/>
    <x v="0"/>
    <n v="1"/>
    <s v="TIRD1-1"/>
    <x v="0"/>
    <s v="MATUTINO"/>
    <s v="TECNOLOGÍAS DE LA INFORMACIÓN ÁREA INFRAESTRUCTURA DE REDES DIGITALES"/>
  </r>
  <r>
    <n v="21302162"/>
    <x v="0"/>
    <n v="3"/>
    <s v="MT3-1"/>
    <x v="0"/>
    <s v="MATUTINO"/>
    <s v="MECATRÓNICA ÁREA AUTOMATIZACIÓN"/>
  </r>
  <r>
    <n v="16302006"/>
    <x v="0"/>
    <n v="3"/>
    <s v="MT3-1"/>
    <x v="0"/>
    <s v="MATUTINO"/>
    <s v="MECATRÓNICA ÁREA AUTOMATIZACIÓN"/>
  </r>
  <r>
    <n v="21302009"/>
    <x v="0"/>
    <n v="3"/>
    <s v="MT3-1"/>
    <x v="0"/>
    <s v="MATUTINO"/>
    <s v="MECATRÓNICA ÁREA AUTOMATIZACIÓN"/>
  </r>
  <r>
    <n v="21302144"/>
    <x v="0"/>
    <n v="3"/>
    <s v="MT3-1"/>
    <x v="0"/>
    <s v="MATUTINO"/>
    <s v="MECATRÓNICA ÁREA AUTOMATIZACIÓN"/>
  </r>
  <r>
    <n v="22102002"/>
    <x v="0"/>
    <n v="3"/>
    <s v="MT3-1"/>
    <x v="0"/>
    <s v="MATUTINO"/>
    <s v="MECATRÓNICA ÁREA AUTOMATIZACIÓN"/>
  </r>
  <r>
    <n v="21302072"/>
    <x v="0"/>
    <n v="3"/>
    <s v="MT3-1"/>
    <x v="0"/>
    <s v="MATUTINO"/>
    <s v="MECATRÓNICA ÁREA AUTOMATIZACIÓN"/>
  </r>
  <r>
    <n v="22102004"/>
    <x v="1"/>
    <n v="3"/>
    <s v="MT3-1"/>
    <x v="0"/>
    <s v="MATUTINO"/>
    <s v="MECATRÓNICA ÁREA AUTOMATIZACIÓN"/>
  </r>
  <r>
    <n v="20302050"/>
    <x v="0"/>
    <n v="3"/>
    <s v="MT3-1"/>
    <x v="0"/>
    <s v="MATUTINO"/>
    <s v="MECATRÓNICA ÁREA AUTOMATIZACIÓN"/>
  </r>
  <r>
    <n v="21302021"/>
    <x v="0"/>
    <n v="3"/>
    <s v="MT3-1"/>
    <x v="0"/>
    <s v="MATUTINO"/>
    <s v="MECATRÓNICA ÁREA AUTOMATIZACIÓN"/>
  </r>
  <r>
    <n v="21302143"/>
    <x v="0"/>
    <n v="3"/>
    <s v="MT3-1"/>
    <x v="0"/>
    <s v="MATUTINO"/>
    <s v="MECATRÓNICA ÁREA AUTOMATIZACIÓN"/>
  </r>
  <r>
    <n v="22102005"/>
    <x v="0"/>
    <n v="3"/>
    <s v="MT3-1"/>
    <x v="0"/>
    <s v="MATUTINO"/>
    <s v="MECATRÓNICA ÁREA AUTOMATIZACIÓN"/>
  </r>
  <r>
    <n v="21302018"/>
    <x v="0"/>
    <n v="3"/>
    <s v="MT3-1"/>
    <x v="0"/>
    <s v="MATUTINO"/>
    <s v="MECATRÓNICA ÁREA AUTOMATIZACIÓN"/>
  </r>
  <r>
    <n v="21302025"/>
    <x v="0"/>
    <n v="3"/>
    <s v="MT3-1"/>
    <x v="0"/>
    <s v="MATUTINO"/>
    <s v="MECATRÓNICA ÁREA AUTOMATIZACIÓN"/>
  </r>
  <r>
    <n v="21302020"/>
    <x v="0"/>
    <n v="3"/>
    <s v="MT3-1"/>
    <x v="0"/>
    <s v="MATUTINO"/>
    <s v="MECATRÓNICA ÁREA AUTOMATIZACIÓN"/>
  </r>
  <r>
    <n v="21302089"/>
    <x v="0"/>
    <n v="3"/>
    <s v="MT3-1"/>
    <x v="0"/>
    <s v="MATUTINO"/>
    <s v="MECATRÓNICA ÁREA AUTOMATIZACIÓN"/>
  </r>
  <r>
    <n v="22102012"/>
    <x v="0"/>
    <n v="3"/>
    <s v="MT3-1"/>
    <x v="0"/>
    <s v="MATUTINO"/>
    <s v="MECATRÓNICA ÁREA AUTOMATIZACIÓN"/>
  </r>
  <r>
    <n v="21306038"/>
    <x v="1"/>
    <n v="4"/>
    <s v="AFEP4-1NM"/>
    <x v="0"/>
    <s v="MATUTINO"/>
    <s v="ADMINISTRACIÓN ÁREA FORMULACIÓN Y EVALUACIÓN DE PROYECTOS"/>
  </r>
  <r>
    <n v="21306031"/>
    <x v="1"/>
    <n v="4"/>
    <s v="AFEP4-1NM"/>
    <x v="0"/>
    <s v="MATUTINO"/>
    <s v="ADMINISTRACIÓN ÁREA FORMULACIÓN Y EVALUACIÓN DE PROYECTOS"/>
  </r>
  <r>
    <n v="21306030"/>
    <x v="1"/>
    <n v="4"/>
    <s v="AFEP4-1NM"/>
    <x v="0"/>
    <s v="MATUTINO"/>
    <s v="ADMINISTRACIÓN ÁREA FORMULACIÓN Y EVALUACIÓN DE PROYECTOS"/>
  </r>
  <r>
    <n v="20306096"/>
    <x v="1"/>
    <n v="4"/>
    <s v="AFEP4-1NM"/>
    <x v="0"/>
    <s v="MATUTINO"/>
    <s v="ADMINISTRACIÓN ÁREA FORMULACIÓN Y EVALUACIÓN DE PROYECTOS"/>
  </r>
  <r>
    <n v="21306057"/>
    <x v="1"/>
    <n v="4"/>
    <s v="AFEP4-1NM"/>
    <x v="0"/>
    <s v="MATUTINO"/>
    <s v="ADMINISTRACIÓN ÁREA FORMULACIÓN Y EVALUACIÓN DE PROYECTOS"/>
  </r>
  <r>
    <n v="21306094"/>
    <x v="1"/>
    <n v="4"/>
    <s v="AFEP4-1NM"/>
    <x v="0"/>
    <s v="MATUTINO"/>
    <s v="ADMINISTRACIÓN ÁREA FORMULACIÓN Y EVALUACIÓN DE PROYECTOS"/>
  </r>
  <r>
    <n v="21306074"/>
    <x v="0"/>
    <n v="4"/>
    <s v="AFEP4-1NM"/>
    <x v="0"/>
    <s v="MATUTINO"/>
    <s v="ADMINISTRACIÓN ÁREA FORMULACIÓN Y EVALUACIÓN DE PROYECTOS"/>
  </r>
  <r>
    <n v="21306039"/>
    <x v="1"/>
    <n v="4"/>
    <s v="AFEP4-1NM"/>
    <x v="0"/>
    <s v="MATUTINO"/>
    <s v="ADMINISTRACIÓN ÁREA FORMULACIÓN Y EVALUACIÓN DE PROYECTOS"/>
  </r>
  <r>
    <n v="21306028"/>
    <x v="0"/>
    <n v="4"/>
    <s v="AFEP4-1NM"/>
    <x v="0"/>
    <s v="MATUTINO"/>
    <s v="ADMINISTRACIÓN ÁREA FORMULACIÓN Y EVALUACIÓN DE PROYECTOS"/>
  </r>
  <r>
    <n v="21306019"/>
    <x v="1"/>
    <n v="4"/>
    <s v="AFEP4-1NM"/>
    <x v="0"/>
    <s v="MATUTINO"/>
    <s v="ADMINISTRACIÓN ÁREA FORMULACIÓN Y EVALUACIÓN DE PROYECTOS"/>
  </r>
  <r>
    <n v="21306020"/>
    <x v="1"/>
    <n v="4"/>
    <s v="AFEP4-1NM"/>
    <x v="0"/>
    <s v="MATUTINO"/>
    <s v="ADMINISTRACIÓN ÁREA FORMULACIÓN Y EVALUACIÓN DE PROYECTOS"/>
  </r>
  <r>
    <n v="21306100"/>
    <x v="0"/>
    <n v="4"/>
    <s v="AFEP4-1NM"/>
    <x v="0"/>
    <s v="MATUTINO"/>
    <s v="ADMINISTRACIÓN ÁREA FORMULACIÓN Y EVALUACIÓN DE PROYECTOS"/>
  </r>
  <r>
    <n v="21306079"/>
    <x v="1"/>
    <n v="4"/>
    <s v="AFEP4-1NM"/>
    <x v="0"/>
    <s v="MATUTINO"/>
    <s v="ADMINISTRACIÓN ÁREA FORMULACIÓN Y EVALUACIÓN DE PROYECTOS"/>
  </r>
  <r>
    <n v="21306088"/>
    <x v="1"/>
    <n v="4"/>
    <s v="AFEP4-1NM"/>
    <x v="0"/>
    <s v="MATUTINO"/>
    <s v="ADMINISTRACIÓN ÁREA FORMULACIÓN Y EVALUACIÓN DE PROYECTOS"/>
  </r>
  <r>
    <n v="21306102"/>
    <x v="1"/>
    <n v="4"/>
    <s v="AFEP4-1NM"/>
    <x v="0"/>
    <s v="MATUTINO"/>
    <s v="ADMINISTRACIÓN ÁREA FORMULACIÓN Y EVALUACIÓN DE PROYECTOS"/>
  </r>
  <r>
    <n v="21306029"/>
    <x v="1"/>
    <n v="4"/>
    <s v="AFEP4-1NM"/>
    <x v="0"/>
    <s v="MATUTINO"/>
    <s v="ADMINISTRACIÓN ÁREA FORMULACIÓN Y EVALUACIÓN DE PROYECTOS"/>
  </r>
  <r>
    <n v="20306007"/>
    <x v="1"/>
    <n v="4"/>
    <s v="AFEP4-1NM"/>
    <x v="0"/>
    <s v="MATUTINO"/>
    <s v="ADMINISTRACIÓN ÁREA FORMULACIÓN Y EVALUACIÓN DE PROYECTOS"/>
  </r>
  <r>
    <n v="21306033"/>
    <x v="1"/>
    <n v="4"/>
    <s v="AFEP4-1NM"/>
    <x v="0"/>
    <s v="MATUTINO"/>
    <s v="ADMINISTRACIÓN ÁREA FORMULACIÓN Y EVALUACIÓN DE PROYECTOS"/>
  </r>
  <r>
    <n v="20306081"/>
    <x v="0"/>
    <n v="4"/>
    <s v="AFEP4-1NM"/>
    <x v="0"/>
    <s v="MATUTINO"/>
    <s v="ADMINISTRACIÓN ÁREA FORMULACIÓN Y EVALUACIÓN DE PROYECTOS"/>
  </r>
  <r>
    <n v="21306118"/>
    <x v="1"/>
    <n v="4"/>
    <s v="AFEP4-1NM"/>
    <x v="0"/>
    <s v="MATUTINO"/>
    <s v="ADMINISTRACIÓN ÁREA FORMULACIÓN Y EVALUACIÓN DE PROYECTOS"/>
  </r>
  <r>
    <n v="21306026"/>
    <x v="0"/>
    <n v="4"/>
    <s v="AFEP4-1NM"/>
    <x v="0"/>
    <s v="MATUTINO"/>
    <s v="ADMINISTRACIÓN ÁREA FORMULACIÓN Y EVALUACIÓN DE PROYECTOS"/>
  </r>
  <r>
    <n v="21306046"/>
    <x v="1"/>
    <n v="4"/>
    <s v="AFEP4-1NM"/>
    <x v="0"/>
    <s v="MATUTINO"/>
    <s v="ADMINISTRACIÓN ÁREA FORMULACIÓN Y EVALUACIÓN DE PROYECTOS"/>
  </r>
  <r>
    <n v="20306099"/>
    <x v="1"/>
    <n v="4"/>
    <s v="AFEP4-1NM"/>
    <x v="0"/>
    <s v="MATUTINO"/>
    <s v="ADMINISTRACIÓN ÁREA FORMULACIÓN Y EVALUACIÓN DE PROYECTOS"/>
  </r>
  <r>
    <n v="21306093"/>
    <x v="1"/>
    <n v="4"/>
    <s v="AFEP4-1NM"/>
    <x v="0"/>
    <s v="MATUTINO"/>
    <s v="ADMINISTRACIÓN ÁREA FORMULACIÓN Y EVALUACIÓN DE PROYECTOS"/>
  </r>
  <r>
    <n v="21306066"/>
    <x v="1"/>
    <n v="4"/>
    <s v="AFEP4-2NM"/>
    <x v="0"/>
    <s v="MATUTINO"/>
    <s v="ADMINISTRACIÓN ÁREA FORMULACIÓN Y EVALUACIÓN DE PROYECTOS"/>
  </r>
  <r>
    <n v="21306001"/>
    <x v="1"/>
    <n v="4"/>
    <s v="AFEP4-2NM"/>
    <x v="0"/>
    <s v="MATUTINO"/>
    <s v="ADMINISTRACIÓN ÁREA FORMULACIÓN Y EVALUACIÓN DE PROYECTOS"/>
  </r>
  <r>
    <n v="21306123"/>
    <x v="1"/>
    <n v="4"/>
    <s v="AFEP4-2NM"/>
    <x v="0"/>
    <s v="MATUTINO"/>
    <s v="ADMINISTRACIÓN ÁREA FORMULACIÓN Y EVALUACIÓN DE PROYECTOS"/>
  </r>
  <r>
    <n v="18306112"/>
    <x v="0"/>
    <n v="4"/>
    <s v="AFEP4-2NM"/>
    <x v="0"/>
    <s v="MATUTINO"/>
    <s v="ADMINISTRACIÓN ÁREA FORMULACIÓN Y EVALUACIÓN DE PROYECTOS"/>
  </r>
  <r>
    <n v="21306119"/>
    <x v="1"/>
    <n v="4"/>
    <s v="AFEP4-2NM"/>
    <x v="0"/>
    <s v="MATUTINO"/>
    <s v="ADMINISTRACIÓN ÁREA FORMULACIÓN Y EVALUACIÓN DE PROYECTOS"/>
  </r>
  <r>
    <n v="19306087"/>
    <x v="1"/>
    <n v="4"/>
    <s v="AFEP4-2NM"/>
    <x v="0"/>
    <s v="MATUTINO"/>
    <s v="ADMINISTRACIÓN ÁREA FORMULACIÓN Y EVALUACIÓN DE PROYECTOS"/>
  </r>
  <r>
    <n v="21306138"/>
    <x v="0"/>
    <n v="4"/>
    <s v="AFEP4-2NM"/>
    <x v="0"/>
    <s v="MATUTINO"/>
    <s v="ADMINISTRACIÓN ÁREA FORMULACIÓN Y EVALUACIÓN DE PROYECTOS"/>
  </r>
  <r>
    <n v="21306044"/>
    <x v="0"/>
    <n v="4"/>
    <s v="AFEP4-2NM"/>
    <x v="0"/>
    <s v="MATUTINO"/>
    <s v="ADMINISTRACIÓN ÁREA FORMULACIÓN Y EVALUACIÓN DE PROYECTOS"/>
  </r>
  <r>
    <n v="21306063"/>
    <x v="0"/>
    <n v="4"/>
    <s v="AFEP4-2NM"/>
    <x v="0"/>
    <s v="MATUTINO"/>
    <s v="ADMINISTRACIÓN ÁREA FORMULACIÓN Y EVALUACIÓN DE PROYECTOS"/>
  </r>
  <r>
    <n v="21306089"/>
    <x v="1"/>
    <n v="4"/>
    <s v="AFEP4-2NM"/>
    <x v="0"/>
    <s v="MATUTINO"/>
    <s v="ADMINISTRACIÓN ÁREA FORMULACIÓN Y EVALUACIÓN DE PROYECTOS"/>
  </r>
  <r>
    <n v="21306076"/>
    <x v="0"/>
    <n v="4"/>
    <s v="AFEP4-2NM"/>
    <x v="0"/>
    <s v="MATUTINO"/>
    <s v="ADMINISTRACIÓN ÁREA FORMULACIÓN Y EVALUACIÓN DE PROYECTOS"/>
  </r>
  <r>
    <n v="20306107"/>
    <x v="1"/>
    <n v="4"/>
    <s v="AFEP4-2NM"/>
    <x v="0"/>
    <s v="MATUTINO"/>
    <s v="ADMINISTRACIÓN ÁREA FORMULACIÓN Y EVALUACIÓN DE PROYECTOS"/>
  </r>
  <r>
    <n v="21306004"/>
    <x v="0"/>
    <n v="4"/>
    <s v="AFEP4-2NM"/>
    <x v="0"/>
    <s v="MATUTINO"/>
    <s v="ADMINISTRACIÓN ÁREA FORMULACIÓN Y EVALUACIÓN DE PROYECTOS"/>
  </r>
  <r>
    <n v="20306052"/>
    <x v="1"/>
    <n v="4"/>
    <s v="AFEP4-2NM"/>
    <x v="0"/>
    <s v="MATUTINO"/>
    <s v="ADMINISTRACIÓN ÁREA FORMULACIÓN Y EVALUACIÓN DE PROYECTOS"/>
  </r>
  <r>
    <n v="21306054"/>
    <x v="1"/>
    <n v="4"/>
    <s v="AFEP4-2NM"/>
    <x v="0"/>
    <s v="MATUTINO"/>
    <s v="ADMINISTRACIÓN ÁREA FORMULACIÓN Y EVALUACIÓN DE PROYECTOS"/>
  </r>
  <r>
    <n v="20306111"/>
    <x v="0"/>
    <n v="4"/>
    <s v="AFEP4-2NM"/>
    <x v="0"/>
    <s v="MATUTINO"/>
    <s v="ADMINISTRACIÓN ÁREA FORMULACIÓN Y EVALUACIÓN DE PROYECTOS"/>
  </r>
  <r>
    <n v="21306025"/>
    <x v="1"/>
    <n v="4"/>
    <s v="AFEP4-2NM"/>
    <x v="0"/>
    <s v="MATUTINO"/>
    <s v="ADMINISTRACIÓN ÁREA FORMULACIÓN Y EVALUACIÓN DE PROYECTOS"/>
  </r>
  <r>
    <n v="21306045"/>
    <x v="1"/>
    <n v="4"/>
    <s v="AFEP4-2NM"/>
    <x v="0"/>
    <s v="MATUTINO"/>
    <s v="ADMINISTRACIÓN ÁREA FORMULACIÓN Y EVALUACIÓN DE PROYECTOS"/>
  </r>
  <r>
    <n v="20306001"/>
    <x v="0"/>
    <n v="4"/>
    <s v="AFEP4-2NM"/>
    <x v="0"/>
    <s v="MATUTINO"/>
    <s v="ADMINISTRACIÓN ÁREA FORMULACIÓN Y EVALUACIÓN DE PROYECTOS"/>
  </r>
  <r>
    <n v="21306048"/>
    <x v="1"/>
    <n v="4"/>
    <s v="AFEP4-3NM"/>
    <x v="0"/>
    <s v="MATUTINO"/>
    <s v="ADMINISTRACIÓN ÁREA FORMULACIÓN Y EVALUACIÓN DE PROYECTOS"/>
  </r>
  <r>
    <n v="21306036"/>
    <x v="0"/>
    <n v="4"/>
    <s v="AFEP4-3NM"/>
    <x v="0"/>
    <s v="MATUTINO"/>
    <s v="ADMINISTRACIÓN ÁREA FORMULACIÓN Y EVALUACIÓN DE PROYECTOS"/>
  </r>
  <r>
    <n v="21306002"/>
    <x v="1"/>
    <n v="4"/>
    <s v="AFEP4-3NM"/>
    <x v="0"/>
    <s v="MATUTINO"/>
    <s v="ADMINISTRACIÓN ÁREA FORMULACIÓN Y EVALUACIÓN DE PROYECTOS"/>
  </r>
  <r>
    <n v="21306062"/>
    <x v="0"/>
    <n v="4"/>
    <s v="AFEP4-3NM"/>
    <x v="0"/>
    <s v="MATUTINO"/>
    <s v="ADMINISTRACIÓN ÁREA FORMULACIÓN Y EVALUACIÓN DE PROYECTOS"/>
  </r>
  <r>
    <n v="21306131"/>
    <x v="0"/>
    <n v="4"/>
    <s v="AFEP4-3NM"/>
    <x v="0"/>
    <s v="MATUTINO"/>
    <s v="ADMINISTRACIÓN ÁREA FORMULACIÓN Y EVALUACIÓN DE PROYECTOS"/>
  </r>
  <r>
    <n v="21306021"/>
    <x v="1"/>
    <n v="4"/>
    <s v="AFEP4-3NM"/>
    <x v="0"/>
    <s v="MATUTINO"/>
    <s v="ADMINISTRACIÓN ÁREA FORMULACIÓN Y EVALUACIÓN DE PROYECTOS"/>
  </r>
  <r>
    <n v="21306113"/>
    <x v="0"/>
    <n v="4"/>
    <s v="AFEP4-3NM"/>
    <x v="0"/>
    <s v="MATUTINO"/>
    <s v="ADMINISTRACIÓN ÁREA FORMULACIÓN Y EVALUACIÓN DE PROYECTOS"/>
  </r>
  <r>
    <n v="21306103"/>
    <x v="1"/>
    <n v="4"/>
    <s v="AFEP4-3NM"/>
    <x v="0"/>
    <s v="MATUTINO"/>
    <s v="ADMINISTRACIÓN ÁREA FORMULACIÓN Y EVALUACIÓN DE PROYECTOS"/>
  </r>
  <r>
    <n v="21306115"/>
    <x v="1"/>
    <n v="4"/>
    <s v="AFEP4-3NM"/>
    <x v="0"/>
    <s v="MATUTINO"/>
    <s v="ADMINISTRACIÓN ÁREA FORMULACIÓN Y EVALUACIÓN DE PROYECTOS"/>
  </r>
  <r>
    <n v="21306055"/>
    <x v="1"/>
    <n v="4"/>
    <s v="AFEP4-3NM"/>
    <x v="0"/>
    <s v="MATUTINO"/>
    <s v="ADMINISTRACIÓN ÁREA FORMULACIÓN Y EVALUACIÓN DE PROYECTOS"/>
  </r>
  <r>
    <n v="21306056"/>
    <x v="0"/>
    <n v="4"/>
    <s v="AFEP4-3NM"/>
    <x v="0"/>
    <s v="MATUTINO"/>
    <s v="ADMINISTRACIÓN ÁREA FORMULACIÓN Y EVALUACIÓN DE PROYECTOS"/>
  </r>
  <r>
    <n v="21306068"/>
    <x v="1"/>
    <n v="4"/>
    <s v="AFEP4-3NM"/>
    <x v="0"/>
    <s v="MATUTINO"/>
    <s v="ADMINISTRACIÓN ÁREA FORMULACIÓN Y EVALUACIÓN DE PROYECTOS"/>
  </r>
  <r>
    <n v="21306010"/>
    <x v="0"/>
    <n v="4"/>
    <s v="AFEP4-3NM"/>
    <x v="0"/>
    <s v="MATUTINO"/>
    <s v="ADMINISTRACIÓN ÁREA FORMULACIÓN Y EVALUACIÓN DE PROYECTOS"/>
  </r>
  <r>
    <n v="20306103"/>
    <x v="0"/>
    <n v="4"/>
    <s v="AFEP4-3NM"/>
    <x v="0"/>
    <s v="MATUTINO"/>
    <s v="ADMINISTRACIÓN ÁREA FORMULACIÓN Y EVALUACIÓN DE PROYECTOS"/>
  </r>
  <r>
    <n v="21306095"/>
    <x v="1"/>
    <n v="4"/>
    <s v="AFEP4-3NM"/>
    <x v="0"/>
    <s v="MATUTINO"/>
    <s v="ADMINISTRACIÓN ÁREA FORMULACIÓN Y EVALUACIÓN DE PROYECTOS"/>
  </r>
  <r>
    <n v="21306017"/>
    <x v="1"/>
    <n v="4"/>
    <s v="AFEP4-3NM"/>
    <x v="0"/>
    <s v="MATUTINO"/>
    <s v="ADMINISTRACIÓN ÁREA FORMULACIÓN Y EVALUACIÓN DE PROYECTOS"/>
  </r>
  <r>
    <n v="21306034"/>
    <x v="1"/>
    <n v="4"/>
    <s v="AFEP4-3NM"/>
    <x v="0"/>
    <s v="MATUTINO"/>
    <s v="ADMINISTRACIÓN ÁREA FORMULACIÓN Y EVALUACIÓN DE PROYECTOS"/>
  </r>
  <r>
    <n v="21306027"/>
    <x v="1"/>
    <n v="4"/>
    <s v="AFEP4-3NM"/>
    <x v="0"/>
    <s v="MATUTINO"/>
    <s v="ADMINISTRACIÓN ÁREA FORMULACIÓN Y EVALUACIÓN DE PROYECTOS"/>
  </r>
  <r>
    <n v="21306065"/>
    <x v="0"/>
    <n v="4"/>
    <s v="AFEP4-3NM"/>
    <x v="0"/>
    <s v="MATUTINO"/>
    <s v="ADMINISTRACIÓN ÁREA FORMULACIÓN Y EVALUACIÓN DE PROYECTOS"/>
  </r>
  <r>
    <n v="21306101"/>
    <x v="0"/>
    <n v="4"/>
    <s v="AFEP4-3NM"/>
    <x v="0"/>
    <s v="MATUTINO"/>
    <s v="ADMINISTRACIÓN ÁREA FORMULACIÓN Y EVALUACIÓN DE PROYECTOS"/>
  </r>
  <r>
    <n v="20306086"/>
    <x v="0"/>
    <n v="4"/>
    <s v="AFEP4-4NV"/>
    <x v="0"/>
    <s v="VESPERTINO"/>
    <s v="ADMINISTRACIÓN ÁREA FORMULACIÓN Y EVALUACIÓN DE PROYECTOS"/>
  </r>
  <r>
    <n v="21306049"/>
    <x v="0"/>
    <n v="4"/>
    <s v="AFEP4-4NV"/>
    <x v="0"/>
    <s v="VESPERTINO"/>
    <s v="ADMINISTRACIÓN ÁREA FORMULACIÓN Y EVALUACIÓN DE PROYECTOS"/>
  </r>
  <r>
    <n v="21306107"/>
    <x v="1"/>
    <n v="4"/>
    <s v="AFEP4-4NV"/>
    <x v="0"/>
    <s v="VESPERTINO"/>
    <s v="ADMINISTRACIÓN ÁREA FORMULACIÓN Y EVALUACIÓN DE PROYECTOS"/>
  </r>
  <r>
    <n v="15306140"/>
    <x v="0"/>
    <n v="4"/>
    <s v="AFEP4-4NV"/>
    <x v="0"/>
    <s v="VESPERTINO"/>
    <s v="ADMINISTRACIÓN ÁREA FORMULACIÓN Y EVALUACIÓN DE PROYECTOS"/>
  </r>
  <r>
    <n v="21306022"/>
    <x v="1"/>
    <n v="4"/>
    <s v="AFEP4-4NV"/>
    <x v="0"/>
    <s v="VESPERTINO"/>
    <s v="ADMINISTRACIÓN ÁREA FORMULACIÓN Y EVALUACIÓN DE PROYECTOS"/>
  </r>
  <r>
    <n v="21306061"/>
    <x v="0"/>
    <n v="4"/>
    <s v="AFEP4-4NV"/>
    <x v="0"/>
    <s v="VESPERTINO"/>
    <s v="ADMINISTRACIÓN ÁREA FORMULACIÓN Y EVALUACIÓN DE PROYECTOS"/>
  </r>
  <r>
    <n v="21306072"/>
    <x v="1"/>
    <n v="4"/>
    <s v="AFEP4-4NV"/>
    <x v="0"/>
    <s v="VESPERTINO"/>
    <s v="ADMINISTRACIÓN ÁREA FORMULACIÓN Y EVALUACIÓN DE PROYECTOS"/>
  </r>
  <r>
    <n v="20306121"/>
    <x v="0"/>
    <n v="4"/>
    <s v="AFEP4-4NV"/>
    <x v="0"/>
    <s v="VESPERTINO"/>
    <s v="ADMINISTRACIÓN ÁREA FORMULACIÓN Y EVALUACIÓN DE PROYECTOS"/>
  </r>
  <r>
    <n v="21306015"/>
    <x v="1"/>
    <n v="4"/>
    <s v="AFEP4-4NV"/>
    <x v="0"/>
    <s v="VESPERTINO"/>
    <s v="ADMINISTRACIÓN ÁREA FORMULACIÓN Y EVALUACIÓN DE PROYECTOS"/>
  </r>
  <r>
    <n v="21306007"/>
    <x v="1"/>
    <n v="4"/>
    <s v="AFEP4-4NV"/>
    <x v="0"/>
    <s v="VESPERTINO"/>
    <s v="ADMINISTRACIÓN ÁREA FORMULACIÓN Y EVALUACIÓN DE PROYECTOS"/>
  </r>
  <r>
    <n v="21306071"/>
    <x v="1"/>
    <n v="4"/>
    <s v="AFEP4-4NV"/>
    <x v="0"/>
    <s v="VESPERTINO"/>
    <s v="ADMINISTRACIÓN ÁREA FORMULACIÓN Y EVALUACIÓN DE PROYECTOS"/>
  </r>
  <r>
    <n v="21309044"/>
    <x v="0"/>
    <n v="4"/>
    <s v="DN4-1"/>
    <x v="0"/>
    <s v="MATUTINO"/>
    <s v="DESARROLLO DE NEGOCIOS AREA MERCADOTECNIA"/>
  </r>
  <r>
    <n v="21309047"/>
    <x v="1"/>
    <n v="4"/>
    <s v="DN4-1"/>
    <x v="0"/>
    <s v="MATUTINO"/>
    <s v="DESARROLLO DE NEGOCIOS AREA MERCADOTECNIA"/>
  </r>
  <r>
    <n v="21309010"/>
    <x v="0"/>
    <n v="4"/>
    <s v="DN4-1"/>
    <x v="0"/>
    <s v="MATUTINO"/>
    <s v="DESARROLLO DE NEGOCIOS AREA MERCADOTECNIA"/>
  </r>
  <r>
    <n v="21309015"/>
    <x v="1"/>
    <n v="4"/>
    <s v="DN4-1"/>
    <x v="0"/>
    <s v="MATUTINO"/>
    <s v="DESARROLLO DE NEGOCIOS AREA MERCADOTECNIA"/>
  </r>
  <r>
    <n v="21309057"/>
    <x v="1"/>
    <n v="4"/>
    <s v="DN4-1"/>
    <x v="0"/>
    <s v="MATUTINO"/>
    <s v="DESARROLLO DE NEGOCIOS AREA MERCADOTECNIA"/>
  </r>
  <r>
    <n v="21309029"/>
    <x v="0"/>
    <n v="4"/>
    <s v="DN4-1"/>
    <x v="0"/>
    <s v="MATUTINO"/>
    <s v="DESARROLLO DE NEGOCIOS AREA MERCADOTECNIA"/>
  </r>
  <r>
    <n v="21309041"/>
    <x v="1"/>
    <n v="4"/>
    <s v="DN4-1"/>
    <x v="0"/>
    <s v="MATUTINO"/>
    <s v="DESARROLLO DE NEGOCIOS AREA MERCADOTECNIA"/>
  </r>
  <r>
    <n v="21309082"/>
    <x v="0"/>
    <n v="4"/>
    <s v="DN4-1"/>
    <x v="0"/>
    <s v="MATUTINO"/>
    <s v="DESARROLLO DE NEGOCIOS AREA MERCADOTECNIA"/>
  </r>
  <r>
    <n v="21309071"/>
    <x v="0"/>
    <n v="4"/>
    <s v="DN4-1"/>
    <x v="0"/>
    <s v="MATUTINO"/>
    <s v="DESARROLLO DE NEGOCIOS AREA MERCADOTECNIA"/>
  </r>
  <r>
    <n v="18309049"/>
    <x v="0"/>
    <n v="4"/>
    <s v="DN4-1"/>
    <x v="0"/>
    <s v="MATUTINO"/>
    <s v="DESARROLLO DE NEGOCIOS AREA MERCADOTECNIA"/>
  </r>
  <r>
    <n v="21309105"/>
    <x v="1"/>
    <n v="4"/>
    <s v="DN4-1"/>
    <x v="0"/>
    <s v="MATUTINO"/>
    <s v="DESARROLLO DE NEGOCIOS AREA MERCADOTECNIA"/>
  </r>
  <r>
    <n v="20309034"/>
    <x v="0"/>
    <n v="4"/>
    <s v="DN4-1"/>
    <x v="0"/>
    <s v="MATUTINO"/>
    <s v="DESARROLLO DE NEGOCIOS AREA MERCADOTECNIA"/>
  </r>
  <r>
    <n v="21309119"/>
    <x v="1"/>
    <n v="4"/>
    <s v="DN4-1"/>
    <x v="0"/>
    <s v="MATUTINO"/>
    <s v="DESARROLLO DE NEGOCIOS AREA MERCADOTECNIA"/>
  </r>
  <r>
    <n v="21309072"/>
    <x v="1"/>
    <n v="4"/>
    <s v="DN4-1"/>
    <x v="0"/>
    <s v="MATUTINO"/>
    <s v="DESARROLLO DE NEGOCIOS AREA MERCADOTECNIA"/>
  </r>
  <r>
    <n v="20309030"/>
    <x v="1"/>
    <n v="4"/>
    <s v="DN4-1"/>
    <x v="0"/>
    <s v="MATUTINO"/>
    <s v="DESARROLLO DE NEGOCIOS AREA MERCADOTECNIA"/>
  </r>
  <r>
    <n v="21309061"/>
    <x v="1"/>
    <n v="4"/>
    <s v="DN4-1"/>
    <x v="0"/>
    <s v="MATUTINO"/>
    <s v="DESARROLLO DE NEGOCIOS AREA MERCADOTECNIA"/>
  </r>
  <r>
    <n v="21309126"/>
    <x v="1"/>
    <n v="4"/>
    <s v="DN4-1"/>
    <x v="0"/>
    <s v="MATUTINO"/>
    <s v="DESARROLLO DE NEGOCIOS AREA MERCADOTECNIA"/>
  </r>
  <r>
    <n v="21309024"/>
    <x v="1"/>
    <n v="4"/>
    <s v="DN4-1"/>
    <x v="0"/>
    <s v="MATUTINO"/>
    <s v="DESARROLLO DE NEGOCIOS AREA MERCADOTECNIA"/>
  </r>
  <r>
    <n v="21309050"/>
    <x v="0"/>
    <n v="4"/>
    <s v="DN4-1"/>
    <x v="0"/>
    <s v="MATUTINO"/>
    <s v="DESARROLLO DE NEGOCIOS AREA MERCADOTECNIA"/>
  </r>
  <r>
    <n v="21309128"/>
    <x v="1"/>
    <n v="4"/>
    <s v="DN4-1"/>
    <x v="0"/>
    <s v="MATUTINO"/>
    <s v="DESARROLLO DE NEGOCIOS AREA MERCADOTECNIA"/>
  </r>
  <r>
    <n v="21309110"/>
    <x v="1"/>
    <n v="4"/>
    <s v="DN4-1"/>
    <x v="0"/>
    <s v="MATUTINO"/>
    <s v="DESARROLLO DE NEGOCIOS AREA MERCADOTECNIA"/>
  </r>
  <r>
    <n v="21309056"/>
    <x v="1"/>
    <n v="4"/>
    <s v="DN4-1"/>
    <x v="0"/>
    <s v="MATUTINO"/>
    <s v="DESARROLLO DE NEGOCIOS AREA MERCADOTECNIA"/>
  </r>
  <r>
    <n v="21309005"/>
    <x v="1"/>
    <n v="4"/>
    <s v="DN4-1"/>
    <x v="0"/>
    <s v="MATUTINO"/>
    <s v="DESARROLLO DE NEGOCIOS AREA MERCADOTECNIA"/>
  </r>
  <r>
    <n v="21309089"/>
    <x v="1"/>
    <n v="4"/>
    <s v="DN4-1"/>
    <x v="0"/>
    <s v="MATUTINO"/>
    <s v="DESARROLLO DE NEGOCIOS AREA MERCADOTECNIA"/>
  </r>
  <r>
    <n v="21309025"/>
    <x v="1"/>
    <n v="4"/>
    <s v="DN4-1"/>
    <x v="0"/>
    <s v="MATUTINO"/>
    <s v="DESARROLLO DE NEGOCIOS AREA MERCADOTECNIA"/>
  </r>
  <r>
    <n v="21309127"/>
    <x v="0"/>
    <n v="4"/>
    <s v="DN4-2"/>
    <x v="0"/>
    <s v="MATUTINO"/>
    <s v="DESARROLLO DE NEGOCIOS AREA MERCADOTECNIA"/>
  </r>
  <r>
    <n v="21309099"/>
    <x v="0"/>
    <n v="4"/>
    <s v="DN4-2"/>
    <x v="0"/>
    <s v="MATUTINO"/>
    <s v="DESARROLLO DE NEGOCIOS AREA MERCADOTECNIA"/>
  </r>
  <r>
    <n v="21309111"/>
    <x v="1"/>
    <n v="4"/>
    <s v="DN4-2"/>
    <x v="0"/>
    <s v="MATUTINO"/>
    <s v="DESARROLLO DE NEGOCIOS AREA MERCADOTECNIA"/>
  </r>
  <r>
    <n v="20309024"/>
    <x v="1"/>
    <n v="4"/>
    <s v="DN4-2"/>
    <x v="0"/>
    <s v="MATUTINO"/>
    <s v="DESARROLLO DE NEGOCIOS AREA MERCADOTECNIA"/>
  </r>
  <r>
    <n v="21309079"/>
    <x v="0"/>
    <n v="4"/>
    <s v="DN4-2"/>
    <x v="0"/>
    <s v="MATUTINO"/>
    <s v="DESARROLLO DE NEGOCIOS AREA MERCADOTECNIA"/>
  </r>
  <r>
    <n v="21309076"/>
    <x v="1"/>
    <n v="4"/>
    <s v="DN4-2"/>
    <x v="0"/>
    <s v="MATUTINO"/>
    <s v="DESARROLLO DE NEGOCIOS AREA MERCADOTECNIA"/>
  </r>
  <r>
    <n v="21309014"/>
    <x v="0"/>
    <n v="4"/>
    <s v="DN4-2"/>
    <x v="0"/>
    <s v="MATUTINO"/>
    <s v="DESARROLLO DE NEGOCIOS AREA MERCADOTECNIA"/>
  </r>
  <r>
    <n v="21309069"/>
    <x v="0"/>
    <n v="4"/>
    <s v="DN4-2"/>
    <x v="0"/>
    <s v="MATUTINO"/>
    <s v="DESARROLLO DE NEGOCIOS AREA MERCADOTECNIA"/>
  </r>
  <r>
    <n v="21309075"/>
    <x v="1"/>
    <n v="4"/>
    <s v="DN4-2"/>
    <x v="0"/>
    <s v="MATUTINO"/>
    <s v="DESARROLLO DE NEGOCIOS AREA MERCADOTECNIA"/>
  </r>
  <r>
    <n v="21309083"/>
    <x v="0"/>
    <n v="4"/>
    <s v="DN4-2"/>
    <x v="0"/>
    <s v="MATUTINO"/>
    <s v="DESARROLLO DE NEGOCIOS AREA MERCADOTECNIA"/>
  </r>
  <r>
    <n v="21309009"/>
    <x v="0"/>
    <n v="4"/>
    <s v="DN4-2"/>
    <x v="0"/>
    <s v="MATUTINO"/>
    <s v="DESARROLLO DE NEGOCIOS AREA MERCADOTECNIA"/>
  </r>
  <r>
    <n v="21309058"/>
    <x v="1"/>
    <n v="4"/>
    <s v="DN4-2"/>
    <x v="0"/>
    <s v="MATUTINO"/>
    <s v="DESARROLLO DE NEGOCIOS AREA MERCADOTECNIA"/>
  </r>
  <r>
    <n v="21309087"/>
    <x v="1"/>
    <n v="4"/>
    <s v="DN4-2"/>
    <x v="0"/>
    <s v="MATUTINO"/>
    <s v="DESARROLLO DE NEGOCIOS AREA MERCADOTECNIA"/>
  </r>
  <r>
    <n v="21309032"/>
    <x v="0"/>
    <n v="4"/>
    <s v="DN4-2"/>
    <x v="0"/>
    <s v="MATUTINO"/>
    <s v="DESARROLLO DE NEGOCIOS AREA MERCADOTECNIA"/>
  </r>
  <r>
    <n v="21309031"/>
    <x v="0"/>
    <n v="4"/>
    <s v="DN4-2"/>
    <x v="0"/>
    <s v="MATUTINO"/>
    <s v="DESARROLLO DE NEGOCIOS AREA MERCADOTECNIA"/>
  </r>
  <r>
    <n v="21309007"/>
    <x v="1"/>
    <n v="4"/>
    <s v="DN4-2"/>
    <x v="0"/>
    <s v="MATUTINO"/>
    <s v="DESARROLLO DE NEGOCIOS AREA MERCADOTECNIA"/>
  </r>
  <r>
    <n v="21309042"/>
    <x v="1"/>
    <n v="4"/>
    <s v="DN4-2"/>
    <x v="0"/>
    <s v="MATUTINO"/>
    <s v="DESARROLLO DE NEGOCIOS AREA MERCADOTECNIA"/>
  </r>
  <r>
    <n v="21309062"/>
    <x v="0"/>
    <n v="4"/>
    <s v="DN4-2"/>
    <x v="0"/>
    <s v="MATUTINO"/>
    <s v="DESARROLLO DE NEGOCIOS AREA MERCADOTECNIA"/>
  </r>
  <r>
    <n v="21309008"/>
    <x v="0"/>
    <n v="4"/>
    <s v="DN4-2"/>
    <x v="0"/>
    <s v="MATUTINO"/>
    <s v="DESARROLLO DE NEGOCIOS AREA MERCADOTECNIA"/>
  </r>
  <r>
    <n v="21309074"/>
    <x v="1"/>
    <n v="4"/>
    <s v="DN4-2"/>
    <x v="0"/>
    <s v="MATUTINO"/>
    <s v="DESARROLLO DE NEGOCIOS AREA MERCADOTECNIA"/>
  </r>
  <r>
    <n v="21309115"/>
    <x v="1"/>
    <n v="4"/>
    <s v="DN4-2"/>
    <x v="0"/>
    <s v="MATUTINO"/>
    <s v="DESARROLLO DE NEGOCIOS AREA MERCADOTECNIA"/>
  </r>
  <r>
    <n v="21309108"/>
    <x v="0"/>
    <n v="4"/>
    <s v="DN4-2"/>
    <x v="0"/>
    <s v="MATUTINO"/>
    <s v="DESARROLLO DE NEGOCIOS AREA MERCADOTECNIA"/>
  </r>
  <r>
    <n v="21309107"/>
    <x v="0"/>
    <n v="4"/>
    <s v="DN4-2"/>
    <x v="0"/>
    <s v="MATUTINO"/>
    <s v="DESARROLLO DE NEGOCIOS AREA MERCADOTECNIA"/>
  </r>
  <r>
    <n v="21309040"/>
    <x v="1"/>
    <n v="4"/>
    <s v="DN4-3"/>
    <x v="0"/>
    <s v="MATUTINO"/>
    <s v="DESARROLLO DE NEGOCIOS AREA MERCADOTECNIA"/>
  </r>
  <r>
    <n v="21309116"/>
    <x v="0"/>
    <n v="4"/>
    <s v="DN4-3"/>
    <x v="0"/>
    <s v="MATUTINO"/>
    <s v="DESARROLLO DE NEGOCIOS AREA MERCADOTECNIA"/>
  </r>
  <r>
    <n v="21309036"/>
    <x v="1"/>
    <n v="4"/>
    <s v="DN4-3"/>
    <x v="0"/>
    <s v="MATUTINO"/>
    <s v="DESARROLLO DE NEGOCIOS AREA MERCADOTECNIA"/>
  </r>
  <r>
    <n v="21309060"/>
    <x v="1"/>
    <n v="4"/>
    <s v="DN4-3"/>
    <x v="0"/>
    <s v="MATUTINO"/>
    <s v="DESARROLLO DE NEGOCIOS AREA MERCADOTECNIA"/>
  </r>
  <r>
    <n v="21309097"/>
    <x v="0"/>
    <n v="4"/>
    <s v="DN4-3"/>
    <x v="0"/>
    <s v="MATUTINO"/>
    <s v="DESARROLLO DE NEGOCIOS AREA MERCADOTECNIA"/>
  </r>
  <r>
    <n v="21309054"/>
    <x v="1"/>
    <n v="4"/>
    <s v="DN4-3"/>
    <x v="0"/>
    <s v="MATUTINO"/>
    <s v="DESARROLLO DE NEGOCIOS AREA MERCADOTECNIA"/>
  </r>
  <r>
    <n v="21309084"/>
    <x v="1"/>
    <n v="4"/>
    <s v="DN4-3"/>
    <x v="0"/>
    <s v="MATUTINO"/>
    <s v="DESARROLLO DE NEGOCIOS AREA MERCADOTECNIA"/>
  </r>
  <r>
    <n v="21309016"/>
    <x v="0"/>
    <n v="4"/>
    <s v="DN4-3"/>
    <x v="0"/>
    <s v="MATUTINO"/>
    <s v="DESARROLLO DE NEGOCIOS AREA MERCADOTECNIA"/>
  </r>
  <r>
    <n v="20309094"/>
    <x v="0"/>
    <n v="4"/>
    <s v="DN4-3"/>
    <x v="0"/>
    <s v="MATUTINO"/>
    <s v="DESARROLLO DE NEGOCIOS AREA MERCADOTECNIA"/>
  </r>
  <r>
    <n v="21309113"/>
    <x v="1"/>
    <n v="4"/>
    <s v="DN4-3"/>
    <x v="0"/>
    <s v="MATUTINO"/>
    <s v="DESARROLLO DE NEGOCIOS AREA MERCADOTECNIA"/>
  </r>
  <r>
    <n v="21309019"/>
    <x v="1"/>
    <n v="4"/>
    <s v="DN4-3"/>
    <x v="0"/>
    <s v="MATUTINO"/>
    <s v="DESARROLLO DE NEGOCIOS AREA MERCADOTECNIA"/>
  </r>
  <r>
    <n v="21309078"/>
    <x v="1"/>
    <n v="4"/>
    <s v="DN4-3"/>
    <x v="0"/>
    <s v="MATUTINO"/>
    <s v="DESARROLLO DE NEGOCIOS AREA MERCADOTECNIA"/>
  </r>
  <r>
    <n v="21309094"/>
    <x v="1"/>
    <n v="4"/>
    <s v="DN4-3"/>
    <x v="0"/>
    <s v="MATUTINO"/>
    <s v="DESARROLLO DE NEGOCIOS AREA MERCADOTECNIA"/>
  </r>
  <r>
    <n v="21309067"/>
    <x v="0"/>
    <n v="4"/>
    <s v="DN4-3"/>
    <x v="0"/>
    <s v="MATUTINO"/>
    <s v="DESARROLLO DE NEGOCIOS AREA MERCADOTECNIA"/>
  </r>
  <r>
    <n v="21309093"/>
    <x v="0"/>
    <n v="4"/>
    <s v="DN4-3"/>
    <x v="0"/>
    <s v="MATUTINO"/>
    <s v="DESARROLLO DE NEGOCIOS AREA MERCADOTECNIA"/>
  </r>
  <r>
    <n v="21309027"/>
    <x v="0"/>
    <n v="4"/>
    <s v="DN4-3"/>
    <x v="0"/>
    <s v="MATUTINO"/>
    <s v="DESARROLLO DE NEGOCIOS AREA MERCADOTECNIA"/>
  </r>
  <r>
    <n v="20309079"/>
    <x v="1"/>
    <n v="4"/>
    <s v="DN4-3"/>
    <x v="0"/>
    <s v="MATUTINO"/>
    <s v="DESARROLLO DE NEGOCIOS AREA MERCADOTECNIA"/>
  </r>
  <r>
    <n v="21309095"/>
    <x v="1"/>
    <n v="4"/>
    <s v="DN4-3"/>
    <x v="0"/>
    <s v="MATUTINO"/>
    <s v="DESARROLLO DE NEGOCIOS AREA MERCADOTECNIA"/>
  </r>
  <r>
    <n v="21309063"/>
    <x v="1"/>
    <n v="4"/>
    <s v="DN4-3"/>
    <x v="0"/>
    <s v="MATUTINO"/>
    <s v="DESARROLLO DE NEGOCIOS AREA MERCADOTECNIA"/>
  </r>
  <r>
    <n v="21309053"/>
    <x v="0"/>
    <n v="4"/>
    <s v="DN4-3"/>
    <x v="0"/>
    <s v="MATUTINO"/>
    <s v="DESARROLLO DE NEGOCIOS AREA MERCADOTECNIA"/>
  </r>
  <r>
    <n v="21309021"/>
    <x v="0"/>
    <n v="4"/>
    <s v="DN4-3"/>
    <x v="0"/>
    <s v="MATUTINO"/>
    <s v="DESARROLLO DE NEGOCIOS AREA MERCADOTECNIA"/>
  </r>
  <r>
    <n v="21309059"/>
    <x v="1"/>
    <n v="4"/>
    <s v="DN4-3"/>
    <x v="0"/>
    <s v="MATUTINO"/>
    <s v="DESARROLLO DE NEGOCIOS AREA MERCADOTECNIA"/>
  </r>
  <r>
    <n v="21309011"/>
    <x v="0"/>
    <n v="4"/>
    <s v="DN4-3"/>
    <x v="0"/>
    <s v="MATUTINO"/>
    <s v="DESARROLLO DE NEGOCIOS AREA MERCADOTECNIA"/>
  </r>
  <r>
    <n v="21309028"/>
    <x v="0"/>
    <n v="4"/>
    <s v="DN4-3"/>
    <x v="0"/>
    <s v="MATUTINO"/>
    <s v="DESARROLLO DE NEGOCIOS AREA MERCADOTECNIA"/>
  </r>
  <r>
    <n v="20309074"/>
    <x v="0"/>
    <n v="4"/>
    <s v="DN4-4"/>
    <x v="0"/>
    <s v="VESPERTINO"/>
    <s v="DESARROLLO DE NEGOCIOS AREA MERCADOTECNIA"/>
  </r>
  <r>
    <n v="21309081"/>
    <x v="0"/>
    <n v="4"/>
    <s v="DN4-4"/>
    <x v="0"/>
    <s v="VESPERTINO"/>
    <s v="DESARROLLO DE NEGOCIOS AREA MERCADOTECNIA"/>
  </r>
  <r>
    <n v="20309038"/>
    <x v="0"/>
    <n v="4"/>
    <s v="DN4-4"/>
    <x v="0"/>
    <s v="VESPERTINO"/>
    <s v="DESARROLLO DE NEGOCIOS AREA MERCADOTECNIA"/>
  </r>
  <r>
    <n v="20309017"/>
    <x v="0"/>
    <n v="4"/>
    <s v="DN4-4"/>
    <x v="0"/>
    <s v="VESPERTINO"/>
    <s v="DESARROLLO DE NEGOCIOS AREA MERCADOTECNIA"/>
  </r>
  <r>
    <n v="21309077"/>
    <x v="1"/>
    <n v="4"/>
    <s v="DN4-4"/>
    <x v="0"/>
    <s v="VESPERTINO"/>
    <s v="DESARROLLO DE NEGOCIOS AREA MERCADOTECNIA"/>
  </r>
  <r>
    <n v="21309052"/>
    <x v="0"/>
    <n v="4"/>
    <s v="DN4-4"/>
    <x v="0"/>
    <s v="VESPERTINO"/>
    <s v="DESARROLLO DE NEGOCIOS AREA MERCADOTECNIA"/>
  </r>
  <r>
    <n v="21309039"/>
    <x v="1"/>
    <n v="4"/>
    <s v="DN4-4"/>
    <x v="0"/>
    <s v="VESPERTINO"/>
    <s v="DESARROLLO DE NEGOCIOS AREA MERCADOTECNIA"/>
  </r>
  <r>
    <n v="21309022"/>
    <x v="1"/>
    <n v="4"/>
    <s v="DN4-4"/>
    <x v="0"/>
    <s v="VESPERTINO"/>
    <s v="DESARROLLO DE NEGOCIOS AREA MERCADOTECNIA"/>
  </r>
  <r>
    <n v="21309129"/>
    <x v="0"/>
    <n v="4"/>
    <s v="DN4-4"/>
    <x v="0"/>
    <s v="VESPERTINO"/>
    <s v="DESARROLLO DE NEGOCIOS AREA MERCADOTECNIA"/>
  </r>
  <r>
    <n v="20309045"/>
    <x v="1"/>
    <n v="4"/>
    <s v="DN4-4"/>
    <x v="0"/>
    <s v="VESPERTINO"/>
    <s v="DESARROLLO DE NEGOCIOS AREA MERCADOTECNIA"/>
  </r>
  <r>
    <n v="21309143"/>
    <x v="0"/>
    <n v="4"/>
    <s v="DN4-4"/>
    <x v="0"/>
    <s v="VESPERTINO"/>
    <s v="DESARROLLO DE NEGOCIOS AREA MERCADOTECNIA"/>
  </r>
  <r>
    <n v="21309037"/>
    <x v="1"/>
    <n v="4"/>
    <s v="DN4-4"/>
    <x v="0"/>
    <s v="VESPERTINO"/>
    <s v="DESARROLLO DE NEGOCIOS AREA MERCADOTECNIA"/>
  </r>
  <r>
    <n v="21309101"/>
    <x v="1"/>
    <n v="4"/>
    <s v="DN4-4"/>
    <x v="0"/>
    <s v="VESPERTINO"/>
    <s v="DESARROLLO DE NEGOCIOS AREA MERCADOTECNIA"/>
  </r>
  <r>
    <n v="20318019"/>
    <x v="1"/>
    <n v="4"/>
    <s v="ER4-1"/>
    <x v="0"/>
    <s v="MATUTINO"/>
    <s v="ENERGÍAS RENOVABLES AREA ENERGÍA SOLAR"/>
  </r>
  <r>
    <n v="21318003"/>
    <x v="0"/>
    <n v="4"/>
    <s v="ER4-1"/>
    <x v="0"/>
    <s v="MATUTINO"/>
    <s v="ENERGÍAS RENOVABLES AREA ENERGÍA SOLAR"/>
  </r>
  <r>
    <n v="21318014"/>
    <x v="0"/>
    <n v="4"/>
    <s v="ER4-1"/>
    <x v="0"/>
    <s v="MATUTINO"/>
    <s v="ENERGÍAS RENOVABLES AREA ENERGÍA SOLAR"/>
  </r>
  <r>
    <n v="21318019"/>
    <x v="0"/>
    <n v="4"/>
    <s v="ER4-1"/>
    <x v="0"/>
    <s v="MATUTINO"/>
    <s v="ENERGÍAS RENOVABLES AREA ENERGÍA SOLAR"/>
  </r>
  <r>
    <n v="21318040"/>
    <x v="1"/>
    <n v="4"/>
    <s v="ER4-1"/>
    <x v="0"/>
    <s v="MATUTINO"/>
    <s v="ENERGÍAS RENOVABLES AREA ENERGÍA SOLAR"/>
  </r>
  <r>
    <n v="20318002"/>
    <x v="0"/>
    <n v="4"/>
    <s v="ER4-1"/>
    <x v="0"/>
    <s v="MATUTINO"/>
    <s v="ENERGÍAS RENOVABLES AREA ENERGÍA SOLAR"/>
  </r>
  <r>
    <n v="20318006"/>
    <x v="0"/>
    <n v="4"/>
    <s v="ER4-1"/>
    <x v="0"/>
    <s v="MATUTINO"/>
    <s v="ENERGÍAS RENOVABLES AREA ENERGÍA SOLAR"/>
  </r>
  <r>
    <n v="20318049"/>
    <x v="1"/>
    <n v="4"/>
    <s v="ER4-1"/>
    <x v="0"/>
    <s v="MATUTINO"/>
    <s v="ENERGÍAS RENOVABLES AREA ENERGÍA SOLAR"/>
  </r>
  <r>
    <n v="20318028"/>
    <x v="0"/>
    <n v="4"/>
    <s v="ER4-1"/>
    <x v="0"/>
    <s v="MATUTINO"/>
    <s v="ENERGÍAS RENOVABLES AREA ENERGÍA SOLAR"/>
  </r>
  <r>
    <n v="20318001"/>
    <x v="0"/>
    <n v="4"/>
    <s v="ER4-1"/>
    <x v="0"/>
    <s v="MATUTINO"/>
    <s v="ENERGÍAS RENOVABLES AREA ENERGÍA SOLAR"/>
  </r>
  <r>
    <n v="21318002"/>
    <x v="0"/>
    <n v="4"/>
    <s v="ER4-1"/>
    <x v="0"/>
    <s v="MATUTINO"/>
    <s v="ENERGÍAS RENOVABLES AREA ENERGÍA SOLAR"/>
  </r>
  <r>
    <n v="21318045"/>
    <x v="0"/>
    <n v="4"/>
    <s v="ER4-1"/>
    <x v="0"/>
    <s v="MATUTINO"/>
    <s v="ENERGÍAS RENOVABLES AREA ENERGÍA SOLAR"/>
  </r>
  <r>
    <n v="21318034"/>
    <x v="0"/>
    <n v="4"/>
    <s v="ER4-2"/>
    <x v="0"/>
    <s v="VESPERTINO"/>
    <s v="ENERGÍAS RENOVABLES AREA ENERGÍA SOLAR"/>
  </r>
  <r>
    <n v="20318015"/>
    <x v="0"/>
    <n v="4"/>
    <s v="ER4-2"/>
    <x v="0"/>
    <s v="VESPERTINO"/>
    <s v="ENERGÍAS RENOVABLES AREA ENERGÍA SOLAR"/>
  </r>
  <r>
    <n v="21318006"/>
    <x v="0"/>
    <n v="4"/>
    <s v="ER4-2"/>
    <x v="0"/>
    <s v="VESPERTINO"/>
    <s v="ENERGÍAS RENOVABLES AREA ENERGÍA SOLAR"/>
  </r>
  <r>
    <n v="21318018"/>
    <x v="0"/>
    <n v="4"/>
    <s v="ER4-2"/>
    <x v="0"/>
    <s v="VESPERTINO"/>
    <s v="ENERGÍAS RENOVABLES AREA ENERGÍA SOLAR"/>
  </r>
  <r>
    <n v="21318021"/>
    <x v="0"/>
    <n v="4"/>
    <s v="ER4-2"/>
    <x v="0"/>
    <s v="VESPERTINO"/>
    <s v="ENERGÍAS RENOVABLES AREA ENERGÍA SOLAR"/>
  </r>
  <r>
    <n v="19318066"/>
    <x v="0"/>
    <n v="4"/>
    <s v="ER4-2"/>
    <x v="0"/>
    <s v="VESPERTINO"/>
    <s v="ENERGÍAS RENOVABLES AREA ENERGÍA SOLAR"/>
  </r>
  <r>
    <n v="21313009"/>
    <x v="1"/>
    <n v="4"/>
    <s v="GA4-1"/>
    <x v="0"/>
    <s v="MATUTINO"/>
    <s v="GASTRONOMIA"/>
  </r>
  <r>
    <n v="21313004"/>
    <x v="1"/>
    <n v="4"/>
    <s v="GA4-1"/>
    <x v="0"/>
    <s v="MATUTINO"/>
    <s v="GASTRONOMIA"/>
  </r>
  <r>
    <n v="21313114"/>
    <x v="0"/>
    <n v="4"/>
    <s v="GA4-1"/>
    <x v="0"/>
    <s v="MATUTINO"/>
    <s v="GASTRONOMIA"/>
  </r>
  <r>
    <n v="21313094"/>
    <x v="0"/>
    <n v="4"/>
    <s v="GA4-1"/>
    <x v="0"/>
    <s v="MATUTINO"/>
    <s v="GASTRONOMIA"/>
  </r>
  <r>
    <n v="21313050"/>
    <x v="1"/>
    <n v="4"/>
    <s v="GA4-1"/>
    <x v="0"/>
    <s v="MATUTINO"/>
    <s v="GASTRONOMIA"/>
  </r>
  <r>
    <n v="20313051"/>
    <x v="0"/>
    <n v="4"/>
    <s v="GA4-1"/>
    <x v="0"/>
    <s v="MATUTINO"/>
    <s v="GASTRONOMIA"/>
  </r>
  <r>
    <n v="21313027"/>
    <x v="0"/>
    <n v="4"/>
    <s v="GA4-1"/>
    <x v="0"/>
    <s v="MATUTINO"/>
    <s v="GASTRONOMIA"/>
  </r>
  <r>
    <n v="21313105"/>
    <x v="1"/>
    <n v="4"/>
    <s v="GA4-1"/>
    <x v="0"/>
    <s v="MATUTINO"/>
    <s v="GASTRONOMIA"/>
  </r>
  <r>
    <n v="21313090"/>
    <x v="1"/>
    <n v="4"/>
    <s v="GA4-1"/>
    <x v="0"/>
    <s v="MATUTINO"/>
    <s v="GASTRONOMIA"/>
  </r>
  <r>
    <n v="21313044"/>
    <x v="1"/>
    <n v="4"/>
    <s v="GA4-1"/>
    <x v="0"/>
    <s v="MATUTINO"/>
    <s v="GASTRONOMIA"/>
  </r>
  <r>
    <n v="21313119"/>
    <x v="0"/>
    <n v="4"/>
    <s v="GA4-1"/>
    <x v="0"/>
    <s v="MATUTINO"/>
    <s v="GASTRONOMIA"/>
  </r>
  <r>
    <n v="21313113"/>
    <x v="1"/>
    <n v="4"/>
    <s v="GA4-1"/>
    <x v="0"/>
    <s v="MATUTINO"/>
    <s v="GASTRONOMIA"/>
  </r>
  <r>
    <n v="19313043"/>
    <x v="1"/>
    <n v="4"/>
    <s v="GA4-1"/>
    <x v="0"/>
    <s v="MATUTINO"/>
    <s v="GASTRONOMIA"/>
  </r>
  <r>
    <n v="21313095"/>
    <x v="1"/>
    <n v="4"/>
    <s v="GA4-1"/>
    <x v="0"/>
    <s v="MATUTINO"/>
    <s v="GASTRONOMIA"/>
  </r>
  <r>
    <n v="21313065"/>
    <x v="1"/>
    <n v="4"/>
    <s v="GA4-1"/>
    <x v="0"/>
    <s v="MATUTINO"/>
    <s v="GASTRONOMIA"/>
  </r>
  <r>
    <n v="21313075"/>
    <x v="0"/>
    <n v="4"/>
    <s v="GA4-1"/>
    <x v="0"/>
    <s v="MATUTINO"/>
    <s v="GASTRONOMIA"/>
  </r>
  <r>
    <n v="21313052"/>
    <x v="1"/>
    <n v="4"/>
    <s v="GA4-1"/>
    <x v="0"/>
    <s v="MATUTINO"/>
    <s v="GASTRONOMIA"/>
  </r>
  <r>
    <n v="21313034"/>
    <x v="1"/>
    <n v="4"/>
    <s v="GA4-1"/>
    <x v="0"/>
    <s v="MATUTINO"/>
    <s v="GASTRONOMIA"/>
  </r>
  <r>
    <n v="21313074"/>
    <x v="0"/>
    <n v="4"/>
    <s v="GA4-1"/>
    <x v="0"/>
    <s v="MATUTINO"/>
    <s v="GASTRONOMIA"/>
  </r>
  <r>
    <n v="21313005"/>
    <x v="1"/>
    <n v="4"/>
    <s v="GA4-1"/>
    <x v="0"/>
    <s v="MATUTINO"/>
    <s v="GASTRONOMIA"/>
  </r>
  <r>
    <n v="20313105"/>
    <x v="0"/>
    <n v="4"/>
    <s v="GA4-1"/>
    <x v="0"/>
    <s v="MATUTINO"/>
    <s v="GASTRONOMIA"/>
  </r>
  <r>
    <n v="21313048"/>
    <x v="1"/>
    <n v="4"/>
    <s v="GA4-2"/>
    <x v="0"/>
    <s v="MATUTINO"/>
    <s v="GASTRONOMIA"/>
  </r>
  <r>
    <n v="21313102"/>
    <x v="1"/>
    <n v="4"/>
    <s v="GA4-2"/>
    <x v="0"/>
    <s v="MATUTINO"/>
    <s v="GASTRONOMIA"/>
  </r>
  <r>
    <n v="21313019"/>
    <x v="1"/>
    <n v="4"/>
    <s v="GA4-2"/>
    <x v="0"/>
    <s v="MATUTINO"/>
    <s v="GASTRONOMIA"/>
  </r>
  <r>
    <n v="21313062"/>
    <x v="0"/>
    <n v="4"/>
    <s v="GA4-2"/>
    <x v="0"/>
    <s v="MATUTINO"/>
    <s v="GASTRONOMIA"/>
  </r>
  <r>
    <n v="21313053"/>
    <x v="0"/>
    <n v="4"/>
    <s v="GA4-2"/>
    <x v="0"/>
    <s v="MATUTINO"/>
    <s v="GASTRONOMIA"/>
  </r>
  <r>
    <n v="21313007"/>
    <x v="1"/>
    <n v="4"/>
    <s v="GA4-2"/>
    <x v="0"/>
    <s v="MATUTINO"/>
    <s v="GASTRONOMIA"/>
  </r>
  <r>
    <n v="21313038"/>
    <x v="0"/>
    <n v="4"/>
    <s v="GA4-2"/>
    <x v="0"/>
    <s v="MATUTINO"/>
    <s v="GASTRONOMIA"/>
  </r>
  <r>
    <n v="21313014"/>
    <x v="1"/>
    <n v="4"/>
    <s v="GA4-2"/>
    <x v="0"/>
    <s v="MATUTINO"/>
    <s v="GASTRONOMIA"/>
  </r>
  <r>
    <n v="21313003"/>
    <x v="1"/>
    <n v="4"/>
    <s v="GA4-2"/>
    <x v="0"/>
    <s v="MATUTINO"/>
    <s v="GASTRONOMIA"/>
  </r>
  <r>
    <n v="21313079"/>
    <x v="1"/>
    <n v="4"/>
    <s v="GA4-2"/>
    <x v="0"/>
    <s v="MATUTINO"/>
    <s v="GASTRONOMIA"/>
  </r>
  <r>
    <n v="21313056"/>
    <x v="1"/>
    <n v="4"/>
    <s v="GA4-2"/>
    <x v="0"/>
    <s v="MATUTINO"/>
    <s v="GASTRONOMIA"/>
  </r>
  <r>
    <n v="21313015"/>
    <x v="1"/>
    <n v="4"/>
    <s v="GA4-2"/>
    <x v="0"/>
    <s v="MATUTINO"/>
    <s v="GASTRONOMIA"/>
  </r>
  <r>
    <n v="21313028"/>
    <x v="1"/>
    <n v="4"/>
    <s v="GA4-2"/>
    <x v="0"/>
    <s v="MATUTINO"/>
    <s v="GASTRONOMIA"/>
  </r>
  <r>
    <n v="20313073"/>
    <x v="1"/>
    <n v="4"/>
    <s v="GA4-2"/>
    <x v="0"/>
    <s v="MATUTINO"/>
    <s v="GASTRONOMIA"/>
  </r>
  <r>
    <n v="21313082"/>
    <x v="1"/>
    <n v="4"/>
    <s v="GA4-2"/>
    <x v="0"/>
    <s v="MATUTINO"/>
    <s v="GASTRONOMIA"/>
  </r>
  <r>
    <n v="21313031"/>
    <x v="0"/>
    <n v="4"/>
    <s v="GA4-2"/>
    <x v="0"/>
    <s v="MATUTINO"/>
    <s v="GASTRONOMIA"/>
  </r>
  <r>
    <n v="21313063"/>
    <x v="1"/>
    <n v="4"/>
    <s v="GA4-2"/>
    <x v="0"/>
    <s v="MATUTINO"/>
    <s v="GASTRONOMIA"/>
  </r>
  <r>
    <n v="21313081"/>
    <x v="0"/>
    <n v="4"/>
    <s v="GA4-2"/>
    <x v="0"/>
    <s v="MATUTINO"/>
    <s v="GASTRONOMIA"/>
  </r>
  <r>
    <n v="21313039"/>
    <x v="0"/>
    <n v="4"/>
    <s v="GA4-2"/>
    <x v="0"/>
    <s v="MATUTINO"/>
    <s v="GASTRONOMIA"/>
  </r>
  <r>
    <n v="21313083"/>
    <x v="0"/>
    <n v="4"/>
    <s v="GA4-2"/>
    <x v="0"/>
    <s v="MATUTINO"/>
    <s v="GASTRONOMIA"/>
  </r>
  <r>
    <n v="21313085"/>
    <x v="1"/>
    <n v="4"/>
    <s v="GA4-2"/>
    <x v="0"/>
    <s v="MATUTINO"/>
    <s v="GASTRONOMIA"/>
  </r>
  <r>
    <n v="21313041"/>
    <x v="0"/>
    <n v="4"/>
    <s v="GA4-2"/>
    <x v="0"/>
    <s v="MATUTINO"/>
    <s v="GASTRONOMIA"/>
  </r>
  <r>
    <n v="21313043"/>
    <x v="1"/>
    <n v="4"/>
    <s v="GA4-2"/>
    <x v="0"/>
    <s v="MATUTINO"/>
    <s v="GASTRONOMIA"/>
  </r>
  <r>
    <n v="21313051"/>
    <x v="0"/>
    <n v="4"/>
    <s v="GA4-2"/>
    <x v="0"/>
    <s v="MATUTINO"/>
    <s v="GASTRONOMIA"/>
  </r>
  <r>
    <n v="21313042"/>
    <x v="1"/>
    <n v="4"/>
    <s v="GA4-3"/>
    <x v="0"/>
    <s v="MATUTINO"/>
    <s v="GASTRONOMIA"/>
  </r>
  <r>
    <n v="21313029"/>
    <x v="1"/>
    <n v="4"/>
    <s v="GA4-3"/>
    <x v="0"/>
    <s v="MATUTINO"/>
    <s v="GASTRONOMIA"/>
  </r>
  <r>
    <n v="21313068"/>
    <x v="0"/>
    <n v="4"/>
    <s v="GA4-3"/>
    <x v="0"/>
    <s v="MATUTINO"/>
    <s v="GASTRONOMIA"/>
  </r>
  <r>
    <n v="21313136"/>
    <x v="1"/>
    <n v="4"/>
    <s v="GA4-3"/>
    <x v="0"/>
    <s v="MATUTINO"/>
    <s v="GASTRONOMIA"/>
  </r>
  <r>
    <n v="21313129"/>
    <x v="1"/>
    <n v="4"/>
    <s v="GA4-3"/>
    <x v="0"/>
    <s v="MATUTINO"/>
    <s v="GASTRONOMIA"/>
  </r>
  <r>
    <n v="21313073"/>
    <x v="0"/>
    <n v="4"/>
    <s v="GA4-3"/>
    <x v="0"/>
    <s v="MATUTINO"/>
    <s v="GASTRONOMIA"/>
  </r>
  <r>
    <n v="20313046"/>
    <x v="0"/>
    <n v="4"/>
    <s v="GA4-3"/>
    <x v="0"/>
    <s v="MATUTINO"/>
    <s v="GASTRONOMIA"/>
  </r>
  <r>
    <n v="21313059"/>
    <x v="1"/>
    <n v="4"/>
    <s v="GA4-3"/>
    <x v="0"/>
    <s v="MATUTINO"/>
    <s v="GASTRONOMIA"/>
  </r>
  <r>
    <n v="21313101"/>
    <x v="0"/>
    <n v="4"/>
    <s v="GA4-3"/>
    <x v="0"/>
    <s v="MATUTINO"/>
    <s v="GASTRONOMIA"/>
  </r>
  <r>
    <n v="21313012"/>
    <x v="1"/>
    <n v="4"/>
    <s v="GA4-3"/>
    <x v="0"/>
    <s v="MATUTINO"/>
    <s v="GASTRONOMIA"/>
  </r>
  <r>
    <n v="21313018"/>
    <x v="1"/>
    <n v="4"/>
    <s v="GA4-3"/>
    <x v="0"/>
    <s v="MATUTINO"/>
    <s v="GASTRONOMIA"/>
  </r>
  <r>
    <n v="21313069"/>
    <x v="1"/>
    <n v="4"/>
    <s v="GA4-3"/>
    <x v="0"/>
    <s v="MATUTINO"/>
    <s v="GASTRONOMIA"/>
  </r>
  <r>
    <n v="21313110"/>
    <x v="0"/>
    <n v="4"/>
    <s v="GA4-3"/>
    <x v="0"/>
    <s v="MATUTINO"/>
    <s v="GASTRONOMIA"/>
  </r>
  <r>
    <n v="21313084"/>
    <x v="1"/>
    <n v="4"/>
    <s v="GA4-3"/>
    <x v="0"/>
    <s v="MATUTINO"/>
    <s v="GASTRONOMIA"/>
  </r>
  <r>
    <n v="21313089"/>
    <x v="1"/>
    <n v="4"/>
    <s v="GA4-3"/>
    <x v="0"/>
    <s v="MATUTINO"/>
    <s v="GASTRONOMIA"/>
  </r>
  <r>
    <n v="21313030"/>
    <x v="1"/>
    <n v="4"/>
    <s v="GA4-3"/>
    <x v="0"/>
    <s v="MATUTINO"/>
    <s v="GASTRONOMIA"/>
  </r>
  <r>
    <n v="21313006"/>
    <x v="1"/>
    <n v="4"/>
    <s v="GA4-3"/>
    <x v="0"/>
    <s v="MATUTINO"/>
    <s v="GASTRONOMIA"/>
  </r>
  <r>
    <n v="21313024"/>
    <x v="1"/>
    <n v="4"/>
    <s v="GA4-3"/>
    <x v="0"/>
    <s v="MATUTINO"/>
    <s v="GASTRONOMIA"/>
  </r>
  <r>
    <n v="21313033"/>
    <x v="0"/>
    <n v="4"/>
    <s v="GA4-3"/>
    <x v="0"/>
    <s v="MATUTINO"/>
    <s v="GASTRONOMIA"/>
  </r>
  <r>
    <n v="21313036"/>
    <x v="0"/>
    <n v="4"/>
    <s v="GA4-3"/>
    <x v="0"/>
    <s v="MATUTINO"/>
    <s v="GASTRONOMIA"/>
  </r>
  <r>
    <n v="21313107"/>
    <x v="0"/>
    <n v="4"/>
    <s v="GA4-3"/>
    <x v="0"/>
    <s v="MATUTINO"/>
    <s v="GASTRONOMIA"/>
  </r>
  <r>
    <n v="21319026"/>
    <x v="0"/>
    <n v="4"/>
    <s v="MAE4-1"/>
    <x v="0"/>
    <s v="MATUTINO"/>
    <s v="MANUFACTURA AERONAÚTICA ÁREA MAQUINADOS DE PRECISIÓN"/>
  </r>
  <r>
    <n v="21319032"/>
    <x v="0"/>
    <n v="4"/>
    <s v="MAE4-1"/>
    <x v="0"/>
    <s v="MATUTINO"/>
    <s v="MANUFACTURA AERONAÚTICA ÁREA MAQUINADOS DE PRECISIÓN"/>
  </r>
  <r>
    <n v="21319007"/>
    <x v="0"/>
    <n v="4"/>
    <s v="MAE4-1"/>
    <x v="0"/>
    <s v="MATUTINO"/>
    <s v="MANUFACTURA AERONAÚTICA ÁREA MAQUINADOS DE PRECISIÓN"/>
  </r>
  <r>
    <n v="21319021"/>
    <x v="1"/>
    <n v="4"/>
    <s v="MAE4-1"/>
    <x v="0"/>
    <s v="MATUTINO"/>
    <s v="MANUFACTURA AERONAÚTICA ÁREA MAQUINADOS DE PRECISIÓN"/>
  </r>
  <r>
    <n v="21319009"/>
    <x v="0"/>
    <n v="4"/>
    <s v="MAE4-1"/>
    <x v="0"/>
    <s v="MATUTINO"/>
    <s v="MANUFACTURA AERONAÚTICA ÁREA MAQUINADOS DE PRECISIÓN"/>
  </r>
  <r>
    <n v="21319001"/>
    <x v="1"/>
    <n v="4"/>
    <s v="MAE4-1"/>
    <x v="0"/>
    <s v="MATUTINO"/>
    <s v="MANUFACTURA AERONAÚTICA ÁREA MAQUINADOS DE PRECISIÓN"/>
  </r>
  <r>
    <n v="21319022"/>
    <x v="0"/>
    <n v="4"/>
    <s v="MAE4-1"/>
    <x v="0"/>
    <s v="MATUTINO"/>
    <s v="MANUFACTURA AERONAÚTICA ÁREA MAQUINADOS DE PRECISIÓN"/>
  </r>
  <r>
    <n v="21319010"/>
    <x v="0"/>
    <n v="4"/>
    <s v="MAE4-1"/>
    <x v="0"/>
    <s v="MATUTINO"/>
    <s v="MANUFACTURA AERONAÚTICA ÁREA MAQUINADOS DE PRECISIÓN"/>
  </r>
  <r>
    <n v="20319014"/>
    <x v="0"/>
    <n v="4"/>
    <s v="MAE4-1"/>
    <x v="0"/>
    <s v="MATUTINO"/>
    <s v="MANUFACTURA AERONAÚTICA ÁREA MAQUINADOS DE PRECISIÓN"/>
  </r>
  <r>
    <n v="21319019"/>
    <x v="1"/>
    <n v="4"/>
    <s v="MAE4-1"/>
    <x v="0"/>
    <s v="MATUTINO"/>
    <s v="MANUFACTURA AERONAÚTICA ÁREA MAQUINADOS DE PRECISIÓN"/>
  </r>
  <r>
    <n v="21319011"/>
    <x v="0"/>
    <n v="4"/>
    <s v="MAE4-1"/>
    <x v="0"/>
    <s v="MATUTINO"/>
    <s v="MANUFACTURA AERONAÚTICA ÁREA MAQUINADOS DE PRECISIÓN"/>
  </r>
  <r>
    <n v="19319009"/>
    <x v="0"/>
    <n v="4"/>
    <s v="MAE4-1"/>
    <x v="0"/>
    <s v="MATUTINO"/>
    <s v="MANUFACTURA AERONAÚTICA ÁREA MAQUINADOS DE PRECISIÓN"/>
  </r>
  <r>
    <n v="16319065"/>
    <x v="0"/>
    <n v="4"/>
    <s v="MAE4-1"/>
    <x v="0"/>
    <s v="MATUTINO"/>
    <s v="MANUFACTURA AERONAÚTICA ÁREA MAQUINADOS DE PRECISIÓN"/>
  </r>
  <r>
    <n v="21319015"/>
    <x v="0"/>
    <n v="4"/>
    <s v="MAE4-1"/>
    <x v="0"/>
    <s v="MATUTINO"/>
    <s v="MANUFACTURA AERONAÚTICA ÁREA MAQUINADOS DE PRECISIÓN"/>
  </r>
  <r>
    <n v="21319014"/>
    <x v="0"/>
    <n v="4"/>
    <s v="MAE4-1"/>
    <x v="0"/>
    <s v="MATUTINO"/>
    <s v="MANUFACTURA AERONAÚTICA ÁREA MAQUINADOS DE PRECISIÓN"/>
  </r>
  <r>
    <n v="21319008"/>
    <x v="0"/>
    <n v="4"/>
    <s v="MAE4-1"/>
    <x v="0"/>
    <s v="MATUTINO"/>
    <s v="MANUFACTURA AERONAÚTICA ÁREA MAQUINADOS DE PRECISIÓN"/>
  </r>
  <r>
    <n v="19319004"/>
    <x v="0"/>
    <n v="4"/>
    <s v="MAE4-1"/>
    <x v="0"/>
    <s v="MATUTINO"/>
    <s v="MANUFACTURA AERONAÚTICA ÁREA MAQUINADOS DE PRECISIÓN"/>
  </r>
  <r>
    <n v="19319007"/>
    <x v="0"/>
    <n v="4"/>
    <s v="MAE4-1"/>
    <x v="0"/>
    <s v="MATUTINO"/>
    <s v="MANUFACTURA AERONAÚTICA ÁREA MAQUINADOS DE PRECISIÓN"/>
  </r>
  <r>
    <n v="21319018"/>
    <x v="1"/>
    <n v="4"/>
    <s v="MAE4-1"/>
    <x v="0"/>
    <s v="MATUTINO"/>
    <s v="MANUFACTURA AERONAÚTICA ÁREA MAQUINADOS DE PRECISIÓN"/>
  </r>
  <r>
    <n v="21301066"/>
    <x v="0"/>
    <n v="4"/>
    <s v="ME4-1"/>
    <x v="0"/>
    <s v="MATUTINO"/>
    <s v="MECÁNICA ÁREA INDUSTRIAL"/>
  </r>
  <r>
    <n v="21301092"/>
    <x v="0"/>
    <n v="4"/>
    <s v="ME4-1"/>
    <x v="0"/>
    <s v="MATUTINO"/>
    <s v="MECÁNICA ÁREA INDUSTRIAL"/>
  </r>
  <r>
    <n v="21301091"/>
    <x v="0"/>
    <n v="4"/>
    <s v="ME4-1"/>
    <x v="0"/>
    <s v="MATUTINO"/>
    <s v="MECÁNICA ÁREA INDUSTRIAL"/>
  </r>
  <r>
    <n v="21301010"/>
    <x v="1"/>
    <n v="4"/>
    <s v="ME4-1"/>
    <x v="0"/>
    <s v="MATUTINO"/>
    <s v="MECÁNICA ÁREA INDUSTRIAL"/>
  </r>
  <r>
    <n v="21301107"/>
    <x v="1"/>
    <n v="4"/>
    <s v="ME4-1"/>
    <x v="0"/>
    <s v="MATUTINO"/>
    <s v="MECÁNICA ÁREA INDUSTRIAL"/>
  </r>
  <r>
    <n v="19301100"/>
    <x v="0"/>
    <n v="4"/>
    <s v="ME4-1"/>
    <x v="0"/>
    <s v="MATUTINO"/>
    <s v="MECÁNICA ÁREA INDUSTRIAL"/>
  </r>
  <r>
    <n v="21301105"/>
    <x v="0"/>
    <n v="4"/>
    <s v="ME4-1"/>
    <x v="0"/>
    <s v="MATUTINO"/>
    <s v="MECÁNICA ÁREA INDUSTRIAL"/>
  </r>
  <r>
    <n v="21301108"/>
    <x v="0"/>
    <n v="4"/>
    <s v="ME4-1"/>
    <x v="0"/>
    <s v="MATUTINO"/>
    <s v="MECÁNICA ÁREA INDUSTRIAL"/>
  </r>
  <r>
    <n v="21301009"/>
    <x v="0"/>
    <n v="4"/>
    <s v="ME4-1"/>
    <x v="0"/>
    <s v="MATUTINO"/>
    <s v="MECÁNICA ÁREA INDUSTRIAL"/>
  </r>
  <r>
    <n v="20301072"/>
    <x v="0"/>
    <n v="4"/>
    <s v="ME4-1"/>
    <x v="0"/>
    <s v="MATUTINO"/>
    <s v="MECÁNICA ÁREA INDUSTRIAL"/>
  </r>
  <r>
    <n v="21301054"/>
    <x v="0"/>
    <n v="4"/>
    <s v="ME4-1"/>
    <x v="0"/>
    <s v="MATUTINO"/>
    <s v="MECÁNICA ÁREA INDUSTRIAL"/>
  </r>
  <r>
    <n v="21301004"/>
    <x v="1"/>
    <n v="4"/>
    <s v="ME4-1"/>
    <x v="0"/>
    <s v="MATUTINO"/>
    <s v="MECÁNICA ÁREA INDUSTRIAL"/>
  </r>
  <r>
    <n v="21301001"/>
    <x v="0"/>
    <n v="4"/>
    <s v="ME4-1"/>
    <x v="0"/>
    <s v="MATUTINO"/>
    <s v="MECÁNICA ÁREA INDUSTRIAL"/>
  </r>
  <r>
    <n v="21301007"/>
    <x v="0"/>
    <n v="4"/>
    <s v="ME4-1"/>
    <x v="0"/>
    <s v="MATUTINO"/>
    <s v="MECÁNICA ÁREA INDUSTRIAL"/>
  </r>
  <r>
    <n v="21301008"/>
    <x v="0"/>
    <n v="4"/>
    <s v="ME4-1"/>
    <x v="0"/>
    <s v="MATUTINO"/>
    <s v="MECÁNICA ÁREA INDUSTRIAL"/>
  </r>
  <r>
    <n v="21301029"/>
    <x v="0"/>
    <n v="4"/>
    <s v="ME4-1"/>
    <x v="0"/>
    <s v="MATUTINO"/>
    <s v="MECÁNICA ÁREA INDUSTRIAL"/>
  </r>
  <r>
    <n v="21301023"/>
    <x v="1"/>
    <n v="4"/>
    <s v="ME4-1"/>
    <x v="0"/>
    <s v="MATUTINO"/>
    <s v="MECÁNICA ÁREA INDUSTRIAL"/>
  </r>
  <r>
    <n v="21301049"/>
    <x v="0"/>
    <n v="4"/>
    <s v="ME4-1"/>
    <x v="0"/>
    <s v="MATUTINO"/>
    <s v="MECÁNICA ÁREA INDUSTRIAL"/>
  </r>
  <r>
    <n v="21301095"/>
    <x v="0"/>
    <n v="4"/>
    <s v="ME4-1"/>
    <x v="0"/>
    <s v="MATUTINO"/>
    <s v="MECÁNICA ÁREA INDUSTRIAL"/>
  </r>
  <r>
    <n v="21301042"/>
    <x v="1"/>
    <n v="4"/>
    <s v="ME4-1"/>
    <x v="0"/>
    <s v="MATUTINO"/>
    <s v="MECÁNICA ÁREA INDUSTRIAL"/>
  </r>
  <r>
    <n v="21301013"/>
    <x v="0"/>
    <n v="4"/>
    <s v="ME4-1"/>
    <x v="0"/>
    <s v="MATUTINO"/>
    <s v="MECÁNICA ÁREA INDUSTRIAL"/>
  </r>
  <r>
    <n v="21301074"/>
    <x v="0"/>
    <n v="4"/>
    <s v="ME4-1"/>
    <x v="0"/>
    <s v="MATUTINO"/>
    <s v="MECÁNICA ÁREA INDUSTRIAL"/>
  </r>
  <r>
    <n v="21301050"/>
    <x v="0"/>
    <n v="4"/>
    <s v="ME4-1"/>
    <x v="0"/>
    <s v="MATUTINO"/>
    <s v="MECÁNICA ÁREA INDUSTRIAL"/>
  </r>
  <r>
    <n v="21301039"/>
    <x v="0"/>
    <n v="4"/>
    <s v="ME4-1"/>
    <x v="0"/>
    <s v="MATUTINO"/>
    <s v="MECÁNICA ÁREA INDUSTRIAL"/>
  </r>
  <r>
    <n v="20301110"/>
    <x v="0"/>
    <n v="4"/>
    <s v="ME4-1"/>
    <x v="0"/>
    <s v="MATUTINO"/>
    <s v="MECÁNICA ÁREA INDUSTRIAL"/>
  </r>
  <r>
    <n v="21301027"/>
    <x v="0"/>
    <n v="4"/>
    <s v="ME4-1"/>
    <x v="0"/>
    <s v="MATUTINO"/>
    <s v="MECÁNICA ÁREA INDUSTRIAL"/>
  </r>
  <r>
    <n v="19301086"/>
    <x v="0"/>
    <n v="4"/>
    <s v="ME4-1"/>
    <x v="0"/>
    <s v="MATUTINO"/>
    <s v="MECÁNICA ÁREA INDUSTRIAL"/>
  </r>
  <r>
    <n v="21301072"/>
    <x v="0"/>
    <n v="4"/>
    <s v="ME4-1"/>
    <x v="0"/>
    <s v="MATUTINO"/>
    <s v="MECÁNICA ÁREA INDUSTRIAL"/>
  </r>
  <r>
    <n v="21301047"/>
    <x v="0"/>
    <n v="4"/>
    <s v="ME4-1"/>
    <x v="0"/>
    <s v="MATUTINO"/>
    <s v="MECÁNICA ÁREA INDUSTRIAL"/>
  </r>
  <r>
    <n v="21301076"/>
    <x v="0"/>
    <n v="4"/>
    <s v="ME4-1"/>
    <x v="0"/>
    <s v="MATUTINO"/>
    <s v="MECÁNICA ÁREA INDUSTRIAL"/>
  </r>
  <r>
    <n v="21301041"/>
    <x v="0"/>
    <n v="4"/>
    <s v="ME4-1"/>
    <x v="0"/>
    <s v="MATUTINO"/>
    <s v="MECÁNICA ÁREA INDUSTRIAL"/>
  </r>
  <r>
    <n v="21301081"/>
    <x v="0"/>
    <n v="4"/>
    <s v="ME4-1"/>
    <x v="0"/>
    <s v="MATUTINO"/>
    <s v="MECÁNICA ÁREA INDUSTRIAL"/>
  </r>
  <r>
    <n v="21301084"/>
    <x v="1"/>
    <n v="4"/>
    <s v="MELT 4-1"/>
    <x v="0"/>
    <s v="MATUTINO"/>
    <s v="MECÁNICA ÁREA MOLDES Y TROQUELES"/>
  </r>
  <r>
    <n v="21301056"/>
    <x v="0"/>
    <n v="4"/>
    <s v="MELT 4-1"/>
    <x v="0"/>
    <s v="MATUTINO"/>
    <s v="MECÁNICA ÁREA MOLDES Y TROQUELES"/>
  </r>
  <r>
    <n v="21301052"/>
    <x v="0"/>
    <n v="4"/>
    <s v="MELT 4-1"/>
    <x v="0"/>
    <s v="MATUTINO"/>
    <s v="MECÁNICA ÁREA MOLDES Y TROQUELES"/>
  </r>
  <r>
    <n v="21301097"/>
    <x v="0"/>
    <n v="4"/>
    <s v="MELT 4-1"/>
    <x v="0"/>
    <s v="MATUTINO"/>
    <s v="MECÁNICA ÁREA MOLDES Y TROQUELES"/>
  </r>
  <r>
    <n v="21301037"/>
    <x v="0"/>
    <n v="4"/>
    <s v="MELT 4-1"/>
    <x v="0"/>
    <s v="MATUTINO"/>
    <s v="MECÁNICA ÁREA MOLDES Y TROQUELES"/>
  </r>
  <r>
    <n v="21301071"/>
    <x v="0"/>
    <n v="4"/>
    <s v="MELT 4-1"/>
    <x v="0"/>
    <s v="MATUTINO"/>
    <s v="MECÁNICA ÁREA MOLDES Y TROQUELES"/>
  </r>
  <r>
    <n v="21301090"/>
    <x v="0"/>
    <n v="4"/>
    <s v="MELT 4-1"/>
    <x v="0"/>
    <s v="MATUTINO"/>
    <s v="MECÁNICA ÁREA MOLDES Y TROQUELES"/>
  </r>
  <r>
    <n v="21303003"/>
    <x v="0"/>
    <n v="4"/>
    <s v="MI4-1"/>
    <x v="0"/>
    <s v="MATUTINO"/>
    <s v="MANTENIMIENTO AREA INDUSTRIAL"/>
  </r>
  <r>
    <n v="21303044"/>
    <x v="0"/>
    <n v="4"/>
    <s v="MI4-1"/>
    <x v="0"/>
    <s v="MATUTINO"/>
    <s v="MANTENIMIENTO AREA INDUSTRIAL"/>
  </r>
  <r>
    <n v="20303107"/>
    <x v="0"/>
    <n v="4"/>
    <s v="MI4-1"/>
    <x v="0"/>
    <s v="MATUTINO"/>
    <s v="MANTENIMIENTO AREA INDUSTRIAL"/>
  </r>
  <r>
    <n v="21303106"/>
    <x v="0"/>
    <n v="4"/>
    <s v="MI4-1"/>
    <x v="0"/>
    <s v="MATUTINO"/>
    <s v="MANTENIMIENTO AREA INDUSTRIAL"/>
  </r>
  <r>
    <n v="21303017"/>
    <x v="1"/>
    <n v="4"/>
    <s v="MI4-1"/>
    <x v="0"/>
    <s v="MATUTINO"/>
    <s v="MANTENIMIENTO AREA INDUSTRIAL"/>
  </r>
  <r>
    <n v="21303078"/>
    <x v="1"/>
    <n v="4"/>
    <s v="MI4-1"/>
    <x v="0"/>
    <s v="MATUTINO"/>
    <s v="MANTENIMIENTO AREA INDUSTRIAL"/>
  </r>
  <r>
    <n v="19303056"/>
    <x v="0"/>
    <n v="4"/>
    <s v="MI4-1"/>
    <x v="0"/>
    <s v="MATUTINO"/>
    <s v="MANTENIMIENTO AREA INDUSTRIAL"/>
  </r>
  <r>
    <n v="20303029"/>
    <x v="0"/>
    <n v="4"/>
    <s v="MI4-1"/>
    <x v="0"/>
    <s v="MATUTINO"/>
    <s v="MANTENIMIENTO AREA INDUSTRIAL"/>
  </r>
  <r>
    <n v="21303132"/>
    <x v="0"/>
    <n v="4"/>
    <s v="MI4-1"/>
    <x v="0"/>
    <s v="MATUTINO"/>
    <s v="MANTENIMIENTO AREA INDUSTRIAL"/>
  </r>
  <r>
    <n v="19303027"/>
    <x v="0"/>
    <n v="4"/>
    <s v="MI4-1"/>
    <x v="0"/>
    <s v="MATUTINO"/>
    <s v="MANTENIMIENTO AREA INDUSTRIAL"/>
  </r>
  <r>
    <n v="20303117"/>
    <x v="0"/>
    <n v="4"/>
    <s v="MI4-1"/>
    <x v="0"/>
    <s v="MATUTINO"/>
    <s v="MANTENIMIENTO AREA INDUSTRIAL"/>
  </r>
  <r>
    <n v="21303019"/>
    <x v="0"/>
    <n v="4"/>
    <s v="MI4-1"/>
    <x v="0"/>
    <s v="MATUTINO"/>
    <s v="MANTENIMIENTO AREA INDUSTRIAL"/>
  </r>
  <r>
    <n v="21303040"/>
    <x v="0"/>
    <n v="4"/>
    <s v="MI4-1"/>
    <x v="0"/>
    <s v="MATUTINO"/>
    <s v="MANTENIMIENTO AREA INDUSTRIAL"/>
  </r>
  <r>
    <n v="21303013"/>
    <x v="0"/>
    <n v="4"/>
    <s v="MI4-2"/>
    <x v="0"/>
    <s v="MATUTINO"/>
    <s v="MANTENIMIENTO AREA INDUSTRIAL"/>
  </r>
  <r>
    <n v="20303144"/>
    <x v="0"/>
    <n v="4"/>
    <s v="MI4-2"/>
    <x v="0"/>
    <s v="MATUTINO"/>
    <s v="MANTENIMIENTO AREA INDUSTRIAL"/>
  </r>
  <r>
    <n v="21303004"/>
    <x v="0"/>
    <n v="4"/>
    <s v="MI4-2"/>
    <x v="0"/>
    <s v="MATUTINO"/>
    <s v="MANTENIMIENTO AREA INDUSTRIAL"/>
  </r>
  <r>
    <n v="19303151"/>
    <x v="0"/>
    <n v="4"/>
    <s v="MI4-2"/>
    <x v="0"/>
    <s v="MATUTINO"/>
    <s v="MANTENIMIENTO AREA INDUSTRIAL"/>
  </r>
  <r>
    <n v="21303093"/>
    <x v="0"/>
    <n v="4"/>
    <s v="MI4-2"/>
    <x v="0"/>
    <s v="MATUTINO"/>
    <s v="MANTENIMIENTO AREA INDUSTRIAL"/>
  </r>
  <r>
    <n v="21303026"/>
    <x v="0"/>
    <n v="4"/>
    <s v="MI4-2"/>
    <x v="0"/>
    <s v="MATUTINO"/>
    <s v="MANTENIMIENTO AREA INDUSTRIAL"/>
  </r>
  <r>
    <n v="21303018"/>
    <x v="0"/>
    <n v="4"/>
    <s v="MI4-2"/>
    <x v="0"/>
    <s v="MATUTINO"/>
    <s v="MANTENIMIENTO AREA INDUSTRIAL"/>
  </r>
  <r>
    <n v="21303001"/>
    <x v="0"/>
    <n v="4"/>
    <s v="MI4-2"/>
    <x v="0"/>
    <s v="MATUTINO"/>
    <s v="MANTENIMIENTO AREA INDUSTRIAL"/>
  </r>
  <r>
    <n v="21303077"/>
    <x v="0"/>
    <n v="4"/>
    <s v="MI4-2"/>
    <x v="0"/>
    <s v="MATUTINO"/>
    <s v="MANTENIMIENTO AREA INDUSTRIAL"/>
  </r>
  <r>
    <n v="20303039"/>
    <x v="0"/>
    <n v="4"/>
    <s v="MI4-2"/>
    <x v="0"/>
    <s v="MATUTINO"/>
    <s v="MANTENIMIENTO AREA INDUSTRIAL"/>
  </r>
  <r>
    <n v="21303126"/>
    <x v="0"/>
    <n v="4"/>
    <s v="MI4-2"/>
    <x v="0"/>
    <s v="MATUTINO"/>
    <s v="MANTENIMIENTO AREA INDUSTRIAL"/>
  </r>
  <r>
    <n v="21303038"/>
    <x v="0"/>
    <n v="4"/>
    <s v="MI4-2"/>
    <x v="0"/>
    <s v="MATUTINO"/>
    <s v="MANTENIMIENTO AREA INDUSTRIAL"/>
  </r>
  <r>
    <n v="21303053"/>
    <x v="0"/>
    <n v="4"/>
    <s v="MI4-2"/>
    <x v="0"/>
    <s v="MATUTINO"/>
    <s v="MANTENIMIENTO AREA INDUSTRIAL"/>
  </r>
  <r>
    <n v="21303035"/>
    <x v="0"/>
    <n v="4"/>
    <s v="MI4-2"/>
    <x v="0"/>
    <s v="MATUTINO"/>
    <s v="MANTENIMIENTO AREA INDUSTRIAL"/>
  </r>
  <r>
    <n v="21303080"/>
    <x v="0"/>
    <n v="4"/>
    <s v="MI4-3"/>
    <x v="0"/>
    <s v="MATUTINO"/>
    <s v="MANTENIMIENTO AREA INDUSTRIAL"/>
  </r>
  <r>
    <n v="21303022"/>
    <x v="0"/>
    <n v="4"/>
    <s v="MI4-3"/>
    <x v="0"/>
    <s v="MATUTINO"/>
    <s v="MANTENIMIENTO AREA INDUSTRIAL"/>
  </r>
  <r>
    <n v="21303002"/>
    <x v="0"/>
    <n v="4"/>
    <s v="MI4-3"/>
    <x v="0"/>
    <s v="MATUTINO"/>
    <s v="MANTENIMIENTO AREA INDUSTRIAL"/>
  </r>
  <r>
    <n v="20303043"/>
    <x v="1"/>
    <n v="4"/>
    <s v="MI4-3"/>
    <x v="0"/>
    <s v="MATUTINO"/>
    <s v="MANTENIMIENTO AREA INDUSTRIAL"/>
  </r>
  <r>
    <n v="21303064"/>
    <x v="0"/>
    <n v="4"/>
    <s v="MI4-3"/>
    <x v="0"/>
    <s v="MATUTINO"/>
    <s v="MANTENIMIENTO AREA INDUSTRIAL"/>
  </r>
  <r>
    <n v="20303009"/>
    <x v="0"/>
    <n v="4"/>
    <s v="MI4-3"/>
    <x v="0"/>
    <s v="MATUTINO"/>
    <s v="MANTENIMIENTO AREA INDUSTRIAL"/>
  </r>
  <r>
    <n v="21303028"/>
    <x v="0"/>
    <n v="4"/>
    <s v="MI4-3"/>
    <x v="0"/>
    <s v="MATUTINO"/>
    <s v="MANTENIMIENTO AREA INDUSTRIAL"/>
  </r>
  <r>
    <n v="21303054"/>
    <x v="0"/>
    <n v="4"/>
    <s v="MI4-3"/>
    <x v="0"/>
    <s v="MATUTINO"/>
    <s v="MANTENIMIENTO AREA INDUSTRIAL"/>
  </r>
  <r>
    <n v="21303059"/>
    <x v="0"/>
    <n v="4"/>
    <s v="MI4-3"/>
    <x v="0"/>
    <s v="MATUTINO"/>
    <s v="MANTENIMIENTO AREA INDUSTRIAL"/>
  </r>
  <r>
    <n v="20303071"/>
    <x v="1"/>
    <n v="4"/>
    <s v="MI4-4"/>
    <x v="0"/>
    <s v="MATUTINO"/>
    <s v="MANTENIMIENTO AREA INDUSTRIAL"/>
  </r>
  <r>
    <n v="21303043"/>
    <x v="1"/>
    <n v="4"/>
    <s v="MI4-4"/>
    <x v="0"/>
    <s v="MATUTINO"/>
    <s v="MANTENIMIENTO AREA INDUSTRIAL"/>
  </r>
  <r>
    <n v="20303158"/>
    <x v="0"/>
    <n v="4"/>
    <s v="MI4-4"/>
    <x v="0"/>
    <s v="MATUTINO"/>
    <s v="MANTENIMIENTO AREA INDUSTRIAL"/>
  </r>
  <r>
    <n v="21303088"/>
    <x v="1"/>
    <n v="4"/>
    <s v="MI4-4"/>
    <x v="0"/>
    <s v="MATUTINO"/>
    <s v="MANTENIMIENTO AREA INDUSTRIAL"/>
  </r>
  <r>
    <n v="21303007"/>
    <x v="0"/>
    <n v="4"/>
    <s v="MI4-4"/>
    <x v="0"/>
    <s v="MATUTINO"/>
    <s v="MANTENIMIENTO AREA INDUSTRIAL"/>
  </r>
  <r>
    <n v="18303012"/>
    <x v="0"/>
    <n v="4"/>
    <s v="MI4-4"/>
    <x v="0"/>
    <s v="MATUTINO"/>
    <s v="MANTENIMIENTO AREA INDUSTRIAL"/>
  </r>
  <r>
    <n v="21303023"/>
    <x v="0"/>
    <n v="4"/>
    <s v="MI4-4"/>
    <x v="0"/>
    <s v="MATUTINO"/>
    <s v="MANTENIMIENTO AREA INDUSTRIAL"/>
  </r>
  <r>
    <n v="20303060"/>
    <x v="0"/>
    <n v="4"/>
    <s v="MI4-4"/>
    <x v="0"/>
    <s v="MATUTINO"/>
    <s v="MANTENIMIENTO AREA INDUSTRIAL"/>
  </r>
  <r>
    <n v="21303114"/>
    <x v="0"/>
    <n v="4"/>
    <s v="MI4-4"/>
    <x v="0"/>
    <s v="MATUTINO"/>
    <s v="MANTENIMIENTO AREA INDUSTRIAL"/>
  </r>
  <r>
    <n v="16303061"/>
    <x v="0"/>
    <n v="4"/>
    <s v="MI4-4"/>
    <x v="0"/>
    <s v="MATUTINO"/>
    <s v="MANTENIMIENTO AREA INDUSTRIAL"/>
  </r>
  <r>
    <n v="19303021"/>
    <x v="0"/>
    <n v="4"/>
    <s v="MI4-5"/>
    <x v="0"/>
    <s v="VESPERTINO"/>
    <s v="MANTENIMIENTO AREA INDUSTRIAL"/>
  </r>
  <r>
    <n v="19303061"/>
    <x v="0"/>
    <n v="4"/>
    <s v="MI4-5"/>
    <x v="0"/>
    <s v="VESPERTINO"/>
    <s v="MANTENIMIENTO AREA INDUSTRIAL"/>
  </r>
  <r>
    <n v="21303010"/>
    <x v="1"/>
    <n v="4"/>
    <s v="MI4-5"/>
    <x v="0"/>
    <s v="VESPERTINO"/>
    <s v="MANTENIMIENTO AREA INDUSTRIAL"/>
  </r>
  <r>
    <n v="21303048"/>
    <x v="0"/>
    <n v="4"/>
    <s v="MI4-5"/>
    <x v="0"/>
    <s v="VESPERTINO"/>
    <s v="MANTENIMIENTO AREA INDUSTRIAL"/>
  </r>
  <r>
    <n v="21303124"/>
    <x v="1"/>
    <n v="4"/>
    <s v="MI4-5"/>
    <x v="0"/>
    <s v="VESPERTINO"/>
    <s v="MANTENIMIENTO AREA INDUSTRIAL"/>
  </r>
  <r>
    <n v="19303237"/>
    <x v="0"/>
    <n v="4"/>
    <s v="MI4-5"/>
    <x v="0"/>
    <s v="VESPERTINO"/>
    <s v="MANTENIMIENTO AREA INDUSTRIAL"/>
  </r>
  <r>
    <n v="19303136"/>
    <x v="0"/>
    <n v="4"/>
    <s v="MI4-5"/>
    <x v="0"/>
    <s v="VESPERTINO"/>
    <s v="MANTENIMIENTO AREA INDUSTRIAL"/>
  </r>
  <r>
    <n v="21303071"/>
    <x v="0"/>
    <n v="4"/>
    <s v="MI4-5"/>
    <x v="0"/>
    <s v="VESPERTINO"/>
    <s v="MANTENIMIENTO AREA INDUSTRIAL"/>
  </r>
  <r>
    <n v="21303075"/>
    <x v="0"/>
    <n v="4"/>
    <s v="MI4-6"/>
    <x v="0"/>
    <s v="VESPERTINO"/>
    <s v="MANTENIMIENTO AREA INDUSTRIAL"/>
  </r>
  <r>
    <n v="21303082"/>
    <x v="0"/>
    <n v="4"/>
    <s v="MI4-6"/>
    <x v="0"/>
    <s v="VESPERTINO"/>
    <s v="MANTENIMIENTO AREA INDUSTRIAL"/>
  </r>
  <r>
    <n v="21303151"/>
    <x v="0"/>
    <n v="4"/>
    <s v="MI4-6"/>
    <x v="0"/>
    <s v="VESPERTINO"/>
    <s v="MANTENIMIENTO AREA INDUSTRIAL"/>
  </r>
  <r>
    <n v="21303099"/>
    <x v="0"/>
    <n v="4"/>
    <s v="MI4-6"/>
    <x v="0"/>
    <s v="VESPERTINO"/>
    <s v="MANTENIMIENTO AREA INDUSTRIAL"/>
  </r>
  <r>
    <n v="21303138"/>
    <x v="0"/>
    <n v="4"/>
    <s v="MI4-6"/>
    <x v="0"/>
    <s v="VESPERTINO"/>
    <s v="MANTENIMIENTO AREA INDUSTRIAL"/>
  </r>
  <r>
    <n v="20303089"/>
    <x v="0"/>
    <n v="4"/>
    <s v="MI4-6"/>
    <x v="0"/>
    <s v="VESPERTINO"/>
    <s v="MANTENIMIENTO AREA INDUSTRIAL"/>
  </r>
  <r>
    <n v="21303065"/>
    <x v="0"/>
    <n v="4"/>
    <s v="MI4-6"/>
    <x v="0"/>
    <s v="VESPERTINO"/>
    <s v="MANTENIMIENTO AREA INDUSTRIAL"/>
  </r>
  <r>
    <n v="21303061"/>
    <x v="0"/>
    <n v="4"/>
    <s v="MI4-6"/>
    <x v="0"/>
    <s v="VESPERTINO"/>
    <s v="MANTENIMIENTO AREA INDUSTRIAL"/>
  </r>
  <r>
    <n v="21303096"/>
    <x v="0"/>
    <n v="4"/>
    <s v="MI4-6"/>
    <x v="0"/>
    <s v="VESPERTINO"/>
    <s v="MANTENIMIENTO AREA INDUSTRIAL"/>
  </r>
  <r>
    <n v="19303240"/>
    <x v="0"/>
    <n v="4"/>
    <s v="MI4-6"/>
    <x v="0"/>
    <s v="VESPERTINO"/>
    <s v="MANTENIMIENTO AREA INDUSTRIAL"/>
  </r>
  <r>
    <n v="21316052"/>
    <x v="0"/>
    <n v="4"/>
    <s v="MIN4-1"/>
    <x v="0"/>
    <s v="VESPERTINO"/>
    <s v="MINERIA ÁREA BENEFICIO MINERO"/>
  </r>
  <r>
    <n v="21316068"/>
    <x v="0"/>
    <n v="4"/>
    <s v="MIN4-1"/>
    <x v="0"/>
    <s v="VESPERTINO"/>
    <s v="MINERIA ÁREA BENEFICIO MINERO"/>
  </r>
  <r>
    <n v="21316113"/>
    <x v="0"/>
    <n v="4"/>
    <s v="MIN4-1"/>
    <x v="0"/>
    <s v="VESPERTINO"/>
    <s v="MINERIA ÁREA BENEFICIO MINERO"/>
  </r>
  <r>
    <n v="21316101"/>
    <x v="0"/>
    <n v="4"/>
    <s v="MIN4-1"/>
    <x v="0"/>
    <s v="VESPERTINO"/>
    <s v="MINERIA ÁREA BENEFICIO MINERO"/>
  </r>
  <r>
    <n v="19316052"/>
    <x v="1"/>
    <n v="4"/>
    <s v="MIN4-1"/>
    <x v="0"/>
    <s v="VESPERTINO"/>
    <s v="MINERIA ÁREA BENEFICIO MINERO"/>
  </r>
  <r>
    <n v="21316060"/>
    <x v="0"/>
    <n v="4"/>
    <s v="MIN4-1"/>
    <x v="0"/>
    <s v="VESPERTINO"/>
    <s v="MINERIA ÁREA BENEFICIO MINERO"/>
  </r>
  <r>
    <n v="21316086"/>
    <x v="1"/>
    <n v="4"/>
    <s v="MIN4-1"/>
    <x v="0"/>
    <s v="VESPERTINO"/>
    <s v="MINERIA ÁREA BENEFICIO MINERO"/>
  </r>
  <r>
    <n v="19316103"/>
    <x v="0"/>
    <n v="4"/>
    <s v="MIN4-1"/>
    <x v="0"/>
    <s v="VESPERTINO"/>
    <s v="MINERIA ÁREA BENEFICIO MINERO"/>
  </r>
  <r>
    <n v="20316017"/>
    <x v="0"/>
    <n v="4"/>
    <s v="MIN4-1"/>
    <x v="0"/>
    <s v="VESPERTINO"/>
    <s v="MINERIA ÁREA BENEFICIO MINERO"/>
  </r>
  <r>
    <n v="21316010"/>
    <x v="1"/>
    <n v="4"/>
    <s v="MIN4-1"/>
    <x v="0"/>
    <s v="VESPERTINO"/>
    <s v="MINERIA ÁREA BENEFICIO MINERO"/>
  </r>
  <r>
    <n v="21316014"/>
    <x v="1"/>
    <n v="4"/>
    <s v="MIN4-1"/>
    <x v="0"/>
    <s v="VESPERTINO"/>
    <s v="MINERIA ÁREA BENEFICIO MINERO"/>
  </r>
  <r>
    <n v="21316023"/>
    <x v="0"/>
    <n v="4"/>
    <s v="MIN4-1"/>
    <x v="0"/>
    <s v="VESPERTINO"/>
    <s v="MINERIA ÁREA BENEFICIO MINERO"/>
  </r>
  <r>
    <n v="21316093"/>
    <x v="1"/>
    <n v="4"/>
    <s v="MIN4-1"/>
    <x v="0"/>
    <s v="VESPERTINO"/>
    <s v="MINERIA ÁREA BENEFICIO MINERO"/>
  </r>
  <r>
    <n v="18316056"/>
    <x v="1"/>
    <n v="4"/>
    <s v="MIN4-1"/>
    <x v="0"/>
    <s v="VESPERTINO"/>
    <s v="MINERIA ÁREA BENEFICIO MINERO"/>
  </r>
  <r>
    <n v="21316020"/>
    <x v="0"/>
    <n v="4"/>
    <s v="MIN4-1"/>
    <x v="0"/>
    <s v="VESPERTINO"/>
    <s v="MINERIA ÁREA BENEFICIO MINERO"/>
  </r>
  <r>
    <n v="21316047"/>
    <x v="1"/>
    <n v="4"/>
    <s v="MIN4-1"/>
    <x v="0"/>
    <s v="VESPERTINO"/>
    <s v="MINERIA ÁREA BENEFICIO MINERO"/>
  </r>
  <r>
    <n v="20316021"/>
    <x v="0"/>
    <n v="4"/>
    <s v="MIN4-1"/>
    <x v="0"/>
    <s v="VESPERTINO"/>
    <s v="MINERIA ÁREA BENEFICIO MINERO"/>
  </r>
  <r>
    <n v="21316137"/>
    <x v="0"/>
    <n v="4"/>
    <s v="MIN4-1"/>
    <x v="0"/>
    <s v="VESPERTINO"/>
    <s v="MINERIA ÁREA BENEFICIO MINERO"/>
  </r>
  <r>
    <n v="21316001"/>
    <x v="0"/>
    <n v="4"/>
    <s v="MIN4-1"/>
    <x v="0"/>
    <s v="VESPERTINO"/>
    <s v="MINERIA ÁREA BENEFICIO MINERO"/>
  </r>
  <r>
    <n v="21316049"/>
    <x v="0"/>
    <n v="4"/>
    <s v="MIN4-1"/>
    <x v="0"/>
    <s v="VESPERTINO"/>
    <s v="MINERIA ÁREA BENEFICIO MINERO"/>
  </r>
  <r>
    <n v="19316092"/>
    <x v="0"/>
    <n v="4"/>
    <s v="MIN4-2"/>
    <x v="0"/>
    <s v="VESPERTINO"/>
    <s v="MINERIA ÁREA BENEFICIO MINERO"/>
  </r>
  <r>
    <n v="21316141"/>
    <x v="0"/>
    <n v="4"/>
    <s v="MIN4-2"/>
    <x v="0"/>
    <s v="VESPERTINO"/>
    <s v="MINERIA ÁREA BENEFICIO MINERO"/>
  </r>
  <r>
    <n v="21316094"/>
    <x v="1"/>
    <n v="4"/>
    <s v="MIN4-2"/>
    <x v="0"/>
    <s v="VESPERTINO"/>
    <s v="MINERIA ÁREA BENEFICIO MINERO"/>
  </r>
  <r>
    <n v="21316087"/>
    <x v="0"/>
    <n v="4"/>
    <s v="MIN4-2"/>
    <x v="0"/>
    <s v="VESPERTINO"/>
    <s v="MINERIA ÁREA BENEFICIO MINERO"/>
  </r>
  <r>
    <n v="21316072"/>
    <x v="1"/>
    <n v="4"/>
    <s v="MIN4-2"/>
    <x v="0"/>
    <s v="VESPERTINO"/>
    <s v="MINERIA ÁREA BENEFICIO MINERO"/>
  </r>
  <r>
    <n v="20316011"/>
    <x v="0"/>
    <n v="4"/>
    <s v="MIN4-2"/>
    <x v="0"/>
    <s v="VESPERTINO"/>
    <s v="MINERIA ÁREA BENEFICIO MINERO"/>
  </r>
  <r>
    <n v="21316054"/>
    <x v="0"/>
    <n v="4"/>
    <s v="MIN4-2"/>
    <x v="0"/>
    <s v="VESPERTINO"/>
    <s v="MINERIA ÁREA BENEFICIO MINERO"/>
  </r>
  <r>
    <n v="21316033"/>
    <x v="1"/>
    <n v="4"/>
    <s v="MIN4-2"/>
    <x v="0"/>
    <s v="VESPERTINO"/>
    <s v="MINERIA ÁREA BENEFICIO MINERO"/>
  </r>
  <r>
    <n v="21316045"/>
    <x v="1"/>
    <n v="4"/>
    <s v="MIN4-2"/>
    <x v="0"/>
    <s v="VESPERTINO"/>
    <s v="MINERIA ÁREA BENEFICIO MINERO"/>
  </r>
  <r>
    <n v="21316110"/>
    <x v="0"/>
    <n v="4"/>
    <s v="MIN4-2"/>
    <x v="0"/>
    <s v="VESPERTINO"/>
    <s v="MINERIA ÁREA BENEFICIO MINERO"/>
  </r>
  <r>
    <n v="21316046"/>
    <x v="0"/>
    <n v="4"/>
    <s v="MIN4-2"/>
    <x v="0"/>
    <s v="VESPERTINO"/>
    <s v="MINERIA ÁREA BENEFICIO MINERO"/>
  </r>
  <r>
    <n v="21316040"/>
    <x v="0"/>
    <n v="4"/>
    <s v="MIN4-2"/>
    <x v="0"/>
    <s v="VESPERTINO"/>
    <s v="MINERIA ÁREA BENEFICIO MINERO"/>
  </r>
  <r>
    <n v="21316075"/>
    <x v="1"/>
    <n v="4"/>
    <s v="MIN4-2"/>
    <x v="0"/>
    <s v="VESPERTINO"/>
    <s v="MINERIA ÁREA BENEFICIO MINERO"/>
  </r>
  <r>
    <n v="21316118"/>
    <x v="0"/>
    <n v="4"/>
    <s v="MIN4-2"/>
    <x v="0"/>
    <s v="VESPERTINO"/>
    <s v="MINERIA ÁREA BENEFICIO MINERO"/>
  </r>
  <r>
    <n v="21316057"/>
    <x v="1"/>
    <n v="4"/>
    <s v="MIN4-2"/>
    <x v="0"/>
    <s v="VESPERTINO"/>
    <s v="MINERIA ÁREA BENEFICIO MINERO"/>
  </r>
  <r>
    <n v="21316007"/>
    <x v="1"/>
    <n v="4"/>
    <s v="MIN4-2"/>
    <x v="0"/>
    <s v="VESPERTINO"/>
    <s v="MINERIA ÁREA BENEFICIO MINERO"/>
  </r>
  <r>
    <n v="21316003"/>
    <x v="0"/>
    <n v="4"/>
    <s v="MIN4-2"/>
    <x v="0"/>
    <s v="VESPERTINO"/>
    <s v="MINERIA ÁREA BENEFICIO MINERO"/>
  </r>
  <r>
    <n v="21316034"/>
    <x v="0"/>
    <n v="4"/>
    <s v="MIN4-3"/>
    <x v="0"/>
    <s v="VESPERTINO"/>
    <s v="MINERIA ÁREA BENEFICIO MINERO"/>
  </r>
  <r>
    <n v="21316139"/>
    <x v="0"/>
    <n v="4"/>
    <s v="MIN4-3"/>
    <x v="0"/>
    <s v="VESPERTINO"/>
    <s v="MINERIA ÁREA BENEFICIO MINERO"/>
  </r>
  <r>
    <n v="21316005"/>
    <x v="1"/>
    <n v="4"/>
    <s v="MIN4-3"/>
    <x v="0"/>
    <s v="VESPERTINO"/>
    <s v="MINERIA ÁREA BENEFICIO MINERO"/>
  </r>
  <r>
    <n v="21316009"/>
    <x v="0"/>
    <n v="4"/>
    <s v="MIN4-3"/>
    <x v="0"/>
    <s v="VESPERTINO"/>
    <s v="MINERIA ÁREA BENEFICIO MINERO"/>
  </r>
  <r>
    <n v="21316116"/>
    <x v="1"/>
    <n v="4"/>
    <s v="MIN4-3"/>
    <x v="0"/>
    <s v="VESPERTINO"/>
    <s v="MINERIA ÁREA BENEFICIO MINERO"/>
  </r>
  <r>
    <n v="21316077"/>
    <x v="0"/>
    <n v="4"/>
    <s v="MIN4-3"/>
    <x v="0"/>
    <s v="VESPERTINO"/>
    <s v="MINERIA ÁREA BENEFICIO MINERO"/>
  </r>
  <r>
    <n v="21316039"/>
    <x v="0"/>
    <n v="4"/>
    <s v="MIN4-3"/>
    <x v="0"/>
    <s v="VESPERTINO"/>
    <s v="MINERIA ÁREA BENEFICIO MINERO"/>
  </r>
  <r>
    <n v="21316120"/>
    <x v="0"/>
    <n v="4"/>
    <s v="MIN4-3"/>
    <x v="0"/>
    <s v="VESPERTINO"/>
    <s v="MINERIA ÁREA BENEFICIO MINERO"/>
  </r>
  <r>
    <n v="21316085"/>
    <x v="0"/>
    <n v="4"/>
    <s v="MIN4-3"/>
    <x v="0"/>
    <s v="VESPERTINO"/>
    <s v="MINERIA ÁREA BENEFICIO MINERO"/>
  </r>
  <r>
    <n v="20316079"/>
    <x v="0"/>
    <n v="4"/>
    <s v="MIN4-3"/>
    <x v="0"/>
    <s v="VESPERTINO"/>
    <s v="MINERIA ÁREA BENEFICIO MINERO"/>
  </r>
  <r>
    <n v="21316096"/>
    <x v="1"/>
    <n v="4"/>
    <s v="MIN4-3"/>
    <x v="0"/>
    <s v="VESPERTINO"/>
    <s v="MINERIA ÁREA BENEFICIO MINERO"/>
  </r>
  <r>
    <n v="21316080"/>
    <x v="1"/>
    <n v="4"/>
    <s v="MIN4-3"/>
    <x v="0"/>
    <s v="VESPERTINO"/>
    <s v="MINERIA ÁREA BENEFICIO MINERO"/>
  </r>
  <r>
    <n v="21316128"/>
    <x v="0"/>
    <n v="4"/>
    <s v="MIN4-3"/>
    <x v="0"/>
    <s v="VESPERTINO"/>
    <s v="MINERIA ÁREA BENEFICIO MINERO"/>
  </r>
  <r>
    <n v="20316013"/>
    <x v="1"/>
    <n v="4"/>
    <s v="MIN4-3"/>
    <x v="0"/>
    <s v="VESPERTINO"/>
    <s v="MINERIA ÁREA BENEFICIO MINERO"/>
  </r>
  <r>
    <n v="21316031"/>
    <x v="0"/>
    <n v="4"/>
    <s v="MIN4-3"/>
    <x v="0"/>
    <s v="VESPERTINO"/>
    <s v="MINERIA ÁREA BENEFICIO MINERO"/>
  </r>
  <r>
    <n v="21316043"/>
    <x v="1"/>
    <n v="4"/>
    <s v="MIN4-3"/>
    <x v="0"/>
    <s v="VESPERTINO"/>
    <s v="MINERIA ÁREA BENEFICIO MINERO"/>
  </r>
  <r>
    <n v="21316029"/>
    <x v="1"/>
    <n v="4"/>
    <s v="MIN4-3"/>
    <x v="0"/>
    <s v="VESPERTINO"/>
    <s v="MINERIA ÁREA BENEFICIO MINERO"/>
  </r>
  <r>
    <n v="21316115"/>
    <x v="0"/>
    <n v="4"/>
    <s v="MIN4-3"/>
    <x v="0"/>
    <s v="VESPERTINO"/>
    <s v="MINERIA ÁREA BENEFICIO MINERO"/>
  </r>
  <r>
    <n v="21302121"/>
    <x v="0"/>
    <n v="4"/>
    <s v="MT4-1"/>
    <x v="0"/>
    <s v="MATUTINO"/>
    <s v="MECATRÓNICA ÁREA AUTOMATIZACIÓN"/>
  </r>
  <r>
    <n v="20302079"/>
    <x v="1"/>
    <n v="4"/>
    <s v="MT4-1"/>
    <x v="0"/>
    <s v="MATUTINO"/>
    <s v="MECATRÓNICA ÁREA AUTOMATIZACIÓN"/>
  </r>
  <r>
    <n v="21302043"/>
    <x v="0"/>
    <n v="4"/>
    <s v="MT4-1"/>
    <x v="0"/>
    <s v="MATUTINO"/>
    <s v="MECATRÓNICA ÁREA AUTOMATIZACIÓN"/>
  </r>
  <r>
    <n v="21302167"/>
    <x v="0"/>
    <n v="4"/>
    <s v="MT4-1"/>
    <x v="0"/>
    <s v="MATUTINO"/>
    <s v="MECATRÓNICA ÁREA AUTOMATIZACIÓN"/>
  </r>
  <r>
    <n v="20302121"/>
    <x v="0"/>
    <n v="4"/>
    <s v="MT4-1"/>
    <x v="0"/>
    <s v="MATUTINO"/>
    <s v="MECATRÓNICA ÁREA AUTOMATIZACIÓN"/>
  </r>
  <r>
    <n v="21302013"/>
    <x v="0"/>
    <n v="4"/>
    <s v="MT4-1"/>
    <x v="0"/>
    <s v="MATUTINO"/>
    <s v="MECATRÓNICA ÁREA AUTOMATIZACIÓN"/>
  </r>
  <r>
    <n v="21302053"/>
    <x v="0"/>
    <n v="4"/>
    <s v="MT4-1"/>
    <x v="0"/>
    <s v="MATUTINO"/>
    <s v="MECATRÓNICA ÁREA AUTOMATIZACIÓN"/>
  </r>
  <r>
    <n v="18302142"/>
    <x v="0"/>
    <n v="4"/>
    <s v="MT4-1"/>
    <x v="0"/>
    <s v="MATUTINO"/>
    <s v="MECATRÓNICA ÁREA AUTOMATIZACIÓN"/>
  </r>
  <r>
    <n v="20302059"/>
    <x v="0"/>
    <n v="4"/>
    <s v="MT4-1"/>
    <x v="0"/>
    <s v="MATUTINO"/>
    <s v="MECATRÓNICA ÁREA AUTOMATIZACIÓN"/>
  </r>
  <r>
    <n v="21302022"/>
    <x v="0"/>
    <n v="4"/>
    <s v="MT4-1"/>
    <x v="0"/>
    <s v="MATUTINO"/>
    <s v="MECATRÓNICA ÁREA AUTOMATIZACIÓN"/>
  </r>
  <r>
    <n v="18302029"/>
    <x v="0"/>
    <n v="4"/>
    <s v="MT4-1"/>
    <x v="0"/>
    <s v="MATUTINO"/>
    <s v="MECATRÓNICA ÁREA AUTOMATIZACIÓN"/>
  </r>
  <r>
    <n v="21302067"/>
    <x v="0"/>
    <n v="4"/>
    <s v="MT4-1"/>
    <x v="0"/>
    <s v="MATUTINO"/>
    <s v="MECATRÓNICA ÁREA AUTOMATIZACIÓN"/>
  </r>
  <r>
    <n v="21302002"/>
    <x v="0"/>
    <n v="4"/>
    <s v="MT4-1"/>
    <x v="0"/>
    <s v="MATUTINO"/>
    <s v="MECATRÓNICA ÁREA AUTOMATIZACIÓN"/>
  </r>
  <r>
    <n v="19302108"/>
    <x v="0"/>
    <n v="4"/>
    <s v="MT4-1"/>
    <x v="0"/>
    <s v="MATUTINO"/>
    <s v="MECATRÓNICA ÁREA AUTOMATIZACIÓN"/>
  </r>
  <r>
    <n v="21302155"/>
    <x v="0"/>
    <n v="4"/>
    <s v="MT4-1"/>
    <x v="0"/>
    <s v="MATUTINO"/>
    <s v="MECATRÓNICA ÁREA AUTOMATIZACIÓN"/>
  </r>
  <r>
    <n v="18302020"/>
    <x v="0"/>
    <n v="4"/>
    <s v="MT4-1"/>
    <x v="0"/>
    <s v="MATUTINO"/>
    <s v="MECATRÓNICA ÁREA AUTOMATIZACIÓN"/>
  </r>
  <r>
    <n v="21302100"/>
    <x v="0"/>
    <n v="4"/>
    <s v="MT4-1"/>
    <x v="0"/>
    <s v="MATUTINO"/>
    <s v="MECATRÓNICA ÁREA AUTOMATIZACIÓN"/>
  </r>
  <r>
    <n v="20302077"/>
    <x v="0"/>
    <n v="4"/>
    <s v="MT4-1"/>
    <x v="0"/>
    <s v="MATUTINO"/>
    <s v="MECATRÓNICA ÁREA AUTOMATIZACIÓN"/>
  </r>
  <r>
    <n v="21302006"/>
    <x v="0"/>
    <n v="4"/>
    <s v="MT4-1"/>
    <x v="0"/>
    <s v="MATUTINO"/>
    <s v="MECATRÓNICA ÁREA AUTOMATIZACIÓN"/>
  </r>
  <r>
    <n v="16302101"/>
    <x v="0"/>
    <n v="4"/>
    <s v="MT4-2"/>
    <x v="0"/>
    <s v="MATUTINO"/>
    <s v="MECATRÓNICA ÁREA AUTOMATIZACIÓN"/>
  </r>
  <r>
    <n v="21302062"/>
    <x v="0"/>
    <n v="4"/>
    <s v="MT4-2"/>
    <x v="0"/>
    <s v="MATUTINO"/>
    <s v="MECATRÓNICA ÁREA AUTOMATIZACIÓN"/>
  </r>
  <r>
    <n v="21302073"/>
    <x v="0"/>
    <n v="4"/>
    <s v="MT4-2"/>
    <x v="0"/>
    <s v="MATUTINO"/>
    <s v="MECATRÓNICA ÁREA AUTOMATIZACIÓN"/>
  </r>
  <r>
    <n v="20302021"/>
    <x v="0"/>
    <n v="4"/>
    <s v="MT4-2"/>
    <x v="0"/>
    <s v="MATUTINO"/>
    <s v="MECATRÓNICA ÁREA AUTOMATIZACIÓN"/>
  </r>
  <r>
    <n v="21302044"/>
    <x v="0"/>
    <n v="4"/>
    <s v="MT4-2"/>
    <x v="0"/>
    <s v="MATUTINO"/>
    <s v="MECATRÓNICA ÁREA AUTOMATIZACIÓN"/>
  </r>
  <r>
    <n v="21302109"/>
    <x v="0"/>
    <n v="4"/>
    <s v="MT4-2"/>
    <x v="0"/>
    <s v="MATUTINO"/>
    <s v="MECATRÓNICA ÁREA AUTOMATIZACIÓN"/>
  </r>
  <r>
    <n v="20302028"/>
    <x v="0"/>
    <n v="4"/>
    <s v="MT4-2"/>
    <x v="0"/>
    <s v="MATUTINO"/>
    <s v="MECATRÓNICA ÁREA AUTOMATIZACIÓN"/>
  </r>
  <r>
    <n v="21302027"/>
    <x v="0"/>
    <n v="4"/>
    <s v="MT4-2"/>
    <x v="0"/>
    <s v="MATUTINO"/>
    <s v="MECATRÓNICA ÁREA AUTOMATIZACIÓN"/>
  </r>
  <r>
    <n v="20302068"/>
    <x v="0"/>
    <n v="4"/>
    <s v="MT4-2"/>
    <x v="0"/>
    <s v="MATUTINO"/>
    <s v="MECATRÓNICA ÁREA AUTOMATIZACIÓN"/>
  </r>
  <r>
    <n v="21302104"/>
    <x v="0"/>
    <n v="4"/>
    <s v="MT4-2"/>
    <x v="0"/>
    <s v="MATUTINO"/>
    <s v="MECATRÓNICA ÁREA AUTOMATIZACIÓN"/>
  </r>
  <r>
    <n v="21302098"/>
    <x v="0"/>
    <n v="4"/>
    <s v="MT4-2"/>
    <x v="0"/>
    <s v="MATUTINO"/>
    <s v="MECATRÓNICA ÁREA AUTOMATIZACIÓN"/>
  </r>
  <r>
    <n v="21302031"/>
    <x v="1"/>
    <n v="4"/>
    <s v="MT4-2"/>
    <x v="0"/>
    <s v="MATUTINO"/>
    <s v="MECATRÓNICA ÁREA AUTOMATIZACIÓN"/>
  </r>
  <r>
    <n v="19302085"/>
    <x v="0"/>
    <n v="4"/>
    <s v="MT4-2"/>
    <x v="0"/>
    <s v="MATUTINO"/>
    <s v="MECATRÓNICA ÁREA AUTOMATIZACIÓN"/>
  </r>
  <r>
    <n v="21302004"/>
    <x v="0"/>
    <n v="4"/>
    <s v="MT4-2"/>
    <x v="0"/>
    <s v="MATUTINO"/>
    <s v="MECATRÓNICA ÁREA AUTOMATIZACIÓN"/>
  </r>
  <r>
    <n v="19302009"/>
    <x v="0"/>
    <n v="4"/>
    <s v="MT4-2"/>
    <x v="0"/>
    <s v="MATUTINO"/>
    <s v="MECATRÓNICA ÁREA AUTOMATIZACIÓN"/>
  </r>
  <r>
    <n v="21302058"/>
    <x v="0"/>
    <n v="4"/>
    <s v="MT4-2"/>
    <x v="0"/>
    <s v="MATUTINO"/>
    <s v="MECATRÓNICA ÁREA AUTOMATIZACIÓN"/>
  </r>
  <r>
    <n v="21302038"/>
    <x v="1"/>
    <n v="4"/>
    <s v="MT4-2"/>
    <x v="0"/>
    <s v="MATUTINO"/>
    <s v="MECATRÓNICA ÁREA AUTOMATIZACIÓN"/>
  </r>
  <r>
    <n v="21302124"/>
    <x v="0"/>
    <n v="4"/>
    <s v="MT4-3"/>
    <x v="0"/>
    <s v="VESPERTINO"/>
    <s v="MECATRÓNICA ÁREA AUTOMATIZACIÓN"/>
  </r>
  <r>
    <n v="19302144"/>
    <x v="0"/>
    <n v="4"/>
    <s v="MT4-3"/>
    <x v="0"/>
    <s v="VESPERTINO"/>
    <s v="MECATRÓNICA ÁREA AUTOMATIZACIÓN"/>
  </r>
  <r>
    <n v="20302094"/>
    <x v="0"/>
    <n v="4"/>
    <s v="MT4-3"/>
    <x v="0"/>
    <s v="VESPERTINO"/>
    <s v="MECATRÓNICA ÁREA AUTOMATIZACIÓN"/>
  </r>
  <r>
    <n v="21302012"/>
    <x v="0"/>
    <n v="4"/>
    <s v="MT4-3"/>
    <x v="0"/>
    <s v="VESPERTINO"/>
    <s v="MECATRÓNICA ÁREA AUTOMATIZACIÓN"/>
  </r>
  <r>
    <n v="21302005"/>
    <x v="0"/>
    <n v="4"/>
    <s v="MT4-3"/>
    <x v="0"/>
    <s v="VESPERTINO"/>
    <s v="MECATRÓNICA ÁREA AUTOMATIZACIÓN"/>
  </r>
  <r>
    <n v="21302086"/>
    <x v="1"/>
    <n v="4"/>
    <s v="MT4-3"/>
    <x v="0"/>
    <s v="VESPERTINO"/>
    <s v="MECATRÓNICA ÁREA AUTOMATIZACIÓN"/>
  </r>
  <r>
    <n v="21302116"/>
    <x v="0"/>
    <n v="4"/>
    <s v="MT4-3"/>
    <x v="0"/>
    <s v="VESPERTINO"/>
    <s v="MECATRÓNICA ÁREA AUTOMATIZACIÓN"/>
  </r>
  <r>
    <n v="21302176"/>
    <x v="0"/>
    <n v="4"/>
    <s v="MT4-3"/>
    <x v="0"/>
    <s v="VESPERTINO"/>
    <s v="MECATRÓNICA ÁREA AUTOMATIZACIÓN"/>
  </r>
  <r>
    <n v="21302050"/>
    <x v="0"/>
    <n v="4"/>
    <s v="MT4-3"/>
    <x v="0"/>
    <s v="VESPERTINO"/>
    <s v="MECATRÓNICA ÁREA AUTOMATIZACIÓN"/>
  </r>
  <r>
    <n v="19302133"/>
    <x v="0"/>
    <n v="4"/>
    <s v="MT4-3"/>
    <x v="0"/>
    <s v="VESPERTINO"/>
    <s v="MECATRÓNICA ÁREA AUTOMATIZACIÓN"/>
  </r>
  <r>
    <n v="21302151"/>
    <x v="0"/>
    <n v="4"/>
    <s v="MT4-3"/>
    <x v="0"/>
    <s v="VESPERTINO"/>
    <s v="MECATRÓNICA ÁREA AUTOMATIZACIÓN"/>
  </r>
  <r>
    <n v="21302010"/>
    <x v="0"/>
    <n v="4"/>
    <s v="MT4-3"/>
    <x v="0"/>
    <s v="VESPERTINO"/>
    <s v="MECATRÓNICA ÁREA AUTOMATIZACIÓN"/>
  </r>
  <r>
    <n v="19302057"/>
    <x v="0"/>
    <n v="4"/>
    <s v="MT4-3"/>
    <x v="0"/>
    <s v="VESPERTINO"/>
    <s v="MECATRÓNICA ÁREA AUTOMATIZACIÓN"/>
  </r>
  <r>
    <n v="19302001"/>
    <x v="0"/>
    <n v="4"/>
    <s v="MT4-3"/>
    <x v="0"/>
    <s v="VESPERTINO"/>
    <s v="MECATRÓNICA ÁREA AUTOMATIZACIÓN"/>
  </r>
  <r>
    <n v="21302045"/>
    <x v="0"/>
    <n v="4"/>
    <s v="MT4-3"/>
    <x v="0"/>
    <s v="VESPERTINO"/>
    <s v="MECATRÓNICA ÁREA AUTOMATIZACIÓN"/>
  </r>
  <r>
    <n v="21302066"/>
    <x v="0"/>
    <n v="4"/>
    <s v="MT4-3"/>
    <x v="0"/>
    <s v="VESPERTINO"/>
    <s v="MECATRÓNICA ÁREA AUTOMATIZACIÓN"/>
  </r>
  <r>
    <n v="21302113"/>
    <x v="0"/>
    <n v="4"/>
    <s v="MT4-3"/>
    <x v="0"/>
    <s v="VESPERTINO"/>
    <s v="MECATRÓNICA ÁREA AUTOMATIZACIÓN"/>
  </r>
  <r>
    <n v="21308065"/>
    <x v="1"/>
    <n v="4"/>
    <s v="PA 4-1 MAT"/>
    <x v="0"/>
    <s v="MATUTINO"/>
    <s v="PARAMÉDICO"/>
  </r>
  <r>
    <n v="20308157"/>
    <x v="1"/>
    <n v="4"/>
    <s v="PA 4-1 MAT"/>
    <x v="0"/>
    <s v="MATUTINO"/>
    <s v="PARAMÉDICO"/>
  </r>
  <r>
    <n v="20308164"/>
    <x v="1"/>
    <n v="4"/>
    <s v="PA 4-1 MAT"/>
    <x v="0"/>
    <s v="MATUTINO"/>
    <s v="PARAMÉDICO"/>
  </r>
  <r>
    <n v="21308161"/>
    <x v="1"/>
    <n v="4"/>
    <s v="PA 4-1 MAT"/>
    <x v="0"/>
    <s v="MATUTINO"/>
    <s v="PARAMÉDICO"/>
  </r>
  <r>
    <n v="19308132"/>
    <x v="0"/>
    <n v="4"/>
    <s v="PA 4-1 MAT"/>
    <x v="0"/>
    <s v="MATUTINO"/>
    <s v="PARAMÉDICO"/>
  </r>
  <r>
    <n v="21308082"/>
    <x v="1"/>
    <n v="4"/>
    <s v="PA 4-1 MAT"/>
    <x v="0"/>
    <s v="MATUTINO"/>
    <s v="PARAMÉDICO"/>
  </r>
  <r>
    <n v="21308004"/>
    <x v="1"/>
    <n v="4"/>
    <s v="PA 4-1 MAT"/>
    <x v="0"/>
    <s v="MATUTINO"/>
    <s v="PARAMÉDICO"/>
  </r>
  <r>
    <n v="21308089"/>
    <x v="1"/>
    <n v="4"/>
    <s v="PA 4-1 MAT"/>
    <x v="0"/>
    <s v="MATUTINO"/>
    <s v="PARAMÉDICO"/>
  </r>
  <r>
    <n v="21308073"/>
    <x v="1"/>
    <n v="4"/>
    <s v="PA 4-1 MAT"/>
    <x v="0"/>
    <s v="MATUTINO"/>
    <s v="PARAMÉDICO"/>
  </r>
  <r>
    <n v="21308058"/>
    <x v="1"/>
    <n v="4"/>
    <s v="PA 4-1 MAT"/>
    <x v="0"/>
    <s v="MATUTINO"/>
    <s v="PARAMÉDICO"/>
  </r>
  <r>
    <n v="21308170"/>
    <x v="1"/>
    <n v="4"/>
    <s v="PA 4-1 MAT"/>
    <x v="0"/>
    <s v="MATUTINO"/>
    <s v="PARAMÉDICO"/>
  </r>
  <r>
    <n v="20308128"/>
    <x v="1"/>
    <n v="4"/>
    <s v="PA 4-1 MAT"/>
    <x v="0"/>
    <s v="MATUTINO"/>
    <s v="PARAMÉDICO"/>
  </r>
  <r>
    <n v="21308026"/>
    <x v="1"/>
    <n v="4"/>
    <s v="PA 4-1 MAT"/>
    <x v="0"/>
    <s v="MATUTINO"/>
    <s v="PARAMÉDICO"/>
  </r>
  <r>
    <n v="21308023"/>
    <x v="0"/>
    <n v="4"/>
    <s v="PA 4-1 MAT"/>
    <x v="0"/>
    <s v="MATUTINO"/>
    <s v="PARAMÉDICO"/>
  </r>
  <r>
    <n v="21308096"/>
    <x v="1"/>
    <n v="4"/>
    <s v="PA 4-1 MAT"/>
    <x v="0"/>
    <s v="MATUTINO"/>
    <s v="PARAMÉDICO"/>
  </r>
  <r>
    <n v="21308021"/>
    <x v="1"/>
    <n v="4"/>
    <s v="PA 4-1 MAT"/>
    <x v="0"/>
    <s v="MATUTINO"/>
    <s v="PARAMÉDICO"/>
  </r>
  <r>
    <n v="21308066"/>
    <x v="0"/>
    <n v="4"/>
    <s v="PA 4-1 MAT"/>
    <x v="0"/>
    <s v="MATUTINO"/>
    <s v="PARAMÉDICO"/>
  </r>
  <r>
    <n v="20308025"/>
    <x v="1"/>
    <n v="4"/>
    <s v="PA 4-1 MAT"/>
    <x v="0"/>
    <s v="MATUTINO"/>
    <s v="PARAMÉDICO"/>
  </r>
  <r>
    <n v="21308139"/>
    <x v="1"/>
    <n v="4"/>
    <s v="PA 4-1 MAT"/>
    <x v="0"/>
    <s v="MATUTINO"/>
    <s v="PARAMÉDICO"/>
  </r>
  <r>
    <n v="21308015"/>
    <x v="1"/>
    <n v="4"/>
    <s v="PA 4-1 MAT"/>
    <x v="0"/>
    <s v="MATUTINO"/>
    <s v="PARAMÉDICO"/>
  </r>
  <r>
    <n v="21308029"/>
    <x v="1"/>
    <n v="4"/>
    <s v="PA 4-1 MAT"/>
    <x v="0"/>
    <s v="MATUTINO"/>
    <s v="PARAMÉDICO"/>
  </r>
  <r>
    <n v="21308037"/>
    <x v="1"/>
    <n v="4"/>
    <s v="PA 4-2 MAT"/>
    <x v="0"/>
    <s v="MATUTINO"/>
    <s v="PARAMÉDICO"/>
  </r>
  <r>
    <n v="21308010"/>
    <x v="1"/>
    <n v="4"/>
    <s v="PA 4-2 MAT"/>
    <x v="0"/>
    <s v="MATUTINO"/>
    <s v="PARAMÉDICO"/>
  </r>
  <r>
    <n v="21308040"/>
    <x v="1"/>
    <n v="4"/>
    <s v="PA 4-2 MAT"/>
    <x v="0"/>
    <s v="MATUTINO"/>
    <s v="PARAMÉDICO"/>
  </r>
  <r>
    <n v="21308090"/>
    <x v="1"/>
    <n v="4"/>
    <s v="PA 4-2 MAT"/>
    <x v="0"/>
    <s v="MATUTINO"/>
    <s v="PARAMÉDICO"/>
  </r>
  <r>
    <n v="21308083"/>
    <x v="1"/>
    <n v="4"/>
    <s v="PA 4-2 MAT"/>
    <x v="0"/>
    <s v="MATUTINO"/>
    <s v="PARAMÉDICO"/>
  </r>
  <r>
    <n v="21308001"/>
    <x v="1"/>
    <n v="4"/>
    <s v="PA 4-2 MAT"/>
    <x v="0"/>
    <s v="MATUTINO"/>
    <s v="PARAMÉDICO"/>
  </r>
  <r>
    <n v="21308030"/>
    <x v="1"/>
    <n v="4"/>
    <s v="PA 4-2 MAT"/>
    <x v="0"/>
    <s v="MATUTINO"/>
    <s v="PARAMÉDICO"/>
  </r>
  <r>
    <n v="21308101"/>
    <x v="0"/>
    <n v="4"/>
    <s v="PA 4-2 MAT"/>
    <x v="0"/>
    <s v="MATUTINO"/>
    <s v="PARAMÉDICO"/>
  </r>
  <r>
    <n v="20308003"/>
    <x v="1"/>
    <n v="4"/>
    <s v="PA 4-2 MAT"/>
    <x v="0"/>
    <s v="MATUTINO"/>
    <s v="PARAMÉDICO"/>
  </r>
  <r>
    <n v="21308150"/>
    <x v="1"/>
    <n v="4"/>
    <s v="PA 4-2 MAT"/>
    <x v="0"/>
    <s v="MATUTINO"/>
    <s v="PARAMÉDICO"/>
  </r>
  <r>
    <n v="21308050"/>
    <x v="1"/>
    <n v="4"/>
    <s v="PA 4-2 MAT"/>
    <x v="0"/>
    <s v="MATUTINO"/>
    <s v="PARAMÉDICO"/>
  </r>
  <r>
    <n v="21308093"/>
    <x v="1"/>
    <n v="4"/>
    <s v="PA 4-2 MAT"/>
    <x v="0"/>
    <s v="MATUTINO"/>
    <s v="PARAMÉDICO"/>
  </r>
  <r>
    <n v="19308212"/>
    <x v="0"/>
    <n v="4"/>
    <s v="PA 4-2 MAT"/>
    <x v="0"/>
    <s v="MATUTINO"/>
    <s v="PARAMÉDICO"/>
  </r>
  <r>
    <n v="21308024"/>
    <x v="1"/>
    <n v="4"/>
    <s v="PA 4-2 MAT"/>
    <x v="0"/>
    <s v="MATUTINO"/>
    <s v="PARAMÉDICO"/>
  </r>
  <r>
    <n v="21308105"/>
    <x v="0"/>
    <n v="4"/>
    <s v="PA 4-2 MAT"/>
    <x v="0"/>
    <s v="MATUTINO"/>
    <s v="PARAMÉDICO"/>
  </r>
  <r>
    <n v="21308003"/>
    <x v="1"/>
    <n v="4"/>
    <s v="PA 4-2 MAT"/>
    <x v="0"/>
    <s v="MATUTINO"/>
    <s v="PARAMÉDICO"/>
  </r>
  <r>
    <n v="21308110"/>
    <x v="0"/>
    <n v="4"/>
    <s v="PA 4-2 MAT"/>
    <x v="0"/>
    <s v="MATUTINO"/>
    <s v="PARAMÉDICO"/>
  </r>
  <r>
    <n v="21308019"/>
    <x v="1"/>
    <n v="4"/>
    <s v="PA 4-2 MAT"/>
    <x v="0"/>
    <s v="MATUTINO"/>
    <s v="PARAMÉDICO"/>
  </r>
  <r>
    <n v="19308202"/>
    <x v="1"/>
    <n v="4"/>
    <s v="PA 4-2 MAT"/>
    <x v="0"/>
    <s v="MATUTINO"/>
    <s v="PARAMÉDICO"/>
  </r>
  <r>
    <n v="21308047"/>
    <x v="1"/>
    <n v="4"/>
    <s v="PA 4-2 MAT"/>
    <x v="0"/>
    <s v="MATUTINO"/>
    <s v="PARAMÉDICO"/>
  </r>
  <r>
    <n v="16308151"/>
    <x v="0"/>
    <n v="4"/>
    <s v="PA 4-3 MAT"/>
    <x v="0"/>
    <s v="MATUTINO"/>
    <s v="PARAMÉDICO"/>
  </r>
  <r>
    <n v="21308085"/>
    <x v="1"/>
    <n v="4"/>
    <s v="PA 4-3 MAT"/>
    <x v="0"/>
    <s v="MATUTINO"/>
    <s v="PARAMÉDICO"/>
  </r>
  <r>
    <n v="19308057"/>
    <x v="1"/>
    <n v="4"/>
    <s v="PA 4-3 MAT"/>
    <x v="0"/>
    <s v="MATUTINO"/>
    <s v="PARAMÉDICO"/>
  </r>
  <r>
    <n v="21308099"/>
    <x v="1"/>
    <n v="4"/>
    <s v="PA 4-3 MAT"/>
    <x v="0"/>
    <s v="MATUTINO"/>
    <s v="PARAMÉDICO"/>
  </r>
  <r>
    <n v="21308056"/>
    <x v="1"/>
    <n v="4"/>
    <s v="PA 4-3 MAT"/>
    <x v="0"/>
    <s v="MATUTINO"/>
    <s v="PARAMÉDICO"/>
  </r>
  <r>
    <n v="14308156"/>
    <x v="0"/>
    <n v="4"/>
    <s v="PA 4-3 MAT"/>
    <x v="0"/>
    <s v="MATUTINO"/>
    <s v="PARAMÉDICO"/>
  </r>
  <r>
    <n v="21308107"/>
    <x v="1"/>
    <n v="4"/>
    <s v="PA 4-3 MAT"/>
    <x v="0"/>
    <s v="MATUTINO"/>
    <s v="PARAMÉDICO"/>
  </r>
  <r>
    <n v="21308158"/>
    <x v="1"/>
    <n v="4"/>
    <s v="PA 4-3 MAT"/>
    <x v="0"/>
    <s v="MATUTINO"/>
    <s v="PARAMÉDICO"/>
  </r>
  <r>
    <n v="21308088"/>
    <x v="1"/>
    <n v="4"/>
    <s v="PA 4-3 MAT"/>
    <x v="0"/>
    <s v="MATUTINO"/>
    <s v="PARAMÉDICO"/>
  </r>
  <r>
    <n v="20308051"/>
    <x v="1"/>
    <n v="4"/>
    <s v="PA 4-3 MAT"/>
    <x v="0"/>
    <s v="MATUTINO"/>
    <s v="PARAMÉDICO"/>
  </r>
  <r>
    <n v="21308011"/>
    <x v="1"/>
    <n v="4"/>
    <s v="PA 4-3 MAT"/>
    <x v="0"/>
    <s v="MATUTINO"/>
    <s v="PARAMÉDICO"/>
  </r>
  <r>
    <n v="21308022"/>
    <x v="1"/>
    <n v="4"/>
    <s v="PA 4-3 MAT"/>
    <x v="0"/>
    <s v="MATUTINO"/>
    <s v="PARAMÉDICO"/>
  </r>
  <r>
    <n v="21308064"/>
    <x v="0"/>
    <n v="4"/>
    <s v="PA 4-3 MAT"/>
    <x v="0"/>
    <s v="MATUTINO"/>
    <s v="PARAMÉDICO"/>
  </r>
  <r>
    <n v="21308104"/>
    <x v="1"/>
    <n v="4"/>
    <s v="PA 4-3 MAT"/>
    <x v="0"/>
    <s v="MATUTINO"/>
    <s v="PARAMÉDICO"/>
  </r>
  <r>
    <n v="21308008"/>
    <x v="0"/>
    <n v="4"/>
    <s v="PA 4-3 MAT"/>
    <x v="0"/>
    <s v="MATUTINO"/>
    <s v="PARAMÉDICO"/>
  </r>
  <r>
    <n v="21308061"/>
    <x v="1"/>
    <n v="4"/>
    <s v="PA 4-3 MAT"/>
    <x v="0"/>
    <s v="MATUTINO"/>
    <s v="PARAMÉDICO"/>
  </r>
  <r>
    <n v="21308013"/>
    <x v="1"/>
    <n v="4"/>
    <s v="PA 4-3 MAT"/>
    <x v="0"/>
    <s v="MATUTINO"/>
    <s v="PARAMÉDICO"/>
  </r>
  <r>
    <n v="21308123"/>
    <x v="1"/>
    <n v="4"/>
    <s v="PA 4-4 VES"/>
    <x v="0"/>
    <s v="VESPERTINO"/>
    <s v="PARAMÉDICO"/>
  </r>
  <r>
    <n v="19308001"/>
    <x v="1"/>
    <n v="4"/>
    <s v="PA 4-4 VES"/>
    <x v="0"/>
    <s v="VESPERTINO"/>
    <s v="PARAMÉDICO"/>
  </r>
  <r>
    <n v="21308179"/>
    <x v="1"/>
    <n v="4"/>
    <s v="PA 4-4 VES"/>
    <x v="0"/>
    <s v="VESPERTINO"/>
    <s v="PARAMÉDICO"/>
  </r>
  <r>
    <n v="19308050"/>
    <x v="0"/>
    <n v="4"/>
    <s v="PA 4-4 VES"/>
    <x v="0"/>
    <s v="VESPERTINO"/>
    <s v="PARAMÉDICO"/>
  </r>
  <r>
    <n v="21308142"/>
    <x v="1"/>
    <n v="4"/>
    <s v="PA 4-4 VES"/>
    <x v="0"/>
    <s v="VESPERTINO"/>
    <s v="PARAMÉDICO"/>
  </r>
  <r>
    <n v="20308109"/>
    <x v="1"/>
    <n v="4"/>
    <s v="PA 4-4 VES"/>
    <x v="0"/>
    <s v="VESPERTINO"/>
    <s v="PARAMÉDICO"/>
  </r>
  <r>
    <n v="21308130"/>
    <x v="1"/>
    <n v="4"/>
    <s v="PA 4-4 VES"/>
    <x v="0"/>
    <s v="VESPERTINO"/>
    <s v="PARAMÉDICO"/>
  </r>
  <r>
    <n v="21308147"/>
    <x v="0"/>
    <n v="4"/>
    <s v="PA 4-4 VES"/>
    <x v="0"/>
    <s v="VESPERTINO"/>
    <s v="PARAMÉDICO"/>
  </r>
  <r>
    <n v="19308139"/>
    <x v="0"/>
    <n v="4"/>
    <s v="PA 4-4 VES"/>
    <x v="0"/>
    <s v="VESPERTINO"/>
    <s v="PARAMÉDICO"/>
  </r>
  <r>
    <n v="21308184"/>
    <x v="1"/>
    <n v="4"/>
    <s v="PA 4-4 VES"/>
    <x v="0"/>
    <s v="VESPERTINO"/>
    <s v="PARAMÉDICO"/>
  </r>
  <r>
    <n v="21308140"/>
    <x v="0"/>
    <n v="4"/>
    <s v="PA 4-4 VES"/>
    <x v="0"/>
    <s v="VESPERTINO"/>
    <s v="PARAMÉDICO"/>
  </r>
  <r>
    <n v="21308175"/>
    <x v="0"/>
    <n v="4"/>
    <s v="PA 4-4 VES"/>
    <x v="0"/>
    <s v="VESPERTINO"/>
    <s v="PARAMÉDICO"/>
  </r>
  <r>
    <n v="21308118"/>
    <x v="1"/>
    <n v="4"/>
    <s v="PA 4-4 VES"/>
    <x v="0"/>
    <s v="VESPERTINO"/>
    <s v="PARAMÉDICO"/>
  </r>
  <r>
    <n v="21308138"/>
    <x v="1"/>
    <n v="4"/>
    <s v="PA 4-4 VES"/>
    <x v="0"/>
    <s v="VESPERTINO"/>
    <s v="PARAMÉDICO"/>
  </r>
  <r>
    <n v="21308052"/>
    <x v="1"/>
    <n v="4"/>
    <s v="PA 4-4 VES"/>
    <x v="0"/>
    <s v="VESPERTINO"/>
    <s v="PARAMÉDICO"/>
  </r>
  <r>
    <n v="21308154"/>
    <x v="1"/>
    <n v="4"/>
    <s v="PA 4-4 VES"/>
    <x v="0"/>
    <s v="VESPERTINO"/>
    <s v="PARAMÉDICO"/>
  </r>
  <r>
    <n v="21308131"/>
    <x v="0"/>
    <n v="4"/>
    <s v="PA 4-4 VES"/>
    <x v="0"/>
    <s v="VESPERTINO"/>
    <s v="PARAMÉDICO"/>
  </r>
  <r>
    <n v="21308034"/>
    <x v="1"/>
    <n v="4"/>
    <s v="PA 4-4 VES"/>
    <x v="0"/>
    <s v="VESPERTINO"/>
    <s v="PARAMÉDICO"/>
  </r>
  <r>
    <n v="21308143"/>
    <x v="0"/>
    <n v="4"/>
    <s v="PA 4-4 VES"/>
    <x v="0"/>
    <s v="VESPERTINO"/>
    <s v="PARAMÉDICO"/>
  </r>
  <r>
    <n v="19308093"/>
    <x v="1"/>
    <n v="4"/>
    <s v="PA 4-4 VES"/>
    <x v="0"/>
    <s v="VESPERTINO"/>
    <s v="PARAMÉDICO"/>
  </r>
  <r>
    <n v="21308132"/>
    <x v="1"/>
    <n v="4"/>
    <s v="PA 4-4 VES"/>
    <x v="0"/>
    <s v="VESPERTINO"/>
    <s v="PARAMÉDICO"/>
  </r>
  <r>
    <n v="21308077"/>
    <x v="1"/>
    <n v="4"/>
    <s v="PA 4-4 VES"/>
    <x v="0"/>
    <s v="VESPERTINO"/>
    <s v="PARAMÉDICO"/>
  </r>
  <r>
    <n v="21308185"/>
    <x v="0"/>
    <n v="4"/>
    <s v="PA 4-4 VES"/>
    <x v="0"/>
    <s v="VESPERTINO"/>
    <s v="PARAMÉDICO"/>
  </r>
  <r>
    <n v="20310004"/>
    <x v="0"/>
    <n v="4"/>
    <s v="PIM4-1"/>
    <x v="0"/>
    <s v="MATUTINO"/>
    <s v="PROCESOS INDUSTRIALES ÁREA MANUFACTURA"/>
  </r>
  <r>
    <n v="21310008"/>
    <x v="0"/>
    <n v="4"/>
    <s v="PIM4-1"/>
    <x v="0"/>
    <s v="MATUTINO"/>
    <s v="PROCESOS INDUSTRIALES ÁREA MANUFACTURA"/>
  </r>
  <r>
    <n v="20310002"/>
    <x v="0"/>
    <n v="4"/>
    <s v="PIM4-1"/>
    <x v="0"/>
    <s v="MATUTINO"/>
    <s v="PROCESOS INDUSTRIALES ÁREA MANUFACTURA"/>
  </r>
  <r>
    <n v="20310036"/>
    <x v="1"/>
    <n v="4"/>
    <s v="PIM4-1"/>
    <x v="0"/>
    <s v="MATUTINO"/>
    <s v="PROCESOS INDUSTRIALES ÁREA MANUFACTURA"/>
  </r>
  <r>
    <n v="21310025"/>
    <x v="1"/>
    <n v="4"/>
    <s v="PIM4-1"/>
    <x v="0"/>
    <s v="MATUTINO"/>
    <s v="PROCESOS INDUSTRIALES ÁREA MANUFACTURA"/>
  </r>
  <r>
    <n v="21310001"/>
    <x v="1"/>
    <n v="4"/>
    <s v="PIM4-1"/>
    <x v="0"/>
    <s v="MATUTINO"/>
    <s v="PROCESOS INDUSTRIALES ÁREA MANUFACTURA"/>
  </r>
  <r>
    <n v="21310018"/>
    <x v="0"/>
    <n v="4"/>
    <s v="PIM4-1"/>
    <x v="0"/>
    <s v="MATUTINO"/>
    <s v="PROCESOS INDUSTRIALES ÁREA MANUFACTURA"/>
  </r>
  <r>
    <n v="21310028"/>
    <x v="0"/>
    <n v="4"/>
    <s v="PIM4-1"/>
    <x v="0"/>
    <s v="MATUTINO"/>
    <s v="PROCESOS INDUSTRIALES ÁREA MANUFACTURA"/>
  </r>
  <r>
    <n v="20310022"/>
    <x v="1"/>
    <n v="4"/>
    <s v="PIM4-1"/>
    <x v="0"/>
    <s v="MATUTINO"/>
    <s v="PROCESOS INDUSTRIALES ÁREA MANUFACTURA"/>
  </r>
  <r>
    <n v="20310037"/>
    <x v="1"/>
    <n v="4"/>
    <s v="PIM4-1"/>
    <x v="0"/>
    <s v="MATUTINO"/>
    <s v="PROCESOS INDUSTRIALES ÁREA MANUFACTURA"/>
  </r>
  <r>
    <n v="21310007"/>
    <x v="1"/>
    <n v="4"/>
    <s v="PIM4-1"/>
    <x v="0"/>
    <s v="MATUTINO"/>
    <s v="PROCESOS INDUSTRIALES ÁREA MANUFACTURA"/>
  </r>
  <r>
    <n v="21310078"/>
    <x v="1"/>
    <n v="4"/>
    <s v="PIM4-1"/>
    <x v="0"/>
    <s v="MATUTINO"/>
    <s v="PROCESOS INDUSTRIALES ÁREA MANUFACTURA"/>
  </r>
  <r>
    <n v="21310054"/>
    <x v="1"/>
    <n v="4"/>
    <s v="PIM4-1"/>
    <x v="0"/>
    <s v="MATUTINO"/>
    <s v="PROCESOS INDUSTRIALES ÁREA MANUFACTURA"/>
  </r>
  <r>
    <n v="21310066"/>
    <x v="0"/>
    <n v="4"/>
    <s v="PIM4-1"/>
    <x v="0"/>
    <s v="MATUTINO"/>
    <s v="PROCESOS INDUSTRIALES ÁREA MANUFACTURA"/>
  </r>
  <r>
    <n v="21310013"/>
    <x v="1"/>
    <n v="4"/>
    <s v="PIM4-1"/>
    <x v="0"/>
    <s v="MATUTINO"/>
    <s v="PROCESOS INDUSTRIALES ÁREA MANUFACTURA"/>
  </r>
  <r>
    <n v="21310021"/>
    <x v="0"/>
    <n v="4"/>
    <s v="PIM4-1"/>
    <x v="0"/>
    <s v="MATUTINO"/>
    <s v="PROCESOS INDUSTRIALES ÁREA MANUFACTURA"/>
  </r>
  <r>
    <n v="21310051"/>
    <x v="0"/>
    <n v="4"/>
    <s v="PIM4-1"/>
    <x v="0"/>
    <s v="MATUTINO"/>
    <s v="PROCESOS INDUSTRIALES ÁREA MANUFACTURA"/>
  </r>
  <r>
    <n v="21310068"/>
    <x v="1"/>
    <n v="4"/>
    <s v="PIM4-1"/>
    <x v="0"/>
    <s v="MATUTINO"/>
    <s v="PROCESOS INDUSTRIALES ÁREA MANUFACTURA"/>
  </r>
  <r>
    <n v="21310022"/>
    <x v="1"/>
    <n v="4"/>
    <s v="PIM4-1"/>
    <x v="0"/>
    <s v="MATUTINO"/>
    <s v="PROCESOS INDUSTRIALES ÁREA MANUFACTURA"/>
  </r>
  <r>
    <n v="21310041"/>
    <x v="1"/>
    <n v="4"/>
    <s v="PIM4-2"/>
    <x v="0"/>
    <s v="MATUTINO"/>
    <s v="PROCESOS INDUSTRIALES ÁREA MANUFACTURA"/>
  </r>
  <r>
    <n v="21310052"/>
    <x v="0"/>
    <n v="4"/>
    <s v="PIM4-2"/>
    <x v="0"/>
    <s v="MATUTINO"/>
    <s v="PROCESOS INDUSTRIALES ÁREA MANUFACTURA"/>
  </r>
  <r>
    <n v="21310058"/>
    <x v="0"/>
    <n v="4"/>
    <s v="PIM4-2"/>
    <x v="0"/>
    <s v="MATUTINO"/>
    <s v="PROCESOS INDUSTRIALES ÁREA MANUFACTURA"/>
  </r>
  <r>
    <n v="21310011"/>
    <x v="1"/>
    <n v="4"/>
    <s v="PIM4-2"/>
    <x v="0"/>
    <s v="MATUTINO"/>
    <s v="PROCESOS INDUSTRIALES ÁREA MANUFACTURA"/>
  </r>
  <r>
    <n v="17310003"/>
    <x v="0"/>
    <n v="4"/>
    <s v="PIM4-2"/>
    <x v="0"/>
    <s v="MATUTINO"/>
    <s v="PROCESOS INDUSTRIALES ÁREA MANUFACTURA"/>
  </r>
  <r>
    <n v="21310037"/>
    <x v="1"/>
    <n v="4"/>
    <s v="PIM4-2"/>
    <x v="0"/>
    <s v="MATUTINO"/>
    <s v="PROCESOS INDUSTRIALES ÁREA MANUFACTURA"/>
  </r>
  <r>
    <n v="21310042"/>
    <x v="1"/>
    <n v="4"/>
    <s v="PIM4-2"/>
    <x v="0"/>
    <s v="MATUTINO"/>
    <s v="PROCESOS INDUSTRIALES ÁREA MANUFACTURA"/>
  </r>
  <r>
    <n v="21310086"/>
    <x v="0"/>
    <n v="4"/>
    <s v="PIM4-2"/>
    <x v="0"/>
    <s v="MATUTINO"/>
    <s v="PROCESOS INDUSTRIALES ÁREA MANUFACTURA"/>
  </r>
  <r>
    <n v="21310089"/>
    <x v="0"/>
    <n v="4"/>
    <s v="PIM4-2"/>
    <x v="0"/>
    <s v="MATUTINO"/>
    <s v="PROCESOS INDUSTRIALES ÁREA MANUFACTURA"/>
  </r>
  <r>
    <n v="21310002"/>
    <x v="0"/>
    <n v="4"/>
    <s v="PIM4-2"/>
    <x v="0"/>
    <s v="MATUTINO"/>
    <s v="PROCESOS INDUSTRIALES ÁREA MANUFACTURA"/>
  </r>
  <r>
    <n v="21310065"/>
    <x v="1"/>
    <n v="4"/>
    <s v="PIM4-2"/>
    <x v="0"/>
    <s v="MATUTINO"/>
    <s v="PROCESOS INDUSTRIALES ÁREA MANUFACTURA"/>
  </r>
  <r>
    <n v="21310049"/>
    <x v="0"/>
    <n v="4"/>
    <s v="PIM4-2"/>
    <x v="0"/>
    <s v="MATUTINO"/>
    <s v="PROCESOS INDUSTRIALES ÁREA MANUFACTURA"/>
  </r>
  <r>
    <n v="21310071"/>
    <x v="1"/>
    <n v="4"/>
    <s v="PIM4-2"/>
    <x v="0"/>
    <s v="MATUTINO"/>
    <s v="PROCESOS INDUSTRIALES ÁREA MANUFACTURA"/>
  </r>
  <r>
    <n v="21310036"/>
    <x v="1"/>
    <n v="4"/>
    <s v="PIM4-2"/>
    <x v="0"/>
    <s v="MATUTINO"/>
    <s v="PROCESOS INDUSTRIALES ÁREA MANUFACTURA"/>
  </r>
  <r>
    <n v="21310087"/>
    <x v="0"/>
    <n v="4"/>
    <s v="PIM4-2"/>
    <x v="0"/>
    <s v="MATUTINO"/>
    <s v="PROCESOS INDUSTRIALES ÁREA MANUFACTURA"/>
  </r>
  <r>
    <n v="21310040"/>
    <x v="0"/>
    <n v="4"/>
    <s v="PIM4-2"/>
    <x v="0"/>
    <s v="MATUTINO"/>
    <s v="PROCESOS INDUSTRIALES ÁREA MANUFACTURA"/>
  </r>
  <r>
    <n v="21310091"/>
    <x v="1"/>
    <n v="4"/>
    <s v="PIM4-2"/>
    <x v="0"/>
    <s v="MATUTINO"/>
    <s v="PROCESOS INDUSTRIALES ÁREA MANUFACTURA"/>
  </r>
  <r>
    <n v="21310050"/>
    <x v="1"/>
    <n v="4"/>
    <s v="PIM4-2"/>
    <x v="0"/>
    <s v="MATUTINO"/>
    <s v="PROCESOS INDUSTRIALES ÁREA MANUFACTURA"/>
  </r>
  <r>
    <n v="21310034"/>
    <x v="1"/>
    <n v="4"/>
    <s v="PIM4-2"/>
    <x v="0"/>
    <s v="MATUTINO"/>
    <s v="PROCESOS INDUSTRIALES ÁREA MANUFACTURA"/>
  </r>
  <r>
    <n v="21311018"/>
    <x v="0"/>
    <n v="4"/>
    <s v="TIDSM4-1"/>
    <x v="0"/>
    <s v="MATUTINO"/>
    <s v="TECNOLOGÍAS DE LA INFORMACIÓN ÁREA DESARROLLO DE SOFTWARE MULTIPLATAFORMA"/>
  </r>
  <r>
    <n v="21311117"/>
    <x v="0"/>
    <n v="4"/>
    <s v="TIDSM4-1"/>
    <x v="0"/>
    <s v="MATUTINO"/>
    <s v="TECNOLOGÍAS DE LA INFORMACIÓN ÁREA DESARROLLO DE SOFTWARE MULTIPLATAFORMA"/>
  </r>
  <r>
    <n v="21311037"/>
    <x v="0"/>
    <n v="4"/>
    <s v="TIDSM4-1"/>
    <x v="0"/>
    <s v="MATUTINO"/>
    <s v="TECNOLOGÍAS DE LA INFORMACIÓN ÁREA DESARROLLO DE SOFTWARE MULTIPLATAFORMA"/>
  </r>
  <r>
    <n v="21311074"/>
    <x v="0"/>
    <n v="4"/>
    <s v="TIDSM4-1"/>
    <x v="0"/>
    <s v="MATUTINO"/>
    <s v="TECNOLOGÍAS DE LA INFORMACIÓN ÁREA DESARROLLO DE SOFTWARE MULTIPLATAFORMA"/>
  </r>
  <r>
    <n v="19311017"/>
    <x v="1"/>
    <n v="4"/>
    <s v="TIDSM4-1"/>
    <x v="0"/>
    <s v="MATUTINO"/>
    <s v="TECNOLOGÍAS DE LA INFORMACIÓN ÁREA DESARROLLO DE SOFTWARE MULTIPLATAFORMA"/>
  </r>
  <r>
    <n v="19311094"/>
    <x v="0"/>
    <n v="4"/>
    <s v="TIDSM4-1"/>
    <x v="0"/>
    <s v="MATUTINO"/>
    <s v="TECNOLOGÍAS DE LA INFORMACIÓN ÁREA DESARROLLO DE SOFTWARE MULTIPLATAFORMA"/>
  </r>
  <r>
    <n v="19311006"/>
    <x v="0"/>
    <n v="4"/>
    <s v="TIDSM4-1"/>
    <x v="0"/>
    <s v="MATUTINO"/>
    <s v="TECNOLOGÍAS DE LA INFORMACIÓN ÁREA DESARROLLO DE SOFTWARE MULTIPLATAFORMA"/>
  </r>
  <r>
    <n v="21311121"/>
    <x v="0"/>
    <n v="4"/>
    <s v="TIDSM4-1"/>
    <x v="0"/>
    <s v="MATUTINO"/>
    <s v="TECNOLOGÍAS DE LA INFORMACIÓN ÁREA DESARROLLO DE SOFTWARE MULTIPLATAFORMA"/>
  </r>
  <r>
    <n v="20311057"/>
    <x v="0"/>
    <n v="4"/>
    <s v="TIDSM4-1"/>
    <x v="0"/>
    <s v="MATUTINO"/>
    <s v="TECNOLOGÍAS DE LA INFORMACIÓN ÁREA DESARROLLO DE SOFTWARE MULTIPLATAFORMA"/>
  </r>
  <r>
    <n v="21311020"/>
    <x v="0"/>
    <n v="4"/>
    <s v="TIDSM4-1"/>
    <x v="0"/>
    <s v="MATUTINO"/>
    <s v="TECNOLOGÍAS DE LA INFORMACIÓN ÁREA DESARROLLO DE SOFTWARE MULTIPLATAFORMA"/>
  </r>
  <r>
    <n v="21311063"/>
    <x v="0"/>
    <n v="4"/>
    <s v="TIDSM4-1"/>
    <x v="0"/>
    <s v="MATUTINO"/>
    <s v="TECNOLOGÍAS DE LA INFORMACIÓN ÁREA DESARROLLO DE SOFTWARE MULTIPLATAFORMA"/>
  </r>
  <r>
    <n v="21311051"/>
    <x v="0"/>
    <n v="4"/>
    <s v="TIDSM4-1"/>
    <x v="0"/>
    <s v="MATUTINO"/>
    <s v="TECNOLOGÍAS DE LA INFORMACIÓN ÁREA DESARROLLO DE SOFTWARE MULTIPLATAFORMA"/>
  </r>
  <r>
    <n v="21311076"/>
    <x v="1"/>
    <n v="4"/>
    <s v="TIDSM4-1"/>
    <x v="0"/>
    <s v="MATUTINO"/>
    <s v="TECNOLOGÍAS DE LA INFORMACIÓN ÁREA DESARROLLO DE SOFTWARE MULTIPLATAFORMA"/>
  </r>
  <r>
    <n v="21311070"/>
    <x v="0"/>
    <n v="4"/>
    <s v="TIDSM4-1"/>
    <x v="0"/>
    <s v="MATUTINO"/>
    <s v="TECNOLOGÍAS DE LA INFORMACIÓN ÁREA DESARROLLO DE SOFTWARE MULTIPLATAFORMA"/>
  </r>
  <r>
    <n v="19311062"/>
    <x v="0"/>
    <n v="4"/>
    <s v="TIDSM4-1"/>
    <x v="0"/>
    <s v="MATUTINO"/>
    <s v="TECNOLOGÍAS DE LA INFORMACIÓN ÁREA DESARROLLO DE SOFTWARE MULTIPLATAFORMA"/>
  </r>
  <r>
    <n v="21311052"/>
    <x v="0"/>
    <n v="4"/>
    <s v="TIDSM4-1"/>
    <x v="0"/>
    <s v="MATUTINO"/>
    <s v="TECNOLOGÍAS DE LA INFORMACIÓN ÁREA DESARROLLO DE SOFTWARE MULTIPLATAFORMA"/>
  </r>
  <r>
    <n v="21311134"/>
    <x v="0"/>
    <n v="4"/>
    <s v="TIDSM4-1"/>
    <x v="0"/>
    <s v="MATUTINO"/>
    <s v="TECNOLOGÍAS DE LA INFORMACIÓN ÁREA DESARROLLO DE SOFTWARE MULTIPLATAFORMA"/>
  </r>
  <r>
    <n v="18311038"/>
    <x v="0"/>
    <n v="4"/>
    <s v="TIDSM4-1"/>
    <x v="0"/>
    <s v="MATUTINO"/>
    <s v="TECNOLOGÍAS DE LA INFORMACIÓN ÁREA DESARROLLO DE SOFTWARE MULTIPLATAFORMA"/>
  </r>
  <r>
    <n v="21311071"/>
    <x v="0"/>
    <n v="4"/>
    <s v="TIDSM4-1"/>
    <x v="0"/>
    <s v="MATUTINO"/>
    <s v="TECNOLOGÍAS DE LA INFORMACIÓN ÁREA DESARROLLO DE SOFTWARE MULTIPLATAFORMA"/>
  </r>
  <r>
    <n v="21311029"/>
    <x v="0"/>
    <n v="4"/>
    <s v="TIDSM4-1"/>
    <x v="0"/>
    <s v="MATUTINO"/>
    <s v="TECNOLOGÍAS DE LA INFORMACIÓN ÁREA DESARROLLO DE SOFTWARE MULTIPLATAFORMA"/>
  </r>
  <r>
    <n v="21311021"/>
    <x v="1"/>
    <n v="4"/>
    <s v="TIDSM4-1"/>
    <x v="0"/>
    <s v="MATUTINO"/>
    <s v="TECNOLOGÍAS DE LA INFORMACIÓN ÁREA DESARROLLO DE SOFTWARE MULTIPLATAFORMA"/>
  </r>
  <r>
    <n v="20311051"/>
    <x v="0"/>
    <n v="4"/>
    <s v="TIDSM4-1"/>
    <x v="0"/>
    <s v="MATUTINO"/>
    <s v="TECNOLOGÍAS DE LA INFORMACIÓN ÁREA DESARROLLO DE SOFTWARE MULTIPLATAFORMA"/>
  </r>
  <r>
    <n v="20311068"/>
    <x v="0"/>
    <n v="4"/>
    <s v="TIDSM4-1"/>
    <x v="0"/>
    <s v="MATUTINO"/>
    <s v="TECNOLOGÍAS DE LA INFORMACIÓN ÁREA DESARROLLO DE SOFTWARE MULTIPLATAFORMA"/>
  </r>
  <r>
    <n v="19311104"/>
    <x v="1"/>
    <n v="4"/>
    <s v="TIDSM4-1"/>
    <x v="0"/>
    <s v="MATUTINO"/>
    <s v="TECNOLOGÍAS DE LA INFORMACIÓN ÁREA DESARROLLO DE SOFTWARE MULTIPLATAFORMA"/>
  </r>
  <r>
    <n v="20311024"/>
    <x v="0"/>
    <n v="4"/>
    <s v="TIDSM4-1"/>
    <x v="0"/>
    <s v="MATUTINO"/>
    <s v="TECNOLOGÍAS DE LA INFORMACIÓN ÁREA DESARROLLO DE SOFTWARE MULTIPLATAFORMA"/>
  </r>
  <r>
    <n v="19311040"/>
    <x v="0"/>
    <n v="4"/>
    <s v="TIDSM4-1"/>
    <x v="0"/>
    <s v="MATUTINO"/>
    <s v="TECNOLOGÍAS DE LA INFORMACIÓN ÁREA DESARROLLO DE SOFTWARE MULTIPLATAFORMA"/>
  </r>
  <r>
    <n v="21311092"/>
    <x v="0"/>
    <n v="4"/>
    <s v="TIDSM4-2"/>
    <x v="0"/>
    <s v="MATUTINO"/>
    <s v="TECNOLOGÍAS DE LA INFORMACIÓN ÁREA DESARROLLO DE SOFTWARE MULTIPLATAFORMA"/>
  </r>
  <r>
    <n v="18311070"/>
    <x v="0"/>
    <n v="4"/>
    <s v="TIDSM4-2"/>
    <x v="0"/>
    <s v="MATUTINO"/>
    <s v="TECNOLOGÍAS DE LA INFORMACIÓN ÁREA DESARROLLO DE SOFTWARE MULTIPLATAFORMA"/>
  </r>
  <r>
    <n v="21311081"/>
    <x v="0"/>
    <n v="4"/>
    <s v="TIDSM4-2"/>
    <x v="0"/>
    <s v="MATUTINO"/>
    <s v="TECNOLOGÍAS DE LA INFORMACIÓN ÁREA DESARROLLO DE SOFTWARE MULTIPLATAFORMA"/>
  </r>
  <r>
    <n v="21311072"/>
    <x v="0"/>
    <n v="4"/>
    <s v="TIDSM4-2"/>
    <x v="0"/>
    <s v="MATUTINO"/>
    <s v="TECNOLOGÍAS DE LA INFORMACIÓN ÁREA DESARROLLO DE SOFTWARE MULTIPLATAFORMA"/>
  </r>
  <r>
    <n v="21311120"/>
    <x v="1"/>
    <n v="4"/>
    <s v="TIDSM4-2"/>
    <x v="0"/>
    <s v="MATUTINO"/>
    <s v="TECNOLOGÍAS DE LA INFORMACIÓN ÁREA DESARROLLO DE SOFTWARE MULTIPLATAFORMA"/>
  </r>
  <r>
    <n v="21311097"/>
    <x v="0"/>
    <n v="4"/>
    <s v="TIDSM4-2"/>
    <x v="0"/>
    <s v="MATUTINO"/>
    <s v="TECNOLOGÍAS DE LA INFORMACIÓN ÁREA DESARROLLO DE SOFTWARE MULTIPLATAFORMA"/>
  </r>
  <r>
    <n v="21311088"/>
    <x v="0"/>
    <n v="4"/>
    <s v="TIDSM4-2"/>
    <x v="0"/>
    <s v="MATUTINO"/>
    <s v="TECNOLOGÍAS DE LA INFORMACIÓN ÁREA DESARROLLO DE SOFTWARE MULTIPLATAFORMA"/>
  </r>
  <r>
    <n v="21311058"/>
    <x v="0"/>
    <n v="4"/>
    <s v="TIDSM4-2"/>
    <x v="0"/>
    <s v="MATUTINO"/>
    <s v="TECNOLOGÍAS DE LA INFORMACIÓN ÁREA DESARROLLO DE SOFTWARE MULTIPLATAFORMA"/>
  </r>
  <r>
    <n v="21311096"/>
    <x v="0"/>
    <n v="4"/>
    <s v="TIDSM4-2"/>
    <x v="0"/>
    <s v="MATUTINO"/>
    <s v="TECNOLOGÍAS DE LA INFORMACIÓN ÁREA DESARROLLO DE SOFTWARE MULTIPLATAFORMA"/>
  </r>
  <r>
    <n v="19311119"/>
    <x v="1"/>
    <n v="4"/>
    <s v="TIDSM4-2"/>
    <x v="0"/>
    <s v="MATUTINO"/>
    <s v="TECNOLOGÍAS DE LA INFORMACIÓN ÁREA DESARROLLO DE SOFTWARE MULTIPLATAFORMA"/>
  </r>
  <r>
    <n v="20311044"/>
    <x v="0"/>
    <n v="4"/>
    <s v="TIDSM4-2"/>
    <x v="0"/>
    <s v="MATUTINO"/>
    <s v="TECNOLOGÍAS DE LA INFORMACIÓN ÁREA DESARROLLO DE SOFTWARE MULTIPLATAFORMA"/>
  </r>
  <r>
    <n v="21311130"/>
    <x v="0"/>
    <n v="4"/>
    <s v="TIDSM4-2"/>
    <x v="0"/>
    <s v="MATUTINO"/>
    <s v="TECNOLOGÍAS DE LA INFORMACIÓN ÁREA DESARROLLO DE SOFTWARE MULTIPLATAFORMA"/>
  </r>
  <r>
    <n v="21311049"/>
    <x v="0"/>
    <n v="4"/>
    <s v="TIDSM4-2"/>
    <x v="0"/>
    <s v="MATUTINO"/>
    <s v="TECNOLOGÍAS DE LA INFORMACIÓN ÁREA DESARROLLO DE SOFTWARE MULTIPLATAFORMA"/>
  </r>
  <r>
    <n v="21311035"/>
    <x v="0"/>
    <n v="4"/>
    <s v="TIDSM4-2"/>
    <x v="0"/>
    <s v="MATUTINO"/>
    <s v="TECNOLOGÍAS DE LA INFORMACIÓN ÁREA DESARROLLO DE SOFTWARE MULTIPLATAFORMA"/>
  </r>
  <r>
    <n v="21311054"/>
    <x v="0"/>
    <n v="4"/>
    <s v="TIDSM4-2"/>
    <x v="0"/>
    <s v="MATUTINO"/>
    <s v="TECNOLOGÍAS DE LA INFORMACIÓN ÁREA DESARROLLO DE SOFTWARE MULTIPLATAFORMA"/>
  </r>
  <r>
    <n v="21311064"/>
    <x v="1"/>
    <n v="4"/>
    <s v="TIDSM4-2"/>
    <x v="0"/>
    <s v="MATUTINO"/>
    <s v="TECNOLOGÍAS DE LA INFORMACIÓN ÁREA DESARROLLO DE SOFTWARE MULTIPLATAFORMA"/>
  </r>
  <r>
    <n v="21311040"/>
    <x v="1"/>
    <n v="4"/>
    <s v="TIDSM4-2"/>
    <x v="0"/>
    <s v="MATUTINO"/>
    <s v="TECNOLOGÍAS DE LA INFORMACIÓN ÁREA DESARROLLO DE SOFTWARE MULTIPLATAFORMA"/>
  </r>
  <r>
    <n v="21311113"/>
    <x v="0"/>
    <n v="4"/>
    <s v="TIDSM4-2"/>
    <x v="0"/>
    <s v="MATUTINO"/>
    <s v="TECNOLOGÍAS DE LA INFORMACIÓN ÁREA DESARROLLO DE SOFTWARE MULTIPLATAFORMA"/>
  </r>
  <r>
    <n v="21311118"/>
    <x v="0"/>
    <n v="4"/>
    <s v="TIDSM4-2"/>
    <x v="0"/>
    <s v="MATUTINO"/>
    <s v="TECNOLOGÍAS DE LA INFORMACIÓN ÁREA DESARROLLO DE SOFTWARE MULTIPLATAFORMA"/>
  </r>
  <r>
    <n v="21311014"/>
    <x v="0"/>
    <n v="4"/>
    <s v="TIDSM4-2"/>
    <x v="0"/>
    <s v="MATUTINO"/>
    <s v="TECNOLOGÍAS DE LA INFORMACIÓN ÁREA DESARROLLO DE SOFTWARE MULTIPLATAFORMA"/>
  </r>
  <r>
    <n v="21311019"/>
    <x v="0"/>
    <n v="4"/>
    <s v="TIDSM4-2"/>
    <x v="0"/>
    <s v="MATUTINO"/>
    <s v="TECNOLOGÍAS DE LA INFORMACIÓN ÁREA DESARROLLO DE SOFTWARE MULTIPLATAFORMA"/>
  </r>
  <r>
    <n v="21311033"/>
    <x v="1"/>
    <n v="4"/>
    <s v="TIDSM4-2"/>
    <x v="0"/>
    <s v="MATUTINO"/>
    <s v="TECNOLOGÍAS DE LA INFORMACIÓN ÁREA DESARROLLO DE SOFTWARE MULTIPLATAFORMA"/>
  </r>
  <r>
    <n v="21311036"/>
    <x v="0"/>
    <n v="4"/>
    <s v="TIDSM4-2"/>
    <x v="0"/>
    <s v="MATUTINO"/>
    <s v="TECNOLOGÍAS DE LA INFORMACIÓN ÁREA DESARROLLO DE SOFTWARE MULTIPLATAFORMA"/>
  </r>
  <r>
    <n v="21311007"/>
    <x v="0"/>
    <n v="4"/>
    <s v="TIIRD4-1"/>
    <x v="0"/>
    <s v="MATUTINO"/>
    <s v="TECNOLOGÍAS DE LA INFORMACIÓN ÁREA INFRAESTRUCTURA DE REDES DIGITALES"/>
  </r>
  <r>
    <n v="21311004"/>
    <x v="0"/>
    <n v="4"/>
    <s v="TIIRD4-1"/>
    <x v="0"/>
    <s v="MATUTINO"/>
    <s v="TECNOLOGÍAS DE LA INFORMACIÓN ÁREA INFRAESTRUCTURA DE REDES DIGITALES"/>
  </r>
  <r>
    <n v="21311017"/>
    <x v="0"/>
    <n v="4"/>
    <s v="TIIRD4-1"/>
    <x v="0"/>
    <s v="MATUTINO"/>
    <s v="TECNOLOGÍAS DE LA INFORMACIÓN ÁREA INFRAESTRUCTURA DE REDES DIGITALES"/>
  </r>
  <r>
    <n v="21311032"/>
    <x v="1"/>
    <n v="4"/>
    <s v="TIIRD4-1"/>
    <x v="0"/>
    <s v="MATUTINO"/>
    <s v="TECNOLOGÍAS DE LA INFORMACIÓN ÁREA INFRAESTRUCTURA DE REDES DIGITALES"/>
  </r>
  <r>
    <n v="21311091"/>
    <x v="0"/>
    <n v="4"/>
    <s v="TIIRD4-1"/>
    <x v="0"/>
    <s v="MATUTINO"/>
    <s v="TECNOLOGÍAS DE LA INFORMACIÓN ÁREA INFRAESTRUCTURA DE REDES DIGITALES"/>
  </r>
  <r>
    <n v="20311021"/>
    <x v="0"/>
    <n v="4"/>
    <s v="TIIRD4-1"/>
    <x v="0"/>
    <s v="MATUTINO"/>
    <s v="TECNOLOGÍAS DE LA INFORMACIÓN ÁREA INFRAESTRUCTURA DE REDES DIGITALES"/>
  </r>
  <r>
    <n v="20311035"/>
    <x v="0"/>
    <n v="7"/>
    <s v="IDGS 7-1"/>
    <x v="1"/>
    <s v="VESPERTINO"/>
    <s v="ING. EN DESARROLLO Y GESTIÓN DE SOFTWARE"/>
  </r>
  <r>
    <n v="19311090"/>
    <x v="0"/>
    <n v="7"/>
    <s v="IDGS 7-1"/>
    <x v="1"/>
    <s v="VESPERTINO"/>
    <s v="ING. EN DESARROLLO Y GESTIÓN DE SOFTWARE"/>
  </r>
  <r>
    <n v="19311009"/>
    <x v="0"/>
    <n v="7"/>
    <s v="IDGS 7-1"/>
    <x v="1"/>
    <s v="VESPERTINO"/>
    <s v="ING. EN DESARROLLO Y GESTIÓN DE SOFTWARE"/>
  </r>
  <r>
    <n v="20311017"/>
    <x v="0"/>
    <n v="7"/>
    <s v="IDGS 7-1"/>
    <x v="1"/>
    <s v="VESPERTINO"/>
    <s v="ING. EN DESARROLLO Y GESTIÓN DE SOFTWARE"/>
  </r>
  <r>
    <s v="04311082"/>
    <x v="0"/>
    <n v="7"/>
    <s v="IDGS 7-1"/>
    <x v="1"/>
    <s v="VESPERTINO"/>
    <s v="ING. EN DESARROLLO Y GESTIÓN DE SOFTWARE"/>
  </r>
  <r>
    <s v="09311065"/>
    <x v="0"/>
    <n v="7"/>
    <s v="IDGS 7-1"/>
    <x v="1"/>
    <s v="VESPERTINO"/>
    <s v="ING. EN DESARROLLO Y GESTIÓN DE SOFTWARE"/>
  </r>
  <r>
    <s v="04311124"/>
    <x v="0"/>
    <n v="7"/>
    <s v="IDGS 7-1"/>
    <x v="1"/>
    <s v="VESPERTINO"/>
    <s v="ING. EN DESARROLLO Y GESTIÓN DE SOFTWARE"/>
  </r>
  <r>
    <n v="20311031"/>
    <x v="0"/>
    <n v="7"/>
    <s v="IDGS 7-1"/>
    <x v="1"/>
    <s v="VESPERTINO"/>
    <s v="ING. EN DESARROLLO Y GESTIÓN DE SOFTWARE"/>
  </r>
  <r>
    <n v="20311085"/>
    <x v="0"/>
    <n v="7"/>
    <s v="IDGS 7-1"/>
    <x v="1"/>
    <s v="VESPERTINO"/>
    <s v="ING. EN DESARROLLO Y GESTIÓN DE SOFTWARE"/>
  </r>
  <r>
    <n v="20311055"/>
    <x v="0"/>
    <n v="7"/>
    <s v="IDGS 7-1"/>
    <x v="1"/>
    <s v="VESPERTINO"/>
    <s v="ING. EN DESARROLLO Y GESTIÓN DE SOFTWARE"/>
  </r>
  <r>
    <n v="19311080"/>
    <x v="0"/>
    <n v="7"/>
    <s v="IDGS 7-1"/>
    <x v="1"/>
    <s v="VESPERTINO"/>
    <s v="ING. EN DESARROLLO Y GESTIÓN DE SOFTWARE"/>
  </r>
  <r>
    <n v="20311040"/>
    <x v="0"/>
    <n v="7"/>
    <s v="IDGS 7-1"/>
    <x v="1"/>
    <s v="VESPERTINO"/>
    <s v="ING. EN DESARROLLO Y GESTIÓN DE SOFTWARE"/>
  </r>
  <r>
    <n v="20311026"/>
    <x v="0"/>
    <n v="7"/>
    <s v="IDGS 7-1"/>
    <x v="1"/>
    <s v="VESPERTINO"/>
    <s v="ING. EN DESARROLLO Y GESTIÓN DE SOFTWARE"/>
  </r>
  <r>
    <n v="20311079"/>
    <x v="0"/>
    <n v="7"/>
    <s v="IDGS 7-1"/>
    <x v="1"/>
    <s v="VESPERTINO"/>
    <s v="ING. EN DESARROLLO Y GESTIÓN DE SOFTWARE"/>
  </r>
  <r>
    <n v="18311023"/>
    <x v="0"/>
    <n v="7"/>
    <s v="IDGS 7-1"/>
    <x v="1"/>
    <s v="VESPERTINO"/>
    <s v="ING. EN DESARROLLO Y GESTIÓN DE SOFTWARE"/>
  </r>
  <r>
    <n v="20318013"/>
    <x v="1"/>
    <n v="7"/>
    <s v="IER7-1"/>
    <x v="1"/>
    <s v="VESPERTINO"/>
    <s v="ING. EN ENERGÍAS RENOVABLES"/>
  </r>
  <r>
    <n v="20318005"/>
    <x v="1"/>
    <n v="7"/>
    <s v="IER7-1"/>
    <x v="1"/>
    <s v="VESPERTINO"/>
    <s v="ING. EN ENERGÍAS RENOVABLES"/>
  </r>
  <r>
    <n v="20318018"/>
    <x v="1"/>
    <n v="7"/>
    <s v="IER7-1"/>
    <x v="1"/>
    <s v="VESPERTINO"/>
    <s v="ING. EN ENERGÍAS RENOVABLES"/>
  </r>
  <r>
    <n v="20318016"/>
    <x v="0"/>
    <n v="7"/>
    <s v="IER7-1"/>
    <x v="1"/>
    <s v="VESPERTINO"/>
    <s v="ING. EN ENERGÍAS RENOVABLES"/>
  </r>
  <r>
    <n v="19318035"/>
    <x v="0"/>
    <n v="7"/>
    <s v="IER7-1"/>
    <x v="1"/>
    <s v="VESPERTINO"/>
    <s v="ING. EN ENERGÍAS RENOVABLES"/>
  </r>
  <r>
    <n v="19318006"/>
    <x v="0"/>
    <n v="7"/>
    <s v="IER7-1"/>
    <x v="1"/>
    <s v="VESPERTINO"/>
    <s v="ING. EN ENERGÍAS RENOVABLES"/>
  </r>
  <r>
    <n v="18318030"/>
    <x v="0"/>
    <n v="7"/>
    <s v="IER7-1"/>
    <x v="1"/>
    <s v="VESPERTINO"/>
    <s v="ING. EN ENERGÍAS RENOVABLES"/>
  </r>
  <r>
    <n v="19318030"/>
    <x v="0"/>
    <n v="7"/>
    <s v="IER7-1"/>
    <x v="1"/>
    <s v="VESPERTINO"/>
    <s v="ING. EN ENERGÍAS RENOVABLES"/>
  </r>
  <r>
    <n v="19318013"/>
    <x v="0"/>
    <n v="7"/>
    <s v="IER7-1"/>
    <x v="1"/>
    <s v="VESPERTINO"/>
    <s v="ING. EN ENERGÍAS RENOVABLES"/>
  </r>
  <r>
    <n v="20318009"/>
    <x v="1"/>
    <n v="7"/>
    <s v="IER7-1"/>
    <x v="1"/>
    <s v="VESPERTINO"/>
    <s v="ING. EN ENERGÍAS RENOVABLES"/>
  </r>
  <r>
    <n v="20318014"/>
    <x v="0"/>
    <n v="7"/>
    <s v="IER7-1"/>
    <x v="1"/>
    <s v="VESPERTINO"/>
    <s v="ING. EN ENERGÍAS RENOVABLES"/>
  </r>
  <r>
    <n v="20318020"/>
    <x v="0"/>
    <n v="7"/>
    <s v="IER7-1"/>
    <x v="1"/>
    <s v="VESPERTINO"/>
    <s v="ING. EN ENERGÍAS RENOVABLES"/>
  </r>
  <r>
    <n v="20310011"/>
    <x v="1"/>
    <n v="7"/>
    <s v="IIND7-1"/>
    <x v="1"/>
    <s v="MATUTINO"/>
    <s v="ING. INDUSTRIAL"/>
  </r>
  <r>
    <n v="19310059"/>
    <x v="1"/>
    <n v="7"/>
    <s v="IIND7-1"/>
    <x v="1"/>
    <s v="MATUTINO"/>
    <s v="ING. INDUSTRIAL"/>
  </r>
  <r>
    <n v="19310075"/>
    <x v="1"/>
    <n v="7"/>
    <s v="IIND7-1"/>
    <x v="1"/>
    <s v="MATUTINO"/>
    <s v="ING. INDUSTRIAL"/>
  </r>
  <r>
    <n v="20310012"/>
    <x v="1"/>
    <n v="7"/>
    <s v="IIND7-1"/>
    <x v="1"/>
    <s v="MATUTINO"/>
    <s v="ING. INDUSTRIAL"/>
  </r>
  <r>
    <n v="20310005"/>
    <x v="1"/>
    <n v="7"/>
    <s v="IIND7-1"/>
    <x v="1"/>
    <s v="MATUTINO"/>
    <s v="ING. INDUSTRIAL"/>
  </r>
  <r>
    <n v="20310018"/>
    <x v="1"/>
    <n v="7"/>
    <s v="IIND7-1"/>
    <x v="1"/>
    <s v="MATUTINO"/>
    <s v="ING. INDUSTRIAL"/>
  </r>
  <r>
    <n v="20310020"/>
    <x v="0"/>
    <n v="7"/>
    <s v="IIND7-1"/>
    <x v="1"/>
    <s v="MATUTINO"/>
    <s v="ING. INDUSTRIAL"/>
  </r>
  <r>
    <n v="19310006"/>
    <x v="1"/>
    <n v="7"/>
    <s v="IIND7-1"/>
    <x v="1"/>
    <s v="MATUTINO"/>
    <s v="ING. INDUSTRIAL"/>
  </r>
  <r>
    <n v="20310045"/>
    <x v="1"/>
    <n v="7"/>
    <s v="IIND7-1"/>
    <x v="1"/>
    <s v="MATUTINO"/>
    <s v="ING. INDUSTRIAL"/>
  </r>
  <r>
    <n v="20310016"/>
    <x v="0"/>
    <n v="7"/>
    <s v="IIND7-1"/>
    <x v="1"/>
    <s v="MATUTINO"/>
    <s v="ING. INDUSTRIAL"/>
  </r>
  <r>
    <n v="20310029"/>
    <x v="0"/>
    <n v="7"/>
    <s v="IIND7-1"/>
    <x v="1"/>
    <s v="MATUTINO"/>
    <s v="ING. INDUSTRIAL"/>
  </r>
  <r>
    <n v="20310021"/>
    <x v="0"/>
    <n v="7"/>
    <s v="IIND7-1"/>
    <x v="1"/>
    <s v="MATUTINO"/>
    <s v="ING. INDUSTRIAL"/>
  </r>
  <r>
    <n v="19310026"/>
    <x v="0"/>
    <n v="7"/>
    <s v="IIND7-1"/>
    <x v="1"/>
    <s v="MATUTINO"/>
    <s v="ING. INDUSTRIAL"/>
  </r>
  <r>
    <n v="20310017"/>
    <x v="0"/>
    <n v="7"/>
    <s v="IIND7-1"/>
    <x v="1"/>
    <s v="MATUTINO"/>
    <s v="ING. INDUSTRIAL"/>
  </r>
  <r>
    <n v="20310026"/>
    <x v="0"/>
    <n v="7"/>
    <s v="IIND7-1"/>
    <x v="1"/>
    <s v="MATUTINO"/>
    <s v="ING. INDUSTRIAL"/>
  </r>
  <r>
    <n v="20310047"/>
    <x v="1"/>
    <n v="7"/>
    <s v="IIND7-1"/>
    <x v="1"/>
    <s v="MATUTINO"/>
    <s v="ING. INDUSTRIAL"/>
  </r>
  <r>
    <n v="19310025"/>
    <x v="1"/>
    <n v="7"/>
    <s v="IIND7-1"/>
    <x v="1"/>
    <s v="MATUTINO"/>
    <s v="ING. INDUSTRIAL"/>
  </r>
  <r>
    <n v="19310037"/>
    <x v="1"/>
    <n v="7"/>
    <s v="IIND7-1"/>
    <x v="1"/>
    <s v="MATUTINO"/>
    <s v="ING. INDUSTRIAL"/>
  </r>
  <r>
    <n v="20310028"/>
    <x v="0"/>
    <n v="7"/>
    <s v="IIND7-1"/>
    <x v="1"/>
    <s v="MATUTINO"/>
    <s v="ING. INDUSTRIAL"/>
  </r>
  <r>
    <n v="20310048"/>
    <x v="1"/>
    <n v="7"/>
    <s v="IIND7-1"/>
    <x v="1"/>
    <s v="MATUTINO"/>
    <s v="ING. INDUSTRIAL"/>
  </r>
  <r>
    <n v="12310077"/>
    <x v="1"/>
    <n v="7"/>
    <s v="IIND7-1"/>
    <x v="1"/>
    <s v="MATUTINO"/>
    <s v="ING. INDUSTRIAL"/>
  </r>
  <r>
    <n v="18310023"/>
    <x v="1"/>
    <n v="7"/>
    <s v="IIND7-1"/>
    <x v="1"/>
    <s v="MATUTINO"/>
    <s v="ING. INDUSTRIAL"/>
  </r>
  <r>
    <n v="20310008"/>
    <x v="1"/>
    <n v="7"/>
    <s v="IIND7-1"/>
    <x v="1"/>
    <s v="MATUTINO"/>
    <s v="ING. INDUSTRIAL"/>
  </r>
  <r>
    <n v="20310010"/>
    <x v="1"/>
    <n v="7"/>
    <s v="IIND7-1"/>
    <x v="1"/>
    <s v="MATUTINO"/>
    <s v="ING. INDUSTRIAL"/>
  </r>
  <r>
    <n v="17319901"/>
    <x v="0"/>
    <n v="7"/>
    <s v="IMAN 7-1"/>
    <x v="1"/>
    <s v="MATUTINO"/>
    <s v="ING. EN MANUFACTURA AERONÁUTICA"/>
  </r>
  <r>
    <n v="19319046"/>
    <x v="0"/>
    <n v="7"/>
    <s v="IMAN 7-1"/>
    <x v="1"/>
    <s v="MATUTINO"/>
    <s v="ING. EN MANUFACTURA AERONÁUTICA"/>
  </r>
  <r>
    <n v="17319012"/>
    <x v="0"/>
    <n v="7"/>
    <s v="IMAN 7-1"/>
    <x v="1"/>
    <s v="MATUTINO"/>
    <s v="ING. EN MANUFACTURA AERONÁUTICA"/>
  </r>
  <r>
    <n v="18319911"/>
    <x v="0"/>
    <n v="7"/>
    <s v="IMAN 7-1"/>
    <x v="1"/>
    <s v="MATUTINO"/>
    <s v="ING. EN MANUFACTURA AERONÁUTICA"/>
  </r>
  <r>
    <n v="19319907"/>
    <x v="1"/>
    <n v="7"/>
    <s v="IMAN 7-1"/>
    <x v="1"/>
    <s v="MATUTINO"/>
    <s v="ING. EN MANUFACTURA AERONÁUTICA"/>
  </r>
  <r>
    <n v="20319002"/>
    <x v="0"/>
    <n v="7"/>
    <s v="IMAN 7-1"/>
    <x v="1"/>
    <s v="MATUTINO"/>
    <s v="ING. EN MANUFACTURA AERONÁUTICA"/>
  </r>
  <r>
    <n v="20319008"/>
    <x v="0"/>
    <n v="7"/>
    <s v="IMAN 7-1"/>
    <x v="1"/>
    <s v="MATUTINO"/>
    <s v="ING. EN MANUFACTURA AERONÁUTICA"/>
  </r>
  <r>
    <n v="20319017"/>
    <x v="0"/>
    <n v="7"/>
    <s v="IMAN 7-1"/>
    <x v="1"/>
    <s v="MATUTINO"/>
    <s v="ING. EN MANUFACTURA AERONÁUTICA"/>
  </r>
  <r>
    <n v="18319032"/>
    <x v="0"/>
    <n v="7"/>
    <s v="IMAN 7-1"/>
    <x v="1"/>
    <s v="MATUTINO"/>
    <s v="ING. EN MANUFACTURA AERONÁUTICA"/>
  </r>
  <r>
    <n v="19319002"/>
    <x v="0"/>
    <n v="7"/>
    <s v="IMAN 7-1"/>
    <x v="1"/>
    <s v="MATUTINO"/>
    <s v="ING. EN MANUFACTURA AERONÁUTICA"/>
  </r>
  <r>
    <n v="19319061"/>
    <x v="1"/>
    <n v="7"/>
    <s v="IMAN 7-1"/>
    <x v="1"/>
    <s v="MATUTINO"/>
    <s v="ING. EN MANUFACTURA AERONÁUTICA"/>
  </r>
  <r>
    <n v="20319032"/>
    <x v="0"/>
    <n v="7"/>
    <s v="IMAN 7-1"/>
    <x v="1"/>
    <s v="MATUTINO"/>
    <s v="ING. EN MANUFACTURA AERONÁUTICA"/>
  </r>
  <r>
    <n v="20319012"/>
    <x v="1"/>
    <n v="7"/>
    <s v="IMAN 7-1"/>
    <x v="1"/>
    <s v="MATUTINO"/>
    <s v="ING. EN MANUFACTURA AERONÁUTICA"/>
  </r>
  <r>
    <n v="19319060"/>
    <x v="0"/>
    <n v="7"/>
    <s v="IMAN 7-1"/>
    <x v="1"/>
    <s v="MATUTINO"/>
    <s v="ING. EN MANUFACTURA AERONÁUTICA"/>
  </r>
  <r>
    <n v="19316106"/>
    <x v="0"/>
    <n v="7"/>
    <s v="IMB7-1"/>
    <x v="1"/>
    <s v="VESPERTINO"/>
    <s v="ING. EN MINERÍA"/>
  </r>
  <r>
    <n v="20316902"/>
    <x v="0"/>
    <n v="7"/>
    <s v="IMB7-1"/>
    <x v="1"/>
    <s v="VESPERTINO"/>
    <s v="ING. EN MINERÍA"/>
  </r>
  <r>
    <n v="20316026"/>
    <x v="0"/>
    <n v="7"/>
    <s v="IMB7-1"/>
    <x v="1"/>
    <s v="VESPERTINO"/>
    <s v="ING. EN MINERÍA"/>
  </r>
  <r>
    <n v="20316903"/>
    <x v="0"/>
    <n v="7"/>
    <s v="IMB7-1"/>
    <x v="1"/>
    <s v="VESPERTINO"/>
    <s v="ING. EN MINERÍA"/>
  </r>
  <r>
    <n v="20316015"/>
    <x v="1"/>
    <n v="7"/>
    <s v="IMB7-1"/>
    <x v="1"/>
    <s v="VESPERTINO"/>
    <s v="ING. EN MINERÍA"/>
  </r>
  <r>
    <n v="19316167"/>
    <x v="0"/>
    <n v="7"/>
    <s v="IMB7-1"/>
    <x v="1"/>
    <s v="VESPERTINO"/>
    <s v="ING. EN MINERÍA"/>
  </r>
  <r>
    <n v="13316903"/>
    <x v="0"/>
    <n v="7"/>
    <s v="IMB7-1"/>
    <x v="1"/>
    <s v="VESPERTINO"/>
    <s v="ING. EN MINERÍA"/>
  </r>
  <r>
    <n v="20316093"/>
    <x v="0"/>
    <n v="7"/>
    <s v="IMB7-1"/>
    <x v="1"/>
    <s v="VESPERTINO"/>
    <s v="ING. EN MINERÍA"/>
  </r>
  <r>
    <n v="20316087"/>
    <x v="0"/>
    <n v="7"/>
    <s v="IMB7-1"/>
    <x v="1"/>
    <s v="VESPERTINO"/>
    <s v="ING. EN MINERÍA"/>
  </r>
  <r>
    <n v="20316054"/>
    <x v="0"/>
    <n v="7"/>
    <s v="IMB7-1"/>
    <x v="1"/>
    <s v="VESPERTINO"/>
    <s v="ING. EN MINERÍA"/>
  </r>
  <r>
    <n v="19316047"/>
    <x v="1"/>
    <n v="7"/>
    <s v="IMB7-1"/>
    <x v="1"/>
    <s v="VESPERTINO"/>
    <s v="ING. EN MINERÍA"/>
  </r>
  <r>
    <n v="20316057"/>
    <x v="0"/>
    <n v="7"/>
    <s v="IMB7-1"/>
    <x v="1"/>
    <s v="VESPERTINO"/>
    <s v="ING. EN MINERÍA"/>
  </r>
  <r>
    <n v="20316901"/>
    <x v="1"/>
    <n v="7"/>
    <s v="IMB7-1"/>
    <x v="1"/>
    <s v="VESPERTINO"/>
    <s v="ING. EN MINERÍA"/>
  </r>
  <r>
    <n v="20316115"/>
    <x v="1"/>
    <n v="7"/>
    <s v="IMB7-1"/>
    <x v="1"/>
    <s v="VESPERTINO"/>
    <s v="ING. EN MINERÍA"/>
  </r>
  <r>
    <n v="19316028"/>
    <x v="1"/>
    <n v="7"/>
    <s v="IMB7-1"/>
    <x v="1"/>
    <s v="VESPERTINO"/>
    <s v="ING. EN MINERÍA"/>
  </r>
  <r>
    <n v="17316041"/>
    <x v="0"/>
    <n v="7"/>
    <s v="IMB7-1"/>
    <x v="1"/>
    <s v="VESPERTINO"/>
    <s v="ING. EN MINERÍA"/>
  </r>
  <r>
    <n v="20316150"/>
    <x v="1"/>
    <n v="7"/>
    <s v="IMB7-1"/>
    <x v="1"/>
    <s v="VESPERTINO"/>
    <s v="ING. EN MINERÍA"/>
  </r>
  <r>
    <n v="19316079"/>
    <x v="0"/>
    <n v="7"/>
    <s v="IMB7-1"/>
    <x v="1"/>
    <s v="VESPERTINO"/>
    <s v="ING. EN MINERÍA"/>
  </r>
  <r>
    <n v="19316001"/>
    <x v="1"/>
    <n v="7"/>
    <s v="IMB7-1"/>
    <x v="1"/>
    <s v="VESPERTINO"/>
    <s v="ING. EN MINERÍA"/>
  </r>
  <r>
    <n v="20316085"/>
    <x v="0"/>
    <n v="7"/>
    <s v="IMB7-1"/>
    <x v="1"/>
    <s v="VESPERTINO"/>
    <s v="ING. EN MINERÍA"/>
  </r>
  <r>
    <n v="20316010"/>
    <x v="0"/>
    <n v="7"/>
    <s v="IMB7-1"/>
    <x v="1"/>
    <s v="VESPERTINO"/>
    <s v="ING. EN MINERÍA"/>
  </r>
  <r>
    <n v="20316106"/>
    <x v="0"/>
    <n v="7"/>
    <s v="IMB7-1"/>
    <x v="1"/>
    <s v="VESPERTINO"/>
    <s v="ING. EN MINERÍA"/>
  </r>
  <r>
    <n v="19316046"/>
    <x v="0"/>
    <n v="7"/>
    <s v="IMB7-1"/>
    <x v="1"/>
    <s v="VESPERTINO"/>
    <s v="ING. EN MINERÍA"/>
  </r>
  <r>
    <n v="20316049"/>
    <x v="0"/>
    <n v="7"/>
    <s v="IMB7-1"/>
    <x v="1"/>
    <s v="VESPERTINO"/>
    <s v="ING. EN MINERÍA"/>
  </r>
  <r>
    <n v="20316900"/>
    <x v="1"/>
    <n v="7"/>
    <s v="IMB7-1"/>
    <x v="1"/>
    <s v="VESPERTINO"/>
    <s v="ING. EN MINERÍA"/>
  </r>
  <r>
    <n v="20316025"/>
    <x v="0"/>
    <n v="7"/>
    <s v="IMB7-1"/>
    <x v="1"/>
    <s v="VESPERTINO"/>
    <s v="ING. EN MINERÍA"/>
  </r>
  <r>
    <n v="19316905"/>
    <x v="0"/>
    <n v="7"/>
    <s v="IMB7-1"/>
    <x v="1"/>
    <s v="VESPERTINO"/>
    <s v="ING. EN MINERÍA"/>
  </r>
  <r>
    <n v="20316105"/>
    <x v="0"/>
    <n v="7"/>
    <s v="IMB7-1"/>
    <x v="1"/>
    <s v="VESPERTINO"/>
    <s v="ING. EN MINERÍA"/>
  </r>
  <r>
    <n v="19316091"/>
    <x v="0"/>
    <n v="7"/>
    <s v="IMB7-1"/>
    <x v="1"/>
    <s v="VESPERTINO"/>
    <s v="ING. EN MINERÍA"/>
  </r>
  <r>
    <n v="20316080"/>
    <x v="0"/>
    <n v="7"/>
    <s v="IMB7-1"/>
    <x v="1"/>
    <s v="VESPERTINO"/>
    <s v="ING. EN MINERÍA"/>
  </r>
  <r>
    <n v="20316108"/>
    <x v="0"/>
    <n v="7"/>
    <s v="IMB7-1"/>
    <x v="1"/>
    <s v="VESPERTINO"/>
    <s v="ING. EN MINERÍA"/>
  </r>
  <r>
    <n v="19316906"/>
    <x v="0"/>
    <n v="7"/>
    <s v="IMB7-1"/>
    <x v="1"/>
    <s v="VESPERTINO"/>
    <s v="ING. EN MINERÍA"/>
  </r>
  <r>
    <n v="19316011"/>
    <x v="0"/>
    <n v="7"/>
    <s v="IMB7-1"/>
    <x v="1"/>
    <s v="VESPERTINO"/>
    <s v="ING. EN MINERÍA"/>
  </r>
  <r>
    <n v="20316018"/>
    <x v="1"/>
    <n v="7"/>
    <s v="IMB7-1"/>
    <x v="1"/>
    <s v="VESPERTINO"/>
    <s v="ING. EN MINERÍA"/>
  </r>
  <r>
    <n v="18316118"/>
    <x v="0"/>
    <n v="7"/>
    <s v="IMB7-1"/>
    <x v="1"/>
    <s v="VESPERTINO"/>
    <s v="ING. EN MINERÍA"/>
  </r>
  <r>
    <n v="20316091"/>
    <x v="1"/>
    <n v="7"/>
    <s v="IMB7-1"/>
    <x v="1"/>
    <s v="VESPERTINO"/>
    <s v="ING. EN MINERÍA"/>
  </r>
  <r>
    <n v="19316039"/>
    <x v="0"/>
    <n v="7"/>
    <s v="IMB7-1"/>
    <x v="1"/>
    <s v="VESPERTINO"/>
    <s v="ING. EN MINERÍA"/>
  </r>
  <r>
    <n v="20316037"/>
    <x v="0"/>
    <n v="7"/>
    <s v="IMB7-1"/>
    <x v="1"/>
    <s v="VESPERTINO"/>
    <s v="ING. EN MINERÍA"/>
  </r>
  <r>
    <n v="19316048"/>
    <x v="0"/>
    <n v="7"/>
    <s v="IMB7-1"/>
    <x v="1"/>
    <s v="VESPERTINO"/>
    <s v="ING. EN MINERÍA"/>
  </r>
  <r>
    <n v="20316072"/>
    <x v="0"/>
    <n v="7"/>
    <s v="IMB7-2"/>
    <x v="1"/>
    <s v="VESPERTINO"/>
    <s v="ING. EN MINERÍA"/>
  </r>
  <r>
    <n v="19316058"/>
    <x v="0"/>
    <n v="7"/>
    <s v="IMB7-2"/>
    <x v="1"/>
    <s v="VESPERTINO"/>
    <s v="ING. EN MINERÍA"/>
  </r>
  <r>
    <n v="17316016"/>
    <x v="1"/>
    <n v="7"/>
    <s v="IMB7-2"/>
    <x v="1"/>
    <s v="VESPERTINO"/>
    <s v="ING. EN MINERÍA"/>
  </r>
  <r>
    <n v="18316018"/>
    <x v="1"/>
    <n v="7"/>
    <s v="IMB7-2"/>
    <x v="1"/>
    <s v="VESPERTINO"/>
    <s v="ING. EN MINERÍA"/>
  </r>
  <r>
    <n v="20316038"/>
    <x v="0"/>
    <n v="7"/>
    <s v="IMB7-2"/>
    <x v="1"/>
    <s v="VESPERTINO"/>
    <s v="ING. EN MINERÍA"/>
  </r>
  <r>
    <n v="20316061"/>
    <x v="0"/>
    <n v="7"/>
    <s v="IMB7-2"/>
    <x v="1"/>
    <s v="VESPERTINO"/>
    <s v="ING. EN MINERÍA"/>
  </r>
  <r>
    <n v="17316093"/>
    <x v="0"/>
    <n v="7"/>
    <s v="IMB7-2"/>
    <x v="1"/>
    <s v="VESPERTINO"/>
    <s v="ING. EN MINERÍA"/>
  </r>
  <r>
    <n v="20316001"/>
    <x v="1"/>
    <n v="7"/>
    <s v="IMB7-2"/>
    <x v="1"/>
    <s v="VESPERTINO"/>
    <s v="ING. EN MINERÍA"/>
  </r>
  <r>
    <n v="20316086"/>
    <x v="1"/>
    <n v="7"/>
    <s v="IMB7-2"/>
    <x v="1"/>
    <s v="VESPERTINO"/>
    <s v="ING. EN MINERÍA"/>
  </r>
  <r>
    <n v="20316117"/>
    <x v="0"/>
    <n v="7"/>
    <s v="IMB7-2"/>
    <x v="1"/>
    <s v="VESPERTINO"/>
    <s v="ING. EN MINERÍA"/>
  </r>
  <r>
    <n v="19316085"/>
    <x v="0"/>
    <n v="7"/>
    <s v="IMB7-2"/>
    <x v="1"/>
    <s v="VESPERTINO"/>
    <s v="ING. EN MINERÍA"/>
  </r>
  <r>
    <n v="20316043"/>
    <x v="1"/>
    <n v="7"/>
    <s v="IMB7-2"/>
    <x v="1"/>
    <s v="VESPERTINO"/>
    <s v="ING. EN MINERÍA"/>
  </r>
  <r>
    <n v="19316040"/>
    <x v="1"/>
    <n v="7"/>
    <s v="IMB7-2"/>
    <x v="1"/>
    <s v="VESPERTINO"/>
    <s v="ING. EN MINERÍA"/>
  </r>
  <r>
    <n v="20316036"/>
    <x v="0"/>
    <n v="7"/>
    <s v="IMB7-2"/>
    <x v="1"/>
    <s v="VESPERTINO"/>
    <s v="ING. EN MINERÍA"/>
  </r>
  <r>
    <n v="14316045"/>
    <x v="1"/>
    <n v="7"/>
    <s v="IMB7-2"/>
    <x v="1"/>
    <s v="VESPERTINO"/>
    <s v="ING. EN MINERÍA"/>
  </r>
  <r>
    <n v="20316140"/>
    <x v="0"/>
    <n v="7"/>
    <s v="IMB7-2"/>
    <x v="1"/>
    <s v="VESPERTINO"/>
    <s v="ING. EN MINERÍA"/>
  </r>
  <r>
    <n v="20316030"/>
    <x v="1"/>
    <n v="7"/>
    <s v="IMB7-2"/>
    <x v="1"/>
    <s v="VESPERTINO"/>
    <s v="ING. EN MINERÍA"/>
  </r>
  <r>
    <n v="20316020"/>
    <x v="0"/>
    <n v="7"/>
    <s v="IMB7-2"/>
    <x v="1"/>
    <s v="VESPERTINO"/>
    <s v="ING. EN MINERÍA"/>
  </r>
  <r>
    <n v="20316112"/>
    <x v="0"/>
    <n v="7"/>
    <s v="IMB7-2"/>
    <x v="1"/>
    <s v="VESPERTINO"/>
    <s v="ING. EN MINERÍA"/>
  </r>
  <r>
    <n v="20316096"/>
    <x v="1"/>
    <n v="7"/>
    <s v="IMB7-2"/>
    <x v="1"/>
    <s v="VESPERTINO"/>
    <s v="ING. EN MINERÍA"/>
  </r>
  <r>
    <n v="20316094"/>
    <x v="0"/>
    <n v="7"/>
    <s v="IMB7-2"/>
    <x v="1"/>
    <s v="VESPERTINO"/>
    <s v="ING. EN MINERÍA"/>
  </r>
  <r>
    <n v="20316114"/>
    <x v="1"/>
    <n v="7"/>
    <s v="IMB7-2"/>
    <x v="1"/>
    <s v="VESPERTINO"/>
    <s v="ING. EN MINERÍA"/>
  </r>
  <r>
    <n v="19316095"/>
    <x v="1"/>
    <n v="7"/>
    <s v="IMB7-2"/>
    <x v="1"/>
    <s v="VESPERTINO"/>
    <s v="ING. EN MINERÍA"/>
  </r>
  <r>
    <n v="20316040"/>
    <x v="1"/>
    <n v="7"/>
    <s v="IMB7-2"/>
    <x v="1"/>
    <s v="VESPERTINO"/>
    <s v="ING. EN MINERÍA"/>
  </r>
  <r>
    <n v="19316045"/>
    <x v="0"/>
    <n v="7"/>
    <s v="IMB7-2"/>
    <x v="1"/>
    <s v="VESPERTINO"/>
    <s v="ING. EN MINERÍA"/>
  </r>
  <r>
    <n v="20316063"/>
    <x v="0"/>
    <n v="7"/>
    <s v="IMB7-2"/>
    <x v="1"/>
    <s v="VESPERTINO"/>
    <s v="ING. EN MINERÍA"/>
  </r>
  <r>
    <n v="20316101"/>
    <x v="0"/>
    <n v="7"/>
    <s v="IMB7-2"/>
    <x v="1"/>
    <s v="VESPERTINO"/>
    <s v="ING. EN MINERÍA"/>
  </r>
  <r>
    <n v="19316036"/>
    <x v="0"/>
    <n v="7"/>
    <s v="IMB7-2"/>
    <x v="1"/>
    <s v="VESPERTINO"/>
    <s v="ING. EN MINERÍA"/>
  </r>
  <r>
    <n v="20316097"/>
    <x v="0"/>
    <n v="7"/>
    <s v="IMB7-2"/>
    <x v="1"/>
    <s v="VESPERTINO"/>
    <s v="ING. EN MINERÍA"/>
  </r>
  <r>
    <n v="20316007"/>
    <x v="1"/>
    <n v="7"/>
    <s v="IMB7-2"/>
    <x v="1"/>
    <s v="VESPERTINO"/>
    <s v="ING. EN MINERÍA"/>
  </r>
  <r>
    <n v="20316100"/>
    <x v="1"/>
    <n v="7"/>
    <s v="IMB7-2"/>
    <x v="1"/>
    <s v="VESPERTINO"/>
    <s v="ING. EN MINERÍA"/>
  </r>
  <r>
    <n v="18316082"/>
    <x v="0"/>
    <n v="7"/>
    <s v="IMB7-2"/>
    <x v="1"/>
    <s v="VESPERTINO"/>
    <s v="ING. EN MINERÍA"/>
  </r>
  <r>
    <n v="18316131"/>
    <x v="0"/>
    <n v="7"/>
    <s v="IMB7-2"/>
    <x v="1"/>
    <s v="VESPERTINO"/>
    <s v="ING. EN MINERÍA"/>
  </r>
  <r>
    <n v="20316077"/>
    <x v="0"/>
    <n v="7"/>
    <s v="IMB7-2"/>
    <x v="1"/>
    <s v="VESPERTINO"/>
    <s v="ING. EN MINERÍA"/>
  </r>
  <r>
    <n v="19316151"/>
    <x v="1"/>
    <n v="7"/>
    <s v="IMB7-2"/>
    <x v="1"/>
    <s v="VESPERTINO"/>
    <s v="ING. EN MINERÍA"/>
  </r>
  <r>
    <n v="20316068"/>
    <x v="1"/>
    <n v="7"/>
    <s v="IMB7-2"/>
    <x v="1"/>
    <s v="VESPERTINO"/>
    <s v="ING. EN MINERÍA"/>
  </r>
  <r>
    <n v="20303033"/>
    <x v="0"/>
    <n v="7"/>
    <s v="IMI7-1"/>
    <x v="1"/>
    <s v="MATUTINO"/>
    <s v="ING. EN MANTENIMIENTO INDUSTRIAL"/>
  </r>
  <r>
    <n v="14303065"/>
    <x v="0"/>
    <n v="7"/>
    <s v="IMI7-1"/>
    <x v="1"/>
    <s v="MATUTINO"/>
    <s v="ING. EN MANTENIMIENTO INDUSTRIAL"/>
  </r>
  <r>
    <n v="19303119"/>
    <x v="0"/>
    <n v="7"/>
    <s v="IMI7-1"/>
    <x v="1"/>
    <s v="MATUTINO"/>
    <s v="ING. EN MANTENIMIENTO INDUSTRIAL"/>
  </r>
  <r>
    <n v="20303028"/>
    <x v="0"/>
    <n v="7"/>
    <s v="IMI7-1"/>
    <x v="1"/>
    <s v="MATUTINO"/>
    <s v="ING. EN MANTENIMIENTO INDUSTRIAL"/>
  </r>
  <r>
    <n v="20303001"/>
    <x v="1"/>
    <n v="7"/>
    <s v="IMI7-1"/>
    <x v="1"/>
    <s v="MATUTINO"/>
    <s v="ING. EN MANTENIMIENTO INDUSTRIAL"/>
  </r>
  <r>
    <n v="20303014"/>
    <x v="0"/>
    <n v="7"/>
    <s v="IMI7-1"/>
    <x v="1"/>
    <s v="MATUTINO"/>
    <s v="ING. EN MANTENIMIENTO INDUSTRIAL"/>
  </r>
  <r>
    <n v="17303109"/>
    <x v="0"/>
    <n v="7"/>
    <s v="IMI7-1"/>
    <x v="1"/>
    <s v="MATUTINO"/>
    <s v="ING. EN MANTENIMIENTO INDUSTRIAL"/>
  </r>
  <r>
    <n v="19303211"/>
    <x v="0"/>
    <n v="7"/>
    <s v="IMI7-1"/>
    <x v="1"/>
    <s v="MATUTINO"/>
    <s v="ING. EN MANTENIMIENTO INDUSTRIAL"/>
  </r>
  <r>
    <n v="20303078"/>
    <x v="0"/>
    <n v="7"/>
    <s v="IMI7-1"/>
    <x v="1"/>
    <s v="MATUTINO"/>
    <s v="ING. EN MANTENIMIENTO INDUSTRIAL"/>
  </r>
  <r>
    <n v="20303015"/>
    <x v="1"/>
    <n v="7"/>
    <s v="IMI7-1"/>
    <x v="1"/>
    <s v="MATUTINO"/>
    <s v="ING. EN MANTENIMIENTO INDUSTRIAL"/>
  </r>
  <r>
    <n v="19303120"/>
    <x v="0"/>
    <n v="7"/>
    <s v="IMI7-1"/>
    <x v="1"/>
    <s v="MATUTINO"/>
    <s v="ING. EN MANTENIMIENTO INDUSTRIAL"/>
  </r>
  <r>
    <n v="18303107"/>
    <x v="0"/>
    <n v="7"/>
    <s v="IMI7-1"/>
    <x v="1"/>
    <s v="MATUTINO"/>
    <s v="ING. EN MANTENIMIENTO INDUSTRIAL"/>
  </r>
  <r>
    <n v="18303124"/>
    <x v="0"/>
    <n v="7"/>
    <s v="IMI7-1"/>
    <x v="1"/>
    <s v="MATUTINO"/>
    <s v="ING. EN MANTENIMIENTO INDUSTRIAL"/>
  </r>
  <r>
    <n v="20303057"/>
    <x v="0"/>
    <n v="7"/>
    <s v="IMI7-1"/>
    <x v="1"/>
    <s v="MATUTINO"/>
    <s v="ING. EN MANTENIMIENTO INDUSTRIAL"/>
  </r>
  <r>
    <n v="19303133"/>
    <x v="0"/>
    <n v="7"/>
    <s v="IMI7-1"/>
    <x v="1"/>
    <s v="MATUTINO"/>
    <s v="ING. EN MANTENIMIENTO INDUSTRIAL"/>
  </r>
  <r>
    <n v="20303013"/>
    <x v="1"/>
    <n v="7"/>
    <s v="IMI7-1"/>
    <x v="1"/>
    <s v="MATUTINO"/>
    <s v="ING. EN MANTENIMIENTO INDUSTRIAL"/>
  </r>
  <r>
    <n v="18303117"/>
    <x v="0"/>
    <n v="7"/>
    <s v="IMI7-1"/>
    <x v="1"/>
    <s v="MATUTINO"/>
    <s v="ING. EN MANTENIMIENTO INDUSTRIAL"/>
  </r>
  <r>
    <n v="20303121"/>
    <x v="0"/>
    <n v="7"/>
    <s v="IMI7-1"/>
    <x v="1"/>
    <s v="MATUTINO"/>
    <s v="ING. EN MANTENIMIENTO INDUSTRIAL"/>
  </r>
  <r>
    <n v="20303166"/>
    <x v="0"/>
    <n v="7"/>
    <s v="IMI7-2"/>
    <x v="1"/>
    <s v="VESPERTINO"/>
    <s v="ING. EN MANTENIMIENTO INDUSTRIAL"/>
  </r>
  <r>
    <n v="20303077"/>
    <x v="0"/>
    <n v="7"/>
    <s v="IMI7-2"/>
    <x v="1"/>
    <s v="VESPERTINO"/>
    <s v="ING. EN MANTENIMIENTO INDUSTRIAL"/>
  </r>
  <r>
    <n v="20303079"/>
    <x v="0"/>
    <n v="7"/>
    <s v="IMI7-2"/>
    <x v="1"/>
    <s v="VESPERTINO"/>
    <s v="ING. EN MANTENIMIENTO INDUSTRIAL"/>
  </r>
  <r>
    <n v="20303076"/>
    <x v="0"/>
    <n v="7"/>
    <s v="IMI7-2"/>
    <x v="1"/>
    <s v="VESPERTINO"/>
    <s v="ING. EN MANTENIMIENTO INDUSTRIAL"/>
  </r>
  <r>
    <n v="20303111"/>
    <x v="0"/>
    <n v="7"/>
    <s v="IMI7-2"/>
    <x v="1"/>
    <s v="VESPERTINO"/>
    <s v="ING. EN MANTENIMIENTO INDUSTRIAL"/>
  </r>
  <r>
    <n v="20303058"/>
    <x v="0"/>
    <n v="7"/>
    <s v="IMI7-2"/>
    <x v="1"/>
    <s v="VESPERTINO"/>
    <s v="ING. EN MANTENIMIENTO INDUSTRIAL"/>
  </r>
  <r>
    <n v="20303067"/>
    <x v="0"/>
    <n v="7"/>
    <s v="IMI7-2"/>
    <x v="1"/>
    <s v="VESPERTINO"/>
    <s v="ING. EN MANTENIMIENTO INDUSTRIAL"/>
  </r>
  <r>
    <n v="20303073"/>
    <x v="0"/>
    <n v="7"/>
    <s v="IMI7-2"/>
    <x v="1"/>
    <s v="VESPERTINO"/>
    <s v="ING. EN MANTENIMIENTO INDUSTRIAL"/>
  </r>
  <r>
    <n v="20303011"/>
    <x v="0"/>
    <n v="7"/>
    <s v="IMI7-2"/>
    <x v="1"/>
    <s v="VESPERTINO"/>
    <s v="ING. EN MANTENIMIENTO INDUSTRIAL"/>
  </r>
  <r>
    <n v="20303098"/>
    <x v="0"/>
    <n v="7"/>
    <s v="IMI7-2"/>
    <x v="1"/>
    <s v="VESPERTINO"/>
    <s v="ING. EN MANTENIMIENTO INDUSTRIAL"/>
  </r>
  <r>
    <n v="17303062"/>
    <x v="0"/>
    <n v="7"/>
    <s v="IMI7-2"/>
    <x v="1"/>
    <s v="VESPERTINO"/>
    <s v="ING. EN MANTENIMIENTO INDUSTRIAL"/>
  </r>
  <r>
    <n v="19303068"/>
    <x v="0"/>
    <n v="7"/>
    <s v="IMI7-2"/>
    <x v="1"/>
    <s v="VESPERTINO"/>
    <s v="ING. EN MANTENIMIENTO INDUSTRIAL"/>
  </r>
  <r>
    <n v="20303136"/>
    <x v="0"/>
    <n v="7"/>
    <s v="IMI7-2"/>
    <x v="1"/>
    <s v="VESPERTINO"/>
    <s v="ING. EN MANTENIMIENTO INDUSTRIAL"/>
  </r>
  <r>
    <n v="20303103"/>
    <x v="0"/>
    <n v="7"/>
    <s v="IMI7-2"/>
    <x v="1"/>
    <s v="VESPERTINO"/>
    <s v="ING. EN MANTENIMIENTO INDUSTRIAL"/>
  </r>
  <r>
    <n v="20303083"/>
    <x v="0"/>
    <n v="7"/>
    <s v="IMI7-2"/>
    <x v="1"/>
    <s v="VESPERTINO"/>
    <s v="ING. EN MANTENIMIENTO INDUSTRIAL"/>
  </r>
  <r>
    <n v="17303144"/>
    <x v="0"/>
    <n v="7"/>
    <s v="IMI7-2"/>
    <x v="1"/>
    <s v="VESPERTINO"/>
    <s v="ING. EN MANTENIMIENTO INDUSTRIAL"/>
  </r>
  <r>
    <n v="18303158"/>
    <x v="0"/>
    <n v="7"/>
    <s v="IMI7-3"/>
    <x v="1"/>
    <s v="VESPERTINO"/>
    <s v="ING. EN MANTENIMIENTO INDUSTRIAL"/>
  </r>
  <r>
    <s v="09303115"/>
    <x v="0"/>
    <n v="7"/>
    <s v="IMI7-3"/>
    <x v="1"/>
    <s v="VESPERTINO"/>
    <s v="ING. EN MANTENIMIENTO INDUSTRIAL"/>
  </r>
  <r>
    <n v="15303009"/>
    <x v="0"/>
    <n v="7"/>
    <s v="IMI7-3"/>
    <x v="1"/>
    <s v="VESPERTINO"/>
    <s v="ING. EN MANTENIMIENTO INDUSTRIAL"/>
  </r>
  <r>
    <n v="19303012"/>
    <x v="0"/>
    <n v="7"/>
    <s v="IMI7-3"/>
    <x v="1"/>
    <s v="VESPERTINO"/>
    <s v="ING. EN MANTENIMIENTO INDUSTRIAL"/>
  </r>
  <r>
    <n v="15303051"/>
    <x v="0"/>
    <n v="7"/>
    <s v="IMI7-3"/>
    <x v="1"/>
    <s v="VESPERTINO"/>
    <s v="ING. EN MANTENIMIENTO INDUSTRIAL"/>
  </r>
  <r>
    <n v="20303900"/>
    <x v="0"/>
    <n v="7"/>
    <s v="IMI7-3"/>
    <x v="1"/>
    <s v="VESPERTINO"/>
    <s v="ING. EN MANTENIMIENTO INDUSTRIAL"/>
  </r>
  <r>
    <n v="15303078"/>
    <x v="0"/>
    <n v="7"/>
    <s v="IMI7-3"/>
    <x v="1"/>
    <s v="VESPERTINO"/>
    <s v="ING. EN MANTENIMIENTO INDUSTRIAL"/>
  </r>
  <r>
    <n v="20301006"/>
    <x v="0"/>
    <n v="7"/>
    <s v="IMM 7-1"/>
    <x v="1"/>
    <s v="MATUTINO"/>
    <s v="ING. EN METAL MECÁNICA"/>
  </r>
  <r>
    <n v="20301048"/>
    <x v="0"/>
    <n v="7"/>
    <s v="IMM 7-1"/>
    <x v="1"/>
    <s v="MATUTINO"/>
    <s v="ING. EN METAL MECÁNICA"/>
  </r>
  <r>
    <n v="19301081"/>
    <x v="0"/>
    <n v="7"/>
    <s v="IMM 7-1"/>
    <x v="1"/>
    <s v="MATUTINO"/>
    <s v="ING. EN METAL MECÁNICA"/>
  </r>
  <r>
    <n v="18301009"/>
    <x v="0"/>
    <n v="7"/>
    <s v="IMM 7-1"/>
    <x v="1"/>
    <s v="MATUTINO"/>
    <s v="ING. EN METAL MECÁNICA"/>
  </r>
  <r>
    <n v="20301005"/>
    <x v="0"/>
    <n v="7"/>
    <s v="IMM 7-1"/>
    <x v="1"/>
    <s v="MATUTINO"/>
    <s v="ING. EN METAL MECÁNICA"/>
  </r>
  <r>
    <n v="20301038"/>
    <x v="1"/>
    <n v="7"/>
    <s v="IMM 7-1"/>
    <x v="1"/>
    <s v="MATUTINO"/>
    <s v="ING. EN METAL MECÁNICA"/>
  </r>
  <r>
    <n v="20301010"/>
    <x v="0"/>
    <n v="7"/>
    <s v="IMM 7-1"/>
    <x v="1"/>
    <s v="MATUTINO"/>
    <s v="ING. EN METAL MECÁNICA"/>
  </r>
  <r>
    <n v="20301061"/>
    <x v="0"/>
    <n v="7"/>
    <s v="IMM 7-1"/>
    <x v="1"/>
    <s v="MATUTINO"/>
    <s v="ING. EN METAL MECÁNICA"/>
  </r>
  <r>
    <n v="20301009"/>
    <x v="0"/>
    <n v="7"/>
    <s v="IMM 7-1"/>
    <x v="1"/>
    <s v="MATUTINO"/>
    <s v="ING. EN METAL MECÁNICA"/>
  </r>
  <r>
    <n v="19301056"/>
    <x v="0"/>
    <n v="7"/>
    <s v="IMM 7-1"/>
    <x v="1"/>
    <s v="MATUTINO"/>
    <s v="ING. EN METAL MECÁNICA"/>
  </r>
  <r>
    <n v="20301042"/>
    <x v="1"/>
    <n v="7"/>
    <s v="IMM 7-1"/>
    <x v="1"/>
    <s v="MATUTINO"/>
    <s v="ING. EN METAL MECÁNICA"/>
  </r>
  <r>
    <n v="20301092"/>
    <x v="0"/>
    <n v="7"/>
    <s v="IMM 7-1"/>
    <x v="1"/>
    <s v="MATUTINO"/>
    <s v="ING. EN METAL MECÁNICA"/>
  </r>
  <r>
    <n v="20301036"/>
    <x v="0"/>
    <n v="7"/>
    <s v="IMM 7-1"/>
    <x v="1"/>
    <s v="MATUTINO"/>
    <s v="ING. EN METAL MECÁNICA"/>
  </r>
  <r>
    <n v="20301037"/>
    <x v="0"/>
    <n v="7"/>
    <s v="IMM 7-1"/>
    <x v="1"/>
    <s v="MATUTINO"/>
    <s v="ING. EN METAL MECÁNICA"/>
  </r>
  <r>
    <n v="20301026"/>
    <x v="0"/>
    <n v="7"/>
    <s v="IMM 7-1"/>
    <x v="1"/>
    <s v="MATUTINO"/>
    <s v="ING. EN METAL MECÁNICA"/>
  </r>
  <r>
    <n v="20301019"/>
    <x v="0"/>
    <n v="7"/>
    <s v="IMM 7-1"/>
    <x v="1"/>
    <s v="MATUTINO"/>
    <s v="ING. EN METAL MECÁNICA"/>
  </r>
  <r>
    <n v="20301002"/>
    <x v="0"/>
    <n v="7"/>
    <s v="IMM 7-1"/>
    <x v="1"/>
    <s v="MATUTINO"/>
    <s v="ING. EN METAL MECÁNICA"/>
  </r>
  <r>
    <n v="17301109"/>
    <x v="0"/>
    <n v="7"/>
    <s v="IMM 7-1"/>
    <x v="1"/>
    <s v="MATUTINO"/>
    <s v="ING. EN METAL MECÁNICA"/>
  </r>
  <r>
    <n v="20301070"/>
    <x v="0"/>
    <n v="7"/>
    <s v="IMM 7-1"/>
    <x v="1"/>
    <s v="MATUTINO"/>
    <s v="ING. EN METAL MECÁNICA"/>
  </r>
  <r>
    <n v="17301050"/>
    <x v="0"/>
    <n v="7"/>
    <s v="IMM 7-1"/>
    <x v="1"/>
    <s v="MATUTINO"/>
    <s v="ING. EN METAL MECÁNICA"/>
  </r>
  <r>
    <n v="20301032"/>
    <x v="0"/>
    <n v="7"/>
    <s v="IMM 7-1"/>
    <x v="1"/>
    <s v="MATUTINO"/>
    <s v="ING. EN METAL MECÁNICA"/>
  </r>
  <r>
    <n v="16301137"/>
    <x v="0"/>
    <n v="7"/>
    <s v="IMM 7-1"/>
    <x v="1"/>
    <s v="MATUTINO"/>
    <s v="ING. EN METAL MECÁNICA"/>
  </r>
  <r>
    <n v="20301050"/>
    <x v="0"/>
    <n v="7"/>
    <s v="IMM 7-1"/>
    <x v="1"/>
    <s v="MATUTINO"/>
    <s v="ING. EN METAL MECÁNICA"/>
  </r>
  <r>
    <n v="10301177"/>
    <x v="0"/>
    <n v="7"/>
    <s v="IMM 7-1"/>
    <x v="1"/>
    <s v="MATUTINO"/>
    <s v="ING. EN METAL MECÁNICA"/>
  </r>
  <r>
    <n v="19301039"/>
    <x v="0"/>
    <n v="7"/>
    <s v="IMM 7-1"/>
    <x v="1"/>
    <s v="MATUTINO"/>
    <s v="ING. EN METAL MECÁNICA"/>
  </r>
  <r>
    <n v="20301035"/>
    <x v="0"/>
    <n v="7"/>
    <s v="IMM 7-1"/>
    <x v="1"/>
    <s v="MATUTINO"/>
    <s v="ING. EN METAL MECÁNICA"/>
  </r>
  <r>
    <n v="20301034"/>
    <x v="1"/>
    <n v="7"/>
    <s v="IMM 7-1"/>
    <x v="1"/>
    <s v="MATUTINO"/>
    <s v="ING. EN METAL MECÁNICA"/>
  </r>
  <r>
    <n v="20301031"/>
    <x v="0"/>
    <n v="7"/>
    <s v="IMM 7-1"/>
    <x v="1"/>
    <s v="MATUTINO"/>
    <s v="ING. EN METAL MECÁNICA"/>
  </r>
  <r>
    <n v="20301015"/>
    <x v="0"/>
    <n v="7"/>
    <s v="IMM 7-1"/>
    <x v="1"/>
    <s v="MATUTINO"/>
    <s v="ING. EN METAL MECÁNICA"/>
  </r>
  <r>
    <n v="20301041"/>
    <x v="0"/>
    <n v="7"/>
    <s v="IMM 7-1"/>
    <x v="1"/>
    <s v="MATUTINO"/>
    <s v="ING. EN METAL MECÁNICA"/>
  </r>
  <r>
    <n v="19301037"/>
    <x v="0"/>
    <n v="7"/>
    <s v="IMM 7-1"/>
    <x v="1"/>
    <s v="MATUTINO"/>
    <s v="ING. EN METAL MECÁNICA"/>
  </r>
  <r>
    <n v="19301125"/>
    <x v="0"/>
    <n v="7"/>
    <s v="IMM 7-1"/>
    <x v="1"/>
    <s v="MATUTINO"/>
    <s v="ING. EN METAL MECÁNICA"/>
  </r>
  <r>
    <n v="20301013"/>
    <x v="0"/>
    <n v="7"/>
    <s v="IMM 7-1"/>
    <x v="1"/>
    <s v="MATUTINO"/>
    <s v="ING. EN METAL MECÁNICA"/>
  </r>
  <r>
    <n v="18301023"/>
    <x v="0"/>
    <n v="7"/>
    <s v="IMM 7-1"/>
    <x v="1"/>
    <s v="MATUTINO"/>
    <s v="ING. EN METAL MECÁNICA"/>
  </r>
  <r>
    <n v="19301084"/>
    <x v="0"/>
    <n v="7"/>
    <s v="IMM 7-1"/>
    <x v="1"/>
    <s v="MATUTINO"/>
    <s v="ING. EN METAL MECÁNICA"/>
  </r>
  <r>
    <n v="18301066"/>
    <x v="0"/>
    <n v="7"/>
    <s v="IMM 7-1"/>
    <x v="1"/>
    <s v="MATUTINO"/>
    <s v="ING. EN METAL MECÁNICA"/>
  </r>
  <r>
    <n v="20301018"/>
    <x v="0"/>
    <n v="7"/>
    <s v="IMM 7-1"/>
    <x v="1"/>
    <s v="MATUTINO"/>
    <s v="ING. EN METAL MECÁNICA"/>
  </r>
  <r>
    <n v="14301149"/>
    <x v="0"/>
    <n v="7"/>
    <s v="IMM 7-1"/>
    <x v="1"/>
    <s v="MATUTINO"/>
    <s v="ING. EN METAL MECÁNICA"/>
  </r>
  <r>
    <n v="20301025"/>
    <x v="0"/>
    <n v="7"/>
    <s v="IMM 7-1"/>
    <x v="1"/>
    <s v="MATUTINO"/>
    <s v="ING. EN METAL MECÁNICA"/>
  </r>
  <r>
    <n v="19301043"/>
    <x v="0"/>
    <n v="7"/>
    <s v="IMM 7-1"/>
    <x v="1"/>
    <s v="MATUTINO"/>
    <s v="ING. EN METAL MECÁNICA"/>
  </r>
  <r>
    <n v="19301101"/>
    <x v="0"/>
    <n v="7"/>
    <s v="IMM 7-1"/>
    <x v="1"/>
    <s v="MATUTINO"/>
    <s v="ING. EN METAL MECÁNICA"/>
  </r>
  <r>
    <n v="16301041"/>
    <x v="1"/>
    <n v="7"/>
    <s v="IMM 7-1"/>
    <x v="1"/>
    <s v="MATUTINO"/>
    <s v="ING. EN METAL MECÁNICA"/>
  </r>
  <r>
    <n v="20301098"/>
    <x v="0"/>
    <n v="7"/>
    <s v="IMM 7-1"/>
    <x v="1"/>
    <s v="MATUTINO"/>
    <s v="ING. EN METAL MECÁNICA"/>
  </r>
  <r>
    <n v="20301084"/>
    <x v="1"/>
    <n v="7"/>
    <s v="IMM 7-1"/>
    <x v="1"/>
    <s v="MATUTINO"/>
    <s v="ING. EN METAL MECÁNICA"/>
  </r>
  <r>
    <n v="20301043"/>
    <x v="0"/>
    <n v="7"/>
    <s v="IMM 7-1"/>
    <x v="1"/>
    <s v="MATUTINO"/>
    <s v="ING. EN METAL MECÁNICA"/>
  </r>
  <r>
    <n v="20301012"/>
    <x v="0"/>
    <n v="7"/>
    <s v="IMM 7-1"/>
    <x v="1"/>
    <s v="MATUTINO"/>
    <s v="ING. EN METAL MECÁNICA"/>
  </r>
  <r>
    <n v="18302002"/>
    <x v="0"/>
    <n v="7"/>
    <s v="IMT7-1"/>
    <x v="1"/>
    <s v="MATUTINO"/>
    <s v="ING. EN MECATRÓNICA"/>
  </r>
  <r>
    <n v="19302129"/>
    <x v="0"/>
    <n v="7"/>
    <s v="IMT7-1"/>
    <x v="1"/>
    <s v="MATUTINO"/>
    <s v="ING. EN MECATRÓNICA"/>
  </r>
  <r>
    <n v="20302003"/>
    <x v="0"/>
    <n v="7"/>
    <s v="IMT7-1"/>
    <x v="1"/>
    <s v="MATUTINO"/>
    <s v="ING. EN MECATRÓNICA"/>
  </r>
  <r>
    <n v="20302124"/>
    <x v="0"/>
    <n v="7"/>
    <s v="IMT7-1"/>
    <x v="1"/>
    <s v="MATUTINO"/>
    <s v="ING. EN MECATRÓNICA"/>
  </r>
  <r>
    <n v="20302031"/>
    <x v="0"/>
    <n v="7"/>
    <s v="IMT7-1"/>
    <x v="1"/>
    <s v="MATUTINO"/>
    <s v="ING. EN MECATRÓNICA"/>
  </r>
  <r>
    <n v="19302148"/>
    <x v="0"/>
    <n v="7"/>
    <s v="IMT7-1"/>
    <x v="1"/>
    <s v="MATUTINO"/>
    <s v="ING. EN MECATRÓNICA"/>
  </r>
  <r>
    <n v="19302048"/>
    <x v="0"/>
    <n v="7"/>
    <s v="IMT7-1"/>
    <x v="1"/>
    <s v="MATUTINO"/>
    <s v="ING. EN MECATRÓNICA"/>
  </r>
  <r>
    <n v="20302006"/>
    <x v="0"/>
    <n v="7"/>
    <s v="IMT7-1"/>
    <x v="1"/>
    <s v="MATUTINO"/>
    <s v="ING. EN MECATRÓNICA"/>
  </r>
  <r>
    <n v="20302037"/>
    <x v="0"/>
    <n v="7"/>
    <s v="IMT7-1"/>
    <x v="1"/>
    <s v="MATUTINO"/>
    <s v="ING. EN MECATRÓNICA"/>
  </r>
  <r>
    <n v="20302034"/>
    <x v="0"/>
    <n v="7"/>
    <s v="IMT7-1"/>
    <x v="1"/>
    <s v="MATUTINO"/>
    <s v="ING. EN MECATRÓNICA"/>
  </r>
  <r>
    <n v="20302011"/>
    <x v="1"/>
    <n v="7"/>
    <s v="IMT7-1"/>
    <x v="1"/>
    <s v="MATUTINO"/>
    <s v="ING. EN MECATRÓNICA"/>
  </r>
  <r>
    <n v="20302033"/>
    <x v="0"/>
    <n v="7"/>
    <s v="IMT7-1"/>
    <x v="1"/>
    <s v="MATUTINO"/>
    <s v="ING. EN MECATRÓNICA"/>
  </r>
  <r>
    <n v="19302166"/>
    <x v="0"/>
    <n v="7"/>
    <s v="IMT7-1"/>
    <x v="1"/>
    <s v="MATUTINO"/>
    <s v="ING. EN MECATRÓNICA"/>
  </r>
  <r>
    <n v="20302036"/>
    <x v="0"/>
    <n v="7"/>
    <s v="IMT7-1"/>
    <x v="1"/>
    <s v="MATUTINO"/>
    <s v="ING. EN MECATRÓNICA"/>
  </r>
  <r>
    <n v="20302016"/>
    <x v="1"/>
    <n v="7"/>
    <s v="IMT7-1"/>
    <x v="1"/>
    <s v="MATUTINO"/>
    <s v="ING. EN MECATRÓNICA"/>
  </r>
  <r>
    <n v="20302038"/>
    <x v="0"/>
    <n v="7"/>
    <s v="IMT7-1"/>
    <x v="1"/>
    <s v="MATUTINO"/>
    <s v="ING. EN MECATRÓNICA"/>
  </r>
  <r>
    <n v="20302035"/>
    <x v="0"/>
    <n v="7"/>
    <s v="IMT7-1"/>
    <x v="1"/>
    <s v="MATUTINO"/>
    <s v="ING. EN MECATRÓNICA"/>
  </r>
  <r>
    <n v="20302163"/>
    <x v="0"/>
    <n v="7"/>
    <s v="IMT7-1"/>
    <x v="1"/>
    <s v="MATUTINO"/>
    <s v="ING. EN MECATRÓNICA"/>
  </r>
  <r>
    <n v="20302045"/>
    <x v="1"/>
    <n v="7"/>
    <s v="IMT7-1"/>
    <x v="1"/>
    <s v="MATUTINO"/>
    <s v="ING. EN MECATRÓNICA"/>
  </r>
  <r>
    <n v="19302073"/>
    <x v="0"/>
    <n v="7"/>
    <s v="IMT7-1"/>
    <x v="1"/>
    <s v="MATUTINO"/>
    <s v="ING. EN MECATRÓNICA"/>
  </r>
  <r>
    <n v="20302001"/>
    <x v="0"/>
    <n v="7"/>
    <s v="IMT7-1"/>
    <x v="1"/>
    <s v="MATUTINO"/>
    <s v="ING. EN MECATRÓNICA"/>
  </r>
  <r>
    <n v="20302026"/>
    <x v="1"/>
    <n v="7"/>
    <s v="IMT7-1"/>
    <x v="1"/>
    <s v="MATUTINO"/>
    <s v="ING. EN MECATRÓNICA"/>
  </r>
  <r>
    <n v="20302020"/>
    <x v="0"/>
    <n v="7"/>
    <s v="IMT7-1"/>
    <x v="1"/>
    <s v="MATUTINO"/>
    <s v="ING. EN MECATRÓNICA"/>
  </r>
  <r>
    <s v="05302016"/>
    <x v="0"/>
    <n v="7"/>
    <s v="IMT7-2"/>
    <x v="1"/>
    <s v="VESPERTINO"/>
    <s v="ING. EN MECATRÓNICA"/>
  </r>
  <r>
    <n v="19302126"/>
    <x v="0"/>
    <n v="7"/>
    <s v="IMT7-2"/>
    <x v="1"/>
    <s v="VESPERTINO"/>
    <s v="ING. EN MECATRÓNICA"/>
  </r>
  <r>
    <n v="19302125"/>
    <x v="0"/>
    <n v="7"/>
    <s v="IMT7-2"/>
    <x v="1"/>
    <s v="VESPERTINO"/>
    <s v="ING. EN MECATRÓNICA"/>
  </r>
  <r>
    <n v="19302054"/>
    <x v="1"/>
    <n v="7"/>
    <s v="IMT7-2"/>
    <x v="1"/>
    <s v="VESPERTINO"/>
    <s v="ING. EN MECATRÓNICA"/>
  </r>
  <r>
    <n v="10302239"/>
    <x v="0"/>
    <n v="7"/>
    <s v="IMT7-2"/>
    <x v="1"/>
    <s v="VESPERTINO"/>
    <s v="ING. EN MECATRÓNICA"/>
  </r>
  <r>
    <n v="19302104"/>
    <x v="0"/>
    <n v="7"/>
    <s v="IMT7-2"/>
    <x v="1"/>
    <s v="VESPERTINO"/>
    <s v="ING. EN MECATRÓNICA"/>
  </r>
  <r>
    <n v="19302167"/>
    <x v="0"/>
    <n v="7"/>
    <s v="IMT7-2"/>
    <x v="1"/>
    <s v="VESPERTINO"/>
    <s v="ING. EN MECATRÓNICA"/>
  </r>
  <r>
    <n v="16302037"/>
    <x v="1"/>
    <n v="7"/>
    <s v="IMT7-2"/>
    <x v="1"/>
    <s v="VESPERTINO"/>
    <s v="ING. EN MECATRÓNICA"/>
  </r>
  <r>
    <n v="20302110"/>
    <x v="0"/>
    <n v="7"/>
    <s v="IMT7-2"/>
    <x v="1"/>
    <s v="VESPERTINO"/>
    <s v="ING. EN MECATRÓNICA"/>
  </r>
  <r>
    <n v="16302028"/>
    <x v="0"/>
    <n v="7"/>
    <s v="IMT7-2"/>
    <x v="1"/>
    <s v="VESPERTINO"/>
    <s v="ING. EN MECATRÓNICA"/>
  </r>
  <r>
    <n v="20302083"/>
    <x v="0"/>
    <n v="7"/>
    <s v="IMT7-2"/>
    <x v="1"/>
    <s v="VESPERTINO"/>
    <s v="ING. EN MECATRÓNICA"/>
  </r>
  <r>
    <n v="19302027"/>
    <x v="0"/>
    <n v="7"/>
    <s v="IMT7-2"/>
    <x v="1"/>
    <s v="VESPERTINO"/>
    <s v="ING. EN MECATRÓNICA"/>
  </r>
  <r>
    <n v="19302082"/>
    <x v="0"/>
    <n v="7"/>
    <s v="IMT7-2"/>
    <x v="1"/>
    <s v="VESPERTINO"/>
    <s v="ING. EN MECATRÓNICA"/>
  </r>
  <r>
    <n v="17302102"/>
    <x v="0"/>
    <n v="7"/>
    <s v="IMT7-2"/>
    <x v="1"/>
    <s v="VESPERTINO"/>
    <s v="ING. EN MECATRÓNICA"/>
  </r>
  <r>
    <n v="18302054"/>
    <x v="0"/>
    <n v="7"/>
    <s v="IMT7-2"/>
    <x v="1"/>
    <s v="VESPERTINO"/>
    <s v="ING. EN MECATRÓNICA"/>
  </r>
  <r>
    <n v="19302069"/>
    <x v="0"/>
    <n v="7"/>
    <s v="IMT7-2"/>
    <x v="1"/>
    <s v="VESPERTINO"/>
    <s v="ING. EN MECATRÓNICA"/>
  </r>
  <r>
    <n v="19302184"/>
    <x v="0"/>
    <n v="7"/>
    <s v="IMT7-2"/>
    <x v="1"/>
    <s v="VESPERTINO"/>
    <s v="ING. EN MECATRÓNICA"/>
  </r>
  <r>
    <n v="13302198"/>
    <x v="0"/>
    <n v="7"/>
    <s v="IMT7-2"/>
    <x v="1"/>
    <s v="VESPERTINO"/>
    <s v="ING. EN MECATRÓNICA"/>
  </r>
  <r>
    <n v="19302101"/>
    <x v="1"/>
    <n v="7"/>
    <s v="IMT7-2"/>
    <x v="1"/>
    <s v="VESPERTINO"/>
    <s v="ING. EN MECATRÓNICA"/>
  </r>
  <r>
    <n v="20302062"/>
    <x v="0"/>
    <n v="7"/>
    <s v="IMT7-2"/>
    <x v="1"/>
    <s v="VESPERTINO"/>
    <s v="ING. EN MECATRÓNICA"/>
  </r>
  <r>
    <n v="20302091"/>
    <x v="0"/>
    <n v="7"/>
    <s v="IMT7-2"/>
    <x v="1"/>
    <s v="VESPERTINO"/>
    <s v="ING. EN MECATRÓNICA"/>
  </r>
  <r>
    <n v="20302102"/>
    <x v="0"/>
    <n v="7"/>
    <s v="IMT7-2"/>
    <x v="1"/>
    <s v="VESPERTINO"/>
    <s v="ING. EN MECATRÓNICA"/>
  </r>
  <r>
    <n v="19302147"/>
    <x v="0"/>
    <n v="7"/>
    <s v="IMT7-2"/>
    <x v="1"/>
    <s v="VESPERTINO"/>
    <s v="ING. EN MECATRÓNICA"/>
  </r>
  <r>
    <s v="01304037"/>
    <x v="0"/>
    <n v="7"/>
    <s v="IRIC7-1"/>
    <x v="1"/>
    <s v="VESPERTINO"/>
    <s v="ING. EN REDES INTELIGENTES Y CIBERSEGURIDAD"/>
  </r>
  <r>
    <n v="19311111"/>
    <x v="0"/>
    <n v="7"/>
    <s v="IRIC7-1"/>
    <x v="1"/>
    <s v="VESPERTINO"/>
    <s v="ING. EN REDES INTELIGENTES Y CIBERSEGURIDAD"/>
  </r>
  <r>
    <n v="20311023"/>
    <x v="0"/>
    <n v="7"/>
    <s v="IRIC7-1"/>
    <x v="1"/>
    <s v="VESPERTINO"/>
    <s v="ING. EN REDES INTELIGENTES Y CIBERSEGURIDAD"/>
  </r>
  <r>
    <n v="20311115"/>
    <x v="0"/>
    <n v="7"/>
    <s v="IRIC7-1"/>
    <x v="1"/>
    <s v="VESPERTINO"/>
    <s v="ING. EN REDES INTELIGENTES Y CIBERSEGURIDAD"/>
  </r>
  <r>
    <n v="20313104"/>
    <x v="1"/>
    <n v="7"/>
    <s v="LGA7-1"/>
    <x v="1"/>
    <s v="VESPERTINO"/>
    <s v="LIC. EN GASTRONOMIA"/>
  </r>
  <r>
    <n v="19313051"/>
    <x v="0"/>
    <n v="7"/>
    <s v="LGA7-1"/>
    <x v="1"/>
    <s v="VESPERTINO"/>
    <s v="LIC. EN GASTRONOMIA"/>
  </r>
  <r>
    <n v="19313017"/>
    <x v="0"/>
    <n v="7"/>
    <s v="LGA7-1"/>
    <x v="1"/>
    <s v="VESPERTINO"/>
    <s v="LIC. EN GASTRONOMIA"/>
  </r>
  <r>
    <n v="20313041"/>
    <x v="1"/>
    <n v="7"/>
    <s v="LGA7-1"/>
    <x v="1"/>
    <s v="VESPERTINO"/>
    <s v="LIC. EN GASTRONOMIA"/>
  </r>
  <r>
    <n v="19313016"/>
    <x v="1"/>
    <n v="7"/>
    <s v="LGA7-1"/>
    <x v="1"/>
    <s v="VESPERTINO"/>
    <s v="LIC. EN GASTRONOMIA"/>
  </r>
  <r>
    <n v="20313016"/>
    <x v="1"/>
    <n v="7"/>
    <s v="LGA7-1"/>
    <x v="1"/>
    <s v="VESPERTINO"/>
    <s v="LIC. EN GASTRONOMIA"/>
  </r>
  <r>
    <n v="20313900"/>
    <x v="0"/>
    <n v="7"/>
    <s v="LGA7-1"/>
    <x v="1"/>
    <s v="VESPERTINO"/>
    <s v="LIC. EN GASTRONOMIA"/>
  </r>
  <r>
    <n v="19313098"/>
    <x v="1"/>
    <n v="7"/>
    <s v="LGA7-1"/>
    <x v="1"/>
    <s v="VESPERTINO"/>
    <s v="LIC. EN GASTRONOMIA"/>
  </r>
  <r>
    <n v="18313030"/>
    <x v="0"/>
    <n v="7"/>
    <s v="LGA7-1"/>
    <x v="1"/>
    <s v="VESPERTINO"/>
    <s v="LIC. EN GASTRONOMIA"/>
  </r>
  <r>
    <n v="19313072"/>
    <x v="1"/>
    <n v="7"/>
    <s v="LGA7-1"/>
    <x v="1"/>
    <s v="VESPERTINO"/>
    <s v="LIC. EN GASTRONOMIA"/>
  </r>
  <r>
    <n v="20313123"/>
    <x v="1"/>
    <n v="7"/>
    <s v="LGA7-1"/>
    <x v="1"/>
    <s v="VESPERTINO"/>
    <s v="LIC. EN GASTRONOMIA"/>
  </r>
  <r>
    <n v="20313011"/>
    <x v="1"/>
    <n v="7"/>
    <s v="LGA7-1"/>
    <x v="1"/>
    <s v="VESPERTINO"/>
    <s v="LIC. EN GASTRONOMIA"/>
  </r>
  <r>
    <n v="18313049"/>
    <x v="0"/>
    <n v="7"/>
    <s v="LGA7-1"/>
    <x v="1"/>
    <s v="VESPERTINO"/>
    <s v="LIC. EN GASTRONOMIA"/>
  </r>
  <r>
    <n v="20313017"/>
    <x v="0"/>
    <n v="7"/>
    <s v="LGA7-1"/>
    <x v="1"/>
    <s v="VESPERTINO"/>
    <s v="LIC. EN GASTRONOMIA"/>
  </r>
  <r>
    <n v="19313049"/>
    <x v="0"/>
    <n v="7"/>
    <s v="LGA7-1"/>
    <x v="1"/>
    <s v="VESPERTINO"/>
    <s v="LIC. EN GASTRONOMIA"/>
  </r>
  <r>
    <n v="19313003"/>
    <x v="0"/>
    <n v="7"/>
    <s v="LGA7-1"/>
    <x v="1"/>
    <s v="VESPERTINO"/>
    <s v="LIC. EN GASTRONOMIA"/>
  </r>
  <r>
    <n v="19313022"/>
    <x v="1"/>
    <n v="7"/>
    <s v="LGA7-1"/>
    <x v="1"/>
    <s v="VESPERTINO"/>
    <s v="LIC. EN GASTRONOMIA"/>
  </r>
  <r>
    <n v="19313105"/>
    <x v="0"/>
    <n v="7"/>
    <s v="LGA7-1"/>
    <x v="1"/>
    <s v="VESPERTINO"/>
    <s v="LIC. EN GASTRONOMIA"/>
  </r>
  <r>
    <n v="20313071"/>
    <x v="1"/>
    <n v="7"/>
    <s v="LGA7-1"/>
    <x v="1"/>
    <s v="VESPERTINO"/>
    <s v="LIC. EN GASTRONOMIA"/>
  </r>
  <r>
    <n v="20313092"/>
    <x v="1"/>
    <n v="7"/>
    <s v="LGA7-1"/>
    <x v="1"/>
    <s v="VESPERTINO"/>
    <s v="LIC. EN GASTRONOMIA"/>
  </r>
  <r>
    <n v="19313020"/>
    <x v="0"/>
    <n v="7"/>
    <s v="LGA7-1"/>
    <x v="1"/>
    <s v="VESPERTINO"/>
    <s v="LIC. EN GASTRONOMIA"/>
  </r>
  <r>
    <n v="20313053"/>
    <x v="0"/>
    <n v="7"/>
    <s v="LGA7-1"/>
    <x v="1"/>
    <s v="VESPERTINO"/>
    <s v="LIC. EN GASTRONOMIA"/>
  </r>
  <r>
    <n v="20313049"/>
    <x v="0"/>
    <n v="7"/>
    <s v="LGA7-1"/>
    <x v="1"/>
    <s v="VESPERTINO"/>
    <s v="LIC. EN GASTRONOMIA"/>
  </r>
  <r>
    <n v="20313025"/>
    <x v="1"/>
    <n v="7"/>
    <s v="LGA7-2"/>
    <x v="1"/>
    <s v="VESPERTINO"/>
    <s v="LIC. EN GASTRONOMIA"/>
  </r>
  <r>
    <n v="19313008"/>
    <x v="0"/>
    <n v="7"/>
    <s v="LGA7-2"/>
    <x v="1"/>
    <s v="VESPERTINO"/>
    <s v="LIC. EN GASTRONOMIA"/>
  </r>
  <r>
    <n v="20313118"/>
    <x v="1"/>
    <n v="7"/>
    <s v="LGA7-2"/>
    <x v="1"/>
    <s v="VESPERTINO"/>
    <s v="LIC. EN GASTRONOMIA"/>
  </r>
  <r>
    <n v="20313074"/>
    <x v="1"/>
    <n v="7"/>
    <s v="LGA7-2"/>
    <x v="1"/>
    <s v="VESPERTINO"/>
    <s v="LIC. EN GASTRONOMIA"/>
  </r>
  <r>
    <n v="20313054"/>
    <x v="0"/>
    <n v="7"/>
    <s v="LGA7-2"/>
    <x v="1"/>
    <s v="VESPERTINO"/>
    <s v="LIC. EN GASTRONOMIA"/>
  </r>
  <r>
    <n v="20313052"/>
    <x v="1"/>
    <n v="7"/>
    <s v="LGA7-2"/>
    <x v="1"/>
    <s v="VESPERTINO"/>
    <s v="LIC. EN GASTRONOMIA"/>
  </r>
  <r>
    <n v="20313094"/>
    <x v="0"/>
    <n v="7"/>
    <s v="LGA7-2"/>
    <x v="1"/>
    <s v="VESPERTINO"/>
    <s v="LIC. EN GASTRONOMIA"/>
  </r>
  <r>
    <n v="20313069"/>
    <x v="0"/>
    <n v="7"/>
    <s v="LGA7-2"/>
    <x v="1"/>
    <s v="VESPERTINO"/>
    <s v="LIC. EN GASTRONOMIA"/>
  </r>
  <r>
    <n v="20313050"/>
    <x v="1"/>
    <n v="7"/>
    <s v="LGA7-2"/>
    <x v="1"/>
    <s v="VESPERTINO"/>
    <s v="LIC. EN GASTRONOMIA"/>
  </r>
  <r>
    <n v="20306025"/>
    <x v="1"/>
    <n v="7"/>
    <s v="LGNP7-1NM"/>
    <x v="1"/>
    <s v="MATUTINO"/>
    <s v="LIC. EN GESTIÓN DE NEGOCIOS Y PROYECTOS"/>
  </r>
  <r>
    <n v="20306030"/>
    <x v="1"/>
    <n v="7"/>
    <s v="LGNP7-1NM"/>
    <x v="1"/>
    <s v="MATUTINO"/>
    <s v="LIC. EN GESTIÓN DE NEGOCIOS Y PROYECTOS"/>
  </r>
  <r>
    <n v="19306019"/>
    <x v="0"/>
    <n v="7"/>
    <s v="LGNP7-1NM"/>
    <x v="1"/>
    <s v="MATUTINO"/>
    <s v="LIC. EN GESTIÓN DE NEGOCIOS Y PROYECTOS"/>
  </r>
  <r>
    <n v="19306027"/>
    <x v="1"/>
    <n v="7"/>
    <s v="LGNP7-1NM"/>
    <x v="1"/>
    <s v="MATUTINO"/>
    <s v="LIC. EN GESTIÓN DE NEGOCIOS Y PROYECTOS"/>
  </r>
  <r>
    <n v="19306021"/>
    <x v="0"/>
    <n v="7"/>
    <s v="LGNP7-1NM"/>
    <x v="1"/>
    <s v="MATUTINO"/>
    <s v="LIC. EN GESTIÓN DE NEGOCIOS Y PROYECTOS"/>
  </r>
  <r>
    <n v="20306032"/>
    <x v="1"/>
    <n v="7"/>
    <s v="LGNP7-1NM"/>
    <x v="1"/>
    <s v="MATUTINO"/>
    <s v="LIC. EN GESTIÓN DE NEGOCIOS Y PROYECTOS"/>
  </r>
  <r>
    <n v="20306039"/>
    <x v="1"/>
    <n v="7"/>
    <s v="LGNP7-1NM"/>
    <x v="1"/>
    <s v="MATUTINO"/>
    <s v="LIC. EN GESTIÓN DE NEGOCIOS Y PROYECTOS"/>
  </r>
  <r>
    <n v="20306031"/>
    <x v="0"/>
    <n v="7"/>
    <s v="LGNP7-1NM"/>
    <x v="1"/>
    <s v="MATUTINO"/>
    <s v="LIC. EN GESTIÓN DE NEGOCIOS Y PROYECTOS"/>
  </r>
  <r>
    <n v="20306118"/>
    <x v="1"/>
    <n v="7"/>
    <s v="LGNP7-1NM"/>
    <x v="1"/>
    <s v="MATUTINO"/>
    <s v="LIC. EN GESTIÓN DE NEGOCIOS Y PROYECTOS"/>
  </r>
  <r>
    <n v="20306084"/>
    <x v="0"/>
    <n v="7"/>
    <s v="LGNP7-1NM"/>
    <x v="1"/>
    <s v="MATUTINO"/>
    <s v="LIC. EN GESTIÓN DE NEGOCIOS Y PROYECTOS"/>
  </r>
  <r>
    <n v="19306005"/>
    <x v="1"/>
    <n v="7"/>
    <s v="LGNP7-1NM"/>
    <x v="1"/>
    <s v="MATUTINO"/>
    <s v="LIC. EN GESTIÓN DE NEGOCIOS Y PROYECTOS"/>
  </r>
  <r>
    <n v="20306104"/>
    <x v="1"/>
    <n v="7"/>
    <s v="LGNP7-1NM"/>
    <x v="1"/>
    <s v="MATUTINO"/>
    <s v="LIC. EN GESTIÓN DE NEGOCIOS Y PROYECTOS"/>
  </r>
  <r>
    <n v="20306020"/>
    <x v="1"/>
    <n v="7"/>
    <s v="LGNP7-1NM"/>
    <x v="1"/>
    <s v="MATUTINO"/>
    <s v="LIC. EN GESTIÓN DE NEGOCIOS Y PROYECTOS"/>
  </r>
  <r>
    <n v="20306060"/>
    <x v="1"/>
    <n v="7"/>
    <s v="LGNP7-1NM"/>
    <x v="1"/>
    <s v="MATUTINO"/>
    <s v="LIC. EN GESTIÓN DE NEGOCIOS Y PROYECTOS"/>
  </r>
  <r>
    <n v="20306082"/>
    <x v="0"/>
    <n v="7"/>
    <s v="LGNP7-1NM"/>
    <x v="1"/>
    <s v="MATUTINO"/>
    <s v="LIC. EN GESTIÓN DE NEGOCIOS Y PROYECTOS"/>
  </r>
  <r>
    <n v="20306098"/>
    <x v="1"/>
    <n v="7"/>
    <s v="LGNP7-1NM"/>
    <x v="1"/>
    <s v="MATUTINO"/>
    <s v="LIC. EN GESTIÓN DE NEGOCIOS Y PROYECTOS"/>
  </r>
  <r>
    <n v="19306102"/>
    <x v="1"/>
    <n v="7"/>
    <s v="LGNP7-1NM"/>
    <x v="1"/>
    <s v="MATUTINO"/>
    <s v="LIC. EN GESTIÓN DE NEGOCIOS Y PROYECTOS"/>
  </r>
  <r>
    <n v="20306056"/>
    <x v="0"/>
    <n v="7"/>
    <s v="LGNP7-1NM"/>
    <x v="1"/>
    <s v="MATUTINO"/>
    <s v="LIC. EN GESTIÓN DE NEGOCIOS Y PROYECTOS"/>
  </r>
  <r>
    <n v="20306083"/>
    <x v="1"/>
    <n v="7"/>
    <s v="LGNP7-1NM"/>
    <x v="1"/>
    <s v="MATUTINO"/>
    <s v="LIC. EN GESTIÓN DE NEGOCIOS Y PROYECTOS"/>
  </r>
  <r>
    <n v="20306053"/>
    <x v="1"/>
    <n v="7"/>
    <s v="LGNP7-1NM"/>
    <x v="1"/>
    <s v="MATUTINO"/>
    <s v="LIC. EN GESTIÓN DE NEGOCIOS Y PROYECTOS"/>
  </r>
  <r>
    <n v="19306093"/>
    <x v="0"/>
    <n v="7"/>
    <s v="LGNP7-1NM"/>
    <x v="1"/>
    <s v="MATUTINO"/>
    <s v="LIC. EN GESTIÓN DE NEGOCIOS Y PROYECTOS"/>
  </r>
  <r>
    <n v="19306078"/>
    <x v="1"/>
    <n v="7"/>
    <s v="LGNP7-1NM"/>
    <x v="1"/>
    <s v="MATUTINO"/>
    <s v="LIC. EN GESTIÓN DE NEGOCIOS Y PROYECTOS"/>
  </r>
  <r>
    <n v="20306108"/>
    <x v="1"/>
    <n v="7"/>
    <s v="LGNP7-1NM"/>
    <x v="1"/>
    <s v="MATUTINO"/>
    <s v="LIC. EN GESTIÓN DE NEGOCIOS Y PROYECTOS"/>
  </r>
  <r>
    <n v="20306087"/>
    <x v="1"/>
    <n v="7"/>
    <s v="LGNP7-1NM"/>
    <x v="1"/>
    <s v="MATUTINO"/>
    <s v="LIC. EN GESTIÓN DE NEGOCIOS Y PROYECTOS"/>
  </r>
  <r>
    <n v="18306085"/>
    <x v="0"/>
    <n v="7"/>
    <s v="LGNP7-1NM"/>
    <x v="1"/>
    <s v="MATUTINO"/>
    <s v="LIC. EN GESTIÓN DE NEGOCIOS Y PROYECTOS"/>
  </r>
  <r>
    <n v="20306073"/>
    <x v="1"/>
    <n v="7"/>
    <s v="LGNP7-1NM"/>
    <x v="1"/>
    <s v="MATUTINO"/>
    <s v="LIC. EN GESTIÓN DE NEGOCIOS Y PROYECTOS"/>
  </r>
  <r>
    <n v="20306059"/>
    <x v="1"/>
    <n v="7"/>
    <s v="LGNP7-1NM"/>
    <x v="1"/>
    <s v="MATUTINO"/>
    <s v="LIC. EN GESTIÓN DE NEGOCIOS Y PROYECTOS"/>
  </r>
  <r>
    <n v="20306078"/>
    <x v="1"/>
    <n v="7"/>
    <s v="LGNP7-1NM"/>
    <x v="1"/>
    <s v="MATUTINO"/>
    <s v="LIC. EN GESTIÓN DE NEGOCIOS Y PROYECTOS"/>
  </r>
  <r>
    <n v="20306041"/>
    <x v="0"/>
    <n v="7"/>
    <s v="LGNP7-1NM"/>
    <x v="1"/>
    <s v="MATUTINO"/>
    <s v="LIC. EN GESTIÓN DE NEGOCIOS Y PROYECTOS"/>
  </r>
  <r>
    <n v="20306065"/>
    <x v="0"/>
    <n v="7"/>
    <s v="LGNP7-1NM"/>
    <x v="1"/>
    <s v="MATUTINO"/>
    <s v="LIC. EN GESTIÓN DE NEGOCIOS Y PROYECTOS"/>
  </r>
  <r>
    <n v="20306017"/>
    <x v="1"/>
    <n v="7"/>
    <s v="LGNP7-1NM"/>
    <x v="1"/>
    <s v="MATUTINO"/>
    <s v="LIC. EN GESTIÓN DE NEGOCIOS Y PROYECTOS"/>
  </r>
  <r>
    <n v="20306003"/>
    <x v="0"/>
    <n v="7"/>
    <s v="LGNP7-1NM"/>
    <x v="1"/>
    <s v="MATUTINO"/>
    <s v="LIC. EN GESTIÓN DE NEGOCIOS Y PROYECTOS"/>
  </r>
  <r>
    <n v="20306042"/>
    <x v="1"/>
    <n v="7"/>
    <s v="LGNP7-1NM"/>
    <x v="1"/>
    <s v="MATUTINO"/>
    <s v="LIC. EN GESTIÓN DE NEGOCIOS Y PROYECTOS"/>
  </r>
  <r>
    <n v="19306083"/>
    <x v="1"/>
    <n v="7"/>
    <s v="LGNP7-2NV"/>
    <x v="1"/>
    <s v="VESPERTINO"/>
    <s v="LIC. EN GESTIÓN DE NEGOCIOS Y PROYECTOS"/>
  </r>
  <r>
    <n v="20306040"/>
    <x v="0"/>
    <n v="7"/>
    <s v="LGNP7-2NV"/>
    <x v="1"/>
    <s v="VESPERTINO"/>
    <s v="LIC. EN GESTIÓN DE NEGOCIOS Y PROYECTOS"/>
  </r>
  <r>
    <n v="18306091"/>
    <x v="1"/>
    <n v="7"/>
    <s v="LGNP7-2NV"/>
    <x v="1"/>
    <s v="VESPERTINO"/>
    <s v="LIC. EN GESTIÓN DE NEGOCIOS Y PROYECTOS"/>
  </r>
  <r>
    <n v="18306120"/>
    <x v="1"/>
    <n v="7"/>
    <s v="LGNP7-2NV"/>
    <x v="1"/>
    <s v="VESPERTINO"/>
    <s v="LIC. EN GESTIÓN DE NEGOCIOS Y PROYECTOS"/>
  </r>
  <r>
    <n v="20306112"/>
    <x v="1"/>
    <n v="7"/>
    <s v="LGNP7-2NV"/>
    <x v="1"/>
    <s v="VESPERTINO"/>
    <s v="LIC. EN GESTIÓN DE NEGOCIOS Y PROYECTOS"/>
  </r>
  <r>
    <n v="20306047"/>
    <x v="0"/>
    <n v="7"/>
    <s v="LGNP7-2NV"/>
    <x v="1"/>
    <s v="VESPERTINO"/>
    <s v="LIC. EN GESTIÓN DE NEGOCIOS Y PROYECTOS"/>
  </r>
  <r>
    <n v="20306026"/>
    <x v="0"/>
    <n v="7"/>
    <s v="LGNP7-2NV"/>
    <x v="1"/>
    <s v="VESPERTINO"/>
    <s v="LIC. EN GESTIÓN DE NEGOCIOS Y PROYECTOS"/>
  </r>
  <r>
    <n v="19306061"/>
    <x v="0"/>
    <n v="7"/>
    <s v="LGNP7-2NV"/>
    <x v="1"/>
    <s v="VESPERTINO"/>
    <s v="LIC. EN GESTIÓN DE NEGOCIOS Y PROYECTOS"/>
  </r>
  <r>
    <n v="20306068"/>
    <x v="1"/>
    <n v="7"/>
    <s v="LGNP7-2NV"/>
    <x v="1"/>
    <s v="VESPERTINO"/>
    <s v="LIC. EN GESTIÓN DE NEGOCIOS Y PROYECTOS"/>
  </r>
  <r>
    <n v="20306011"/>
    <x v="1"/>
    <n v="7"/>
    <s v="LGNP7-2NV"/>
    <x v="1"/>
    <s v="VESPERTINO"/>
    <s v="LIC. EN GESTIÓN DE NEGOCIOS Y PROYECTOS"/>
  </r>
  <r>
    <n v="19309112"/>
    <x v="0"/>
    <n v="7"/>
    <s v="LINM7-1"/>
    <x v="1"/>
    <s v="VESPERTINO"/>
    <s v="LIC. EN INNOVACIÓN DE NEGOCIOS Y MERCADOTECNIA"/>
  </r>
  <r>
    <n v="19309900"/>
    <x v="0"/>
    <n v="7"/>
    <s v="LINM7-1"/>
    <x v="1"/>
    <s v="VESPERTINO"/>
    <s v="LIC. EN INNOVACIÓN DE NEGOCIOS Y MERCADOTECNIA"/>
  </r>
  <r>
    <n v="20309035"/>
    <x v="1"/>
    <n v="7"/>
    <s v="LINM7-1"/>
    <x v="1"/>
    <s v="VESPERTINO"/>
    <s v="LIC. EN INNOVACIÓN DE NEGOCIOS Y MERCADOTECNIA"/>
  </r>
  <r>
    <n v="20309012"/>
    <x v="1"/>
    <n v="7"/>
    <s v="LINM7-1"/>
    <x v="1"/>
    <s v="VESPERTINO"/>
    <s v="LIC. EN INNOVACIÓN DE NEGOCIOS Y MERCADOTECNIA"/>
  </r>
  <r>
    <n v="20309073"/>
    <x v="0"/>
    <n v="7"/>
    <s v="LINM7-1"/>
    <x v="1"/>
    <s v="VESPERTINO"/>
    <s v="LIC. EN INNOVACIÓN DE NEGOCIOS Y MERCADOTECNIA"/>
  </r>
  <r>
    <n v="20309061"/>
    <x v="0"/>
    <n v="7"/>
    <s v="LINM7-1"/>
    <x v="1"/>
    <s v="VESPERTINO"/>
    <s v="LIC. EN INNOVACIÓN DE NEGOCIOS Y MERCADOTECNIA"/>
  </r>
  <r>
    <n v="20309025"/>
    <x v="1"/>
    <n v="7"/>
    <s v="LINM7-1"/>
    <x v="1"/>
    <s v="VESPERTINO"/>
    <s v="LIC. EN INNOVACIÓN DE NEGOCIOS Y MERCADOTECNIA"/>
  </r>
  <r>
    <n v="20309028"/>
    <x v="1"/>
    <n v="7"/>
    <s v="LINM7-1"/>
    <x v="1"/>
    <s v="VESPERTINO"/>
    <s v="LIC. EN INNOVACIÓN DE NEGOCIOS Y MERCADOTECNIA"/>
  </r>
  <r>
    <n v="20309051"/>
    <x v="0"/>
    <n v="7"/>
    <s v="LINM7-1"/>
    <x v="1"/>
    <s v="VESPERTINO"/>
    <s v="LIC. EN INNOVACIÓN DE NEGOCIOS Y MERCADOTECNIA"/>
  </r>
  <r>
    <n v="20309011"/>
    <x v="0"/>
    <n v="7"/>
    <s v="LINM7-1"/>
    <x v="1"/>
    <s v="VESPERTINO"/>
    <s v="LIC. EN INNOVACIÓN DE NEGOCIOS Y MERCADOTECNIA"/>
  </r>
  <r>
    <n v="20309096"/>
    <x v="1"/>
    <n v="7"/>
    <s v="LINM7-1"/>
    <x v="1"/>
    <s v="VESPERTINO"/>
    <s v="LIC. EN INNOVACIÓN DE NEGOCIOS Y MERCADOTECNIA"/>
  </r>
  <r>
    <n v="20309036"/>
    <x v="1"/>
    <n v="7"/>
    <s v="LINM7-1"/>
    <x v="1"/>
    <s v="VESPERTINO"/>
    <s v="LIC. EN INNOVACIÓN DE NEGOCIOS Y MERCADOTECNIA"/>
  </r>
  <r>
    <n v="20309020"/>
    <x v="1"/>
    <n v="7"/>
    <s v="LINM7-1"/>
    <x v="1"/>
    <s v="VESPERTINO"/>
    <s v="LIC. EN INNOVACIÓN DE NEGOCIOS Y MERCADOTECNIA"/>
  </r>
  <r>
    <n v="20309018"/>
    <x v="1"/>
    <n v="7"/>
    <s v="LINM7-1"/>
    <x v="1"/>
    <s v="VESPERTINO"/>
    <s v="LIC. EN INNOVACIÓN DE NEGOCIOS Y MERCADOTECNIA"/>
  </r>
  <r>
    <n v="19309107"/>
    <x v="0"/>
    <n v="7"/>
    <s v="LINM7-1"/>
    <x v="1"/>
    <s v="VESPERTINO"/>
    <s v="LIC. EN INNOVACIÓN DE NEGOCIOS Y MERCADOTECNIA"/>
  </r>
  <r>
    <n v="20309088"/>
    <x v="1"/>
    <n v="7"/>
    <s v="LINM7-1"/>
    <x v="1"/>
    <s v="VESPERTINO"/>
    <s v="LIC. EN INNOVACIÓN DE NEGOCIOS Y MERCADOTECNIA"/>
  </r>
  <r>
    <n v="19309108"/>
    <x v="1"/>
    <n v="7"/>
    <s v="LINM7-1"/>
    <x v="1"/>
    <s v="VESPERTINO"/>
    <s v="LIC. EN INNOVACIÓN DE NEGOCIOS Y MERCADOTECNIA"/>
  </r>
  <r>
    <n v="20309043"/>
    <x v="1"/>
    <n v="7"/>
    <s v="LINM7-1"/>
    <x v="1"/>
    <s v="VESPERTINO"/>
    <s v="LIC. EN INNOVACIÓN DE NEGOCIOS Y MERCADOTECNIA"/>
  </r>
  <r>
    <n v="20308078"/>
    <x v="1"/>
    <n v="7"/>
    <s v="LPCE 7-1 MAT"/>
    <x v="1"/>
    <s v="MATUTINO"/>
    <s v="LIC. EN PROTECCIÓN CIVIL Y EMERGENCIAS"/>
  </r>
  <r>
    <s v="09308007"/>
    <x v="0"/>
    <n v="7"/>
    <s v="LPCE 7-1 MAT"/>
    <x v="1"/>
    <s v="MATUTINO"/>
    <s v="LIC. EN PROTECCIÓN CIVIL Y EMERGENCIAS"/>
  </r>
  <r>
    <n v="20308114"/>
    <x v="1"/>
    <n v="7"/>
    <s v="LPCE 7-1 MAT"/>
    <x v="1"/>
    <s v="MATUTINO"/>
    <s v="LIC. EN PROTECCIÓN CIVIL Y EMERGENCIAS"/>
  </r>
  <r>
    <n v="19308062"/>
    <x v="1"/>
    <n v="7"/>
    <s v="LPCE 7-1 MAT"/>
    <x v="1"/>
    <s v="MATUTINO"/>
    <s v="LIC. EN PROTECCIÓN CIVIL Y EMERGENCIAS"/>
  </r>
  <r>
    <n v="19308182"/>
    <x v="1"/>
    <n v="7"/>
    <s v="LPCE 7-1 MAT"/>
    <x v="1"/>
    <s v="MATUTINO"/>
    <s v="LIC. EN PROTECCIÓN CIVIL Y EMERGENCIAS"/>
  </r>
  <r>
    <n v="19308121"/>
    <x v="1"/>
    <n v="7"/>
    <s v="LPCE 7-1 MAT"/>
    <x v="1"/>
    <s v="MATUTINO"/>
    <s v="LIC. EN PROTECCIÓN CIVIL Y EMERGENCIAS"/>
  </r>
  <r>
    <n v="20308088"/>
    <x v="0"/>
    <n v="7"/>
    <s v="LPCE 7-1 MAT"/>
    <x v="1"/>
    <s v="MATUTINO"/>
    <s v="LIC. EN PROTECCIÓN CIVIL Y EMERGENCIAS"/>
  </r>
  <r>
    <n v="20308050"/>
    <x v="0"/>
    <n v="7"/>
    <s v="LPCE 7-1 MAT"/>
    <x v="1"/>
    <s v="MATUTINO"/>
    <s v="LIC. EN PROTECCIÓN CIVIL Y EMERGENCIAS"/>
  </r>
  <r>
    <n v="20308011"/>
    <x v="0"/>
    <n v="7"/>
    <s v="LPCE 7-1 MAT"/>
    <x v="1"/>
    <s v="MATUTINO"/>
    <s v="LIC. EN PROTECCIÓN CIVIL Y EMERGENCIAS"/>
  </r>
  <r>
    <n v="20308012"/>
    <x v="1"/>
    <n v="7"/>
    <s v="LPCE 7-1 MAT"/>
    <x v="1"/>
    <s v="MATUTINO"/>
    <s v="LIC. EN PROTECCIÓN CIVIL Y EMERGENCIAS"/>
  </r>
  <r>
    <n v="18308050"/>
    <x v="0"/>
    <n v="7"/>
    <s v="LPCE 7-1 MAT"/>
    <x v="1"/>
    <s v="MATUTINO"/>
    <s v="LIC. EN PROTECCIÓN CIVIL Y EMERGENCIAS"/>
  </r>
  <r>
    <n v="20308065"/>
    <x v="1"/>
    <n v="7"/>
    <s v="LPCE 7-1 MAT"/>
    <x v="1"/>
    <s v="MATUTINO"/>
    <s v="LIC. EN PROTECCIÓN CIVIL Y EMERGENCIAS"/>
  </r>
  <r>
    <n v="19308045"/>
    <x v="1"/>
    <n v="7"/>
    <s v="LPCE 7-1 MAT"/>
    <x v="1"/>
    <s v="MATUTINO"/>
    <s v="LIC. EN PROTECCIÓN CIVIL Y EMERGENCIAS"/>
  </r>
  <r>
    <n v="19308173"/>
    <x v="1"/>
    <n v="7"/>
    <s v="LPCE 7-1 MAT"/>
    <x v="1"/>
    <s v="MATUTINO"/>
    <s v="LIC. EN PROTECCIÓN CIVIL Y EMERGENCIAS"/>
  </r>
  <r>
    <n v="19308900"/>
    <x v="0"/>
    <n v="7"/>
    <s v="LPCE 7-1 MAT"/>
    <x v="1"/>
    <s v="MATUTINO"/>
    <s v="LIC. EN PROTECCIÓN CIVIL Y EMERGENCIAS"/>
  </r>
  <r>
    <n v="18308070"/>
    <x v="1"/>
    <n v="7"/>
    <s v="LPCE 7-1 MAT"/>
    <x v="1"/>
    <s v="MATUTINO"/>
    <s v="LIC. EN PROTECCIÓN CIVIL Y EMERGENCIAS"/>
  </r>
  <r>
    <n v="20308009"/>
    <x v="1"/>
    <n v="7"/>
    <s v="LPCE 7-2 MAT"/>
    <x v="1"/>
    <s v="MATUTINO"/>
    <s v="LIC. EN PROTECCIÓN CIVIL Y EMERGENCIAS"/>
  </r>
  <r>
    <n v="20308090"/>
    <x v="0"/>
    <n v="7"/>
    <s v="LPCE 7-2 MAT"/>
    <x v="1"/>
    <s v="MATUTINO"/>
    <s v="LIC. EN PROTECCIÓN CIVIL Y EMERGENCIAS"/>
  </r>
  <r>
    <n v="14309800"/>
    <x v="0"/>
    <n v="7"/>
    <s v="LPCE 7-2 MAT"/>
    <x v="1"/>
    <s v="MATUTINO"/>
    <s v="LIC. EN PROTECCIÓN CIVIL Y EMERGENCIAS"/>
  </r>
  <r>
    <n v="19308097"/>
    <x v="1"/>
    <n v="7"/>
    <s v="LPCE 7-2 MAT"/>
    <x v="1"/>
    <s v="MATUTINO"/>
    <s v="LIC. EN PROTECCIÓN CIVIL Y EMERGENCIAS"/>
  </r>
  <r>
    <n v="20308017"/>
    <x v="1"/>
    <n v="7"/>
    <s v="LPCE 7-2 MAT"/>
    <x v="1"/>
    <s v="MATUTINO"/>
    <s v="LIC. EN PROTECCIÓN CIVIL Y EMERGENCIAS"/>
  </r>
  <r>
    <n v="20308044"/>
    <x v="0"/>
    <n v="7"/>
    <s v="LPCE 7-2 MAT"/>
    <x v="1"/>
    <s v="MATUTINO"/>
    <s v="LIC. EN PROTECCIÓN CIVIL Y EMERGENCIAS"/>
  </r>
  <r>
    <n v="20308087"/>
    <x v="1"/>
    <n v="7"/>
    <s v="LPCE 7-2 MAT"/>
    <x v="1"/>
    <s v="MATUTINO"/>
    <s v="LIC. EN PROTECCIÓN CIVIL Y EMERGENCIAS"/>
  </r>
  <r>
    <n v="14308133"/>
    <x v="0"/>
    <n v="7"/>
    <s v="LPCE 7-2 MAT"/>
    <x v="1"/>
    <s v="MATUTINO"/>
    <s v="LIC. EN PROTECCIÓN CIVIL Y EMERGENCIAS"/>
  </r>
  <r>
    <n v="20308046"/>
    <x v="1"/>
    <n v="7"/>
    <s v="LPCE 7-2 MAT"/>
    <x v="1"/>
    <s v="MATUTINO"/>
    <s v="LIC. EN PROTECCIÓN CIVIL Y EMERGENCIAS"/>
  </r>
  <r>
    <n v="20308016"/>
    <x v="1"/>
    <n v="7"/>
    <s v="LPCE 7-2 MAT"/>
    <x v="1"/>
    <s v="MATUTINO"/>
    <s v="LIC. EN PROTECCIÓN CIVIL Y EMERGENCIAS"/>
  </r>
  <r>
    <n v="20308066"/>
    <x v="1"/>
    <n v="7"/>
    <s v="LPCE 7-2 MAT"/>
    <x v="1"/>
    <s v="MATUTINO"/>
    <s v="LIC. EN PROTECCIÓN CIVIL Y EMERGENCIAS"/>
  </r>
  <r>
    <n v="20308118"/>
    <x v="1"/>
    <n v="7"/>
    <s v="LPCE 7-2 MAT"/>
    <x v="1"/>
    <s v="MATUTINO"/>
    <s v="LIC. EN PROTECCIÓN CIVIL Y EMERGENCIAS"/>
  </r>
  <r>
    <n v="20308029"/>
    <x v="1"/>
    <n v="7"/>
    <s v="LPCE 7-2 MAT"/>
    <x v="1"/>
    <s v="MATUTINO"/>
    <s v="LIC. EN PROTECCIÓN CIVIL Y EMERGENCIAS"/>
  </r>
  <r>
    <n v="20308077"/>
    <x v="1"/>
    <n v="7"/>
    <s v="LPCE 7-2 MAT"/>
    <x v="1"/>
    <s v="MATUTINO"/>
    <s v="LIC. EN PROTECCIÓN CIVIL Y EMERGENCIAS"/>
  </r>
  <r>
    <n v="18308063"/>
    <x v="0"/>
    <n v="7"/>
    <s v="LPCE 7-2 MAT"/>
    <x v="1"/>
    <s v="MATUTINO"/>
    <s v="LIC. EN PROTECCIÓN CIVIL Y EMERGENCIAS"/>
  </r>
  <r>
    <n v="20308119"/>
    <x v="1"/>
    <n v="7"/>
    <s v="LPCE 7-2 MAT"/>
    <x v="1"/>
    <s v="MATUTINO"/>
    <s v="LIC. EN PROTECCIÓN CIVIL Y EMERGENCIAS"/>
  </r>
  <r>
    <n v="20308143"/>
    <x v="1"/>
    <n v="7"/>
    <s v="LPCE 7-2 MAT"/>
    <x v="1"/>
    <s v="MATUTINO"/>
    <s v="LIC. EN PROTECCIÓN CIVIL Y EMERGENCIAS"/>
  </r>
  <r>
    <n v="19308119"/>
    <x v="1"/>
    <n v="7"/>
    <s v="LPCE 7-2 MAT"/>
    <x v="1"/>
    <s v="MATUTINO"/>
    <s v="LIC. EN PROTECCIÓN CIVIL Y EMERGENCIAS"/>
  </r>
  <r>
    <n v="19308148"/>
    <x v="0"/>
    <n v="7"/>
    <s v="LPCE 7-3 VES"/>
    <x v="1"/>
    <s v="VESPERTINO"/>
    <s v="LIC. EN PROTECCIÓN CIVIL Y EMERGENCIAS"/>
  </r>
  <r>
    <n v="20308102"/>
    <x v="0"/>
    <n v="7"/>
    <s v="LPCE 7-3 VES"/>
    <x v="1"/>
    <s v="VESPERTINO"/>
    <s v="LIC. EN PROTECCIÓN CIVIL Y EMERGENCIAS"/>
  </r>
  <r>
    <n v="20308021"/>
    <x v="1"/>
    <n v="7"/>
    <s v="LPCE 7-3 VES"/>
    <x v="1"/>
    <s v="VESPERTINO"/>
    <s v="LIC. EN PROTECCIÓN CIVIL Y EMERGENCIAS"/>
  </r>
  <r>
    <n v="20308023"/>
    <x v="1"/>
    <n v="7"/>
    <s v="LPCE 7-3 VES"/>
    <x v="1"/>
    <s v="VESPERTINO"/>
    <s v="LIC. EN PROTECCIÓN CIVIL Y EMERGENCIAS"/>
  </r>
  <r>
    <n v="20308049"/>
    <x v="1"/>
    <n v="7"/>
    <s v="LPCE 7-3 VES"/>
    <x v="1"/>
    <s v="VESPERTINO"/>
    <s v="LIC. EN PROTECCIÓN CIVIL Y EMERGENCIAS"/>
  </r>
  <r>
    <n v="20308082"/>
    <x v="1"/>
    <n v="7"/>
    <s v="LPCE 7-3 VES"/>
    <x v="1"/>
    <s v="VESPERTINO"/>
    <s v="LIC. EN PROTECCIÓN CIVIL Y EMERGENCIAS"/>
  </r>
  <r>
    <n v="18308075"/>
    <x v="1"/>
    <n v="7"/>
    <s v="LPCE 7-3 VES"/>
    <x v="1"/>
    <s v="VESPERTINO"/>
    <s v="LIC. EN PROTECCIÓN CIVIL Y EMERGENCIAS"/>
  </r>
  <r>
    <n v="20308035"/>
    <x v="1"/>
    <n v="7"/>
    <s v="LPCE 7-4 VES"/>
    <x v="1"/>
    <s v="VESPERTINO"/>
    <s v="LIC. EN PROTECCIÓN CIVIL Y EMERGENCIAS"/>
  </r>
  <r>
    <n v="19308186"/>
    <x v="1"/>
    <n v="7"/>
    <s v="LPCE 7-4 VES"/>
    <x v="1"/>
    <s v="VESPERTINO"/>
    <s v="LIC. EN PROTECCIÓN CIVIL Y EMERGENCIAS"/>
  </r>
  <r>
    <n v="17308169"/>
    <x v="0"/>
    <n v="7"/>
    <s v="LPCE 7-4 VES"/>
    <x v="1"/>
    <s v="VESPERTINO"/>
    <s v="LIC. EN PROTECCIÓN CIVIL Y EMERGENCIAS"/>
  </r>
  <r>
    <n v="20308005"/>
    <x v="1"/>
    <n v="7"/>
    <s v="LPCE 7-4 VES"/>
    <x v="1"/>
    <s v="VESPERTINO"/>
    <s v="LIC. EN PROTECCIÓN CIVIL Y EMERGENCIAS"/>
  </r>
  <r>
    <n v="19308146"/>
    <x v="1"/>
    <n v="7"/>
    <s v="LPCE 7-4 VES"/>
    <x v="1"/>
    <s v="VESPERTINO"/>
    <s v="LIC. EN PROTECCIÓN CIVIL Y EMERGENCIAS"/>
  </r>
  <r>
    <n v="15308101"/>
    <x v="1"/>
    <n v="7"/>
    <s v="LPCE 7-4 VES"/>
    <x v="1"/>
    <s v="VESPERTINO"/>
    <s v="LIC. EN PROTECCIÓN CIVIL Y EMERGENCIAS"/>
  </r>
  <r>
    <n v="14311059"/>
    <x v="0"/>
    <n v="10"/>
    <s v="IDGS10-1"/>
    <x v="1"/>
    <s v="VESPERTINO"/>
    <s v="ING. EN DESARROLLO Y GESTIÓN DE SOFTWARE"/>
  </r>
  <r>
    <n v="19311131"/>
    <x v="0"/>
    <n v="10"/>
    <s v="IDGS10-1"/>
    <x v="1"/>
    <s v="VESPERTINO"/>
    <s v="ING. EN DESARROLLO Y GESTIÓN DE SOFTWARE"/>
  </r>
  <r>
    <n v="19311100"/>
    <x v="1"/>
    <n v="10"/>
    <s v="IDGS10-1"/>
    <x v="1"/>
    <s v="VESPERTINO"/>
    <s v="ING. EN DESARROLLO Y GESTIÓN DE SOFTWARE"/>
  </r>
  <r>
    <n v="19311086"/>
    <x v="0"/>
    <n v="10"/>
    <s v="IDGS10-1"/>
    <x v="1"/>
    <s v="VESPERTINO"/>
    <s v="ING. EN DESARROLLO Y GESTIÓN DE SOFTWARE"/>
  </r>
  <r>
    <n v="19311089"/>
    <x v="0"/>
    <n v="10"/>
    <s v="IDGS10-1"/>
    <x v="1"/>
    <s v="VESPERTINO"/>
    <s v="ING. EN DESARROLLO Y GESTIÓN DE SOFTWARE"/>
  </r>
  <r>
    <s v="04311072"/>
    <x v="0"/>
    <n v="10"/>
    <s v="IDGS10-1"/>
    <x v="1"/>
    <s v="VESPERTINO"/>
    <s v="ING. EN DESARROLLO Y GESTIÓN DE SOFTWARE"/>
  </r>
  <r>
    <n v="18311017"/>
    <x v="0"/>
    <n v="10"/>
    <s v="IDGS10-1"/>
    <x v="1"/>
    <s v="VESPERTINO"/>
    <s v="ING. EN DESARROLLO Y GESTIÓN DE SOFTWARE"/>
  </r>
  <r>
    <n v="15311041"/>
    <x v="0"/>
    <n v="10"/>
    <s v="IDGS10-1"/>
    <x v="1"/>
    <s v="VESPERTINO"/>
    <s v="ING. EN DESARROLLO Y GESTIÓN DE SOFTWARE"/>
  </r>
  <r>
    <n v="16311054"/>
    <x v="0"/>
    <n v="10"/>
    <s v="IDGS10-1"/>
    <x v="1"/>
    <s v="VESPERTINO"/>
    <s v="ING. EN DESARROLLO Y GESTIÓN DE SOFTWARE"/>
  </r>
  <r>
    <n v="19311023"/>
    <x v="0"/>
    <n v="10"/>
    <s v="IDGS10-1"/>
    <x v="1"/>
    <s v="VESPERTINO"/>
    <s v="ING. EN DESARROLLO Y GESTIÓN DE SOFTWARE"/>
  </r>
  <r>
    <n v="19311015"/>
    <x v="1"/>
    <n v="10"/>
    <s v="IDGS10-1"/>
    <x v="1"/>
    <s v="VESPERTINO"/>
    <s v="ING. EN DESARROLLO Y GESTIÓN DE SOFTWARE"/>
  </r>
  <r>
    <n v="15311019"/>
    <x v="0"/>
    <n v="10"/>
    <s v="IDGS10-1"/>
    <x v="1"/>
    <s v="VESPERTINO"/>
    <s v="ING. EN DESARROLLO Y GESTIÓN DE SOFTWARE"/>
  </r>
  <r>
    <n v="19311026"/>
    <x v="1"/>
    <n v="10"/>
    <s v="IDGS10-1"/>
    <x v="1"/>
    <s v="VESPERTINO"/>
    <s v="ING. EN DESARROLLO Y GESTIÓN DE SOFTWARE"/>
  </r>
  <r>
    <n v="11311064"/>
    <x v="0"/>
    <n v="10"/>
    <s v="IDGS10-1"/>
    <x v="1"/>
    <s v="VESPERTINO"/>
    <s v="ING. EN DESARROLLO Y GESTIÓN DE SOFTWARE"/>
  </r>
  <r>
    <n v="19311112"/>
    <x v="0"/>
    <n v="10"/>
    <s v="IDGS10-1"/>
    <x v="1"/>
    <s v="VESPERTINO"/>
    <s v="ING. EN DESARROLLO Y GESTIÓN DE SOFTWARE"/>
  </r>
  <r>
    <n v="19311034"/>
    <x v="0"/>
    <n v="10"/>
    <s v="IDGS10-1"/>
    <x v="1"/>
    <s v="VESPERTINO"/>
    <s v="ING. EN DESARROLLO Y GESTIÓN DE SOFTWARE"/>
  </r>
  <r>
    <n v="19311103"/>
    <x v="0"/>
    <n v="10"/>
    <s v="IDGS10-1"/>
    <x v="1"/>
    <s v="VESPERTINO"/>
    <s v="ING. EN DESARROLLO Y GESTIÓN DE SOFTWARE"/>
  </r>
  <r>
    <n v="19311137"/>
    <x v="0"/>
    <n v="10"/>
    <s v="IDGS10-1"/>
    <x v="1"/>
    <s v="VESPERTINO"/>
    <s v="ING. EN DESARROLLO Y GESTIÓN DE SOFTWARE"/>
  </r>
  <r>
    <n v="19318024"/>
    <x v="0"/>
    <n v="10"/>
    <s v="IER10-1"/>
    <x v="1"/>
    <s v="VESPERTINO"/>
    <s v="ING. EN ENERGÍAS RENOVABLES"/>
  </r>
  <r>
    <n v="19318003"/>
    <x v="0"/>
    <n v="10"/>
    <s v="IER10-1"/>
    <x v="1"/>
    <s v="VESPERTINO"/>
    <s v="ING. EN ENERGÍAS RENOVABLES"/>
  </r>
  <r>
    <n v="16318022"/>
    <x v="0"/>
    <n v="10"/>
    <s v="IER10-1"/>
    <x v="1"/>
    <s v="VESPERTINO"/>
    <s v="ING. EN ENERGÍAS RENOVABLES"/>
  </r>
  <r>
    <n v="19318055"/>
    <x v="1"/>
    <n v="10"/>
    <s v="IER10-1"/>
    <x v="1"/>
    <s v="VESPERTINO"/>
    <s v="ING. EN ENERGÍAS RENOVABLES"/>
  </r>
  <r>
    <n v="19318052"/>
    <x v="0"/>
    <n v="10"/>
    <s v="IER10-1"/>
    <x v="1"/>
    <s v="VESPERTINO"/>
    <s v="ING. EN ENERGÍAS RENOVABLES"/>
  </r>
  <r>
    <n v="19318032"/>
    <x v="0"/>
    <n v="10"/>
    <s v="IER10-1"/>
    <x v="1"/>
    <s v="VESPERTINO"/>
    <s v="ING. EN ENERGÍAS RENOVABLES"/>
  </r>
  <r>
    <n v="19318050"/>
    <x v="1"/>
    <n v="10"/>
    <s v="IER10-1"/>
    <x v="1"/>
    <s v="VESPERTINO"/>
    <s v="ING. EN ENERGÍAS RENOVABLES"/>
  </r>
  <r>
    <n v="19318019"/>
    <x v="0"/>
    <n v="10"/>
    <s v="IER10-1"/>
    <x v="1"/>
    <s v="VESPERTINO"/>
    <s v="ING. EN ENERGÍAS RENOVABLES"/>
  </r>
  <r>
    <n v="18318004"/>
    <x v="0"/>
    <n v="10"/>
    <s v="IER10-1"/>
    <x v="1"/>
    <s v="VESPERTINO"/>
    <s v="ING. EN ENERGÍAS RENOVABLES"/>
  </r>
  <r>
    <n v="18318025"/>
    <x v="0"/>
    <n v="10"/>
    <s v="IER10-1"/>
    <x v="1"/>
    <s v="VESPERTINO"/>
    <s v="ING. EN ENERGÍAS RENOVABLES"/>
  </r>
  <r>
    <n v="19318012"/>
    <x v="1"/>
    <n v="10"/>
    <s v="IER10-1"/>
    <x v="1"/>
    <s v="VESPERTINO"/>
    <s v="ING. EN ENERGÍAS RENOVABLES"/>
  </r>
  <r>
    <n v="19318027"/>
    <x v="0"/>
    <n v="10"/>
    <s v="IER10-1"/>
    <x v="1"/>
    <s v="VESPERTINO"/>
    <s v="ING. EN ENERGÍAS RENOVABLES"/>
  </r>
  <r>
    <n v="19318022"/>
    <x v="1"/>
    <n v="10"/>
    <s v="IER10-1"/>
    <x v="1"/>
    <s v="VESPERTINO"/>
    <s v="ING. EN ENERGÍAS RENOVABLES"/>
  </r>
  <r>
    <n v="13318022"/>
    <x v="0"/>
    <n v="10"/>
    <s v="IER10-1"/>
    <x v="1"/>
    <s v="VESPERTINO"/>
    <s v="ING. EN ENERGÍAS RENOVABLES"/>
  </r>
  <r>
    <n v="18318048"/>
    <x v="0"/>
    <n v="10"/>
    <s v="IER10-1"/>
    <x v="1"/>
    <s v="VESPERTINO"/>
    <s v="ING. EN ENERGÍAS RENOVABLES"/>
  </r>
  <r>
    <n v="19318014"/>
    <x v="0"/>
    <n v="10"/>
    <s v="IER10-1"/>
    <x v="1"/>
    <s v="VESPERTINO"/>
    <s v="ING. EN ENERGÍAS RENOVABLES"/>
  </r>
  <r>
    <n v="19318010"/>
    <x v="0"/>
    <n v="10"/>
    <s v="IER10-1"/>
    <x v="1"/>
    <s v="VESPERTINO"/>
    <s v="ING. EN ENERGÍAS RENOVABLES"/>
  </r>
  <r>
    <n v="19318041"/>
    <x v="0"/>
    <n v="10"/>
    <s v="IER10-1"/>
    <x v="1"/>
    <s v="VESPERTINO"/>
    <s v="ING. EN ENERGÍAS RENOVABLES"/>
  </r>
  <r>
    <n v="19318061"/>
    <x v="0"/>
    <n v="10"/>
    <s v="IER10-1"/>
    <x v="1"/>
    <s v="VESPERTINO"/>
    <s v="ING. EN ENERGÍAS RENOVABLES"/>
  </r>
  <r>
    <n v="19318068"/>
    <x v="0"/>
    <n v="10"/>
    <s v="IER10-1"/>
    <x v="1"/>
    <s v="VESPERTINO"/>
    <s v="ING. EN ENERGÍAS RENOVABLES"/>
  </r>
  <r>
    <n v="18318003"/>
    <x v="0"/>
    <n v="10"/>
    <s v="IER10-1"/>
    <x v="1"/>
    <s v="VESPERTINO"/>
    <s v="ING. EN ENERGÍAS RENOVABLES"/>
  </r>
  <r>
    <n v="19318071"/>
    <x v="0"/>
    <n v="10"/>
    <s v="IER10-1"/>
    <x v="1"/>
    <s v="VESPERTINO"/>
    <s v="ING. EN ENERGÍAS RENOVABLES"/>
  </r>
  <r>
    <n v="19310054"/>
    <x v="1"/>
    <n v="10"/>
    <s v="IIND10-1"/>
    <x v="1"/>
    <s v="MATUTINO"/>
    <s v="ING. INDUSTRIAL"/>
  </r>
  <r>
    <n v="19310022"/>
    <x v="1"/>
    <n v="10"/>
    <s v="IIND10-1"/>
    <x v="1"/>
    <s v="MATUTINO"/>
    <s v="ING. INDUSTRIAL"/>
  </r>
  <r>
    <s v="04310036"/>
    <x v="1"/>
    <n v="10"/>
    <s v="IIND10-1"/>
    <x v="1"/>
    <s v="MATUTINO"/>
    <s v="ING. INDUSTRIAL"/>
  </r>
  <r>
    <n v="19310063"/>
    <x v="0"/>
    <n v="10"/>
    <s v="IIND10-1"/>
    <x v="1"/>
    <s v="MATUTINO"/>
    <s v="ING. INDUSTRIAL"/>
  </r>
  <r>
    <n v="19310020"/>
    <x v="1"/>
    <n v="10"/>
    <s v="IIND10-1"/>
    <x v="1"/>
    <s v="MATUTINO"/>
    <s v="ING. INDUSTRIAL"/>
  </r>
  <r>
    <n v="19310073"/>
    <x v="0"/>
    <n v="10"/>
    <s v="IIND10-1"/>
    <x v="1"/>
    <s v="MATUTINO"/>
    <s v="ING. INDUSTRIAL"/>
  </r>
  <r>
    <n v="19310065"/>
    <x v="1"/>
    <n v="10"/>
    <s v="IIND10-1"/>
    <x v="1"/>
    <s v="MATUTINO"/>
    <s v="ING. INDUSTRIAL"/>
  </r>
  <r>
    <n v="19310001"/>
    <x v="0"/>
    <n v="10"/>
    <s v="IIND10-1"/>
    <x v="1"/>
    <s v="MATUTINO"/>
    <s v="ING. INDUSTRIAL"/>
  </r>
  <r>
    <n v="19310002"/>
    <x v="0"/>
    <n v="10"/>
    <s v="IIND10-1"/>
    <x v="1"/>
    <s v="MATUTINO"/>
    <s v="ING. INDUSTRIAL"/>
  </r>
  <r>
    <n v="19310046"/>
    <x v="0"/>
    <n v="10"/>
    <s v="IIND10-1"/>
    <x v="1"/>
    <s v="MATUTINO"/>
    <s v="ING. INDUSTRIAL"/>
  </r>
  <r>
    <n v="19310047"/>
    <x v="0"/>
    <n v="10"/>
    <s v="IIND10-1"/>
    <x v="1"/>
    <s v="MATUTINO"/>
    <s v="ING. INDUSTRIAL"/>
  </r>
  <r>
    <n v="19310045"/>
    <x v="0"/>
    <n v="10"/>
    <s v="IIND10-1"/>
    <x v="1"/>
    <s v="MATUTINO"/>
    <s v="ING. INDUSTRIAL"/>
  </r>
  <r>
    <n v="19310033"/>
    <x v="0"/>
    <n v="10"/>
    <s v="IIND10-1"/>
    <x v="1"/>
    <s v="MATUTINO"/>
    <s v="ING. INDUSTRIAL"/>
  </r>
  <r>
    <n v="18310003"/>
    <x v="1"/>
    <n v="10"/>
    <s v="IIND10-1"/>
    <x v="1"/>
    <s v="MATUTINO"/>
    <s v="ING. INDUSTRIAL"/>
  </r>
  <r>
    <n v="19310072"/>
    <x v="1"/>
    <n v="10"/>
    <s v="IIND10-1"/>
    <x v="1"/>
    <s v="MATUTINO"/>
    <s v="ING. INDUSTRIAL"/>
  </r>
  <r>
    <n v="19310074"/>
    <x v="1"/>
    <n v="10"/>
    <s v="IIND10-1"/>
    <x v="1"/>
    <s v="MATUTINO"/>
    <s v="ING. INDUSTRIAL"/>
  </r>
  <r>
    <n v="19310009"/>
    <x v="1"/>
    <n v="10"/>
    <s v="IIND10-1"/>
    <x v="1"/>
    <s v="MATUTINO"/>
    <s v="ING. INDUSTRIAL"/>
  </r>
  <r>
    <n v="19319054"/>
    <x v="0"/>
    <n v="10"/>
    <s v="IMAN 10-1"/>
    <x v="1"/>
    <s v="MATUTINO"/>
    <s v="ING. EN MANUFACTURA AERONÁUTICA"/>
  </r>
  <r>
    <n v="19319034"/>
    <x v="0"/>
    <n v="10"/>
    <s v="IMAN 10-1"/>
    <x v="1"/>
    <s v="MATUTINO"/>
    <s v="ING. EN MANUFACTURA AERONÁUTICA"/>
  </r>
  <r>
    <n v="18319908"/>
    <x v="0"/>
    <n v="10"/>
    <s v="IMAN 10-1"/>
    <x v="1"/>
    <s v="MATUTINO"/>
    <s v="ING. EN MANUFACTURA AERONÁUTICA"/>
  </r>
  <r>
    <n v="19319047"/>
    <x v="0"/>
    <n v="10"/>
    <s v="IMAN 10-1"/>
    <x v="1"/>
    <s v="MATUTINO"/>
    <s v="ING. EN MANUFACTURA AERONÁUTICA"/>
  </r>
  <r>
    <n v="19319003"/>
    <x v="0"/>
    <n v="10"/>
    <s v="IMAN 10-1"/>
    <x v="1"/>
    <s v="MATUTINO"/>
    <s v="ING. EN MANUFACTURA AERONÁUTICA"/>
  </r>
  <r>
    <n v="15319034"/>
    <x v="0"/>
    <n v="10"/>
    <s v="IMAN 10-1"/>
    <x v="1"/>
    <s v="MATUTINO"/>
    <s v="ING. EN MANUFACTURA AERONÁUTICA"/>
  </r>
  <r>
    <n v="17319038"/>
    <x v="1"/>
    <n v="10"/>
    <s v="IMAN 10-1"/>
    <x v="1"/>
    <s v="MATUTINO"/>
    <s v="ING. EN MANUFACTURA AERONÁUTICA"/>
  </r>
  <r>
    <n v="19319030"/>
    <x v="0"/>
    <n v="10"/>
    <s v="IMAN 10-1"/>
    <x v="1"/>
    <s v="MATUTINO"/>
    <s v="ING. EN MANUFACTURA AERONÁUTICA"/>
  </r>
  <r>
    <n v="19319021"/>
    <x v="0"/>
    <n v="10"/>
    <s v="IMAN 10-1"/>
    <x v="1"/>
    <s v="MATUTINO"/>
    <s v="ING. EN MANUFACTURA AERONÁUTICA"/>
  </r>
  <r>
    <n v="19319904"/>
    <x v="0"/>
    <n v="10"/>
    <s v="IMAN 10-1"/>
    <x v="1"/>
    <s v="MATUTINO"/>
    <s v="ING. EN MANUFACTURA AERONÁUTICA"/>
  </r>
  <r>
    <n v="19319035"/>
    <x v="1"/>
    <n v="10"/>
    <s v="IMAN 10-1"/>
    <x v="1"/>
    <s v="MATUTINO"/>
    <s v="ING. EN MANUFACTURA AERONÁUTICA"/>
  </r>
  <r>
    <n v="15319032"/>
    <x v="0"/>
    <n v="10"/>
    <s v="IMAN 10-1"/>
    <x v="1"/>
    <s v="MATUTINO"/>
    <s v="ING. EN MANUFACTURA AERONÁUTICA"/>
  </r>
  <r>
    <n v="19319015"/>
    <x v="0"/>
    <n v="10"/>
    <s v="IMAN 10-1"/>
    <x v="1"/>
    <s v="MATUTINO"/>
    <s v="ING. EN MANUFACTURA AERONÁUTICA"/>
  </r>
  <r>
    <n v="19319006"/>
    <x v="1"/>
    <n v="10"/>
    <s v="IMAN 10-1"/>
    <x v="1"/>
    <s v="MATUTINO"/>
    <s v="ING. EN MANUFACTURA AERONÁUTICA"/>
  </r>
  <r>
    <n v="19319901"/>
    <x v="0"/>
    <n v="10"/>
    <s v="IMAN 10-1"/>
    <x v="1"/>
    <s v="MATUTINO"/>
    <s v="ING. EN MANUFACTURA AERONÁUTICA"/>
  </r>
  <r>
    <n v="19319039"/>
    <x v="0"/>
    <n v="10"/>
    <s v="IMAN 10-1"/>
    <x v="1"/>
    <s v="MATUTINO"/>
    <s v="ING. EN MANUFACTURA AERONÁUTICA"/>
  </r>
  <r>
    <n v="18319906"/>
    <x v="0"/>
    <n v="10"/>
    <s v="IMAN 10-1"/>
    <x v="1"/>
    <s v="MATUTINO"/>
    <s v="ING. EN MANUFACTURA AERONÁUTICA"/>
  </r>
  <r>
    <n v="19319036"/>
    <x v="0"/>
    <n v="10"/>
    <s v="IMAN 10-1"/>
    <x v="1"/>
    <s v="MATUTINO"/>
    <s v="ING. EN MANUFACTURA AERONÁUTICA"/>
  </r>
  <r>
    <n v="17319017"/>
    <x v="0"/>
    <n v="10"/>
    <s v="IMAN 10-1"/>
    <x v="1"/>
    <s v="MATUTINO"/>
    <s v="ING. EN MANUFACTURA AERONÁUTICA"/>
  </r>
  <r>
    <n v="19319906"/>
    <x v="0"/>
    <n v="10"/>
    <s v="IMAN 10-1"/>
    <x v="1"/>
    <s v="MATUTINO"/>
    <s v="ING. EN MANUFACTURA AERONÁUTICA"/>
  </r>
  <r>
    <n v="15319013"/>
    <x v="0"/>
    <n v="10"/>
    <s v="IMAN 10-1"/>
    <x v="1"/>
    <s v="MATUTINO"/>
    <s v="ING. EN MANUFACTURA AERONÁUTICA"/>
  </r>
  <r>
    <n v="19319001"/>
    <x v="1"/>
    <n v="10"/>
    <s v="IMAN 10-1"/>
    <x v="1"/>
    <s v="MATUTINO"/>
    <s v="ING. EN MANUFACTURA AERONÁUTICA"/>
  </r>
  <r>
    <n v="18319909"/>
    <x v="0"/>
    <n v="10"/>
    <s v="IMAN 10-1"/>
    <x v="1"/>
    <s v="MATUTINO"/>
    <s v="ING. EN MANUFACTURA AERONÁUTICA"/>
  </r>
  <r>
    <n v="19319903"/>
    <x v="1"/>
    <n v="10"/>
    <s v="IMAN 10-1"/>
    <x v="1"/>
    <s v="MATUTINO"/>
    <s v="ING. EN MANUFACTURA AERONÁUTICA"/>
  </r>
  <r>
    <n v="19319900"/>
    <x v="0"/>
    <n v="10"/>
    <s v="IMAN 10-1"/>
    <x v="1"/>
    <s v="MATUTINO"/>
    <s v="ING. EN MANUFACTURA AERONÁUTICA"/>
  </r>
  <r>
    <n v="19319011"/>
    <x v="0"/>
    <n v="10"/>
    <s v="IMAN 10-1"/>
    <x v="1"/>
    <s v="MATUTINO"/>
    <s v="ING. EN MANUFACTURA AERONÁUTICA"/>
  </r>
  <r>
    <n v="19319012"/>
    <x v="0"/>
    <n v="10"/>
    <s v="IMAN 10-1"/>
    <x v="1"/>
    <s v="MATUTINO"/>
    <s v="ING. EN MANUFACTURA AERONÁUTICA"/>
  </r>
  <r>
    <n v="19319025"/>
    <x v="0"/>
    <n v="10"/>
    <s v="IMAN 10-1"/>
    <x v="1"/>
    <s v="MATUTINO"/>
    <s v="ING. EN MANUFACTURA AERONÁUTICA"/>
  </r>
  <r>
    <n v="18319910"/>
    <x v="1"/>
    <n v="10"/>
    <s v="IMAN 10-1"/>
    <x v="1"/>
    <s v="MATUTINO"/>
    <s v="ING. EN MANUFACTURA AERONÁUTICA"/>
  </r>
  <r>
    <n v="19319905"/>
    <x v="1"/>
    <n v="10"/>
    <s v="IMAN 10-1"/>
    <x v="1"/>
    <s v="MATUTINO"/>
    <s v="ING. EN MANUFACTURA AERONÁUTICA"/>
  </r>
  <r>
    <n v="13319001"/>
    <x v="0"/>
    <n v="10"/>
    <s v="IMAN 10-1"/>
    <x v="1"/>
    <s v="MATUTINO"/>
    <s v="ING. EN MANUFACTURA AERONÁUTICA"/>
  </r>
  <r>
    <n v="19319902"/>
    <x v="0"/>
    <n v="10"/>
    <s v="IMAN 10-1"/>
    <x v="1"/>
    <s v="MATUTINO"/>
    <s v="ING. EN MANUFACTURA AERONÁUTICA"/>
  </r>
  <r>
    <n v="19319020"/>
    <x v="1"/>
    <n v="10"/>
    <s v="IMAN 10-1"/>
    <x v="1"/>
    <s v="MATUTINO"/>
    <s v="ING. EN MANUFACTURA AERONÁUTICA"/>
  </r>
  <r>
    <n v="19316057"/>
    <x v="0"/>
    <n v="10"/>
    <s v="IMB10-1"/>
    <x v="1"/>
    <s v="VESPERTINO"/>
    <s v="ING. EN MINERÍA"/>
  </r>
  <r>
    <n v="19316013"/>
    <x v="1"/>
    <n v="10"/>
    <s v="IMB10-1"/>
    <x v="1"/>
    <s v="VESPERTINO"/>
    <s v="ING. EN MINERÍA"/>
  </r>
  <r>
    <n v="13316902"/>
    <x v="0"/>
    <n v="10"/>
    <s v="IMB10-1"/>
    <x v="1"/>
    <s v="VESPERTINO"/>
    <s v="ING. EN MINERÍA"/>
  </r>
  <r>
    <n v="19316153"/>
    <x v="1"/>
    <n v="10"/>
    <s v="IMB10-1"/>
    <x v="1"/>
    <s v="VESPERTINO"/>
    <s v="ING. EN MINERÍA"/>
  </r>
  <r>
    <n v="19316026"/>
    <x v="0"/>
    <n v="10"/>
    <s v="IMB10-1"/>
    <x v="1"/>
    <s v="VESPERTINO"/>
    <s v="ING. EN MINERÍA"/>
  </r>
  <r>
    <n v="19316016"/>
    <x v="1"/>
    <n v="10"/>
    <s v="IMB10-1"/>
    <x v="1"/>
    <s v="VESPERTINO"/>
    <s v="ING. EN MINERÍA"/>
  </r>
  <r>
    <n v="19316076"/>
    <x v="1"/>
    <n v="10"/>
    <s v="IMB10-1"/>
    <x v="1"/>
    <s v="VESPERTINO"/>
    <s v="ING. EN MINERÍA"/>
  </r>
  <r>
    <n v="18316073"/>
    <x v="0"/>
    <n v="10"/>
    <s v="IMB10-1"/>
    <x v="1"/>
    <s v="VESPERTINO"/>
    <s v="ING. EN MINERÍA"/>
  </r>
  <r>
    <n v="18316031"/>
    <x v="0"/>
    <n v="10"/>
    <s v="IMB10-1"/>
    <x v="1"/>
    <s v="VESPERTINO"/>
    <s v="ING. EN MINERÍA"/>
  </r>
  <r>
    <n v="19316090"/>
    <x v="0"/>
    <n v="10"/>
    <s v="IMB10-1"/>
    <x v="1"/>
    <s v="VESPERTINO"/>
    <s v="ING. EN MINERÍA"/>
  </r>
  <r>
    <n v="19316096"/>
    <x v="0"/>
    <n v="10"/>
    <s v="IMB10-1"/>
    <x v="1"/>
    <s v="VESPERTINO"/>
    <s v="ING. EN MINERÍA"/>
  </r>
  <r>
    <n v="19316113"/>
    <x v="1"/>
    <n v="10"/>
    <s v="IMB10-1"/>
    <x v="1"/>
    <s v="VESPERTINO"/>
    <s v="ING. EN MINERÍA"/>
  </r>
  <r>
    <n v="18316046"/>
    <x v="0"/>
    <n v="10"/>
    <s v="IMB10-1"/>
    <x v="1"/>
    <s v="VESPERTINO"/>
    <s v="ING. EN MINERÍA"/>
  </r>
  <r>
    <n v="19316063"/>
    <x v="1"/>
    <n v="10"/>
    <s v="IMB10-1"/>
    <x v="1"/>
    <s v="VESPERTINO"/>
    <s v="ING. EN MINERÍA"/>
  </r>
  <r>
    <n v="19316004"/>
    <x v="0"/>
    <n v="10"/>
    <s v="IMB10-1"/>
    <x v="1"/>
    <s v="VESPERTINO"/>
    <s v="ING. EN MINERÍA"/>
  </r>
  <r>
    <n v="19316129"/>
    <x v="1"/>
    <n v="10"/>
    <s v="IMB10-1"/>
    <x v="1"/>
    <s v="VESPERTINO"/>
    <s v="ING. EN MINERÍA"/>
  </r>
  <r>
    <n v="19316126"/>
    <x v="1"/>
    <n v="10"/>
    <s v="IMB10-1"/>
    <x v="1"/>
    <s v="VESPERTINO"/>
    <s v="ING. EN MINERÍA"/>
  </r>
  <r>
    <n v="19316099"/>
    <x v="0"/>
    <n v="10"/>
    <s v="IMB10-1"/>
    <x v="1"/>
    <s v="VESPERTINO"/>
    <s v="ING. EN MINERÍA"/>
  </r>
  <r>
    <n v="19316009"/>
    <x v="1"/>
    <n v="10"/>
    <s v="IMB10-1"/>
    <x v="1"/>
    <s v="VESPERTINO"/>
    <s v="ING. EN MINERÍA"/>
  </r>
  <r>
    <n v="19316031"/>
    <x v="0"/>
    <n v="10"/>
    <s v="IMB10-1"/>
    <x v="1"/>
    <s v="VESPERTINO"/>
    <s v="ING. EN MINERÍA"/>
  </r>
  <r>
    <n v="19316018"/>
    <x v="0"/>
    <n v="10"/>
    <s v="IMB10-1"/>
    <x v="1"/>
    <s v="VESPERTINO"/>
    <s v="ING. EN MINERÍA"/>
  </r>
  <r>
    <n v="18316042"/>
    <x v="0"/>
    <n v="10"/>
    <s v="IMB10-1"/>
    <x v="1"/>
    <s v="VESPERTINO"/>
    <s v="ING. EN MINERÍA"/>
  </r>
  <r>
    <n v="19316070"/>
    <x v="0"/>
    <n v="10"/>
    <s v="IMB10-1"/>
    <x v="1"/>
    <s v="VESPERTINO"/>
    <s v="ING. EN MINERÍA"/>
  </r>
  <r>
    <n v="19316083"/>
    <x v="1"/>
    <n v="10"/>
    <s v="IMB10-1"/>
    <x v="1"/>
    <s v="VESPERTINO"/>
    <s v="ING. EN MINERÍA"/>
  </r>
  <r>
    <n v="19316146"/>
    <x v="0"/>
    <n v="10"/>
    <s v="IMB10-1"/>
    <x v="1"/>
    <s v="VESPERTINO"/>
    <s v="ING. EN MINERÍA"/>
  </r>
  <r>
    <n v="18316067"/>
    <x v="1"/>
    <n v="10"/>
    <s v="IMB10-1"/>
    <x v="1"/>
    <s v="VESPERTINO"/>
    <s v="ING. EN MINERÍA"/>
  </r>
  <r>
    <n v="19316110"/>
    <x v="1"/>
    <n v="10"/>
    <s v="IMB10-1"/>
    <x v="1"/>
    <s v="VESPERTINO"/>
    <s v="ING. EN MINERÍA"/>
  </r>
  <r>
    <n v="19316010"/>
    <x v="1"/>
    <n v="10"/>
    <s v="IMB10-1"/>
    <x v="1"/>
    <s v="VESPERTINO"/>
    <s v="ING. EN MINERÍA"/>
  </r>
  <r>
    <n v="19316118"/>
    <x v="1"/>
    <n v="10"/>
    <s v="IMB10-1"/>
    <x v="1"/>
    <s v="VESPERTINO"/>
    <s v="ING. EN MINERÍA"/>
  </r>
  <r>
    <n v="19316037"/>
    <x v="1"/>
    <n v="10"/>
    <s v="IMB10-1"/>
    <x v="1"/>
    <s v="VESPERTINO"/>
    <s v="ING. EN MINERÍA"/>
  </r>
  <r>
    <n v="19316081"/>
    <x v="0"/>
    <n v="10"/>
    <s v="IMB10-1"/>
    <x v="1"/>
    <s v="VESPERTINO"/>
    <s v="ING. EN MINERÍA"/>
  </r>
  <r>
    <n v="19316128"/>
    <x v="1"/>
    <n v="10"/>
    <s v="IMB10-1"/>
    <x v="1"/>
    <s v="VESPERTINO"/>
    <s v="ING. EN MINERÍA"/>
  </r>
  <r>
    <n v="19316030"/>
    <x v="0"/>
    <n v="10"/>
    <s v="IMB10-1"/>
    <x v="1"/>
    <s v="VESPERTINO"/>
    <s v="ING. EN MINERÍA"/>
  </r>
  <r>
    <n v="19316014"/>
    <x v="0"/>
    <n v="10"/>
    <s v="IMB10-1"/>
    <x v="1"/>
    <s v="VESPERTINO"/>
    <s v="ING. EN MINERÍA"/>
  </r>
  <r>
    <n v="19316115"/>
    <x v="0"/>
    <n v="10"/>
    <s v="IMB10-1"/>
    <x v="1"/>
    <s v="VESPERTINO"/>
    <s v="ING. EN MINERÍA"/>
  </r>
  <r>
    <n v="19316073"/>
    <x v="0"/>
    <n v="10"/>
    <s v="IMB10-1"/>
    <x v="1"/>
    <s v="VESPERTINO"/>
    <s v="ING. EN MINERÍA"/>
  </r>
  <r>
    <n v="19316071"/>
    <x v="0"/>
    <n v="10"/>
    <s v="IMB10-1"/>
    <x v="1"/>
    <s v="VESPERTINO"/>
    <s v="ING. EN MINERÍA"/>
  </r>
  <r>
    <n v="19316101"/>
    <x v="1"/>
    <n v="10"/>
    <s v="IMB10-2"/>
    <x v="1"/>
    <s v="VESPERTINO"/>
    <s v="ING. EN MINERÍA"/>
  </r>
  <r>
    <n v="19316904"/>
    <x v="0"/>
    <n v="10"/>
    <s v="IMB10-2"/>
    <x v="1"/>
    <s v="VESPERTINO"/>
    <s v="ING. EN MINERÍA"/>
  </r>
  <r>
    <n v="19316067"/>
    <x v="0"/>
    <n v="10"/>
    <s v="IMB10-2"/>
    <x v="1"/>
    <s v="VESPERTINO"/>
    <s v="ING. EN MINERÍA"/>
  </r>
  <r>
    <n v="19316087"/>
    <x v="1"/>
    <n v="10"/>
    <s v="IMB10-2"/>
    <x v="1"/>
    <s v="VESPERTINO"/>
    <s v="ING. EN MINERÍA"/>
  </r>
  <r>
    <n v="19316903"/>
    <x v="1"/>
    <n v="10"/>
    <s v="IMB10-2"/>
    <x v="1"/>
    <s v="VESPERTINO"/>
    <s v="ING. EN MINERÍA"/>
  </r>
  <r>
    <n v="18316120"/>
    <x v="1"/>
    <n v="10"/>
    <s v="IMB10-2"/>
    <x v="1"/>
    <s v="VESPERTINO"/>
    <s v="ING. EN MINERÍA"/>
  </r>
  <r>
    <n v="19316017"/>
    <x v="1"/>
    <n v="10"/>
    <s v="IMB10-2"/>
    <x v="1"/>
    <s v="VESPERTINO"/>
    <s v="ING. EN MINERÍA"/>
  </r>
  <r>
    <n v="18316072"/>
    <x v="0"/>
    <n v="10"/>
    <s v="IMB10-2"/>
    <x v="1"/>
    <s v="VESPERTINO"/>
    <s v="ING. EN MINERÍA"/>
  </r>
  <r>
    <n v="18316134"/>
    <x v="1"/>
    <n v="10"/>
    <s v="IMB10-2"/>
    <x v="1"/>
    <s v="VESPERTINO"/>
    <s v="ING. EN MINERÍA"/>
  </r>
  <r>
    <n v="19316022"/>
    <x v="0"/>
    <n v="10"/>
    <s v="IMB10-2"/>
    <x v="1"/>
    <s v="VESPERTINO"/>
    <s v="ING. EN MINERÍA"/>
  </r>
  <r>
    <n v="19316055"/>
    <x v="1"/>
    <n v="10"/>
    <s v="IMB10-2"/>
    <x v="1"/>
    <s v="VESPERTINO"/>
    <s v="ING. EN MINERÍA"/>
  </r>
  <r>
    <n v="19316029"/>
    <x v="0"/>
    <n v="10"/>
    <s v="IMB10-2"/>
    <x v="1"/>
    <s v="VESPERTINO"/>
    <s v="ING. EN MINERÍA"/>
  </r>
  <r>
    <n v="19316034"/>
    <x v="1"/>
    <n v="10"/>
    <s v="IMB10-2"/>
    <x v="1"/>
    <s v="VESPERTINO"/>
    <s v="ING. EN MINERÍA"/>
  </r>
  <r>
    <n v="19316097"/>
    <x v="0"/>
    <n v="10"/>
    <s v="IMB10-2"/>
    <x v="1"/>
    <s v="VESPERTINO"/>
    <s v="ING. EN MINERÍA"/>
  </r>
  <r>
    <n v="19316902"/>
    <x v="0"/>
    <n v="10"/>
    <s v="IMB10-2"/>
    <x v="1"/>
    <s v="VESPERTINO"/>
    <s v="ING. EN MINERÍA"/>
  </r>
  <r>
    <n v="19316900"/>
    <x v="0"/>
    <n v="10"/>
    <s v="IMB10-2"/>
    <x v="1"/>
    <s v="VESPERTINO"/>
    <s v="ING. EN MINERÍA"/>
  </r>
  <r>
    <n v="18316128"/>
    <x v="0"/>
    <n v="10"/>
    <s v="IMB10-2"/>
    <x v="1"/>
    <s v="VESPERTINO"/>
    <s v="ING. EN MINERÍA"/>
  </r>
  <r>
    <n v="19316901"/>
    <x v="0"/>
    <n v="10"/>
    <s v="IMB10-2"/>
    <x v="1"/>
    <s v="VESPERTINO"/>
    <s v="ING. EN MINERÍA"/>
  </r>
  <r>
    <n v="19316154"/>
    <x v="0"/>
    <n v="10"/>
    <s v="IMB10-2"/>
    <x v="1"/>
    <s v="VESPERTINO"/>
    <s v="ING. EN MINERÍA"/>
  </r>
  <r>
    <n v="14316108"/>
    <x v="0"/>
    <n v="10"/>
    <s v="IMB10-2"/>
    <x v="1"/>
    <s v="VESPERTINO"/>
    <s v="ING. EN MINERÍA"/>
  </r>
  <r>
    <n v="19316065"/>
    <x v="1"/>
    <n v="10"/>
    <s v="IMB10-2"/>
    <x v="1"/>
    <s v="VESPERTINO"/>
    <s v="ING. EN MINERÍA"/>
  </r>
  <r>
    <n v="18316123"/>
    <x v="0"/>
    <n v="10"/>
    <s v="IMB10-2"/>
    <x v="1"/>
    <s v="VESPERTINO"/>
    <s v="ING. EN MINERÍA"/>
  </r>
  <r>
    <n v="19316132"/>
    <x v="1"/>
    <n v="10"/>
    <s v="IMB10-2"/>
    <x v="1"/>
    <s v="VESPERTINO"/>
    <s v="ING. EN MINERÍA"/>
  </r>
  <r>
    <n v="19316155"/>
    <x v="1"/>
    <n v="10"/>
    <s v="IMB10-2"/>
    <x v="1"/>
    <s v="VESPERTINO"/>
    <s v="ING. EN MINERÍA"/>
  </r>
  <r>
    <n v="19316084"/>
    <x v="0"/>
    <n v="10"/>
    <s v="IMB10-2"/>
    <x v="1"/>
    <s v="VESPERTINO"/>
    <s v="ING. EN MINERÍA"/>
  </r>
  <r>
    <n v="19316032"/>
    <x v="1"/>
    <n v="10"/>
    <s v="IMB10-2"/>
    <x v="1"/>
    <s v="VESPERTINO"/>
    <s v="ING. EN MINERÍA"/>
  </r>
  <r>
    <n v="19316107"/>
    <x v="0"/>
    <n v="10"/>
    <s v="IMB10-2"/>
    <x v="1"/>
    <s v="VESPERTINO"/>
    <s v="ING. EN MINERÍA"/>
  </r>
  <r>
    <n v="19316148"/>
    <x v="0"/>
    <n v="10"/>
    <s v="IMB10-2"/>
    <x v="1"/>
    <s v="VESPERTINO"/>
    <s v="ING. EN MINERÍA"/>
  </r>
  <r>
    <n v="19316134"/>
    <x v="0"/>
    <n v="10"/>
    <s v="IMB10-2"/>
    <x v="1"/>
    <s v="VESPERTINO"/>
    <s v="ING. EN MINERÍA"/>
  </r>
  <r>
    <n v="19316165"/>
    <x v="1"/>
    <n v="10"/>
    <s v="IMB10-2"/>
    <x v="1"/>
    <s v="VESPERTINO"/>
    <s v="ING. EN MINERÍA"/>
  </r>
  <r>
    <n v="16316906"/>
    <x v="0"/>
    <n v="10"/>
    <s v="IMB10-2"/>
    <x v="1"/>
    <s v="VESPERTINO"/>
    <s v="ING. EN MINERÍA"/>
  </r>
  <r>
    <n v="18316122"/>
    <x v="0"/>
    <n v="10"/>
    <s v="IMB10-2"/>
    <x v="1"/>
    <s v="VESPERTINO"/>
    <s v="ING. EN MINERÍA"/>
  </r>
  <r>
    <n v="19316064"/>
    <x v="1"/>
    <n v="10"/>
    <s v="IMB10-2"/>
    <x v="1"/>
    <s v="VESPERTINO"/>
    <s v="ING. EN MINERÍA"/>
  </r>
  <r>
    <n v="19316143"/>
    <x v="0"/>
    <n v="10"/>
    <s v="IMB10-2"/>
    <x v="1"/>
    <s v="VESPERTINO"/>
    <s v="ING. EN MINERÍA"/>
  </r>
  <r>
    <n v="19316035"/>
    <x v="0"/>
    <n v="10"/>
    <s v="IMB10-2"/>
    <x v="1"/>
    <s v="VESPERTINO"/>
    <s v="ING. EN MINERÍA"/>
  </r>
  <r>
    <n v="19316021"/>
    <x v="0"/>
    <n v="10"/>
    <s v="IMB10-2"/>
    <x v="1"/>
    <s v="VESPERTINO"/>
    <s v="ING. EN MINERÍA"/>
  </r>
  <r>
    <n v="19303234"/>
    <x v="0"/>
    <n v="10"/>
    <s v="IMI10-1"/>
    <x v="1"/>
    <s v="MATUTINO"/>
    <s v="ING. EN MANTENIMIENTO INDUSTRIAL"/>
  </r>
  <r>
    <n v="19303016"/>
    <x v="0"/>
    <n v="10"/>
    <s v="IMI10-1"/>
    <x v="1"/>
    <s v="MATUTINO"/>
    <s v="ING. EN MANTENIMIENTO INDUSTRIAL"/>
  </r>
  <r>
    <n v="19303072"/>
    <x v="0"/>
    <n v="10"/>
    <s v="IMI10-1"/>
    <x v="1"/>
    <s v="MATUTINO"/>
    <s v="ING. EN MANTENIMIENTO INDUSTRIAL"/>
  </r>
  <r>
    <n v="19303228"/>
    <x v="1"/>
    <n v="10"/>
    <s v="IMI10-1"/>
    <x v="1"/>
    <s v="MATUTINO"/>
    <s v="ING. EN MANTENIMIENTO INDUSTRIAL"/>
  </r>
  <r>
    <n v="19303042"/>
    <x v="0"/>
    <n v="10"/>
    <s v="IMI10-1"/>
    <x v="1"/>
    <s v="MATUTINO"/>
    <s v="ING. EN MANTENIMIENTO INDUSTRIAL"/>
  </r>
  <r>
    <n v="19303102"/>
    <x v="0"/>
    <n v="10"/>
    <s v="IMI10-1"/>
    <x v="1"/>
    <s v="MATUTINO"/>
    <s v="ING. EN MANTENIMIENTO INDUSTRIAL"/>
  </r>
  <r>
    <n v="19303224"/>
    <x v="1"/>
    <n v="10"/>
    <s v="IMI10-1"/>
    <x v="1"/>
    <s v="MATUTINO"/>
    <s v="ING. EN MANTENIMIENTO INDUSTRIAL"/>
  </r>
  <r>
    <n v="19303105"/>
    <x v="0"/>
    <n v="10"/>
    <s v="IMI10-1"/>
    <x v="1"/>
    <s v="MATUTINO"/>
    <s v="ING. EN MANTENIMIENTO INDUSTRIAL"/>
  </r>
  <r>
    <n v="18303041"/>
    <x v="0"/>
    <n v="10"/>
    <s v="IMI10-1"/>
    <x v="1"/>
    <s v="MATUTINO"/>
    <s v="ING. EN MANTENIMIENTO INDUSTRIAL"/>
  </r>
  <r>
    <n v="18303071"/>
    <x v="0"/>
    <n v="10"/>
    <s v="IMI10-1"/>
    <x v="1"/>
    <s v="MATUTINO"/>
    <s v="ING. EN MANTENIMIENTO INDUSTRIAL"/>
  </r>
  <r>
    <n v="19303131"/>
    <x v="0"/>
    <n v="10"/>
    <s v="IMI10-1"/>
    <x v="1"/>
    <s v="MATUTINO"/>
    <s v="ING. EN MANTENIMIENTO INDUSTRIAL"/>
  </r>
  <r>
    <n v="14303121"/>
    <x v="0"/>
    <n v="10"/>
    <s v="IMI10-1"/>
    <x v="1"/>
    <s v="MATUTINO"/>
    <s v="ING. EN MANTENIMIENTO INDUSTRIAL"/>
  </r>
  <r>
    <n v="19303025"/>
    <x v="1"/>
    <n v="10"/>
    <s v="IMI10-1"/>
    <x v="1"/>
    <s v="MATUTINO"/>
    <s v="ING. EN MANTENIMIENTO INDUSTRIAL"/>
  </r>
  <r>
    <n v="19303051"/>
    <x v="0"/>
    <n v="10"/>
    <s v="IMI10-1"/>
    <x v="1"/>
    <s v="MATUTINO"/>
    <s v="ING. EN MANTENIMIENTO INDUSTRIAL"/>
  </r>
  <r>
    <n v="19303044"/>
    <x v="0"/>
    <n v="10"/>
    <s v="IMI10-1"/>
    <x v="1"/>
    <s v="MATUTINO"/>
    <s v="ING. EN MANTENIMIENTO INDUSTRIAL"/>
  </r>
  <r>
    <n v="19303199"/>
    <x v="0"/>
    <n v="10"/>
    <s v="IMI10-1"/>
    <x v="1"/>
    <s v="MATUTINO"/>
    <s v="ING. EN MANTENIMIENTO INDUSTRIAL"/>
  </r>
  <r>
    <n v="17303173"/>
    <x v="0"/>
    <n v="10"/>
    <s v="IMI10-1"/>
    <x v="1"/>
    <s v="MATUTINO"/>
    <s v="ING. EN MANTENIMIENTO INDUSTRIAL"/>
  </r>
  <r>
    <n v="17303165"/>
    <x v="1"/>
    <n v="10"/>
    <s v="IMI10-1"/>
    <x v="1"/>
    <s v="MATUTINO"/>
    <s v="ING. EN MANTENIMIENTO INDUSTRIAL"/>
  </r>
  <r>
    <n v="18303058"/>
    <x v="0"/>
    <n v="10"/>
    <s v="IMI10-1"/>
    <x v="1"/>
    <s v="MATUTINO"/>
    <s v="ING. EN MANTENIMIENTO INDUSTRIAL"/>
  </r>
  <r>
    <n v="19303152"/>
    <x v="0"/>
    <n v="10"/>
    <s v="IMI10-1"/>
    <x v="1"/>
    <s v="MATUTINO"/>
    <s v="ING. EN MANTENIMIENTO INDUSTRIAL"/>
  </r>
  <r>
    <n v="18303903"/>
    <x v="0"/>
    <n v="10"/>
    <s v="IMI10-1"/>
    <x v="1"/>
    <s v="MATUTINO"/>
    <s v="ING. EN MANTENIMIENTO INDUSTRIAL"/>
  </r>
  <r>
    <n v="19303050"/>
    <x v="0"/>
    <n v="10"/>
    <s v="IMI10-1"/>
    <x v="1"/>
    <s v="MATUTINO"/>
    <s v="ING. EN MANTENIMIENTO INDUSTRIAL"/>
  </r>
  <r>
    <n v="19303007"/>
    <x v="0"/>
    <n v="10"/>
    <s v="IMI10-1"/>
    <x v="1"/>
    <s v="MATUTINO"/>
    <s v="ING. EN MANTENIMIENTO INDUSTRIAL"/>
  </r>
  <r>
    <n v="19303089"/>
    <x v="1"/>
    <n v="10"/>
    <s v="IMI10-1"/>
    <x v="1"/>
    <s v="MATUTINO"/>
    <s v="ING. EN MANTENIMIENTO INDUSTRIAL"/>
  </r>
  <r>
    <n v="18303904"/>
    <x v="0"/>
    <n v="10"/>
    <s v="IMI10-1"/>
    <x v="1"/>
    <s v="MATUTINO"/>
    <s v="ING. EN MANTENIMIENTO INDUSTRIAL"/>
  </r>
  <r>
    <n v="19303008"/>
    <x v="0"/>
    <n v="10"/>
    <s v="IMI10-1"/>
    <x v="1"/>
    <s v="MATUTINO"/>
    <s v="ING. EN MANTENIMIENTO INDUSTRIAL"/>
  </r>
  <r>
    <n v="19303248"/>
    <x v="0"/>
    <n v="10"/>
    <s v="IMI10-1"/>
    <x v="1"/>
    <s v="MATUTINO"/>
    <s v="ING. EN MANTENIMIENTO INDUSTRIAL"/>
  </r>
  <r>
    <n v="19303047"/>
    <x v="0"/>
    <n v="10"/>
    <s v="IMI10-1"/>
    <x v="1"/>
    <s v="MATUTINO"/>
    <s v="ING. EN MANTENIMIENTO INDUSTRIAL"/>
  </r>
  <r>
    <n v="19303262"/>
    <x v="0"/>
    <n v="10"/>
    <s v="IMI10-2"/>
    <x v="1"/>
    <s v="VESPERTINO"/>
    <s v="ING. EN MANTENIMIENTO INDUSTRIAL"/>
  </r>
  <r>
    <n v="19303173"/>
    <x v="0"/>
    <n v="10"/>
    <s v="IMI10-2"/>
    <x v="1"/>
    <s v="VESPERTINO"/>
    <s v="ING. EN MANTENIMIENTO INDUSTRIAL"/>
  </r>
  <r>
    <n v="16303016"/>
    <x v="1"/>
    <n v="10"/>
    <s v="IMI10-2"/>
    <x v="1"/>
    <s v="VESPERTINO"/>
    <s v="ING. EN MANTENIMIENTO INDUSTRIAL"/>
  </r>
  <r>
    <n v="18303027"/>
    <x v="0"/>
    <n v="10"/>
    <s v="IMI10-2"/>
    <x v="1"/>
    <s v="VESPERTINO"/>
    <s v="ING. EN MANTENIMIENTO INDUSTRIAL"/>
  </r>
  <r>
    <n v="19303070"/>
    <x v="1"/>
    <n v="10"/>
    <s v="IMI10-2"/>
    <x v="1"/>
    <s v="VESPERTINO"/>
    <s v="ING. EN MANTENIMIENTO INDUSTRIAL"/>
  </r>
  <r>
    <n v="19303082"/>
    <x v="0"/>
    <n v="10"/>
    <s v="IMI10-2"/>
    <x v="1"/>
    <s v="VESPERTINO"/>
    <s v="ING. EN MANTENIMIENTO INDUSTRIAL"/>
  </r>
  <r>
    <n v="19303157"/>
    <x v="0"/>
    <n v="10"/>
    <s v="IMI10-2"/>
    <x v="1"/>
    <s v="VESPERTINO"/>
    <s v="ING. EN MANTENIMIENTO INDUSTRIAL"/>
  </r>
  <r>
    <n v="19303003"/>
    <x v="0"/>
    <n v="10"/>
    <s v="IMI10-2"/>
    <x v="1"/>
    <s v="VESPERTINO"/>
    <s v="ING. EN MANTENIMIENTO INDUSTRIAL"/>
  </r>
  <r>
    <n v="19303158"/>
    <x v="0"/>
    <n v="10"/>
    <s v="IMI10-2"/>
    <x v="1"/>
    <s v="VESPERTINO"/>
    <s v="ING. EN MANTENIMIENTO INDUSTRIAL"/>
  </r>
  <r>
    <s v="07303161"/>
    <x v="0"/>
    <n v="10"/>
    <s v="IMI10-2"/>
    <x v="1"/>
    <s v="VESPERTINO"/>
    <s v="ING. EN MANTENIMIENTO INDUSTRIAL"/>
  </r>
  <r>
    <n v="19303246"/>
    <x v="1"/>
    <n v="10"/>
    <s v="IMI10-2"/>
    <x v="1"/>
    <s v="VESPERTINO"/>
    <s v="ING. EN MANTENIMIENTO INDUSTRIAL"/>
  </r>
  <r>
    <n v="18303093"/>
    <x v="0"/>
    <n v="10"/>
    <s v="IMI10-2"/>
    <x v="1"/>
    <s v="VESPERTINO"/>
    <s v="ING. EN MANTENIMIENTO INDUSTRIAL"/>
  </r>
  <r>
    <n v="19303150"/>
    <x v="0"/>
    <n v="10"/>
    <s v="IMI10-2"/>
    <x v="1"/>
    <s v="VESPERTINO"/>
    <s v="ING. EN MANTENIMIENTO INDUSTRIAL"/>
  </r>
  <r>
    <n v="15303357"/>
    <x v="0"/>
    <n v="10"/>
    <s v="IMI10-2"/>
    <x v="1"/>
    <s v="VESPERTINO"/>
    <s v="ING. EN MANTENIMIENTO INDUSTRIAL"/>
  </r>
  <r>
    <n v="19303088"/>
    <x v="1"/>
    <n v="10"/>
    <s v="IMI10-2"/>
    <x v="1"/>
    <s v="VESPERTINO"/>
    <s v="ING. EN MANTENIMIENTO INDUSTRIAL"/>
  </r>
  <r>
    <n v="19303043"/>
    <x v="0"/>
    <n v="10"/>
    <s v="IMI10-2"/>
    <x v="1"/>
    <s v="VESPERTINO"/>
    <s v="ING. EN MANTENIMIENTO INDUSTRIAL"/>
  </r>
  <r>
    <n v="19303033"/>
    <x v="0"/>
    <n v="10"/>
    <s v="IMI10-2"/>
    <x v="1"/>
    <s v="VESPERTINO"/>
    <s v="ING. EN MANTENIMIENTO INDUSTRIAL"/>
  </r>
  <r>
    <n v="19303060"/>
    <x v="1"/>
    <n v="10"/>
    <s v="IMI10-2"/>
    <x v="1"/>
    <s v="VESPERTINO"/>
    <s v="ING. EN MANTENIMIENTO INDUSTRIAL"/>
  </r>
  <r>
    <n v="19303256"/>
    <x v="0"/>
    <n v="10"/>
    <s v="IMI10-2"/>
    <x v="1"/>
    <s v="VESPERTINO"/>
    <s v="ING. EN MANTENIMIENTO INDUSTRIAL"/>
  </r>
  <r>
    <n v="18303165"/>
    <x v="1"/>
    <n v="10"/>
    <s v="IMI10-2"/>
    <x v="1"/>
    <s v="VESPERTINO"/>
    <s v="ING. EN MANTENIMIENTO INDUSTRIAL"/>
  </r>
  <r>
    <n v="19303175"/>
    <x v="0"/>
    <n v="10"/>
    <s v="IMI10-2"/>
    <x v="1"/>
    <s v="VESPERTINO"/>
    <s v="ING. EN MANTENIMIENTO INDUSTRIAL"/>
  </r>
  <r>
    <n v="17303094"/>
    <x v="0"/>
    <n v="10"/>
    <s v="IMI10-2"/>
    <x v="1"/>
    <s v="VESPERTINO"/>
    <s v="ING. EN MANTENIMIENTO INDUSTRIAL"/>
  </r>
  <r>
    <n v="19303242"/>
    <x v="0"/>
    <n v="10"/>
    <s v="IMI10-2"/>
    <x v="1"/>
    <s v="VESPERTINO"/>
    <s v="ING. EN MANTENIMIENTO INDUSTRIAL"/>
  </r>
  <r>
    <s v="03303117"/>
    <x v="0"/>
    <n v="10"/>
    <s v="IMI10-2"/>
    <x v="1"/>
    <s v="VESPERTINO"/>
    <s v="ING. EN MANTENIMIENTO INDUSTRIAL"/>
  </r>
  <r>
    <n v="19303076"/>
    <x v="0"/>
    <n v="10"/>
    <s v="IMI10-2"/>
    <x v="1"/>
    <s v="VESPERTINO"/>
    <s v="ING. EN MANTENIMIENTO INDUSTRIAL"/>
  </r>
  <r>
    <n v="19303011"/>
    <x v="0"/>
    <n v="10"/>
    <s v="IMI10-3"/>
    <x v="1"/>
    <s v="VESPERTINO"/>
    <s v="ING. EN MANTENIMIENTO INDUSTRIAL"/>
  </r>
  <r>
    <n v="18303030"/>
    <x v="0"/>
    <n v="10"/>
    <s v="IMI10-3"/>
    <x v="1"/>
    <s v="VESPERTINO"/>
    <s v="ING. EN MANTENIMIENTO INDUSTRIAL"/>
  </r>
  <r>
    <n v="19303019"/>
    <x v="0"/>
    <n v="10"/>
    <s v="IMI10-3"/>
    <x v="1"/>
    <s v="VESPERTINO"/>
    <s v="ING. EN MANTENIMIENTO INDUSTRIAL"/>
  </r>
  <r>
    <n v="19303057"/>
    <x v="0"/>
    <n v="10"/>
    <s v="IMI10-3"/>
    <x v="1"/>
    <s v="VESPERTINO"/>
    <s v="ING. EN MANTENIMIENTO INDUSTRIAL"/>
  </r>
  <r>
    <s v="03303145"/>
    <x v="0"/>
    <n v="10"/>
    <s v="IMI10-3"/>
    <x v="1"/>
    <s v="VESPERTINO"/>
    <s v="ING. EN MANTENIMIENTO INDUSTRIAL"/>
  </r>
  <r>
    <n v="15303137"/>
    <x v="0"/>
    <n v="10"/>
    <s v="IMI10-3"/>
    <x v="1"/>
    <s v="VESPERTINO"/>
    <s v="ING. EN MANTENIMIENTO INDUSTRIAL"/>
  </r>
  <r>
    <n v="19303162"/>
    <x v="0"/>
    <n v="10"/>
    <s v="IMI10-3"/>
    <x v="1"/>
    <s v="VESPERTINO"/>
    <s v="ING. EN MANTENIMIENTO INDUSTRIAL"/>
  </r>
  <r>
    <n v="10303036"/>
    <x v="0"/>
    <n v="10"/>
    <s v="IMI10-3"/>
    <x v="1"/>
    <s v="VESPERTINO"/>
    <s v="ING. EN MANTENIMIENTO INDUSTRIAL"/>
  </r>
  <r>
    <n v="17303236"/>
    <x v="0"/>
    <n v="10"/>
    <s v="IMI10-3"/>
    <x v="1"/>
    <s v="VESPERTINO"/>
    <s v="ING. EN MANTENIMIENTO INDUSTRIAL"/>
  </r>
  <r>
    <n v="17303106"/>
    <x v="0"/>
    <n v="10"/>
    <s v="IMI10-3"/>
    <x v="1"/>
    <s v="VESPERTINO"/>
    <s v="ING. EN MANTENIMIENTO INDUSTRIAL"/>
  </r>
  <r>
    <n v="17303232"/>
    <x v="0"/>
    <n v="10"/>
    <s v="IMI10-3"/>
    <x v="1"/>
    <s v="VESPERTINO"/>
    <s v="ING. EN MANTENIMIENTO INDUSTRIAL"/>
  </r>
  <r>
    <n v="19303077"/>
    <x v="0"/>
    <n v="10"/>
    <s v="IMI10-3"/>
    <x v="1"/>
    <s v="VESPERTINO"/>
    <s v="ING. EN MANTENIMIENTO INDUSTRIAL"/>
  </r>
  <r>
    <n v="19303129"/>
    <x v="0"/>
    <n v="10"/>
    <s v="IMI10-3"/>
    <x v="1"/>
    <s v="VESPERTINO"/>
    <s v="ING. EN MANTENIMIENTO INDUSTRIAL"/>
  </r>
  <r>
    <n v="19303231"/>
    <x v="0"/>
    <n v="10"/>
    <s v="IMI10-3"/>
    <x v="1"/>
    <s v="VESPERTINO"/>
    <s v="ING. EN MANTENIMIENTO INDUSTRIAL"/>
  </r>
  <r>
    <n v="19301071"/>
    <x v="0"/>
    <n v="10"/>
    <s v="IMM 10-1"/>
    <x v="1"/>
    <s v="MATUTINO"/>
    <s v="ING. EN METAL MECÁNICA"/>
  </r>
  <r>
    <n v="19301057"/>
    <x v="0"/>
    <n v="10"/>
    <s v="IMM 10-1"/>
    <x v="1"/>
    <s v="MATUTINO"/>
    <s v="ING. EN METAL MECÁNICA"/>
  </r>
  <r>
    <n v="19301002"/>
    <x v="0"/>
    <n v="10"/>
    <s v="IMM 10-1"/>
    <x v="1"/>
    <s v="MATUTINO"/>
    <s v="ING. EN METAL MECÁNICA"/>
  </r>
  <r>
    <n v="18301071"/>
    <x v="0"/>
    <n v="10"/>
    <s v="IMM 10-1"/>
    <x v="1"/>
    <s v="MATUTINO"/>
    <s v="ING. EN METAL MECÁNICA"/>
  </r>
  <r>
    <n v="18301044"/>
    <x v="0"/>
    <n v="10"/>
    <s v="IMM 10-1"/>
    <x v="1"/>
    <s v="MATUTINO"/>
    <s v="ING. EN METAL MECÁNICA"/>
  </r>
  <r>
    <n v="17301078"/>
    <x v="0"/>
    <n v="10"/>
    <s v="IMM 10-1"/>
    <x v="1"/>
    <s v="MATUTINO"/>
    <s v="ING. EN METAL MECÁNICA"/>
  </r>
  <r>
    <n v="19301066"/>
    <x v="0"/>
    <n v="10"/>
    <s v="IMM 10-1"/>
    <x v="1"/>
    <s v="MATUTINO"/>
    <s v="ING. EN METAL MECÁNICA"/>
  </r>
  <r>
    <n v="19301001"/>
    <x v="0"/>
    <n v="10"/>
    <s v="IMM 10-1"/>
    <x v="1"/>
    <s v="MATUTINO"/>
    <s v="ING. EN METAL MECÁNICA"/>
  </r>
  <r>
    <n v="18301046"/>
    <x v="0"/>
    <n v="10"/>
    <s v="IMM 10-1"/>
    <x v="1"/>
    <s v="MATUTINO"/>
    <s v="ING. EN METAL MECÁNICA"/>
  </r>
  <r>
    <n v="16301144"/>
    <x v="0"/>
    <n v="10"/>
    <s v="IMM 10-1"/>
    <x v="1"/>
    <s v="MATUTINO"/>
    <s v="ING. EN METAL MECÁNICA"/>
  </r>
  <r>
    <n v="19301031"/>
    <x v="0"/>
    <n v="10"/>
    <s v="IMM 10-1"/>
    <x v="1"/>
    <s v="MATUTINO"/>
    <s v="ING. EN METAL MECÁNICA"/>
  </r>
  <r>
    <n v="19301093"/>
    <x v="0"/>
    <n v="10"/>
    <s v="IMM 10-1"/>
    <x v="1"/>
    <s v="MATUTINO"/>
    <s v="ING. EN METAL MECÁNICA"/>
  </r>
  <r>
    <n v="19301034"/>
    <x v="0"/>
    <n v="10"/>
    <s v="IMM 10-1"/>
    <x v="1"/>
    <s v="MATUTINO"/>
    <s v="ING. EN METAL MECÁNICA"/>
  </r>
  <r>
    <n v="19301006"/>
    <x v="0"/>
    <n v="10"/>
    <s v="IMM 10-1"/>
    <x v="1"/>
    <s v="MATUTINO"/>
    <s v="ING. EN METAL MECÁNICA"/>
  </r>
  <r>
    <n v="19301078"/>
    <x v="1"/>
    <n v="10"/>
    <s v="IMM 10-1"/>
    <x v="1"/>
    <s v="MATUTINO"/>
    <s v="ING. EN METAL MECÁNICA"/>
  </r>
  <r>
    <n v="19301091"/>
    <x v="0"/>
    <n v="10"/>
    <s v="IMM 10-1"/>
    <x v="1"/>
    <s v="MATUTINO"/>
    <s v="ING. EN METAL MECÁNICA"/>
  </r>
  <r>
    <n v="19301023"/>
    <x v="0"/>
    <n v="10"/>
    <s v="IMM 10-1"/>
    <x v="1"/>
    <s v="MATUTINO"/>
    <s v="ING. EN METAL MECÁNICA"/>
  </r>
  <r>
    <n v="19301040"/>
    <x v="0"/>
    <n v="10"/>
    <s v="IMM 10-1"/>
    <x v="1"/>
    <s v="MATUTINO"/>
    <s v="ING. EN METAL MECÁNICA"/>
  </r>
  <r>
    <n v="19301007"/>
    <x v="0"/>
    <n v="10"/>
    <s v="IMM 10-1"/>
    <x v="1"/>
    <s v="MATUTINO"/>
    <s v="ING. EN METAL MECÁNICA"/>
  </r>
  <r>
    <n v="19301021"/>
    <x v="0"/>
    <n v="10"/>
    <s v="IMM 10-1"/>
    <x v="1"/>
    <s v="MATUTINO"/>
    <s v="ING. EN METAL MECÁNICA"/>
  </r>
  <r>
    <n v="18301049"/>
    <x v="1"/>
    <n v="10"/>
    <s v="IMM 10-1"/>
    <x v="1"/>
    <s v="MATUTINO"/>
    <s v="ING. EN METAL MECÁNICA"/>
  </r>
  <r>
    <n v="19301017"/>
    <x v="0"/>
    <n v="10"/>
    <s v="IMM 10-1"/>
    <x v="1"/>
    <s v="MATUTINO"/>
    <s v="ING. EN METAL MECÁNICA"/>
  </r>
  <r>
    <n v="19301060"/>
    <x v="0"/>
    <n v="10"/>
    <s v="IMM 10-1"/>
    <x v="1"/>
    <s v="MATUTINO"/>
    <s v="ING. EN METAL MECÁNICA"/>
  </r>
  <r>
    <n v="19301051"/>
    <x v="0"/>
    <n v="10"/>
    <s v="IMM 10-1"/>
    <x v="1"/>
    <s v="MATUTINO"/>
    <s v="ING. EN METAL MECÁNICA"/>
  </r>
  <r>
    <n v="19301013"/>
    <x v="0"/>
    <n v="10"/>
    <s v="IMM 10-1"/>
    <x v="1"/>
    <s v="MATUTINO"/>
    <s v="ING. EN METAL MECÁNICA"/>
  </r>
  <r>
    <n v="19301059"/>
    <x v="1"/>
    <n v="10"/>
    <s v="IMM 10-1"/>
    <x v="1"/>
    <s v="MATUTINO"/>
    <s v="ING. EN METAL MECÁNICA"/>
  </r>
  <r>
    <n v="19301018"/>
    <x v="0"/>
    <n v="10"/>
    <s v="IMM 10-1"/>
    <x v="1"/>
    <s v="MATUTINO"/>
    <s v="ING. EN METAL MECÁNICA"/>
  </r>
  <r>
    <n v="19301094"/>
    <x v="1"/>
    <n v="10"/>
    <s v="IMM 10-1"/>
    <x v="1"/>
    <s v="MATUTINO"/>
    <s v="ING. EN METAL MECÁNICA"/>
  </r>
  <r>
    <s v="08301057"/>
    <x v="1"/>
    <n v="10"/>
    <s v="IMM 10-2"/>
    <x v="1"/>
    <s v="VESPERTINO"/>
    <s v="ING. EN METAL MECÁNICA"/>
  </r>
  <r>
    <n v="19101004"/>
    <x v="0"/>
    <n v="10"/>
    <s v="IMM 10-2"/>
    <x v="1"/>
    <s v="VESPERTINO"/>
    <s v="ING. EN METAL MECÁNICA"/>
  </r>
  <r>
    <s v="02301021"/>
    <x v="0"/>
    <n v="10"/>
    <s v="IMM 10-2"/>
    <x v="1"/>
    <s v="VESPERTINO"/>
    <s v="ING. EN METAL MECÁNICA"/>
  </r>
  <r>
    <n v="19301020"/>
    <x v="1"/>
    <n v="10"/>
    <s v="IMM 10-2"/>
    <x v="1"/>
    <s v="VESPERTINO"/>
    <s v="ING. EN METAL MECÁNICA"/>
  </r>
  <r>
    <n v="18301025"/>
    <x v="0"/>
    <n v="10"/>
    <s v="IMM 10-2"/>
    <x v="1"/>
    <s v="VESPERTINO"/>
    <s v="ING. EN METAL MECÁNICA"/>
  </r>
  <r>
    <n v="18301069"/>
    <x v="0"/>
    <n v="10"/>
    <s v="IMM 10-2"/>
    <x v="1"/>
    <s v="VESPERTINO"/>
    <s v="ING. EN METAL MECÁNICA"/>
  </r>
  <r>
    <n v="19101007"/>
    <x v="0"/>
    <n v="10"/>
    <s v="IMM 10-2"/>
    <x v="1"/>
    <s v="VESPERTINO"/>
    <s v="ING. EN METAL MECÁNICA"/>
  </r>
  <r>
    <n v="19301032"/>
    <x v="0"/>
    <n v="10"/>
    <s v="IMM 10-2"/>
    <x v="1"/>
    <s v="VESPERTINO"/>
    <s v="ING. EN METAL MECÁNICA"/>
  </r>
  <r>
    <n v="19301131"/>
    <x v="1"/>
    <n v="10"/>
    <s v="IMM 10-2"/>
    <x v="1"/>
    <s v="VESPERTINO"/>
    <s v="ING. EN METAL MECÁNICA"/>
  </r>
  <r>
    <n v="15301126"/>
    <x v="0"/>
    <n v="10"/>
    <s v="IMM 10-2"/>
    <x v="1"/>
    <s v="VESPERTINO"/>
    <s v="ING. EN METAL MECÁNICA"/>
  </r>
  <r>
    <n v="19301120"/>
    <x v="0"/>
    <n v="10"/>
    <s v="IMM 10-2"/>
    <x v="1"/>
    <s v="VESPERTINO"/>
    <s v="ING. EN METAL MECÁNICA"/>
  </r>
  <r>
    <n v="19301134"/>
    <x v="0"/>
    <n v="10"/>
    <s v="IMM 10-2"/>
    <x v="1"/>
    <s v="VESPERTINO"/>
    <s v="ING. EN METAL MECÁNICA"/>
  </r>
  <r>
    <n v="19101013"/>
    <x v="0"/>
    <n v="10"/>
    <s v="IMM 10-2"/>
    <x v="1"/>
    <s v="VESPERTINO"/>
    <s v="ING. EN METAL MECÁNICA"/>
  </r>
  <r>
    <n v="19301108"/>
    <x v="0"/>
    <n v="10"/>
    <s v="IMM 10-2"/>
    <x v="1"/>
    <s v="VESPERTINO"/>
    <s v="ING. EN METAL MECÁNICA"/>
  </r>
  <r>
    <n v="19101015"/>
    <x v="0"/>
    <n v="10"/>
    <s v="IMM 10-2"/>
    <x v="1"/>
    <s v="VESPERTINO"/>
    <s v="ING. EN METAL MECÁNICA"/>
  </r>
  <r>
    <n v="17301045"/>
    <x v="0"/>
    <n v="10"/>
    <s v="IMM 10-2"/>
    <x v="1"/>
    <s v="VESPERTINO"/>
    <s v="ING. EN METAL MECÁNICA"/>
  </r>
  <r>
    <n v="16301088"/>
    <x v="0"/>
    <n v="10"/>
    <s v="IMM 10-2"/>
    <x v="1"/>
    <s v="VESPERTINO"/>
    <s v="ING. EN METAL MECÁNICA"/>
  </r>
  <r>
    <n v="16301027"/>
    <x v="0"/>
    <n v="10"/>
    <s v="IMM 10-2"/>
    <x v="1"/>
    <s v="VESPERTINO"/>
    <s v="ING. EN METAL MECÁNICA"/>
  </r>
  <r>
    <n v="18301085"/>
    <x v="0"/>
    <n v="10"/>
    <s v="IMM 10-2"/>
    <x v="1"/>
    <s v="VESPERTINO"/>
    <s v="ING. EN METAL MECÁNICA"/>
  </r>
  <r>
    <n v="18301005"/>
    <x v="0"/>
    <n v="10"/>
    <s v="IMM 10-2"/>
    <x v="1"/>
    <s v="VESPERTINO"/>
    <s v="ING. EN METAL MECÁNICA"/>
  </r>
  <r>
    <n v="19101020"/>
    <x v="0"/>
    <n v="10"/>
    <s v="IMM 10-2"/>
    <x v="1"/>
    <s v="VESPERTINO"/>
    <s v="ING. EN METAL MECÁNICA"/>
  </r>
  <r>
    <n v="19301111"/>
    <x v="0"/>
    <n v="10"/>
    <s v="IMM 10-2"/>
    <x v="1"/>
    <s v="VESPERTINO"/>
    <s v="ING. EN METAL MECÁNICA"/>
  </r>
  <r>
    <n v="19101024"/>
    <x v="0"/>
    <n v="10"/>
    <s v="IMM 10-2"/>
    <x v="1"/>
    <s v="VESPERTINO"/>
    <s v="ING. EN METAL MECÁNICA"/>
  </r>
  <r>
    <n v="18301058"/>
    <x v="0"/>
    <n v="10"/>
    <s v="IMM 10-2"/>
    <x v="1"/>
    <s v="VESPERTINO"/>
    <s v="ING. EN METAL MECÁNICA"/>
  </r>
  <r>
    <n v="19101025"/>
    <x v="0"/>
    <n v="10"/>
    <s v="IMM 10-2"/>
    <x v="1"/>
    <s v="VESPERTINO"/>
    <s v="ING. EN METAL MECÁNICA"/>
  </r>
  <r>
    <n v="19301113"/>
    <x v="0"/>
    <n v="10"/>
    <s v="IMM 10-2"/>
    <x v="1"/>
    <s v="VESPERTINO"/>
    <s v="ING. EN METAL MECÁNICA"/>
  </r>
  <r>
    <n v="19301015"/>
    <x v="1"/>
    <n v="10"/>
    <s v="IMM 10-2"/>
    <x v="1"/>
    <s v="VESPERTINO"/>
    <s v="ING. EN METAL MECÁNICA"/>
  </r>
  <r>
    <n v="19101030"/>
    <x v="0"/>
    <n v="10"/>
    <s v="IMM 10-2"/>
    <x v="1"/>
    <s v="VESPERTINO"/>
    <s v="ING. EN METAL MECÁNICA"/>
  </r>
  <r>
    <n v="19302118"/>
    <x v="0"/>
    <n v="10"/>
    <s v="IMT10-1"/>
    <x v="1"/>
    <s v="MATUTINO"/>
    <s v="ING. EN MECATRÓNICA"/>
  </r>
  <r>
    <n v="19302059"/>
    <x v="1"/>
    <n v="10"/>
    <s v="IMT10-1"/>
    <x v="1"/>
    <s v="MATUTINO"/>
    <s v="ING. EN MECATRÓNICA"/>
  </r>
  <r>
    <n v="19302086"/>
    <x v="0"/>
    <n v="10"/>
    <s v="IMT10-1"/>
    <x v="1"/>
    <s v="MATUTINO"/>
    <s v="ING. EN MECATRÓNICA"/>
  </r>
  <r>
    <n v="19302196"/>
    <x v="0"/>
    <n v="10"/>
    <s v="IMT10-1"/>
    <x v="1"/>
    <s v="MATUTINO"/>
    <s v="ING. EN MECATRÓNICA"/>
  </r>
  <r>
    <n v="19302029"/>
    <x v="0"/>
    <n v="10"/>
    <s v="IMT10-1"/>
    <x v="1"/>
    <s v="MATUTINO"/>
    <s v="ING. EN MECATRÓNICA"/>
  </r>
  <r>
    <n v="19302005"/>
    <x v="0"/>
    <n v="10"/>
    <s v="IMT10-1"/>
    <x v="1"/>
    <s v="MATUTINO"/>
    <s v="ING. EN MECATRÓNICA"/>
  </r>
  <r>
    <n v="19302236"/>
    <x v="0"/>
    <n v="10"/>
    <s v="IMT10-1"/>
    <x v="1"/>
    <s v="MATUTINO"/>
    <s v="ING. EN MECATRÓNICA"/>
  </r>
  <r>
    <n v="19302031"/>
    <x v="0"/>
    <n v="10"/>
    <s v="IMT10-1"/>
    <x v="1"/>
    <s v="MATUTINO"/>
    <s v="ING. EN MECATRÓNICA"/>
  </r>
  <r>
    <n v="19302121"/>
    <x v="0"/>
    <n v="10"/>
    <s v="IMT10-1"/>
    <x v="1"/>
    <s v="MATUTINO"/>
    <s v="ING. EN MECATRÓNICA"/>
  </r>
  <r>
    <n v="19302132"/>
    <x v="0"/>
    <n v="10"/>
    <s v="IMT10-1"/>
    <x v="1"/>
    <s v="MATUTINO"/>
    <s v="ING. EN MECATRÓNICA"/>
  </r>
  <r>
    <n v="19302131"/>
    <x v="0"/>
    <n v="10"/>
    <s v="IMT10-1"/>
    <x v="1"/>
    <s v="MATUTINO"/>
    <s v="ING. EN MECATRÓNICA"/>
  </r>
  <r>
    <n v="18302032"/>
    <x v="0"/>
    <n v="10"/>
    <s v="IMT10-1"/>
    <x v="1"/>
    <s v="MATUTINO"/>
    <s v="ING. EN MECATRÓNICA"/>
  </r>
  <r>
    <n v="19302030"/>
    <x v="1"/>
    <n v="10"/>
    <s v="IMT10-1"/>
    <x v="1"/>
    <s v="MATUTINO"/>
    <s v="ING. EN MECATRÓNICA"/>
  </r>
  <r>
    <n v="19302028"/>
    <x v="0"/>
    <n v="10"/>
    <s v="IMT10-1"/>
    <x v="1"/>
    <s v="MATUTINO"/>
    <s v="ING. EN MECATRÓNICA"/>
  </r>
  <r>
    <n v="19302157"/>
    <x v="0"/>
    <n v="10"/>
    <s v="IMT10-1"/>
    <x v="1"/>
    <s v="MATUTINO"/>
    <s v="ING. EN MECATRÓNICA"/>
  </r>
  <r>
    <n v="19302062"/>
    <x v="0"/>
    <n v="10"/>
    <s v="IMT10-1"/>
    <x v="1"/>
    <s v="MATUTINO"/>
    <s v="ING. EN MECATRÓNICA"/>
  </r>
  <r>
    <n v="19302076"/>
    <x v="1"/>
    <n v="10"/>
    <s v="IMT10-1"/>
    <x v="1"/>
    <s v="MATUTINO"/>
    <s v="ING. EN MECATRÓNICA"/>
  </r>
  <r>
    <n v="14302245"/>
    <x v="0"/>
    <n v="10"/>
    <s v="IMT10-1"/>
    <x v="1"/>
    <s v="MATUTINO"/>
    <s v="ING. EN MECATRÓNICA"/>
  </r>
  <r>
    <n v="19302015"/>
    <x v="0"/>
    <n v="10"/>
    <s v="IMT10-1"/>
    <x v="1"/>
    <s v="MATUTINO"/>
    <s v="ING. EN MECATRÓNICA"/>
  </r>
  <r>
    <n v="19302040"/>
    <x v="0"/>
    <n v="10"/>
    <s v="IMT10-1"/>
    <x v="1"/>
    <s v="MATUTINO"/>
    <s v="ING. EN MECATRÓNICA"/>
  </r>
  <r>
    <n v="19302198"/>
    <x v="0"/>
    <n v="10"/>
    <s v="IMT10-1"/>
    <x v="1"/>
    <s v="MATUTINO"/>
    <s v="ING. EN MECATRÓNICA"/>
  </r>
  <r>
    <n v="19302088"/>
    <x v="0"/>
    <n v="10"/>
    <s v="IMT10-1"/>
    <x v="1"/>
    <s v="MATUTINO"/>
    <s v="ING. EN MECATRÓNICA"/>
  </r>
  <r>
    <n v="17302048"/>
    <x v="0"/>
    <n v="10"/>
    <s v="IMT10-1"/>
    <x v="1"/>
    <s v="MATUTINO"/>
    <s v="ING. EN MECATRÓNICA"/>
  </r>
  <r>
    <n v="14302102"/>
    <x v="0"/>
    <n v="10"/>
    <s v="IMT10-1"/>
    <x v="1"/>
    <s v="MATUTINO"/>
    <s v="ING. EN MECATRÓNICA"/>
  </r>
  <r>
    <n v="11302208"/>
    <x v="1"/>
    <n v="10"/>
    <s v="IMT10-1"/>
    <x v="1"/>
    <s v="MATUTINO"/>
    <s v="ING. EN MECATRÓNICA"/>
  </r>
  <r>
    <n v="18302089"/>
    <x v="0"/>
    <n v="10"/>
    <s v="IMT10-1"/>
    <x v="1"/>
    <s v="MATUTINO"/>
    <s v="ING. EN MECATRÓNICA"/>
  </r>
  <r>
    <n v="19302134"/>
    <x v="0"/>
    <n v="10"/>
    <s v="IMT10-1"/>
    <x v="1"/>
    <s v="MATUTINO"/>
    <s v="ING. EN MECATRÓNICA"/>
  </r>
  <r>
    <n v="19302064"/>
    <x v="0"/>
    <n v="10"/>
    <s v="IMT10-1"/>
    <x v="1"/>
    <s v="MATUTINO"/>
    <s v="ING. EN MECATRÓNICA"/>
  </r>
  <r>
    <n v="19302022"/>
    <x v="0"/>
    <n v="10"/>
    <s v="IMT10-1"/>
    <x v="1"/>
    <s v="MATUTINO"/>
    <s v="ING. EN MECATRÓNICA"/>
  </r>
  <r>
    <n v="19302046"/>
    <x v="0"/>
    <n v="10"/>
    <s v="IMT10-1"/>
    <x v="1"/>
    <s v="MATUTINO"/>
    <s v="ING. EN MECATRÓNICA"/>
  </r>
  <r>
    <n v="16302149"/>
    <x v="0"/>
    <n v="10"/>
    <s v="IMT10-1"/>
    <x v="1"/>
    <s v="MATUTINO"/>
    <s v="ING. EN MECATRÓNICA"/>
  </r>
  <r>
    <n v="19302173"/>
    <x v="0"/>
    <n v="10"/>
    <s v="IMT10-1"/>
    <x v="1"/>
    <s v="MATUTINO"/>
    <s v="ING. EN MECATRÓNICA"/>
  </r>
  <r>
    <n v="18302111"/>
    <x v="1"/>
    <n v="10"/>
    <s v="IMT10-1"/>
    <x v="1"/>
    <s v="MATUTINO"/>
    <s v="ING. EN MECATRÓNICA"/>
  </r>
  <r>
    <n v="19302110"/>
    <x v="0"/>
    <n v="10"/>
    <s v="IMT10-1"/>
    <x v="1"/>
    <s v="MATUTINO"/>
    <s v="ING. EN MECATRÓNICA"/>
  </r>
  <r>
    <n v="18302109"/>
    <x v="0"/>
    <n v="10"/>
    <s v="IMT10-1"/>
    <x v="1"/>
    <s v="MATUTINO"/>
    <s v="ING. EN MECATRÓNICA"/>
  </r>
  <r>
    <n v="11302250"/>
    <x v="0"/>
    <n v="10"/>
    <s v="IMT10-2"/>
    <x v="1"/>
    <s v="VESPERTINO"/>
    <s v="ING. EN MECATRÓNICA"/>
  </r>
  <r>
    <n v="19302155"/>
    <x v="0"/>
    <n v="10"/>
    <s v="IMT10-2"/>
    <x v="1"/>
    <s v="VESPERTINO"/>
    <s v="ING. EN MECATRÓNICA"/>
  </r>
  <r>
    <n v="18302140"/>
    <x v="0"/>
    <n v="10"/>
    <s v="IMT10-2"/>
    <x v="1"/>
    <s v="VESPERTINO"/>
    <s v="ING. EN MECATRÓNICA"/>
  </r>
  <r>
    <n v="19302229"/>
    <x v="0"/>
    <n v="10"/>
    <s v="IMT10-2"/>
    <x v="1"/>
    <s v="VESPERTINO"/>
    <s v="ING. EN MECATRÓNICA"/>
  </r>
  <r>
    <n v="19302067"/>
    <x v="0"/>
    <n v="10"/>
    <s v="IMT10-2"/>
    <x v="1"/>
    <s v="VESPERTINO"/>
    <s v="ING. EN MECATRÓNICA"/>
  </r>
  <r>
    <n v="18302152"/>
    <x v="0"/>
    <n v="10"/>
    <s v="IMT10-2"/>
    <x v="1"/>
    <s v="VESPERTINO"/>
    <s v="ING. EN MECATRÓNICA"/>
  </r>
  <r>
    <n v="19302014"/>
    <x v="0"/>
    <n v="10"/>
    <s v="IMT10-2"/>
    <x v="1"/>
    <s v="VESPERTINO"/>
    <s v="ING. EN MECATRÓNICA"/>
  </r>
  <r>
    <n v="19302219"/>
    <x v="1"/>
    <n v="10"/>
    <s v="IMT10-2"/>
    <x v="1"/>
    <s v="VESPERTINO"/>
    <s v="ING. EN MECATRÓNICA"/>
  </r>
  <r>
    <n v="18302145"/>
    <x v="0"/>
    <n v="10"/>
    <s v="IMT10-2"/>
    <x v="1"/>
    <s v="VESPERTINO"/>
    <s v="ING. EN MECATRÓNICA"/>
  </r>
  <r>
    <n v="19302199"/>
    <x v="0"/>
    <n v="10"/>
    <s v="IMT10-2"/>
    <x v="1"/>
    <s v="VESPERTINO"/>
    <s v="ING. EN MECATRÓNICA"/>
  </r>
  <r>
    <n v="19302193"/>
    <x v="0"/>
    <n v="10"/>
    <s v="IMT10-2"/>
    <x v="1"/>
    <s v="VESPERTINO"/>
    <s v="ING. EN MECATRÓNICA"/>
  </r>
  <r>
    <n v="19302011"/>
    <x v="0"/>
    <n v="10"/>
    <s v="IMT10-2"/>
    <x v="1"/>
    <s v="VESPERTINO"/>
    <s v="ING. EN MECATRÓNICA"/>
  </r>
  <r>
    <n v="19302025"/>
    <x v="0"/>
    <n v="10"/>
    <s v="IMT10-2"/>
    <x v="1"/>
    <s v="VESPERTINO"/>
    <s v="ING. EN MECATRÓNICA"/>
  </r>
  <r>
    <n v="16302204"/>
    <x v="0"/>
    <n v="10"/>
    <s v="IMT10-2"/>
    <x v="1"/>
    <s v="VESPERTINO"/>
    <s v="ING. EN MECATRÓNICA"/>
  </r>
  <r>
    <n v="19302191"/>
    <x v="0"/>
    <n v="10"/>
    <s v="IMT10-2"/>
    <x v="1"/>
    <s v="VESPERTINO"/>
    <s v="ING. EN MECATRÓNICA"/>
  </r>
  <r>
    <n v="19302066"/>
    <x v="0"/>
    <n v="10"/>
    <s v="IMT10-2"/>
    <x v="1"/>
    <s v="VESPERTINO"/>
    <s v="ING. EN MECATRÓNICA"/>
  </r>
  <r>
    <n v="19302160"/>
    <x v="0"/>
    <n v="10"/>
    <s v="IMT10-2"/>
    <x v="1"/>
    <s v="VESPERTINO"/>
    <s v="ING. EN MECATRÓNICA"/>
  </r>
  <r>
    <n v="19302063"/>
    <x v="0"/>
    <n v="10"/>
    <s v="IMT10-2"/>
    <x v="1"/>
    <s v="VESPERTINO"/>
    <s v="ING. EN MECATRÓNICA"/>
  </r>
  <r>
    <n v="18302036"/>
    <x v="0"/>
    <n v="10"/>
    <s v="IMT10-2"/>
    <x v="1"/>
    <s v="VESPERTINO"/>
    <s v="ING. EN MECATRÓNICA"/>
  </r>
  <r>
    <n v="19302114"/>
    <x v="0"/>
    <n v="10"/>
    <s v="IMT10-2"/>
    <x v="1"/>
    <s v="VESPERTINO"/>
    <s v="ING. EN MECATRÓNICA"/>
  </r>
  <r>
    <s v="03301117"/>
    <x v="0"/>
    <n v="10"/>
    <s v="IMT10-2"/>
    <x v="1"/>
    <s v="VESPERTINO"/>
    <s v="ING. EN MECATRÓNICA"/>
  </r>
  <r>
    <n v="19302165"/>
    <x v="0"/>
    <n v="10"/>
    <s v="IMT10-2"/>
    <x v="1"/>
    <s v="VESPERTINO"/>
    <s v="ING. EN MECATRÓNICA"/>
  </r>
  <r>
    <n v="18302074"/>
    <x v="0"/>
    <n v="10"/>
    <s v="IMT10-2"/>
    <x v="1"/>
    <s v="VESPERTINO"/>
    <s v="ING. EN MECATRÓNICA"/>
  </r>
  <r>
    <n v="19302024"/>
    <x v="0"/>
    <n v="10"/>
    <s v="IMT10-2"/>
    <x v="1"/>
    <s v="VESPERTINO"/>
    <s v="ING. EN MECATRÓNICA"/>
  </r>
  <r>
    <n v="19302152"/>
    <x v="0"/>
    <n v="10"/>
    <s v="IMT10-2"/>
    <x v="1"/>
    <s v="VESPERTINO"/>
    <s v="ING. EN MECATRÓNICA"/>
  </r>
  <r>
    <n v="18302149"/>
    <x v="0"/>
    <n v="10"/>
    <s v="IMT10-3"/>
    <x v="1"/>
    <s v="VESPERTINO"/>
    <s v="ING. EN MECATRÓNICA"/>
  </r>
  <r>
    <n v="17302112"/>
    <x v="0"/>
    <n v="10"/>
    <s v="IMT10-3"/>
    <x v="1"/>
    <s v="VESPERTINO"/>
    <s v="ING. EN MECATRÓNICA"/>
  </r>
  <r>
    <n v="19302217"/>
    <x v="0"/>
    <n v="10"/>
    <s v="IMT10-3"/>
    <x v="1"/>
    <s v="VESPERTINO"/>
    <s v="ING. EN MECATRÓNICA"/>
  </r>
  <r>
    <s v="04302197"/>
    <x v="0"/>
    <n v="10"/>
    <s v="IMT10-3"/>
    <x v="1"/>
    <s v="VESPERTINO"/>
    <s v="ING. EN MECATRÓNICA"/>
  </r>
  <r>
    <n v="18302013"/>
    <x v="0"/>
    <n v="10"/>
    <s v="IMT10-3"/>
    <x v="1"/>
    <s v="VESPERTINO"/>
    <s v="ING. EN MECATRÓNICA"/>
  </r>
  <r>
    <n v="19302179"/>
    <x v="0"/>
    <n v="10"/>
    <s v="IMT10-3"/>
    <x v="1"/>
    <s v="VESPERTINO"/>
    <s v="ING. EN MECATRÓNICA"/>
  </r>
  <r>
    <n v="19302116"/>
    <x v="0"/>
    <n v="10"/>
    <s v="IMT10-3"/>
    <x v="1"/>
    <s v="VESPERTINO"/>
    <s v="ING. EN MECATRÓNICA"/>
  </r>
  <r>
    <n v="18302090"/>
    <x v="0"/>
    <n v="10"/>
    <s v="IMT10-3"/>
    <x v="1"/>
    <s v="VESPERTINO"/>
    <s v="ING. EN MECATRÓNICA"/>
  </r>
  <r>
    <n v="19302159"/>
    <x v="1"/>
    <n v="10"/>
    <s v="IMT10-3"/>
    <x v="1"/>
    <s v="VESPERTINO"/>
    <s v="ING. EN MECATRÓNICA"/>
  </r>
  <r>
    <n v="17302149"/>
    <x v="0"/>
    <n v="10"/>
    <s v="IMT10-3"/>
    <x v="1"/>
    <s v="VESPERTINO"/>
    <s v="ING. EN MECATRÓNICA"/>
  </r>
  <r>
    <n v="18302037"/>
    <x v="0"/>
    <n v="10"/>
    <s v="IMT10-3"/>
    <x v="1"/>
    <s v="VESPERTINO"/>
    <s v="ING. EN MECATRÓNICA"/>
  </r>
  <r>
    <n v="18302004"/>
    <x v="0"/>
    <n v="10"/>
    <s v="IMT10-3"/>
    <x v="1"/>
    <s v="VESPERTINO"/>
    <s v="ING. EN MECATRÓNICA"/>
  </r>
  <r>
    <n v="19302087"/>
    <x v="0"/>
    <n v="10"/>
    <s v="IMT10-3"/>
    <x v="1"/>
    <s v="VESPERTINO"/>
    <s v="ING. EN MECATRÓNICA"/>
  </r>
  <r>
    <n v="19302096"/>
    <x v="0"/>
    <n v="10"/>
    <s v="IMT10-3"/>
    <x v="1"/>
    <s v="VESPERTINO"/>
    <s v="ING. EN MECATRÓNICA"/>
  </r>
  <r>
    <n v="18302001"/>
    <x v="0"/>
    <n v="10"/>
    <s v="IMT10-3"/>
    <x v="1"/>
    <s v="VESPERTINO"/>
    <s v="ING. EN MECATRÓNICA"/>
  </r>
  <r>
    <n v="17302068"/>
    <x v="0"/>
    <n v="10"/>
    <s v="IMT10-3"/>
    <x v="1"/>
    <s v="VESPERTINO"/>
    <s v="ING. EN MECATRÓNICA"/>
  </r>
  <r>
    <n v="19302107"/>
    <x v="0"/>
    <n v="10"/>
    <s v="IMT10-3"/>
    <x v="1"/>
    <s v="VESPERTINO"/>
    <s v="ING. EN MECATRÓNICA"/>
  </r>
  <r>
    <n v="19302019"/>
    <x v="0"/>
    <n v="10"/>
    <s v="IMT10-3"/>
    <x v="1"/>
    <s v="VESPERTINO"/>
    <s v="ING. EN MECATRÓNICA"/>
  </r>
  <r>
    <n v="19302112"/>
    <x v="0"/>
    <n v="10"/>
    <s v="IMT10-3"/>
    <x v="1"/>
    <s v="VESPERTINO"/>
    <s v="ING. EN MECATRÓNICA"/>
  </r>
  <r>
    <n v="18302100"/>
    <x v="0"/>
    <n v="10"/>
    <s v="IMT10-3"/>
    <x v="1"/>
    <s v="VESPERTINO"/>
    <s v="ING. EN MECATRÓNICA"/>
  </r>
  <r>
    <n v="19302079"/>
    <x v="1"/>
    <n v="10"/>
    <s v="IMT10-3"/>
    <x v="1"/>
    <s v="VESPERTINO"/>
    <s v="ING. EN MECATRÓNICA"/>
  </r>
  <r>
    <n v="19311054"/>
    <x v="0"/>
    <n v="10"/>
    <s v="IRIC10-1"/>
    <x v="1"/>
    <s v="VESPERTINO"/>
    <s v="ING. EN REDES INTELIGENTES Y CIBERSEGURIDAD"/>
  </r>
  <r>
    <n v="19311092"/>
    <x v="0"/>
    <n v="10"/>
    <s v="IRIC10-1"/>
    <x v="1"/>
    <s v="VESPERTINO"/>
    <s v="ING. EN REDES INTELIGENTES Y CIBERSEGURIDAD"/>
  </r>
  <r>
    <n v="19311033"/>
    <x v="0"/>
    <n v="10"/>
    <s v="IRIC10-1"/>
    <x v="1"/>
    <s v="VESPERTINO"/>
    <s v="ING. EN REDES INTELIGENTES Y CIBERSEGURIDAD"/>
  </r>
  <r>
    <n v="19311128"/>
    <x v="0"/>
    <n v="10"/>
    <s v="IRIC10-1"/>
    <x v="1"/>
    <s v="VESPERTINO"/>
    <s v="ING. EN REDES INTELIGENTES Y CIBERSEGURIDAD"/>
  </r>
  <r>
    <n v="19311063"/>
    <x v="0"/>
    <n v="10"/>
    <s v="IRIC10-1"/>
    <x v="1"/>
    <s v="VESPERTINO"/>
    <s v="ING. EN REDES INTELIGENTES Y CIBERSEGURIDAD"/>
  </r>
  <r>
    <n v="19311008"/>
    <x v="0"/>
    <n v="10"/>
    <s v="IRIC10-1"/>
    <x v="1"/>
    <s v="VESPERTINO"/>
    <s v="ING. EN REDES INTELIGENTES Y CIBERSEGURIDAD"/>
  </r>
  <r>
    <n v="98304064"/>
    <x v="0"/>
    <n v="10"/>
    <s v="IRIC10-1"/>
    <x v="1"/>
    <s v="VESPERTINO"/>
    <s v="ING. EN REDES INTELIGENTES Y CIBERSEGURIDAD"/>
  </r>
  <r>
    <n v="3304040"/>
    <x v="0"/>
    <n v="10"/>
    <s v="IRIC10-1"/>
    <x v="1"/>
    <s v="VESPERTINO"/>
    <s v="ING. EN REDES INTELIGENTES Y CIBERSEGURIDAD"/>
  </r>
  <r>
    <n v="9311037"/>
    <x v="0"/>
    <n v="10"/>
    <s v="IRIC10-1"/>
    <x v="1"/>
    <s v="VESPERTINO"/>
    <s v="ING. EN REDES INTELIGENTES Y CIBERSEGURIDAD"/>
  </r>
  <r>
    <n v="5312070"/>
    <x v="1"/>
    <n v="10"/>
    <s v="IRIC10-1"/>
    <x v="1"/>
    <s v="VESPERTINO"/>
    <s v="ING. EN REDES INTELIGENTES Y CIBERSEGURIDAD"/>
  </r>
  <r>
    <n v="11311066"/>
    <x v="0"/>
    <n v="10"/>
    <s v="IRIC10-1"/>
    <x v="1"/>
    <s v="VESPERTINO"/>
    <s v="ING. EN REDES INTELIGENTES Y CIBERSEGURIDAD"/>
  </r>
  <r>
    <n v="6312061"/>
    <x v="0"/>
    <n v="10"/>
    <s v="IRIC10-1"/>
    <x v="1"/>
    <s v="VESPERTINO"/>
    <s v="ING. EN REDES INTELIGENTES Y CIBERSEGURIDAD"/>
  </r>
  <r>
    <n v="1304108"/>
    <x v="0"/>
    <n v="10"/>
    <s v="IRIC10-1"/>
    <x v="1"/>
    <s v="VESPERTINO"/>
    <s v="ING. EN REDES INTELIGENTES Y CIBERSEGURIDAD"/>
  </r>
  <r>
    <n v="18311063"/>
    <x v="0"/>
    <n v="10"/>
    <s v="IRIC10-1"/>
    <x v="1"/>
    <s v="VESPERTINO"/>
    <s v="ING. EN REDES INTELIGENTES Y CIBERSEGURIDAD"/>
  </r>
  <r>
    <n v="9311027"/>
    <x v="0"/>
    <n v="10"/>
    <s v="IRIC10-1"/>
    <x v="1"/>
    <s v="VESPERTINO"/>
    <s v="ING. EN REDES INTELIGENTES Y CIBERSEGURIDAD"/>
  </r>
  <r>
    <n v="9112004"/>
    <x v="0"/>
    <n v="10"/>
    <s v="IRIC10-1"/>
    <x v="1"/>
    <s v="VESPERTINO"/>
    <s v="ING. EN REDES INTELIGENTES Y CIBERSEGURIDAD"/>
  </r>
  <r>
    <n v="3304123"/>
    <x v="0"/>
    <n v="10"/>
    <s v="IRIC10-1"/>
    <x v="1"/>
    <s v="VESPERTINO"/>
    <s v="ING. EN REDES INTELIGENTES Y CIBERSEGURIDAD"/>
  </r>
  <r>
    <n v="19311022"/>
    <x v="0"/>
    <n v="10"/>
    <s v="IRIC10-1"/>
    <x v="1"/>
    <s v="VESPERTINO"/>
    <s v="ING. EN REDES INTELIGENTES Y CIBERSEGURIDAD"/>
  </r>
  <r>
    <n v="19311081"/>
    <x v="0"/>
    <n v="10"/>
    <s v="IRIC10-1"/>
    <x v="1"/>
    <s v="VESPERTINO"/>
    <s v="ING. EN REDES INTELIGENTES Y CIBERSEGURIDAD"/>
  </r>
  <r>
    <n v="19313001"/>
    <x v="1"/>
    <n v="10"/>
    <s v="LGA10-1"/>
    <x v="1"/>
    <s v="VESPERTINO"/>
    <s v="LIC. EN GASTRONOMIA"/>
  </r>
  <r>
    <n v="19313083"/>
    <x v="1"/>
    <n v="10"/>
    <s v="LGA10-1"/>
    <x v="1"/>
    <s v="VESPERTINO"/>
    <s v="LIC. EN GASTRONOMIA"/>
  </r>
  <r>
    <n v="19313032"/>
    <x v="1"/>
    <n v="10"/>
    <s v="LGA10-1"/>
    <x v="1"/>
    <s v="VESPERTINO"/>
    <s v="LIC. EN GASTRONOMIA"/>
  </r>
  <r>
    <n v="19313013"/>
    <x v="0"/>
    <n v="10"/>
    <s v="LGA10-1"/>
    <x v="1"/>
    <s v="VESPERTINO"/>
    <s v="LIC. EN GASTRONOMIA"/>
  </r>
  <r>
    <n v="18313015"/>
    <x v="1"/>
    <n v="10"/>
    <s v="LGA10-1"/>
    <x v="1"/>
    <s v="VESPERTINO"/>
    <s v="LIC. EN GASTRONOMIA"/>
  </r>
  <r>
    <n v="19313004"/>
    <x v="0"/>
    <n v="10"/>
    <s v="LGA10-1"/>
    <x v="1"/>
    <s v="VESPERTINO"/>
    <s v="LIC. EN GASTRONOMIA"/>
  </r>
  <r>
    <n v="19313040"/>
    <x v="0"/>
    <n v="10"/>
    <s v="LGA10-1"/>
    <x v="1"/>
    <s v="VESPERTINO"/>
    <s v="LIC. EN GASTRONOMIA"/>
  </r>
  <r>
    <n v="19313045"/>
    <x v="0"/>
    <n v="10"/>
    <s v="LGA10-1"/>
    <x v="1"/>
    <s v="VESPERTINO"/>
    <s v="LIC. EN GASTRONOMIA"/>
  </r>
  <r>
    <n v="19313104"/>
    <x v="0"/>
    <n v="10"/>
    <s v="LGA10-1"/>
    <x v="1"/>
    <s v="VESPERTINO"/>
    <s v="LIC. EN GASTRONOMIA"/>
  </r>
  <r>
    <n v="19313052"/>
    <x v="1"/>
    <n v="10"/>
    <s v="LGA10-1"/>
    <x v="1"/>
    <s v="VESPERTINO"/>
    <s v="LIC. EN GASTRONOMIA"/>
  </r>
  <r>
    <n v="19313073"/>
    <x v="1"/>
    <n v="10"/>
    <s v="LGA10-1"/>
    <x v="1"/>
    <s v="VESPERTINO"/>
    <s v="LIC. EN GASTRONOMIA"/>
  </r>
  <r>
    <n v="19313081"/>
    <x v="0"/>
    <n v="10"/>
    <s v="LGA10-1"/>
    <x v="1"/>
    <s v="VESPERTINO"/>
    <s v="LIC. EN GASTRONOMIA"/>
  </r>
  <r>
    <n v="17313016"/>
    <x v="1"/>
    <n v="10"/>
    <s v="LGA10-1"/>
    <x v="1"/>
    <s v="VESPERTINO"/>
    <s v="LIC. EN GASTRONOMIA"/>
  </r>
  <r>
    <n v="17313071"/>
    <x v="1"/>
    <n v="10"/>
    <s v="LGA10-1"/>
    <x v="1"/>
    <s v="VESPERTINO"/>
    <s v="LIC. EN GASTRONOMIA"/>
  </r>
  <r>
    <n v="19313085"/>
    <x v="1"/>
    <n v="10"/>
    <s v="LGA10-1"/>
    <x v="1"/>
    <s v="VESPERTINO"/>
    <s v="LIC. EN GASTRONOMIA"/>
  </r>
  <r>
    <n v="18313045"/>
    <x v="1"/>
    <n v="10"/>
    <s v="LGA10-1"/>
    <x v="1"/>
    <s v="VESPERTINO"/>
    <s v="LIC. EN GASTRONOMIA"/>
  </r>
  <r>
    <n v="18313074"/>
    <x v="1"/>
    <n v="10"/>
    <s v="LGA10-1"/>
    <x v="1"/>
    <s v="VESPERTINO"/>
    <s v="LIC. EN GASTRONOMIA"/>
  </r>
  <r>
    <n v="18313019"/>
    <x v="0"/>
    <n v="10"/>
    <s v="LGA10-1"/>
    <x v="1"/>
    <s v="VESPERTINO"/>
    <s v="LIC. EN GASTRONOMIA"/>
  </r>
  <r>
    <n v="17313112"/>
    <x v="1"/>
    <n v="10"/>
    <s v="LGA10-1"/>
    <x v="1"/>
    <s v="VESPERTINO"/>
    <s v="LIC. EN GASTRONOMIA"/>
  </r>
  <r>
    <n v="19313080"/>
    <x v="1"/>
    <n v="10"/>
    <s v="LGA10-1"/>
    <x v="1"/>
    <s v="VESPERTINO"/>
    <s v="LIC. EN GASTRONOMIA"/>
  </r>
  <r>
    <n v="16313031"/>
    <x v="0"/>
    <n v="10"/>
    <s v="LGA10-1"/>
    <x v="1"/>
    <s v="VESPERTINO"/>
    <s v="LIC. EN GASTRONOMIA"/>
  </r>
  <r>
    <n v="19313056"/>
    <x v="0"/>
    <n v="10"/>
    <s v="LGA10-1"/>
    <x v="1"/>
    <s v="VESPERTINO"/>
    <s v="LIC. EN GASTRONOMIA"/>
  </r>
  <r>
    <n v="19306043"/>
    <x v="1"/>
    <n v="10"/>
    <s v="LGNP10-1NM"/>
    <x v="1"/>
    <s v="MATUTINO"/>
    <s v="LIC. EN GESTIÓN DE NEGOCIOS Y PROYECTOS"/>
  </r>
  <r>
    <n v="19306137"/>
    <x v="0"/>
    <n v="10"/>
    <s v="LGNP10-1NM"/>
    <x v="1"/>
    <s v="MATUTINO"/>
    <s v="LIC. EN GESTIÓN DE NEGOCIOS Y PROYECTOS"/>
  </r>
  <r>
    <n v="19306031"/>
    <x v="1"/>
    <n v="10"/>
    <s v="LGNP10-1NM"/>
    <x v="1"/>
    <s v="MATUTINO"/>
    <s v="LIC. EN GESTIÓN DE NEGOCIOS Y PROYECTOS"/>
  </r>
  <r>
    <n v="18306053"/>
    <x v="1"/>
    <n v="10"/>
    <s v="LGNP10-1NM"/>
    <x v="1"/>
    <s v="MATUTINO"/>
    <s v="LIC. EN GESTIÓN DE NEGOCIOS Y PROYECTOS"/>
  </r>
  <r>
    <n v="19306062"/>
    <x v="1"/>
    <n v="10"/>
    <s v="LGNP10-1NM"/>
    <x v="1"/>
    <s v="MATUTINO"/>
    <s v="LIC. EN GESTIÓN DE NEGOCIOS Y PROYECTOS"/>
  </r>
  <r>
    <n v="19306018"/>
    <x v="1"/>
    <n v="10"/>
    <s v="LGNP10-1NM"/>
    <x v="1"/>
    <s v="MATUTINO"/>
    <s v="LIC. EN GESTIÓN DE NEGOCIOS Y PROYECTOS"/>
  </r>
  <r>
    <n v="19306112"/>
    <x v="1"/>
    <n v="10"/>
    <s v="LGNP10-1NM"/>
    <x v="1"/>
    <s v="MATUTINO"/>
    <s v="LIC. EN GESTIÓN DE NEGOCIOS Y PROYECTOS"/>
  </r>
  <r>
    <n v="19306098"/>
    <x v="1"/>
    <n v="10"/>
    <s v="LGNP10-1NM"/>
    <x v="1"/>
    <s v="MATUTINO"/>
    <s v="LIC. EN GESTIÓN DE NEGOCIOS Y PROYECTOS"/>
  </r>
  <r>
    <n v="16306900"/>
    <x v="1"/>
    <n v="10"/>
    <s v="LGNP10-1NM"/>
    <x v="1"/>
    <s v="MATUTINO"/>
    <s v="LIC. EN GESTIÓN DE NEGOCIOS Y PROYECTOS"/>
  </r>
  <r>
    <n v="19306107"/>
    <x v="1"/>
    <n v="10"/>
    <s v="LGNP10-1NM"/>
    <x v="1"/>
    <s v="MATUTINO"/>
    <s v="LIC. EN GESTIÓN DE NEGOCIOS Y PROYECTOS"/>
  </r>
  <r>
    <n v="18306097"/>
    <x v="1"/>
    <n v="10"/>
    <s v="LGNP10-1NM"/>
    <x v="1"/>
    <s v="MATUTINO"/>
    <s v="LIC. EN GESTIÓN DE NEGOCIOS Y PROYECTOS"/>
  </r>
  <r>
    <n v="19306125"/>
    <x v="1"/>
    <n v="10"/>
    <s v="LGNP10-1NM"/>
    <x v="1"/>
    <s v="MATUTINO"/>
    <s v="LIC. EN GESTIÓN DE NEGOCIOS Y PROYECTOS"/>
  </r>
  <r>
    <n v="19306024"/>
    <x v="1"/>
    <n v="10"/>
    <s v="LGNP10-1NM"/>
    <x v="1"/>
    <s v="MATUTINO"/>
    <s v="LIC. EN GESTIÓN DE NEGOCIOS Y PROYECTOS"/>
  </r>
  <r>
    <n v="19306111"/>
    <x v="1"/>
    <n v="10"/>
    <s v="LGNP10-1NM"/>
    <x v="1"/>
    <s v="MATUTINO"/>
    <s v="LIC. EN GESTIÓN DE NEGOCIOS Y PROYECTOS"/>
  </r>
  <r>
    <n v="19306103"/>
    <x v="1"/>
    <n v="10"/>
    <s v="LGNP10-1NM"/>
    <x v="1"/>
    <s v="MATUTINO"/>
    <s v="LIC. EN GESTIÓN DE NEGOCIOS Y PROYECTOS"/>
  </r>
  <r>
    <n v="19306001"/>
    <x v="1"/>
    <n v="10"/>
    <s v="LGNP10-1NM"/>
    <x v="1"/>
    <s v="MATUTINO"/>
    <s v="LIC. EN GESTIÓN DE NEGOCIOS Y PROYECTOS"/>
  </r>
  <r>
    <n v="19306118"/>
    <x v="1"/>
    <n v="10"/>
    <s v="LGNP10-1NM"/>
    <x v="1"/>
    <s v="MATUTINO"/>
    <s v="LIC. EN GESTIÓN DE NEGOCIOS Y PROYECTOS"/>
  </r>
  <r>
    <n v="19306075"/>
    <x v="1"/>
    <n v="10"/>
    <s v="LGNP10-1NM"/>
    <x v="1"/>
    <s v="MATUTINO"/>
    <s v="LIC. EN GESTIÓN DE NEGOCIOS Y PROYECTOS"/>
  </r>
  <r>
    <n v="19306085"/>
    <x v="1"/>
    <n v="10"/>
    <s v="LGNP10-1NM"/>
    <x v="1"/>
    <s v="MATUTINO"/>
    <s v="LIC. EN GESTIÓN DE NEGOCIOS Y PROYECTOS"/>
  </r>
  <r>
    <n v="19306040"/>
    <x v="1"/>
    <n v="10"/>
    <s v="LGNP10-1NM"/>
    <x v="1"/>
    <s v="MATUTINO"/>
    <s v="LIC. EN GESTIÓN DE NEGOCIOS Y PROYECTOS"/>
  </r>
  <r>
    <n v="19306044"/>
    <x v="1"/>
    <n v="10"/>
    <s v="LGNP10-1NM"/>
    <x v="1"/>
    <s v="MATUTINO"/>
    <s v="LIC. EN GESTIÓN DE NEGOCIOS Y PROYECTOS"/>
  </r>
  <r>
    <n v="19306039"/>
    <x v="1"/>
    <n v="10"/>
    <s v="LGNP10-1NM"/>
    <x v="1"/>
    <s v="MATUTINO"/>
    <s v="LIC. EN GESTIÓN DE NEGOCIOS Y PROYECTOS"/>
  </r>
  <r>
    <n v="19306128"/>
    <x v="1"/>
    <n v="10"/>
    <s v="LGNP10-1NM"/>
    <x v="1"/>
    <s v="MATUTINO"/>
    <s v="LIC. EN GESTIÓN DE NEGOCIOS Y PROYECTOS"/>
  </r>
  <r>
    <n v="19306063"/>
    <x v="1"/>
    <n v="10"/>
    <s v="LGNP10-1NM"/>
    <x v="1"/>
    <s v="MATUTINO"/>
    <s v="LIC. EN GESTIÓN DE NEGOCIOS Y PROYECTOS"/>
  </r>
  <r>
    <s v="06306170"/>
    <x v="1"/>
    <n v="10"/>
    <s v="LGNP10-1NM"/>
    <x v="1"/>
    <s v="MATUTINO"/>
    <s v="LIC. EN GESTIÓN DE NEGOCIOS Y PROYECTOS"/>
  </r>
  <r>
    <n v="19306017"/>
    <x v="1"/>
    <n v="10"/>
    <s v="LGNP10-1NM"/>
    <x v="1"/>
    <s v="MATUTINO"/>
    <s v="LIC. EN GESTIÓN DE NEGOCIOS Y PROYECTOS"/>
  </r>
  <r>
    <n v="19306073"/>
    <x v="1"/>
    <n v="10"/>
    <s v="LGNP10-1NM"/>
    <x v="1"/>
    <s v="MATUTINO"/>
    <s v="LIC. EN GESTIÓN DE NEGOCIOS Y PROYECTOS"/>
  </r>
  <r>
    <n v="19306028"/>
    <x v="1"/>
    <n v="10"/>
    <s v="LGNP10-1NM"/>
    <x v="1"/>
    <s v="MATUTINO"/>
    <s v="LIC. EN GESTIÓN DE NEGOCIOS Y PROYECTOS"/>
  </r>
  <r>
    <n v="19306023"/>
    <x v="0"/>
    <n v="10"/>
    <s v="LGNP10-1NM"/>
    <x v="1"/>
    <s v="MATUTINO"/>
    <s v="LIC. EN GESTIÓN DE NEGOCIOS Y PROYECTOS"/>
  </r>
  <r>
    <n v="19306047"/>
    <x v="1"/>
    <n v="10"/>
    <s v="LGNP10-1NM"/>
    <x v="1"/>
    <s v="MATUTINO"/>
    <s v="LIC. EN GESTIÓN DE NEGOCIOS Y PROYECTOS"/>
  </r>
  <r>
    <n v="10306046"/>
    <x v="1"/>
    <n v="10"/>
    <s v="LGNP10-2NV"/>
    <x v="1"/>
    <s v="VESPERTINO"/>
    <s v="LIC. EN GESTIÓN DE NEGOCIOS Y PROYECTOS"/>
  </r>
  <r>
    <n v="17306062"/>
    <x v="1"/>
    <n v="10"/>
    <s v="LGNP10-2NV"/>
    <x v="1"/>
    <s v="VESPERTINO"/>
    <s v="LIC. EN GESTIÓN DE NEGOCIOS Y PROYECTOS"/>
  </r>
  <r>
    <n v="19306042"/>
    <x v="1"/>
    <n v="10"/>
    <s v="LGNP10-2NV"/>
    <x v="1"/>
    <s v="VESPERTINO"/>
    <s v="LIC. EN GESTIÓN DE NEGOCIOS Y PROYECTOS"/>
  </r>
  <r>
    <n v="19306122"/>
    <x v="1"/>
    <n v="10"/>
    <s v="LGNP10-2NV"/>
    <x v="1"/>
    <s v="VESPERTINO"/>
    <s v="LIC. EN GESTIÓN DE NEGOCIOS Y PROYECTOS"/>
  </r>
  <r>
    <n v="19306030"/>
    <x v="1"/>
    <n v="10"/>
    <s v="LGNP10-2NV"/>
    <x v="1"/>
    <s v="VESPERTINO"/>
    <s v="LIC. EN GESTIÓN DE NEGOCIOS Y PROYECTOS"/>
  </r>
  <r>
    <n v="19306119"/>
    <x v="1"/>
    <n v="10"/>
    <s v="LGNP10-2NV"/>
    <x v="1"/>
    <s v="VESPERTINO"/>
    <s v="LIC. EN GESTIÓN DE NEGOCIOS Y PROYECTOS"/>
  </r>
  <r>
    <n v="19306059"/>
    <x v="1"/>
    <n v="10"/>
    <s v="LGNP10-2NV"/>
    <x v="1"/>
    <s v="VESPERTINO"/>
    <s v="LIC. EN GESTIÓN DE NEGOCIOS Y PROYECTOS"/>
  </r>
  <r>
    <n v="10306121"/>
    <x v="1"/>
    <n v="10"/>
    <s v="LGNP10-2NV"/>
    <x v="1"/>
    <s v="VESPERTINO"/>
    <s v="LIC. EN GESTIÓN DE NEGOCIOS Y PROYECTOS"/>
  </r>
  <r>
    <n v="17306177"/>
    <x v="0"/>
    <n v="10"/>
    <s v="LGNP10-2NV"/>
    <x v="1"/>
    <s v="VESPERTINO"/>
    <s v="LIC. EN GESTIÓN DE NEGOCIOS Y PROYECTOS"/>
  </r>
  <r>
    <n v="19306086"/>
    <x v="1"/>
    <n v="10"/>
    <s v="LGNP10-2NV"/>
    <x v="1"/>
    <s v="VESPERTINO"/>
    <s v="LIC. EN GESTIÓN DE NEGOCIOS Y PROYECTOS"/>
  </r>
  <r>
    <n v="18306017"/>
    <x v="1"/>
    <n v="10"/>
    <s v="LGNP10-2NV"/>
    <x v="1"/>
    <s v="VESPERTINO"/>
    <s v="LIC. EN GESTIÓN DE NEGOCIOS Y PROYECTOS"/>
  </r>
  <r>
    <n v="19309052"/>
    <x v="1"/>
    <n v="10"/>
    <s v="LINM10-1"/>
    <x v="1"/>
    <s v="VESPERTINO"/>
    <s v="LIC. EN INNOVACIÓN DE NEGOCIOS Y MERCADOTECNIA"/>
  </r>
  <r>
    <n v="19309105"/>
    <x v="1"/>
    <n v="10"/>
    <s v="LINM10-1"/>
    <x v="1"/>
    <s v="VESPERTINO"/>
    <s v="LIC. EN INNOVACIÓN DE NEGOCIOS Y MERCADOTECNIA"/>
  </r>
  <r>
    <n v="18309026"/>
    <x v="0"/>
    <n v="10"/>
    <s v="LINM10-1"/>
    <x v="1"/>
    <s v="VESPERTINO"/>
    <s v="LIC. EN INNOVACIÓN DE NEGOCIOS Y MERCADOTECNIA"/>
  </r>
  <r>
    <n v="19309057"/>
    <x v="1"/>
    <n v="10"/>
    <s v="LINM10-1"/>
    <x v="1"/>
    <s v="VESPERTINO"/>
    <s v="LIC. EN INNOVACIÓN DE NEGOCIOS Y MERCADOTECNIA"/>
  </r>
  <r>
    <n v="19309053"/>
    <x v="0"/>
    <n v="10"/>
    <s v="LINM10-1"/>
    <x v="1"/>
    <s v="VESPERTINO"/>
    <s v="LIC. EN INNOVACIÓN DE NEGOCIOS Y MERCADOTECNIA"/>
  </r>
  <r>
    <n v="19309059"/>
    <x v="1"/>
    <n v="10"/>
    <s v="LINM10-1"/>
    <x v="1"/>
    <s v="VESPERTINO"/>
    <s v="LIC. EN INNOVACIÓN DE NEGOCIOS Y MERCADOTECNIA"/>
  </r>
  <r>
    <n v="19309002"/>
    <x v="1"/>
    <n v="10"/>
    <s v="LINM10-1"/>
    <x v="1"/>
    <s v="VESPERTINO"/>
    <s v="LIC. EN INNOVACIÓN DE NEGOCIOS Y MERCADOTECNIA"/>
  </r>
  <r>
    <n v="16309155"/>
    <x v="0"/>
    <n v="10"/>
    <s v="LINM10-1"/>
    <x v="1"/>
    <s v="VESPERTINO"/>
    <s v="LIC. EN INNOVACIÓN DE NEGOCIOS Y MERCADOTECNIA"/>
  </r>
  <r>
    <n v="18309005"/>
    <x v="0"/>
    <n v="10"/>
    <s v="LINM10-1"/>
    <x v="1"/>
    <s v="VESPERTINO"/>
    <s v="LIC. EN INNOVACIÓN DE NEGOCIOS Y MERCADOTECNIA"/>
  </r>
  <r>
    <n v="19309020"/>
    <x v="1"/>
    <n v="10"/>
    <s v="LINM10-1"/>
    <x v="1"/>
    <s v="VESPERTINO"/>
    <s v="LIC. EN INNOVACIÓN DE NEGOCIOS Y MERCADOTECNIA"/>
  </r>
  <r>
    <n v="19309024"/>
    <x v="1"/>
    <n v="10"/>
    <s v="LINM10-1"/>
    <x v="1"/>
    <s v="VESPERTINO"/>
    <s v="LIC. EN INNOVACIÓN DE NEGOCIOS Y MERCADOTECNIA"/>
  </r>
  <r>
    <n v="19309048"/>
    <x v="0"/>
    <n v="10"/>
    <s v="LINM10-1"/>
    <x v="1"/>
    <s v="VESPERTINO"/>
    <s v="LIC. EN INNOVACIÓN DE NEGOCIOS Y MERCADOTECNIA"/>
  </r>
  <r>
    <n v="19309104"/>
    <x v="0"/>
    <n v="10"/>
    <s v="LINM10-1"/>
    <x v="1"/>
    <s v="VESPERTINO"/>
    <s v="LIC. EN INNOVACIÓN DE NEGOCIOS Y MERCADOTECNIA"/>
  </r>
  <r>
    <n v="17309050"/>
    <x v="1"/>
    <n v="10"/>
    <s v="LINM10-1"/>
    <x v="1"/>
    <s v="VESPERTINO"/>
    <s v="LIC. EN INNOVACIÓN DE NEGOCIOS Y MERCADOTECNIA"/>
  </r>
  <r>
    <n v="19309061"/>
    <x v="1"/>
    <n v="10"/>
    <s v="LINM10-1"/>
    <x v="1"/>
    <s v="VESPERTINO"/>
    <s v="LIC. EN INNOVACIÓN DE NEGOCIOS Y MERCADOTECNIA"/>
  </r>
  <r>
    <n v="19309043"/>
    <x v="1"/>
    <n v="10"/>
    <s v="LINM10-1"/>
    <x v="1"/>
    <s v="VESPERTINO"/>
    <s v="LIC. EN INNOVACIÓN DE NEGOCIOS Y MERCADOTECNIA"/>
  </r>
  <r>
    <n v="19309033"/>
    <x v="1"/>
    <n v="10"/>
    <s v="LINM10-1"/>
    <x v="1"/>
    <s v="VESPERTINO"/>
    <s v="LIC. EN INNOVACIÓN DE NEGOCIOS Y MERCADOTECNIA"/>
  </r>
  <r>
    <n v="19309071"/>
    <x v="1"/>
    <n v="10"/>
    <s v="LINM10-1"/>
    <x v="1"/>
    <s v="VESPERTINO"/>
    <s v="LIC. EN INNOVACIÓN DE NEGOCIOS Y MERCADOTECNIA"/>
  </r>
  <r>
    <n v="19309036"/>
    <x v="1"/>
    <n v="10"/>
    <s v="LINM10-1"/>
    <x v="1"/>
    <s v="VESPERTINO"/>
    <s v="LIC. EN INNOVACIÓN DE NEGOCIOS Y MERCADOTECNIA"/>
  </r>
  <r>
    <n v="19309132"/>
    <x v="1"/>
    <n v="10"/>
    <s v="LINM10-1"/>
    <x v="1"/>
    <s v="VESPERTINO"/>
    <s v="LIC. EN INNOVACIÓN DE NEGOCIOS Y MERCADOTECNIA"/>
  </r>
  <r>
    <n v="19309103"/>
    <x v="1"/>
    <n v="10"/>
    <s v="LINM10-1"/>
    <x v="1"/>
    <s v="VESPERTINO"/>
    <s v="LIC. EN INNOVACIÓN DE NEGOCIOS Y MERCADOTECNIA"/>
  </r>
  <r>
    <n v="19309018"/>
    <x v="1"/>
    <n v="10"/>
    <s v="LINM10-2"/>
    <x v="1"/>
    <s v="VESPERTINO"/>
    <s v="LIC. EN INNOVACIÓN DE NEGOCIOS Y MERCADOTECNIA"/>
  </r>
  <r>
    <n v="19309118"/>
    <x v="0"/>
    <n v="10"/>
    <s v="LINM10-2"/>
    <x v="1"/>
    <s v="VESPERTINO"/>
    <s v="LIC. EN INNOVACIÓN DE NEGOCIOS Y MERCADOTECNIA"/>
  </r>
  <r>
    <n v="19309063"/>
    <x v="1"/>
    <n v="10"/>
    <s v="LINM10-2"/>
    <x v="1"/>
    <s v="VESPERTINO"/>
    <s v="LIC. EN INNOVACIÓN DE NEGOCIOS Y MERCADOTECNIA"/>
  </r>
  <r>
    <n v="19309026"/>
    <x v="1"/>
    <n v="10"/>
    <s v="LINM10-2"/>
    <x v="1"/>
    <s v="VESPERTINO"/>
    <s v="LIC. EN INNOVACIÓN DE NEGOCIOS Y MERCADOTECNIA"/>
  </r>
  <r>
    <n v="19309030"/>
    <x v="1"/>
    <n v="10"/>
    <s v="LINM10-2"/>
    <x v="1"/>
    <s v="VESPERTINO"/>
    <s v="LIC. EN INNOVACIÓN DE NEGOCIOS Y MERCADOTECNIA"/>
  </r>
  <r>
    <n v="19309042"/>
    <x v="0"/>
    <n v="10"/>
    <s v="LINM10-2"/>
    <x v="1"/>
    <s v="VESPERTINO"/>
    <s v="LIC. EN INNOVACIÓN DE NEGOCIOS Y MERCADOTECNIA"/>
  </r>
  <r>
    <n v="19309058"/>
    <x v="1"/>
    <n v="10"/>
    <s v="LINM10-2"/>
    <x v="1"/>
    <s v="VESPERTINO"/>
    <s v="LIC. EN INNOVACIÓN DE NEGOCIOS Y MERCADOTECNIA"/>
  </r>
  <r>
    <n v="19309092"/>
    <x v="1"/>
    <n v="10"/>
    <s v="LINM10-2"/>
    <x v="1"/>
    <s v="VESPERTINO"/>
    <s v="LIC. EN INNOVACIÓN DE NEGOCIOS Y MERCADOTECNIA"/>
  </r>
  <r>
    <n v="19309080"/>
    <x v="1"/>
    <n v="10"/>
    <s v="LINM10-2"/>
    <x v="1"/>
    <s v="VESPERTINO"/>
    <s v="LIC. EN INNOVACIÓN DE NEGOCIOS Y MERCADOTECNIA"/>
  </r>
  <r>
    <n v="18309077"/>
    <x v="1"/>
    <n v="10"/>
    <s v="LINM10-2"/>
    <x v="1"/>
    <s v="VESPERTINO"/>
    <s v="LIC. EN INNOVACIÓN DE NEGOCIOS Y MERCADOTECNIA"/>
  </r>
  <r>
    <n v="19309068"/>
    <x v="1"/>
    <n v="10"/>
    <s v="LINM10-2"/>
    <x v="1"/>
    <s v="VESPERTINO"/>
    <s v="LIC. EN INNOVACIÓN DE NEGOCIOS Y MERCADOTECNIA"/>
  </r>
  <r>
    <n v="19309010"/>
    <x v="1"/>
    <n v="10"/>
    <s v="LINM10-2"/>
    <x v="1"/>
    <s v="VESPERTINO"/>
    <s v="LIC. EN INNOVACIÓN DE NEGOCIOS Y MERCADOTECNIA"/>
  </r>
  <r>
    <n v="19309110"/>
    <x v="1"/>
    <n v="10"/>
    <s v="LINM10-2"/>
    <x v="1"/>
    <s v="VESPERTINO"/>
    <s v="LIC. EN INNOVACIÓN DE NEGOCIOS Y MERCADOTECNIA"/>
  </r>
  <r>
    <n v="19309031"/>
    <x v="1"/>
    <n v="10"/>
    <s v="LINM10-2"/>
    <x v="1"/>
    <s v="VESPERTINO"/>
    <s v="LIC. EN INNOVACIÓN DE NEGOCIOS Y MERCADOTECNIA"/>
  </r>
  <r>
    <n v="19309130"/>
    <x v="1"/>
    <n v="10"/>
    <s v="LINM10-2"/>
    <x v="1"/>
    <s v="VESPERTINO"/>
    <s v="LIC. EN INNOVACIÓN DE NEGOCIOS Y MERCADOTECNIA"/>
  </r>
  <r>
    <n v="19309013"/>
    <x v="1"/>
    <n v="10"/>
    <s v="LINM10-2"/>
    <x v="1"/>
    <s v="VESPERTINO"/>
    <s v="LIC. EN INNOVACIÓN DE NEGOCIOS Y MERCADOTECNIA"/>
  </r>
  <r>
    <n v="19309099"/>
    <x v="0"/>
    <n v="10"/>
    <s v="LINM10-2"/>
    <x v="1"/>
    <s v="VESPERTINO"/>
    <s v="LIC. EN INNOVACIÓN DE NEGOCIOS Y MERCADOTECNIA"/>
  </r>
  <r>
    <n v="19309011"/>
    <x v="0"/>
    <n v="10"/>
    <s v="LINM10-2"/>
    <x v="1"/>
    <s v="VESPERTINO"/>
    <s v="LIC. EN INNOVACIÓN DE NEGOCIOS Y MERCADOTECNIA"/>
  </r>
  <r>
    <n v="19309091"/>
    <x v="1"/>
    <n v="10"/>
    <s v="LINM10-2"/>
    <x v="1"/>
    <s v="VESPERTINO"/>
    <s v="LIC. EN INNOVACIÓN DE NEGOCIOS Y MERCADOTECNIA"/>
  </r>
  <r>
    <n v="19309134"/>
    <x v="1"/>
    <n v="10"/>
    <s v="LINM10-2"/>
    <x v="1"/>
    <s v="VESPERTINO"/>
    <s v="LIC. EN INNOVACIÓN DE NEGOCIOS Y MERCADOTECNIA"/>
  </r>
  <r>
    <s v="08309102"/>
    <x v="0"/>
    <n v="10"/>
    <s v="LINM10-2"/>
    <x v="1"/>
    <s v="VESPERTINO"/>
    <s v="LIC. EN INNOVACIÓN DE NEGOCIOS Y MERCADOTECNIA"/>
  </r>
  <r>
    <n v="19309004"/>
    <x v="1"/>
    <n v="10"/>
    <s v="LINM10-3"/>
    <x v="1"/>
    <s v="VESPERTINO"/>
    <s v="LIC. EN INNOVACIÓN DE NEGOCIOS Y MERCADOTECNIA"/>
  </r>
  <r>
    <n v="19309065"/>
    <x v="1"/>
    <n v="10"/>
    <s v="LINM10-3"/>
    <x v="1"/>
    <s v="VESPERTINO"/>
    <s v="LIC. EN INNOVACIÓN DE NEGOCIOS Y MERCADOTECNIA"/>
  </r>
  <r>
    <n v="19309046"/>
    <x v="1"/>
    <n v="10"/>
    <s v="LINM10-3"/>
    <x v="1"/>
    <s v="VESPERTINO"/>
    <s v="LIC. EN INNOVACIÓN DE NEGOCIOS Y MERCADOTECNIA"/>
  </r>
  <r>
    <n v="19309129"/>
    <x v="0"/>
    <n v="10"/>
    <s v="LINM10-3"/>
    <x v="1"/>
    <s v="VESPERTINO"/>
    <s v="LIC. EN INNOVACIÓN DE NEGOCIOS Y MERCADOTECNIA"/>
  </r>
  <r>
    <n v="19309008"/>
    <x v="1"/>
    <n v="10"/>
    <s v="LINM10-3"/>
    <x v="1"/>
    <s v="VESPERTINO"/>
    <s v="LIC. EN INNOVACIÓN DE NEGOCIOS Y MERCADOTECNIA"/>
  </r>
  <r>
    <n v="19309119"/>
    <x v="1"/>
    <n v="10"/>
    <s v="LINM10-3"/>
    <x v="1"/>
    <s v="VESPERTINO"/>
    <s v="LIC. EN INNOVACIÓN DE NEGOCIOS Y MERCADOTECNIA"/>
  </r>
  <r>
    <n v="19309029"/>
    <x v="1"/>
    <n v="10"/>
    <s v="LINM10-3"/>
    <x v="1"/>
    <s v="VESPERTINO"/>
    <s v="LIC. EN INNOVACIÓN DE NEGOCIOS Y MERCADOTECNIA"/>
  </r>
  <r>
    <n v="19309032"/>
    <x v="1"/>
    <n v="10"/>
    <s v="LINM10-3"/>
    <x v="1"/>
    <s v="VESPERTINO"/>
    <s v="LIC. EN INNOVACIÓN DE NEGOCIOS Y MERCADOTECNIA"/>
  </r>
  <r>
    <n v="19309047"/>
    <x v="0"/>
    <n v="10"/>
    <s v="LINM10-3"/>
    <x v="1"/>
    <s v="VESPERTINO"/>
    <s v="LIC. EN INNOVACIÓN DE NEGOCIOS Y MERCADOTECNIA"/>
  </r>
  <r>
    <n v="19309012"/>
    <x v="1"/>
    <n v="10"/>
    <s v="LINM10-3"/>
    <x v="1"/>
    <s v="VESPERTINO"/>
    <s v="LIC. EN INNOVACIÓN DE NEGOCIOS Y MERCADOTECNIA"/>
  </r>
  <r>
    <n v="19309021"/>
    <x v="1"/>
    <n v="10"/>
    <s v="LINM10-3"/>
    <x v="1"/>
    <s v="VESPERTINO"/>
    <s v="LIC. EN INNOVACIÓN DE NEGOCIOS Y MERCADOTECNIA"/>
  </r>
  <r>
    <n v="19309066"/>
    <x v="1"/>
    <n v="10"/>
    <s v="LINM10-3"/>
    <x v="1"/>
    <s v="VESPERTINO"/>
    <s v="LIC. EN INNOVACIÓN DE NEGOCIOS Y MERCADOTECNIA"/>
  </r>
  <r>
    <n v="19309098"/>
    <x v="0"/>
    <n v="10"/>
    <s v="LINM10-3"/>
    <x v="1"/>
    <s v="VESPERTINO"/>
    <s v="LIC. EN INNOVACIÓN DE NEGOCIOS Y MERCADOTECNIA"/>
  </r>
  <r>
    <n v="17309150"/>
    <x v="0"/>
    <n v="10"/>
    <s v="LINM10-3"/>
    <x v="1"/>
    <s v="VESPERTINO"/>
    <s v="LIC. EN INNOVACIÓN DE NEGOCIOS Y MERCADOTECNIA"/>
  </r>
  <r>
    <n v="19309014"/>
    <x v="1"/>
    <n v="10"/>
    <s v="LINM10-3"/>
    <x v="1"/>
    <s v="VESPERTINO"/>
    <s v="LIC. EN INNOVACIÓN DE NEGOCIOS Y MERCADOTECNIA"/>
  </r>
  <r>
    <n v="19309084"/>
    <x v="1"/>
    <n v="10"/>
    <s v="LINM10-3"/>
    <x v="1"/>
    <s v="VESPERTINO"/>
    <s v="LIC. EN INNOVACIÓN DE NEGOCIOS Y MERCADOTECNIA"/>
  </r>
  <r>
    <n v="19309023"/>
    <x v="0"/>
    <n v="10"/>
    <s v="LINM10-3"/>
    <x v="1"/>
    <s v="VESPERTINO"/>
    <s v="LIC. EN INNOVACIÓN DE NEGOCIOS Y MERCADOTECNIA"/>
  </r>
  <r>
    <n v="19309056"/>
    <x v="1"/>
    <n v="10"/>
    <s v="LINM10-3"/>
    <x v="1"/>
    <s v="VESPERTINO"/>
    <s v="LIC. EN INNOVACIÓN DE NEGOCIOS Y MERCADOTECNIA"/>
  </r>
  <r>
    <n v="19309044"/>
    <x v="0"/>
    <n v="10"/>
    <s v="LINM10-3"/>
    <x v="1"/>
    <s v="VESPERTINO"/>
    <s v="LIC. EN INNOVACIÓN DE NEGOCIOS Y MERCADOTECNIA"/>
  </r>
  <r>
    <n v="18309022"/>
    <x v="0"/>
    <n v="10"/>
    <s v="LINM10-3"/>
    <x v="1"/>
    <s v="VESPERTINO"/>
    <s v="LIC. EN INNOVACIÓN DE NEGOCIOS Y MERCADOTECNIA"/>
  </r>
  <r>
    <n v="19308194"/>
    <x v="1"/>
    <n v="10"/>
    <s v="LPCE 10-1 MAT"/>
    <x v="1"/>
    <s v="MATUTINO"/>
    <s v="LIC. EN PROTECCIÓN CIVIL Y EMERGENCIAS"/>
  </r>
  <r>
    <n v="19308011"/>
    <x v="1"/>
    <n v="10"/>
    <s v="LPCE 10-1 MAT"/>
    <x v="1"/>
    <s v="MATUTINO"/>
    <s v="LIC. EN PROTECCIÓN CIVIL Y EMERGENCIAS"/>
  </r>
  <r>
    <n v="19308090"/>
    <x v="1"/>
    <n v="10"/>
    <s v="LPCE 10-1 MAT"/>
    <x v="1"/>
    <s v="MATUTINO"/>
    <s v="LIC. EN PROTECCIÓN CIVIL Y EMERGENCIAS"/>
  </r>
  <r>
    <s v="06308026"/>
    <x v="0"/>
    <n v="10"/>
    <s v="LPCE 10-1 MAT"/>
    <x v="1"/>
    <s v="MATUTINO"/>
    <s v="LIC. EN PROTECCIÓN CIVIL Y EMERGENCIAS"/>
  </r>
  <r>
    <n v="19308089"/>
    <x v="1"/>
    <n v="10"/>
    <s v="LPCE 10-1 MAT"/>
    <x v="1"/>
    <s v="MATUTINO"/>
    <s v="LIC. EN PROTECCIÓN CIVIL Y EMERGENCIAS"/>
  </r>
  <r>
    <n v="18308082"/>
    <x v="0"/>
    <n v="10"/>
    <s v="LPCE 10-1 MAT"/>
    <x v="1"/>
    <s v="MATUTINO"/>
    <s v="LIC. EN PROTECCIÓN CIVIL Y EMERGENCIAS"/>
  </r>
  <r>
    <n v="19308195"/>
    <x v="1"/>
    <n v="10"/>
    <s v="LPCE 10-1 MAT"/>
    <x v="1"/>
    <s v="MATUTINO"/>
    <s v="LIC. EN PROTECCIÓN CIVIL Y EMERGENCIAS"/>
  </r>
  <r>
    <n v="17308016"/>
    <x v="0"/>
    <n v="10"/>
    <s v="LPCE 10-1 MAT"/>
    <x v="1"/>
    <s v="MATUTINO"/>
    <s v="LIC. EN PROTECCIÓN CIVIL Y EMERGENCIAS"/>
  </r>
  <r>
    <n v="17308157"/>
    <x v="1"/>
    <n v="10"/>
    <s v="LPCE 10-1 MAT"/>
    <x v="1"/>
    <s v="MATUTINO"/>
    <s v="LIC. EN PROTECCIÓN CIVIL Y EMERGENCIAS"/>
  </r>
  <r>
    <n v="15308226"/>
    <x v="1"/>
    <n v="10"/>
    <s v="LPCE 10-1 MAT"/>
    <x v="1"/>
    <s v="MATUTINO"/>
    <s v="LIC. EN PROTECCIÓN CIVIL Y EMERGENCIAS"/>
  </r>
  <r>
    <n v="19308077"/>
    <x v="1"/>
    <n v="10"/>
    <s v="LPCE 10-1 MAT"/>
    <x v="1"/>
    <s v="MATUTINO"/>
    <s v="LIC. EN PROTECCIÓN CIVIL Y EMERGENCIAS"/>
  </r>
  <r>
    <n v="19308192"/>
    <x v="1"/>
    <n v="10"/>
    <s v="LPCE 10-1 MAT"/>
    <x v="1"/>
    <s v="MATUTINO"/>
    <s v="LIC. EN PROTECCIÓN CIVIL Y EMERGENCIAS"/>
  </r>
  <r>
    <n v="19308092"/>
    <x v="1"/>
    <n v="10"/>
    <s v="LPCE 10-1 MAT"/>
    <x v="1"/>
    <s v="MATUTINO"/>
    <s v="LIC. EN PROTECCIÓN CIVIL Y EMERGENCIAS"/>
  </r>
  <r>
    <n v="19308061"/>
    <x v="1"/>
    <n v="10"/>
    <s v="LPCE 10-1 MAT"/>
    <x v="1"/>
    <s v="MATUTINO"/>
    <s v="LIC. EN PROTECCIÓN CIVIL Y EMERGENCIAS"/>
  </r>
  <r>
    <n v="19308170"/>
    <x v="1"/>
    <n v="10"/>
    <s v="LPCE 10-1 MAT"/>
    <x v="1"/>
    <s v="MATUTINO"/>
    <s v="LIC. EN PROTECCIÓN CIVIL Y EMERGENCIAS"/>
  </r>
  <r>
    <n v="19308181"/>
    <x v="0"/>
    <n v="10"/>
    <s v="LPCE 10-1 MAT"/>
    <x v="1"/>
    <s v="MATUTINO"/>
    <s v="LIC. EN PROTECCIÓN CIVIL Y EMERGENCIAS"/>
  </r>
  <r>
    <n v="19308172"/>
    <x v="1"/>
    <n v="10"/>
    <s v="LPCE 10-1 MAT"/>
    <x v="1"/>
    <s v="MATUTINO"/>
    <s v="LIC. EN PROTECCIÓN CIVIL Y EMERGENCIAS"/>
  </r>
  <r>
    <n v="19308015"/>
    <x v="0"/>
    <n v="10"/>
    <s v="LPCE 10-1 MAT"/>
    <x v="1"/>
    <s v="MATUTINO"/>
    <s v="LIC. EN PROTECCIÓN CIVIL Y EMERGENCIAS"/>
  </r>
  <r>
    <n v="19308051"/>
    <x v="1"/>
    <n v="10"/>
    <s v="LPCE 10-1 MAT"/>
    <x v="1"/>
    <s v="MATUTINO"/>
    <s v="LIC. EN PROTECCIÓN CIVIL Y EMERGENCIAS"/>
  </r>
  <r>
    <n v="16308041"/>
    <x v="1"/>
    <n v="10"/>
    <s v="LPCE 10-1 MAT"/>
    <x v="1"/>
    <s v="MATUTINO"/>
    <s v="LIC. EN PROTECCIÓN CIVIL Y EMERGENCIAS"/>
  </r>
  <r>
    <n v="19308003"/>
    <x v="1"/>
    <n v="10"/>
    <s v="LPCE 10-1 MAT"/>
    <x v="1"/>
    <s v="MATUTINO"/>
    <s v="LIC. EN PROTECCIÓN CIVIL Y EMERGENCIAS"/>
  </r>
  <r>
    <n v="15308177"/>
    <x v="1"/>
    <n v="10"/>
    <s v="LPCE 10-1 MAT"/>
    <x v="1"/>
    <s v="MATUTINO"/>
    <s v="LIC. EN PROTECCIÓN CIVIL Y EMERGENCIAS"/>
  </r>
  <r>
    <n v="19308065"/>
    <x v="1"/>
    <n v="10"/>
    <s v="LPCE 10-2 VESP"/>
    <x v="1"/>
    <s v="VESPERTINO"/>
    <s v="LIC. EN PROTECCIÓN CIVIL Y EMERGENCIAS"/>
  </r>
  <r>
    <n v="19308072"/>
    <x v="0"/>
    <n v="10"/>
    <s v="LPCE 10-2 VESP"/>
    <x v="1"/>
    <s v="VESPERTINO"/>
    <s v="LIC. EN PROTECCIÓN CIVIL Y EMERGENCIAS"/>
  </r>
  <r>
    <s v="09308020"/>
    <x v="1"/>
    <n v="10"/>
    <s v="LPCE 10-2 VESP"/>
    <x v="1"/>
    <s v="VESPERTINO"/>
    <s v="LIC. EN PROTECCIÓN CIVIL Y EMERGENCIAS"/>
  </r>
  <r>
    <n v="19308027"/>
    <x v="1"/>
    <n v="10"/>
    <s v="LPCE 10-2 VESP"/>
    <x v="1"/>
    <s v="VESPERTINO"/>
    <s v="LIC. EN PROTECCIÓN CIVIL Y EMERGENCIAS"/>
  </r>
  <r>
    <n v="17308144"/>
    <x v="1"/>
    <n v="10"/>
    <s v="LPCE 10-2 VESP"/>
    <x v="1"/>
    <s v="VESPERTINO"/>
    <s v="LIC. EN PROTECCIÓN CIVIL Y EMERGENCIAS"/>
  </r>
  <r>
    <n v="19308165"/>
    <x v="1"/>
    <n v="10"/>
    <s v="LPCE 10-2 VESP"/>
    <x v="1"/>
    <s v="VESPERTINO"/>
    <s v="LIC. EN PROTECCIÓN CIVIL Y EMERGENCIAS"/>
  </r>
  <r>
    <n v="19308207"/>
    <x v="1"/>
    <n v="10"/>
    <s v="LPCE 10-2 VESP"/>
    <x v="1"/>
    <s v="VESPERTINO"/>
    <s v="LIC. EN PROTECCIÓN CIVIL Y EMERGENCIAS"/>
  </r>
  <r>
    <n v="11308046"/>
    <x v="1"/>
    <n v="10"/>
    <s v="LPCE 10-2 VESP"/>
    <x v="1"/>
    <s v="VESPERTINO"/>
    <s v="LIC. EN PROTECCIÓN CIVIL Y EMERGENCIAS"/>
  </r>
  <r>
    <n v="18308125"/>
    <x v="1"/>
    <n v="10"/>
    <s v="LPCE 10-2 VESP"/>
    <x v="1"/>
    <s v="VESPERTINO"/>
    <s v="LIC. EN PROTECCIÓN CIVIL Y EMERGENCIAS"/>
  </r>
  <r>
    <n v="16308119"/>
    <x v="0"/>
    <n v="10"/>
    <s v="LPCE 10-2 VESP"/>
    <x v="1"/>
    <s v="VESPERTINO"/>
    <s v="LIC. EN PROTECCIÓN CIVIL Y EMERGENCIAS"/>
  </r>
  <r>
    <n v="18308052"/>
    <x v="1"/>
    <n v="10"/>
    <s v="LPCE 10-2 VESP"/>
    <x v="1"/>
    <s v="VESPERTINO"/>
    <s v="LIC. EN PROTECCIÓN CIVIL Y EMERGENCIAS"/>
  </r>
  <r>
    <n v="18308064"/>
    <x v="0"/>
    <n v="10"/>
    <s v="LPCE 10-2 VESP"/>
    <x v="1"/>
    <s v="VESPERTINO"/>
    <s v="LIC. EN PROTECCIÓN CIVIL Y EMERGENCIAS"/>
  </r>
  <r>
    <n v="17308042"/>
    <x v="1"/>
    <n v="10"/>
    <s v="LPCE 10-2 VESP"/>
    <x v="1"/>
    <s v="VESPERTINO"/>
    <s v="LIC. EN PROTECCIÓN CIVIL Y EMERGENCIAS"/>
  </r>
  <r>
    <n v="19308016"/>
    <x v="1"/>
    <n v="10"/>
    <s v="LPCE 10-2 VESP"/>
    <x v="1"/>
    <s v="VESPERTINO"/>
    <s v="LIC. EN PROTECCIÓN CIVIL Y EMERGENCIAS"/>
  </r>
  <r>
    <n v="17308172"/>
    <x v="1"/>
    <n v="10"/>
    <s v="LPCE 10-2 VESP"/>
    <x v="1"/>
    <s v="VESPERTINO"/>
    <s v="LIC. EN PROTECCIÓN CIVIL Y EMERGENCIAS"/>
  </r>
  <r>
    <n v="19308142"/>
    <x v="0"/>
    <n v="10"/>
    <s v="LPCE 10-2 VESP"/>
    <x v="1"/>
    <s v="VESPERTINO"/>
    <s v="LIC. EN PROTECCIÓN CIVIL Y EMERGENCIAS"/>
  </r>
  <r>
    <n v="17308020"/>
    <x v="0"/>
    <n v="10"/>
    <s v="LPCE 10-2 VESP"/>
    <x v="1"/>
    <s v="VESPERTINO"/>
    <s v="LIC. EN PROTECCIÓN CIVIL Y EMERGENCIAS"/>
  </r>
  <r>
    <n v="15308246"/>
    <x v="1"/>
    <n v="10"/>
    <s v="LPCE 10-2 VESP"/>
    <x v="1"/>
    <s v="VESPERTINO"/>
    <s v="LIC. EN PROTECCIÓN CIVIL Y EMERGENCIAS"/>
  </r>
  <r>
    <n v="19308098"/>
    <x v="1"/>
    <n v="10"/>
    <s v="LPCE 10-2 VESP"/>
    <x v="1"/>
    <s v="VESPERTINO"/>
    <s v="LIC. EN PROTECCIÓN CIVIL Y EMERGENCIAS"/>
  </r>
  <r>
    <n v="19308122"/>
    <x v="1"/>
    <n v="10"/>
    <s v="LPCE 10-2 VESP"/>
    <x v="1"/>
    <s v="VESPERTINO"/>
    <s v="LIC. EN PROTECCIÓN CIVIL Y EMERGENCIAS"/>
  </r>
  <r>
    <n v="19308111"/>
    <x v="1"/>
    <n v="10"/>
    <s v="LPCE 10-2 VESP"/>
    <x v="1"/>
    <s v="VESPERTINO"/>
    <s v="LIC. EN PROTECCIÓN CIVIL Y EMERGENCIAS"/>
  </r>
  <r>
    <n v="19308193"/>
    <x v="1"/>
    <n v="10"/>
    <s v="LPCE 10-2 VESP"/>
    <x v="1"/>
    <s v="VESPERTINO"/>
    <s v="LIC. EN PROTECCIÓN CIVIL Y EMERGENCIAS"/>
  </r>
  <r>
    <n v="19308056"/>
    <x v="0"/>
    <n v="10"/>
    <s v="LPCE 10-2 VESP"/>
    <x v="1"/>
    <s v="VESPERTINO"/>
    <s v="LIC. EN PROTECCIÓN CIVIL Y EMERGENCIAS"/>
  </r>
  <r>
    <n v="21306090"/>
    <x v="0"/>
    <n v="4"/>
    <s v="AFEP4-1NM"/>
    <x v="0"/>
    <s v="MATUTINO"/>
    <s v="ADMINISTRACIÓN ÁREA FORMULACIÓN Y EVALUACIÓN DE PROYECTOS"/>
  </r>
  <r>
    <n v="20306034"/>
    <x v="1"/>
    <n v="4"/>
    <s v="AFEP4-2NM"/>
    <x v="0"/>
    <s v="MATUTINO"/>
    <s v="ADMINISTRACIÓN ÁREA FORMULACIÓN Y EVALUACIÓN DE PROYECTOS"/>
  </r>
  <r>
    <n v="21313001"/>
    <x v="0"/>
    <n v="4"/>
    <s v="GA4-2"/>
    <x v="0"/>
    <s v="MATUTINO"/>
    <s v="GASTRONOMIA"/>
  </r>
  <r>
    <n v="19303066"/>
    <x v="0"/>
    <n v="4"/>
    <s v="MI4-1"/>
    <x v="0"/>
    <s v="MATUTINO"/>
    <s v="MANTENIMIENTO AREA INDUSTRIAL"/>
  </r>
  <r>
    <n v="20303142"/>
    <x v="0"/>
    <n v="4"/>
    <s v="MI4-3"/>
    <x v="0"/>
    <s v="MATUTINO"/>
    <s v="MANTENIMIENTO AREA INDUSTRIAL"/>
  </r>
  <r>
    <n v="21311034"/>
    <x v="0"/>
    <n v="4"/>
    <s v="TIDSM4-1"/>
    <x v="0"/>
    <s v="MATUTINO"/>
    <s v="TECNOLOGÍAS DE LA INFORMACIÓN ÁREA DESARROLLO DE SOFTWARE MULTIPLATAFORMA"/>
  </r>
  <r>
    <n v="20313081"/>
    <x v="0"/>
    <n v="7"/>
    <s v="LGA7-1"/>
    <x v="1"/>
    <s v="VESPERTINO"/>
    <s v="LIC. EN GASTRONOMIA"/>
  </r>
  <r>
    <n v="20313009"/>
    <x v="0"/>
    <n v="7"/>
    <s v="LGA7-1"/>
    <x v="1"/>
    <s v="VESPERTINO"/>
    <s v="LIC. EN GASTRONOMIA"/>
  </r>
  <r>
    <n v="20313102"/>
    <x v="1"/>
    <n v="7"/>
    <s v="LGA7-1"/>
    <x v="1"/>
    <s v="VESPERTINO"/>
    <s v="LIC. EN GASTRONOMIA"/>
  </r>
  <r>
    <n v="20313044"/>
    <x v="0"/>
    <n v="7"/>
    <s v="LGA7-1"/>
    <x v="1"/>
    <s v="VESPERTINO"/>
    <s v="LIC. EN GASTRONOMIA"/>
  </r>
  <r>
    <n v="20313078"/>
    <x v="0"/>
    <n v="7"/>
    <s v="LGA7-2"/>
    <x v="1"/>
    <s v="VESPERTINO"/>
    <s v="LIC. EN GASTRONOMIA"/>
  </r>
  <r>
    <n v="20313019"/>
    <x v="0"/>
    <n v="7"/>
    <s v="LGA7-2"/>
    <x v="1"/>
    <s v="VESPERTINO"/>
    <s v="LIC. EN GASTRONOMIA"/>
  </r>
  <r>
    <n v="19313030"/>
    <x v="1"/>
    <n v="10"/>
    <s v="LGA10-1"/>
    <x v="1"/>
    <s v="VESPERTINO"/>
    <s v="LIC. EN GASTRONOMIA"/>
  </r>
  <r>
    <n v="13313065"/>
    <x v="0"/>
    <n v="10"/>
    <s v="LGA10-1"/>
    <x v="1"/>
    <s v="VESPERTINO"/>
    <s v="LIC. EN GASTRONOMIA"/>
  </r>
  <r>
    <n v="19306145"/>
    <x v="1"/>
    <n v="10"/>
    <s v="LGNP10-1NM"/>
    <x v="1"/>
    <s v="MATUTINO"/>
    <s v="LIC. EN GESTIÓN DE NEGOCIOS Y PROYECTOS"/>
  </r>
  <r>
    <n v="15309086"/>
    <x v="0"/>
    <n v="10"/>
    <s v="LINM10-1"/>
    <x v="1"/>
    <s v="VESPERTINO"/>
    <s v="LIC. EN INNOVACIÓN DE NEGOCIOS Y MERCADOTECNIA"/>
  </r>
  <r>
    <n v="15309063"/>
    <x v="0"/>
    <n v="10"/>
    <s v="LINM10-3"/>
    <x v="1"/>
    <s v="VESPERTINO"/>
    <s v="LIC. EN INNOVACIÓN DE NEGOCIOS Y MERCADOTECNIA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08">
  <r>
    <s v="150027"/>
    <x v="0"/>
    <s v="Masculino"/>
    <x v="0"/>
  </r>
  <r>
    <s v="071051"/>
    <x v="0"/>
    <s v="Masculino"/>
    <x v="0"/>
  </r>
  <r>
    <s v="110008"/>
    <x v="0"/>
    <s v="Femenino"/>
    <x v="0"/>
  </r>
  <r>
    <s v="180008"/>
    <x v="1"/>
    <s v="Masculino"/>
    <x v="0"/>
  </r>
  <r>
    <s v="100028"/>
    <x v="0"/>
    <s v="Femenino"/>
    <x v="0"/>
  </r>
  <r>
    <s v="180016"/>
    <x v="0"/>
    <s v="Masculino"/>
    <x v="0"/>
  </r>
  <r>
    <s v="140014"/>
    <x v="0"/>
    <s v="Femenino"/>
    <x v="0"/>
  </r>
  <r>
    <s v="150023"/>
    <x v="1"/>
    <s v="Masculino"/>
    <x v="0"/>
  </r>
  <r>
    <s v="100016"/>
    <x v="0"/>
    <s v="Masculino"/>
    <x v="0"/>
  </r>
  <r>
    <s v="180004"/>
    <x v="0"/>
    <s v="Femenino"/>
    <x v="0"/>
  </r>
  <r>
    <s v="020556"/>
    <x v="0"/>
    <s v="Femenino"/>
    <x v="0"/>
  </r>
  <r>
    <s v="020661"/>
    <x v="0"/>
    <s v="Femenino"/>
    <x v="0"/>
  </r>
  <r>
    <s v="130020"/>
    <x v="0"/>
    <s v="Masculino"/>
    <x v="0"/>
  </r>
  <r>
    <s v="020446"/>
    <x v="1"/>
    <s v="Femenino"/>
    <x v="0"/>
  </r>
  <r>
    <s v="140038"/>
    <x v="0"/>
    <s v="Masculino"/>
    <x v="0"/>
  </r>
  <r>
    <s v="020646"/>
    <x v="0"/>
    <s v="Masculino"/>
    <x v="0"/>
  </r>
  <r>
    <s v="140062"/>
    <x v="0"/>
    <s v="Femenino"/>
    <x v="0"/>
  </r>
  <r>
    <s v="100068"/>
    <x v="0"/>
    <s v="Masculino"/>
    <x v="0"/>
  </r>
  <r>
    <s v="150011"/>
    <x v="0"/>
    <s v="Masculino"/>
    <x v="0"/>
  </r>
  <r>
    <s v="020194"/>
    <x v="0"/>
    <s v="Masculino"/>
    <x v="0"/>
  </r>
  <r>
    <s v="320004"/>
    <x v="0"/>
    <s v="Masculino"/>
    <x v="0"/>
  </r>
  <r>
    <s v="140064"/>
    <x v="0"/>
    <s v="Femenino"/>
    <x v="0"/>
  </r>
  <r>
    <s v="020614"/>
    <x v="0"/>
    <s v="Femenino"/>
    <x v="0"/>
  </r>
  <r>
    <n v="320009"/>
    <x v="1"/>
    <s v="Masculino"/>
    <x v="0"/>
  </r>
  <r>
    <s v="140044"/>
    <x v="0"/>
    <s v="Masculino"/>
    <x v="0"/>
  </r>
  <r>
    <s v="160005"/>
    <x v="0"/>
    <s v="Femenino"/>
    <x v="0"/>
  </r>
  <r>
    <s v="100008"/>
    <x v="0"/>
    <s v="Masculino"/>
    <x v="0"/>
  </r>
  <r>
    <s v="190012"/>
    <x v="0"/>
    <s v="Masculino"/>
    <x v="0"/>
  </r>
  <r>
    <s v="020006"/>
    <x v="0"/>
    <s v="Masculino"/>
    <x v="0"/>
  </r>
  <r>
    <s v="180006"/>
    <x v="0"/>
    <s v="Femenino"/>
    <x v="0"/>
  </r>
  <r>
    <s v="020618"/>
    <x v="0"/>
    <s v="Femenino"/>
    <x v="0"/>
  </r>
  <r>
    <s v="150015"/>
    <x v="0"/>
    <s v="Masculino"/>
    <x v="0"/>
  </r>
  <r>
    <s v="190002"/>
    <x v="0"/>
    <s v="Femenino"/>
    <x v="0"/>
  </r>
  <r>
    <s v="180030"/>
    <x v="0"/>
    <s v="Masculino"/>
    <x v="0"/>
  </r>
  <r>
    <s v="180003"/>
    <x v="0"/>
    <s v="Femenino"/>
    <x v="0"/>
  </r>
  <r>
    <s v="140026"/>
    <x v="0"/>
    <s v="Masculino"/>
    <x v="0"/>
  </r>
  <r>
    <s v="020199"/>
    <x v="0"/>
    <s v="Masculino"/>
    <x v="0"/>
  </r>
  <r>
    <n v="300018"/>
    <x v="1"/>
    <s v="Femenino"/>
    <x v="0"/>
  </r>
  <r>
    <s v="170007"/>
    <x v="0"/>
    <s v="Masculino"/>
    <x v="0"/>
  </r>
  <r>
    <s v="150017"/>
    <x v="0"/>
    <s v="Masculino"/>
    <x v="0"/>
  </r>
  <r>
    <s v="020398"/>
    <x v="1"/>
    <s v="Masculino"/>
    <x v="0"/>
  </r>
  <r>
    <s v="190010"/>
    <x v="0"/>
    <s v="Femenino"/>
    <x v="0"/>
  </r>
  <r>
    <s v="020324"/>
    <x v="1"/>
    <s v="Masculino"/>
    <x v="0"/>
  </r>
  <r>
    <s v="320002"/>
    <x v="0"/>
    <s v="Masculino"/>
    <x v="0"/>
  </r>
  <r>
    <s v="180010"/>
    <x v="1"/>
    <s v="Masculino"/>
    <x v="0"/>
  </r>
  <r>
    <s v="190004"/>
    <x v="0"/>
    <s v="Femenino"/>
    <x v="0"/>
  </r>
  <r>
    <s v="100026"/>
    <x v="1"/>
    <s v="Masculino"/>
    <x v="0"/>
  </r>
  <r>
    <s v="190006"/>
    <x v="0"/>
    <s v="Femenino"/>
    <x v="0"/>
  </r>
  <r>
    <s v="110010"/>
    <x v="0"/>
    <s v="Femenino"/>
    <x v="0"/>
  </r>
  <r>
    <s v="100052"/>
    <x v="0"/>
    <s v="Femenino"/>
    <x v="0"/>
  </r>
  <r>
    <s v="150003"/>
    <x v="0"/>
    <s v="Masculino"/>
    <x v="0"/>
  </r>
  <r>
    <s v="020670"/>
    <x v="0"/>
    <s v="Masculino"/>
    <x v="0"/>
  </r>
  <r>
    <s v="020570"/>
    <x v="0"/>
    <s v="Femenino"/>
    <x v="0"/>
  </r>
  <r>
    <s v="170005"/>
    <x v="0"/>
    <s v="Femenino"/>
    <x v="0"/>
  </r>
  <r>
    <s v="120048"/>
    <x v="0"/>
    <s v="Femenino"/>
    <x v="0"/>
  </r>
  <r>
    <s v="110014"/>
    <x v="0"/>
    <s v="Masculino"/>
    <x v="0"/>
  </r>
  <r>
    <s v="020647"/>
    <x v="1"/>
    <s v="Masculino"/>
    <x v="0"/>
  </r>
  <r>
    <s v="140046"/>
    <x v="0"/>
    <s v="Masculino"/>
    <x v="0"/>
  </r>
  <r>
    <s v="190030"/>
    <x v="1"/>
    <s v="Masculino"/>
    <x v="0"/>
  </r>
  <r>
    <s v="130012"/>
    <x v="0"/>
    <s v="Femenino"/>
    <x v="0"/>
  </r>
  <r>
    <s v="110026"/>
    <x v="0"/>
    <s v="Masculino"/>
    <x v="0"/>
  </r>
  <r>
    <s v="190028"/>
    <x v="0"/>
    <s v="Femenino"/>
    <x v="0"/>
  </r>
  <r>
    <s v="320006"/>
    <x v="0"/>
    <s v="Femenino"/>
    <x v="0"/>
  </r>
  <r>
    <s v="110016"/>
    <x v="0"/>
    <s v="Masculino"/>
    <x v="0"/>
  </r>
  <r>
    <n v="220042"/>
    <x v="1"/>
    <s v="Femenino"/>
    <x v="0"/>
  </r>
  <r>
    <s v="020239"/>
    <x v="0"/>
    <s v="Masculino"/>
    <x v="0"/>
  </r>
  <r>
    <n v="220010"/>
    <x v="1"/>
    <s v="Femenino"/>
    <x v="0"/>
  </r>
  <r>
    <s v="020577"/>
    <x v="0"/>
    <s v="Masculino"/>
    <x v="0"/>
  </r>
  <r>
    <s v="120024"/>
    <x v="0"/>
    <s v="Masculino"/>
    <x v="0"/>
  </r>
  <r>
    <s v="150005"/>
    <x v="1"/>
    <s v="Masculino"/>
    <x v="0"/>
  </r>
  <r>
    <s v="310002"/>
    <x v="0"/>
    <s v="Masculino"/>
    <x v="0"/>
  </r>
  <r>
    <s v="180026"/>
    <x v="0"/>
    <s v="Masculino"/>
    <x v="0"/>
  </r>
  <r>
    <s v="160027"/>
    <x v="0"/>
    <s v="Femenino"/>
    <x v="0"/>
  </r>
  <r>
    <s v="160033"/>
    <x v="1"/>
    <s v="Masculino"/>
    <x v="0"/>
  </r>
  <r>
    <s v="160031"/>
    <x v="0"/>
    <s v="Femenino"/>
    <x v="0"/>
  </r>
  <r>
    <s v="110018"/>
    <x v="1"/>
    <s v="Masculino"/>
    <x v="0"/>
  </r>
  <r>
    <s v="071070"/>
    <x v="0"/>
    <s v="Masculino"/>
    <x v="0"/>
  </r>
  <r>
    <s v="120016"/>
    <x v="0"/>
    <s v="Masculino"/>
    <x v="0"/>
  </r>
  <r>
    <s v="130028"/>
    <x v="0"/>
    <s v="Femenino"/>
    <x v="0"/>
  </r>
  <r>
    <s v="020461"/>
    <x v="0"/>
    <s v="Femenino"/>
    <x v="0"/>
  </r>
  <r>
    <s v="020484"/>
    <x v="1"/>
    <s v="Masculino"/>
    <x v="0"/>
  </r>
  <r>
    <s v="100010"/>
    <x v="0"/>
    <s v="Masculino"/>
    <x v="0"/>
  </r>
  <r>
    <s v="020530"/>
    <x v="0"/>
    <s v="Femenino"/>
    <x v="0"/>
  </r>
  <r>
    <s v="180014"/>
    <x v="0"/>
    <s v="Femenino"/>
    <x v="0"/>
  </r>
  <r>
    <s v="020340"/>
    <x v="0"/>
    <s v="Masculino"/>
    <x v="0"/>
  </r>
  <r>
    <s v="100064"/>
    <x v="0"/>
    <s v="Femenino"/>
    <x v="0"/>
  </r>
  <r>
    <s v="020440"/>
    <x v="1"/>
    <s v="Femenino"/>
    <x v="0"/>
  </r>
  <r>
    <s v="140034"/>
    <x v="0"/>
    <s v="Masculino"/>
    <x v="0"/>
  </r>
  <r>
    <s v="020316"/>
    <x v="1"/>
    <s v="Masculino"/>
    <x v="0"/>
  </r>
  <r>
    <s v="160017"/>
    <x v="0"/>
    <s v="Masculino"/>
    <x v="0"/>
  </r>
  <r>
    <s v="140006"/>
    <x v="0"/>
    <s v="Masculino"/>
    <x v="0"/>
  </r>
  <r>
    <s v="120030"/>
    <x v="0"/>
    <s v="Femenino"/>
    <x v="0"/>
  </r>
  <r>
    <s v="190008"/>
    <x v="0"/>
    <s v="Femenino"/>
    <x v="0"/>
  </r>
  <r>
    <s v="180012"/>
    <x v="1"/>
    <s v="Masculino"/>
    <x v="0"/>
  </r>
  <r>
    <s v="150001"/>
    <x v="0"/>
    <s v="Femenino"/>
    <x v="0"/>
  </r>
  <r>
    <s v="190014"/>
    <x v="0"/>
    <s v="Femenino"/>
    <x v="0"/>
  </r>
  <r>
    <s v="130014"/>
    <x v="0"/>
    <s v="Femenino"/>
    <x v="0"/>
  </r>
  <r>
    <s v="020653"/>
    <x v="1"/>
    <s v="Femenino"/>
    <x v="0"/>
  </r>
  <r>
    <s v="160007"/>
    <x v="0"/>
    <s v="Masculino"/>
    <x v="0"/>
  </r>
  <r>
    <s v="170025"/>
    <x v="0"/>
    <s v="Femenino"/>
    <x v="0"/>
  </r>
  <r>
    <s v="100006"/>
    <x v="0"/>
    <s v="Masculino"/>
    <x v="0"/>
  </r>
  <r>
    <s v="120062"/>
    <x v="0"/>
    <s v="Femenino"/>
    <x v="0"/>
  </r>
  <r>
    <s v="140020"/>
    <x v="0"/>
    <s v="Masculino"/>
    <x v="0"/>
  </r>
  <r>
    <s v="170033"/>
    <x v="0"/>
    <s v="Femenino"/>
    <x v="0"/>
  </r>
  <r>
    <s v="020390"/>
    <x v="0"/>
    <s v="Femenino"/>
    <x v="0"/>
  </r>
  <r>
    <s v="120008"/>
    <x v="1"/>
    <s v="Femenino"/>
    <x v="0"/>
  </r>
  <r>
    <s v="140042"/>
    <x v="0"/>
    <s v="Masculino"/>
    <x v="0"/>
  </r>
  <r>
    <s v="231003"/>
    <x v="1"/>
    <s v="Femenino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aDiná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olHeaderCaption=".">
  <location ref="J7:M11" firstHeaderRow="1" firstDataRow="2" firstDataCol="1"/>
  <pivotFields count="7">
    <pivotField dataField="1" showAll="0"/>
    <pivotField axis="axisCol" showAll="0">
      <items count="3">
        <item n="FEMENINO" x="1"/>
        <item n="MASCULINO" x="0"/>
        <item t="default"/>
      </items>
    </pivotField>
    <pivotField showAll="0"/>
    <pivotField showAll="0"/>
    <pivotField axis="axisRow" showAll="0">
      <items count="3">
        <item x="1"/>
        <item x="0"/>
        <item t="default"/>
      </items>
    </pivotField>
    <pivotField showAll="0"/>
    <pivotField showAll="0"/>
  </pivotFields>
  <rowFields count="1">
    <field x="4"/>
  </rowFields>
  <rowItems count="3">
    <i>
      <x/>
    </i>
    <i>
      <x v="1"/>
    </i>
    <i t="grand">
      <x/>
    </i>
  </rowItems>
  <colFields count="1">
    <field x="1"/>
  </colFields>
  <colItems count="3">
    <i>
      <x/>
    </i>
    <i>
      <x v="1"/>
    </i>
    <i t="grand">
      <x/>
    </i>
  </colItems>
  <dataFields count="1">
    <dataField name="SEPTIEMBRE - DICIEMBRE 2022" fld="0" subtotal="count" baseField="0" baseItem="0"/>
  </dataFields>
  <formats count="6">
    <format dxfId="87">
      <pivotArea outline="0" collapsedLevelsAreSubtotals="1" fieldPosition="0"/>
    </format>
    <format dxfId="86">
      <pivotArea dataOnly="0" labelOnly="1" fieldPosition="0">
        <references count="1">
          <reference field="1" count="0"/>
        </references>
      </pivotArea>
    </format>
    <format dxfId="85">
      <pivotArea dataOnly="0" labelOnly="1" grandCol="1" outline="0" fieldPosition="0"/>
    </format>
    <format dxfId="84">
      <pivotArea outline="0" collapsedLevelsAreSubtotals="1" fieldPosition="0"/>
    </format>
    <format dxfId="83">
      <pivotArea dataOnly="0" labelOnly="1" fieldPosition="0">
        <references count="1">
          <reference field="1" count="0"/>
        </references>
      </pivotArea>
    </format>
    <format dxfId="82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4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PTC Mayo - Agosto 2022" colHeaderCaption="Asesores de Estadías">
  <location ref="F9:I12" firstHeaderRow="1" firstDataRow="2" firstDataCol="1"/>
  <pivotFields count="4">
    <pivotField showAll="0"/>
    <pivotField axis="axisCol" showAll="0" defaultSubtotal="0">
      <items count="2">
        <item n="NO" x="1"/>
        <item n="SI" x="0"/>
      </items>
    </pivotField>
    <pivotField dataField="1" showAll="0"/>
    <pivotField axis="axisRow" showAll="0">
      <items count="3">
        <item x="0"/>
        <item m="1" x="1"/>
        <item t="default"/>
      </items>
    </pivotField>
  </pivotFields>
  <rowFields count="1">
    <field x="3"/>
  </rowFields>
  <rowItems count="2">
    <i>
      <x/>
    </i>
    <i t="grand">
      <x/>
    </i>
  </rowItems>
  <colFields count="1">
    <field x="1"/>
  </colFields>
  <colItems count="3">
    <i>
      <x/>
    </i>
    <i>
      <x v="1"/>
    </i>
    <i t="grand">
      <x/>
    </i>
  </colItems>
  <dataFields count="1">
    <dataField name="Cuenta de Sexo" fld="2" subtotal="count" baseField="0" baseItem="0"/>
  </dataFields>
  <formats count="30">
    <format dxfId="30">
      <pivotArea outline="0" collapsedLevelsAreSubtotals="1" fieldPosition="0"/>
    </format>
    <format dxfId="29">
      <pivotArea outline="0" collapsedLevelsAreSubtotals="1" fieldPosition="0"/>
    </format>
    <format dxfId="28">
      <pivotArea type="origin" dataOnly="0" labelOnly="1" outline="0" fieldPosition="0"/>
    </format>
    <format dxfId="27">
      <pivotArea type="topRight" dataOnly="0" labelOnly="1" outline="0" fieldPosition="0"/>
    </format>
    <format dxfId="26">
      <pivotArea field="3" type="button" dataOnly="0" labelOnly="1" outline="0" axis="axisRow" fieldPosition="0"/>
    </format>
    <format dxfId="25">
      <pivotArea dataOnly="0" labelOnly="1" grandCol="1" outline="0" fieldPosition="0"/>
    </format>
    <format dxfId="24">
      <pivotArea grandRow="1" outline="0" collapsedLevelsAreSubtotals="1" fieldPosition="0"/>
    </format>
    <format dxfId="23">
      <pivotArea dataOnly="0" labelOnly="1" grandRow="1" outline="0" fieldPosition="0"/>
    </format>
    <format dxfId="22">
      <pivotArea type="origin" dataOnly="0" labelOnly="1" outline="0" fieldPosition="0"/>
    </format>
    <format dxfId="21">
      <pivotArea type="topRight" dataOnly="0" labelOnly="1" outline="0" fieldPosition="0"/>
    </format>
    <format dxfId="20">
      <pivotArea field="3" type="button" dataOnly="0" labelOnly="1" outline="0" axis="axisRow" fieldPosition="0"/>
    </format>
    <format dxfId="19">
      <pivotArea dataOnly="0" labelOnly="1" grandCol="1" outline="0" fieldPosition="0"/>
    </format>
    <format dxfId="18">
      <pivotArea grandRow="1" outline="0" collapsedLevelsAreSubtotals="1" fieldPosition="0"/>
    </format>
    <format dxfId="17">
      <pivotArea dataOnly="0" labelOnly="1" grandRow="1" outline="0" fieldPosition="0"/>
    </format>
    <format dxfId="16">
      <pivotArea outline="0" collapsedLevelsAreSubtotals="1" fieldPosition="0"/>
    </format>
    <format dxfId="15">
      <pivotArea dataOnly="0" labelOnly="1" grandCol="1" outline="0" fieldPosition="0"/>
    </format>
    <format dxfId="14">
      <pivotArea outline="0" collapsedLevelsAreSubtotals="1" fieldPosition="0"/>
    </format>
    <format dxfId="13">
      <pivotArea dataOnly="0" labelOnly="1" grandCol="1" outline="0" fieldPosition="0"/>
    </format>
    <format dxfId="12">
      <pivotArea type="origin" dataOnly="0" labelOnly="1" outline="0" fieldPosition="0"/>
    </format>
    <format dxfId="11">
      <pivotArea type="topRight" dataOnly="0" labelOnly="1" outline="0" fieldPosition="0"/>
    </format>
    <format dxfId="10">
      <pivotArea field="3" type="button" dataOnly="0" labelOnly="1" outline="0" axis="axisRow" fieldPosition="0"/>
    </format>
    <format dxfId="9">
      <pivotArea dataOnly="0" labelOnly="1" grandCol="1" outline="0" fieldPosition="0"/>
    </format>
    <format dxfId="8">
      <pivotArea grandRow="1" outline="0" collapsedLevelsAreSubtotals="1" fieldPosition="0"/>
    </format>
    <format dxfId="7">
      <pivotArea dataOnly="0" labelOnly="1" grandRow="1" outline="0" fieldPosition="0"/>
    </format>
    <format dxfId="6">
      <pivotArea type="all" dataOnly="0" outline="0" fieldPosition="0"/>
    </format>
    <format dxfId="5">
      <pivotArea field="1" type="button" dataOnly="0" labelOnly="1" outline="0" axis="axisCol" fieldPosition="0"/>
    </format>
    <format dxfId="4">
      <pivotArea dataOnly="0" labelOnly="1" fieldPosition="0">
        <references count="1">
          <reference field="1" count="1">
            <x v="0"/>
          </reference>
        </references>
      </pivotArea>
    </format>
    <format dxfId="3">
      <pivotArea dataOnly="0" labelOnly="1" fieldPosition="0">
        <references count="1">
          <reference field="1" count="1">
            <x v="1"/>
          </reference>
        </references>
      </pivotArea>
    </format>
    <format dxfId="2">
      <pivotArea collapsedLevelsAreSubtotals="1" fieldPosition="0">
        <references count="2">
          <reference field="1" count="1" selected="0">
            <x v="1"/>
          </reference>
          <reference field="3" count="0"/>
        </references>
      </pivotArea>
    </format>
    <format dxfId="1">
      <pivotArea collapsedLevelsAreSubtotals="1" fieldPosition="0">
        <references count="2">
          <reference field="1" count="1" selected="0">
            <x v="1"/>
          </reference>
          <reference field="3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B63"/>
  <sheetViews>
    <sheetView showGridLines="0" zoomScale="85" zoomScaleNormal="85" workbookViewId="0">
      <selection activeCell="G10" sqref="G10"/>
    </sheetView>
  </sheetViews>
  <sheetFormatPr baseColWidth="10" defaultRowHeight="15" x14ac:dyDescent="0.25"/>
  <cols>
    <col min="1" max="1" width="107.28515625" customWidth="1"/>
    <col min="2" max="2" width="13.5703125" style="3" customWidth="1"/>
  </cols>
  <sheetData>
    <row r="1" spans="1:2" ht="18.75" x14ac:dyDescent="0.3">
      <c r="A1" s="156" t="s">
        <v>256</v>
      </c>
    </row>
    <row r="2" spans="1:2" ht="18.75" x14ac:dyDescent="0.3">
      <c r="A2" s="156" t="s">
        <v>257</v>
      </c>
    </row>
    <row r="3" spans="1:2" ht="18.75" x14ac:dyDescent="0.3">
      <c r="A3" s="156" t="s">
        <v>49</v>
      </c>
    </row>
    <row r="4" spans="1:2" ht="18.75" x14ac:dyDescent="0.3">
      <c r="A4" s="156" t="s">
        <v>529</v>
      </c>
    </row>
    <row r="5" spans="1:2" ht="18.75" x14ac:dyDescent="0.3">
      <c r="A5" s="156" t="s">
        <v>1193</v>
      </c>
    </row>
    <row r="6" spans="1:2" ht="15.75" x14ac:dyDescent="0.25">
      <c r="A6" s="28"/>
    </row>
    <row r="7" spans="1:2" ht="23.25" x14ac:dyDescent="0.35">
      <c r="A7" s="250" t="s">
        <v>45</v>
      </c>
      <c r="B7" s="31"/>
    </row>
    <row r="8" spans="1:2" x14ac:dyDescent="0.25">
      <c r="A8" s="253" t="s">
        <v>0</v>
      </c>
      <c r="B8" s="253" t="s">
        <v>250</v>
      </c>
    </row>
    <row r="9" spans="1:2" x14ac:dyDescent="0.25">
      <c r="A9" s="251" t="s">
        <v>213</v>
      </c>
      <c r="B9" s="166">
        <v>1</v>
      </c>
    </row>
    <row r="10" spans="1:2" x14ac:dyDescent="0.25">
      <c r="A10" s="251" t="s">
        <v>214</v>
      </c>
      <c r="B10" s="166">
        <v>2</v>
      </c>
    </row>
    <row r="11" spans="1:2" x14ac:dyDescent="0.25">
      <c r="A11" s="251" t="s">
        <v>14</v>
      </c>
      <c r="B11" s="166">
        <v>3</v>
      </c>
    </row>
    <row r="12" spans="1:2" x14ac:dyDescent="0.25">
      <c r="A12" s="251" t="s">
        <v>20</v>
      </c>
      <c r="B12" s="166">
        <v>4</v>
      </c>
    </row>
    <row r="13" spans="1:2" x14ac:dyDescent="0.25">
      <c r="A13" s="251" t="s">
        <v>24</v>
      </c>
      <c r="B13" s="166">
        <v>5</v>
      </c>
    </row>
    <row r="14" spans="1:2" x14ac:dyDescent="0.25">
      <c r="A14" s="251" t="s">
        <v>28</v>
      </c>
      <c r="B14" s="166">
        <v>6</v>
      </c>
    </row>
    <row r="15" spans="1:2" x14ac:dyDescent="0.25">
      <c r="A15" s="251" t="s">
        <v>31</v>
      </c>
      <c r="B15" s="166">
        <v>7</v>
      </c>
    </row>
    <row r="16" spans="1:2" x14ac:dyDescent="0.25">
      <c r="A16" s="251" t="s">
        <v>34</v>
      </c>
      <c r="B16" s="166">
        <v>8</v>
      </c>
    </row>
    <row r="17" spans="1:2" x14ac:dyDescent="0.25">
      <c r="A17" s="251" t="s">
        <v>39</v>
      </c>
      <c r="B17" s="166">
        <v>9</v>
      </c>
    </row>
    <row r="18" spans="1:2" x14ac:dyDescent="0.25">
      <c r="A18" s="251" t="s">
        <v>42</v>
      </c>
      <c r="B18" s="166">
        <v>10</v>
      </c>
    </row>
    <row r="19" spans="1:2" x14ac:dyDescent="0.25">
      <c r="A19" s="251" t="s">
        <v>46</v>
      </c>
      <c r="B19" s="166">
        <v>11</v>
      </c>
    </row>
    <row r="20" spans="1:2" x14ac:dyDescent="0.25">
      <c r="A20" s="251" t="s">
        <v>50</v>
      </c>
      <c r="B20" s="166">
        <v>12</v>
      </c>
    </row>
    <row r="21" spans="1:2" x14ac:dyDescent="0.25">
      <c r="A21" s="251" t="s">
        <v>53</v>
      </c>
      <c r="B21" s="166">
        <v>13</v>
      </c>
    </row>
    <row r="22" spans="1:2" x14ac:dyDescent="0.25">
      <c r="A22" s="251" t="s">
        <v>56</v>
      </c>
      <c r="B22" s="166">
        <v>14</v>
      </c>
    </row>
    <row r="23" spans="1:2" x14ac:dyDescent="0.25">
      <c r="A23" s="251" t="s">
        <v>59</v>
      </c>
      <c r="B23" s="166">
        <v>15</v>
      </c>
    </row>
    <row r="24" spans="1:2" x14ac:dyDescent="0.25">
      <c r="A24" s="251" t="s">
        <v>61</v>
      </c>
      <c r="B24" s="166">
        <v>16</v>
      </c>
    </row>
    <row r="25" spans="1:2" x14ac:dyDescent="0.25">
      <c r="A25" s="251" t="s">
        <v>64</v>
      </c>
      <c r="B25" s="166">
        <v>17</v>
      </c>
    </row>
    <row r="26" spans="1:2" x14ac:dyDescent="0.25">
      <c r="A26" s="251" t="s">
        <v>66</v>
      </c>
      <c r="B26" s="166">
        <v>18</v>
      </c>
    </row>
    <row r="27" spans="1:2" x14ac:dyDescent="0.25">
      <c r="A27" s="251" t="s">
        <v>69</v>
      </c>
      <c r="B27" s="166">
        <v>19</v>
      </c>
    </row>
    <row r="28" spans="1:2" x14ac:dyDescent="0.25">
      <c r="A28" s="251" t="s">
        <v>71</v>
      </c>
      <c r="B28" s="166">
        <v>20</v>
      </c>
    </row>
    <row r="29" spans="1:2" x14ac:dyDescent="0.25">
      <c r="A29" s="251" t="s">
        <v>73</v>
      </c>
      <c r="B29" s="166">
        <v>21</v>
      </c>
    </row>
    <row r="30" spans="1:2" x14ac:dyDescent="0.25">
      <c r="A30" s="251" t="s">
        <v>80</v>
      </c>
      <c r="B30" s="166">
        <v>22</v>
      </c>
    </row>
    <row r="31" spans="1:2" x14ac:dyDescent="0.25">
      <c r="A31" s="251" t="s">
        <v>82</v>
      </c>
      <c r="B31" s="166">
        <v>23</v>
      </c>
    </row>
    <row r="32" spans="1:2" x14ac:dyDescent="0.25">
      <c r="A32" s="251" t="s">
        <v>85</v>
      </c>
      <c r="B32" s="166">
        <v>24</v>
      </c>
    </row>
    <row r="33" spans="1:2" x14ac:dyDescent="0.25">
      <c r="A33" s="46" t="s">
        <v>382</v>
      </c>
      <c r="B33" s="46" t="s">
        <v>250</v>
      </c>
    </row>
    <row r="34" spans="1:2" x14ac:dyDescent="0.25">
      <c r="A34" s="18" t="s">
        <v>628</v>
      </c>
      <c r="B34" s="165" t="s">
        <v>383</v>
      </c>
    </row>
    <row r="35" spans="1:2" x14ac:dyDescent="0.25">
      <c r="A35" s="18" t="s">
        <v>1170</v>
      </c>
      <c r="B35" s="165" t="s">
        <v>384</v>
      </c>
    </row>
    <row r="36" spans="1:2" x14ac:dyDescent="0.25">
      <c r="A36" s="18" t="s">
        <v>691</v>
      </c>
      <c r="B36" s="165" t="s">
        <v>385</v>
      </c>
    </row>
    <row r="37" spans="1:2" x14ac:dyDescent="0.25">
      <c r="A37" s="18" t="s">
        <v>1171</v>
      </c>
      <c r="B37" s="165" t="s">
        <v>386</v>
      </c>
    </row>
    <row r="38" spans="1:2" x14ac:dyDescent="0.25">
      <c r="A38" s="18" t="s">
        <v>1172</v>
      </c>
      <c r="B38" s="165" t="s">
        <v>387</v>
      </c>
    </row>
    <row r="39" spans="1:2" x14ac:dyDescent="0.25">
      <c r="A39" s="18" t="s">
        <v>1173</v>
      </c>
      <c r="B39" s="165" t="s">
        <v>388</v>
      </c>
    </row>
    <row r="40" spans="1:2" x14ac:dyDescent="0.25">
      <c r="A40" s="18" t="s">
        <v>1174</v>
      </c>
      <c r="B40" s="165" t="s">
        <v>389</v>
      </c>
    </row>
    <row r="41" spans="1:2" x14ac:dyDescent="0.25">
      <c r="A41" s="252" t="s">
        <v>1175</v>
      </c>
      <c r="B41" s="165" t="s">
        <v>390</v>
      </c>
    </row>
    <row r="42" spans="1:2" x14ac:dyDescent="0.25">
      <c r="A42" s="18" t="s">
        <v>1176</v>
      </c>
      <c r="B42" s="165" t="s">
        <v>391</v>
      </c>
    </row>
    <row r="43" spans="1:2" x14ac:dyDescent="0.25">
      <c r="A43" s="252" t="s">
        <v>1177</v>
      </c>
      <c r="B43" s="165" t="s">
        <v>392</v>
      </c>
    </row>
    <row r="44" spans="1:2" x14ac:dyDescent="0.25">
      <c r="A44" s="18" t="s">
        <v>1178</v>
      </c>
      <c r="B44" s="165" t="s">
        <v>393</v>
      </c>
    </row>
    <row r="45" spans="1:2" x14ac:dyDescent="0.25">
      <c r="A45" s="18" t="s">
        <v>1179</v>
      </c>
      <c r="B45" s="165" t="s">
        <v>394</v>
      </c>
    </row>
    <row r="46" spans="1:2" x14ac:dyDescent="0.25">
      <c r="A46" s="18" t="s">
        <v>809</v>
      </c>
      <c r="B46" s="165" t="s">
        <v>395</v>
      </c>
    </row>
    <row r="47" spans="1:2" x14ac:dyDescent="0.25">
      <c r="A47" s="18" t="s">
        <v>629</v>
      </c>
      <c r="B47" s="165" t="s">
        <v>396</v>
      </c>
    </row>
    <row r="48" spans="1:2" x14ac:dyDescent="0.25">
      <c r="A48" s="18" t="s">
        <v>630</v>
      </c>
      <c r="B48" s="165" t="s">
        <v>397</v>
      </c>
    </row>
    <row r="49" spans="1:2" x14ac:dyDescent="0.25">
      <c r="A49" s="18" t="s">
        <v>822</v>
      </c>
      <c r="B49" s="165" t="s">
        <v>398</v>
      </c>
    </row>
    <row r="50" spans="1:2" x14ac:dyDescent="0.25">
      <c r="A50" s="252" t="s">
        <v>831</v>
      </c>
      <c r="B50" s="165" t="s">
        <v>399</v>
      </c>
    </row>
    <row r="51" spans="1:2" x14ac:dyDescent="0.25">
      <c r="A51" s="18" t="s">
        <v>901</v>
      </c>
      <c r="B51" s="165" t="s">
        <v>400</v>
      </c>
    </row>
    <row r="52" spans="1:2" x14ac:dyDescent="0.25">
      <c r="A52" s="18" t="s">
        <v>1180</v>
      </c>
      <c r="B52" s="165" t="s">
        <v>401</v>
      </c>
    </row>
    <row r="53" spans="1:2" x14ac:dyDescent="0.25">
      <c r="A53" s="18" t="s">
        <v>483</v>
      </c>
      <c r="B53" s="165" t="s">
        <v>402</v>
      </c>
    </row>
    <row r="54" spans="1:2" x14ac:dyDescent="0.25">
      <c r="A54" s="18" t="s">
        <v>482</v>
      </c>
      <c r="B54" s="165" t="s">
        <v>403</v>
      </c>
    </row>
    <row r="55" spans="1:2" x14ac:dyDescent="0.25">
      <c r="A55" s="18" t="s">
        <v>945</v>
      </c>
      <c r="B55" s="165" t="s">
        <v>404</v>
      </c>
    </row>
    <row r="56" spans="1:2" x14ac:dyDescent="0.25">
      <c r="A56" s="252" t="s">
        <v>949</v>
      </c>
      <c r="B56" s="165" t="s">
        <v>405</v>
      </c>
    </row>
    <row r="57" spans="1:2" x14ac:dyDescent="0.25">
      <c r="A57" s="18" t="s">
        <v>1181</v>
      </c>
      <c r="B57" s="165" t="s">
        <v>514</v>
      </c>
    </row>
    <row r="58" spans="1:2" x14ac:dyDescent="0.25">
      <c r="A58" s="18" t="s">
        <v>1182</v>
      </c>
      <c r="B58" s="165" t="s">
        <v>515</v>
      </c>
    </row>
    <row r="59" spans="1:2" x14ac:dyDescent="0.25">
      <c r="A59" s="18" t="s">
        <v>1183</v>
      </c>
      <c r="B59" s="165" t="s">
        <v>516</v>
      </c>
    </row>
    <row r="60" spans="1:2" x14ac:dyDescent="0.25">
      <c r="A60" s="18" t="s">
        <v>628</v>
      </c>
      <c r="B60" s="165" t="s">
        <v>517</v>
      </c>
    </row>
    <row r="61" spans="1:2" x14ac:dyDescent="0.25">
      <c r="A61" s="18" t="s">
        <v>526</v>
      </c>
      <c r="B61" s="165" t="s">
        <v>518</v>
      </c>
    </row>
    <row r="62" spans="1:2" x14ac:dyDescent="0.25">
      <c r="A62" s="18" t="s">
        <v>1157</v>
      </c>
      <c r="B62" s="262" t="s">
        <v>643</v>
      </c>
    </row>
    <row r="63" spans="1:2" x14ac:dyDescent="0.25">
      <c r="A63" s="18" t="s">
        <v>1282</v>
      </c>
      <c r="B63" s="262" t="s">
        <v>1187</v>
      </c>
    </row>
  </sheetData>
  <hyperlinks>
    <hyperlink ref="A9" location="'1'!A1" display="Índice de Abandono Escolar."/>
    <hyperlink ref="A10" location="'2'!A1" display="Índice de Permanencia."/>
    <hyperlink ref="A11" location="'3'!A1" display="Índice de absorción"/>
    <hyperlink ref="A12" location="'4'!A1" display="Índice de Reprobación."/>
    <hyperlink ref="A13" location="'5'!A1" display="Índice de Eficiencia Terminal por cohorte generacional."/>
    <hyperlink ref="A14" location="'6'!A1" display="Tasa de Cobertura."/>
    <hyperlink ref="A15" location="'7'!A1" display="Porcentaje de utilización de espacios."/>
    <hyperlink ref="A16" location="'8'!A1" display="Estudiantes atendidos en tutorías."/>
    <hyperlink ref="A17" location="'9'!A1" display="Porcentaje de dominio del idioma inglés."/>
    <hyperlink ref="A18" location="'10'!A1" display="Paridad de género."/>
    <hyperlink ref="A19" location="'11'!A1" display="Porcentaje de estudiantes que participan en actividades de formación integral."/>
    <hyperlink ref="A20" location="'12'!A1" display="Porcentaje de Profesores (as) de Tiempo Completo (PTC) con perfil deseable PRODEP"/>
    <hyperlink ref="A21" location="'13'!A1" display="Porcentaje de Profesores de Tiempo Completo con Posgrado."/>
    <hyperlink ref="A22" location="'14'!A1" display="Porcentaje de Profesores(as) de Tiempo Completo asesores de estadías."/>
    <hyperlink ref="A23" location="'15'!A1" display="Porcentaje de estudiantes en programas educativos con estudios de pertinencia."/>
    <hyperlink ref="A24" location="'16'!A1" display="Porcentaje de matrícula en programas educativos acreditados o evaluados."/>
    <hyperlink ref="A25" location="'17'!A1" display="Porcentaje de matrícula en programas educativos de posgrado."/>
    <hyperlink ref="A26" location="'18'!A1" display="Porcentaje de Profesores(as) de Tiempo Completo (PTC) que participan en Cuerpos Académicos (CA)."/>
    <hyperlink ref="A27" location="'19'!A1" display="Porcentaje de Profesores(as) de Tiempo Completo (PTC) en el Sistema Nacional de Investigadores."/>
    <hyperlink ref="A28" location="'20'!A1" display="Porcentaje de empleabilidad de las y los egresados."/>
    <hyperlink ref="A29" location="'21'!A1" display="Movilidad académica."/>
    <hyperlink ref="A30" location="'22'!A1" display="Movilidad estudiantil."/>
    <hyperlink ref="A31" location="'23'!A1" display="Procedimientos acreditados."/>
    <hyperlink ref="A32" location="'24'!A1" display="Índice de accesibilidad e inclusión."/>
    <hyperlink ref="A34" location="'A1'!A1" display="Matrícula Oficial Institucional Septiembre - Diciembre 2022"/>
    <hyperlink ref="A35" location="'A2'!A1" display="Egresados TSU y Licenciatura en el año 2023"/>
    <hyperlink ref="A36" location="'A3'!A1" display="Matrícula de  Ingreso a primer y séptimo cuatrimestre, Septiembre - Diciembre 2023"/>
    <hyperlink ref="A37" location="'A4'!A1" display="Matrícula Oficial Institucional Septiembre - Diciembre 2023"/>
    <hyperlink ref="A38" location="'A5'!A1" display="Reporte de indicadores educativos SEP - Absorción del Estado de Sonora ciclo escolar 2023-2024"/>
    <hyperlink ref="A39" location="'A6'!A1" display="Matrícula de  nuevo ingreso a primer cuatrimestre, Septiembre - Diciembre 2023"/>
    <hyperlink ref="A40" location="'A7'!A1" display="Estudiantes que causaron baja por reprobación, Septiembre - Diciembre 2023"/>
    <hyperlink ref="A41" location="'A8'!A1" display="Seguimiento  por cohorte generacional TSU 21-23 :Nuevo ingreso a primer grado en Septiembre 2021"/>
    <hyperlink ref="A42" location="'A9'!A1" display="Seguimiento  por cohorte generacional TSU 21-23 : Egreso Regular en Agosto 2023. "/>
    <hyperlink ref="A43" location="'A10'!A1" display="Seguimiento  por cohorte generacional LIC 21-23 :Nuevo ingreso a séptimo grado en Septiembre 2021"/>
    <hyperlink ref="A44" location="'A11'!A1" display="Seguimiento  por cohorte generacional TSU 21-23 : Egreso Regular en Abril 2023. "/>
    <hyperlink ref="A45" location="'A12'!A1" display="Reporte de indicadores educativos SEP - Cobertura del Estado de Sonora ciclo escolar 2023-2024"/>
    <hyperlink ref="A46" location="'A13'!A1" display="Registro de Estudiantes y Grupos asignados a Tutorias, Septiembre - Diciembre 2023"/>
    <hyperlink ref="A47" location="'A14'!A1" display="Registro de Estudiantes y Grupos atendidos en Tutorias, Septiembre - Diciembre 2023"/>
    <hyperlink ref="A48" location="'A15'!A1" display="Estudiantes con nivel de Ingles B1 o Superior"/>
    <hyperlink ref="A49" location="'A16'!A1" display="Profesores de Tiempo Completo Septiembre - Diciembre 2023"/>
    <hyperlink ref="A50" location="'A17'!A1" display="Profesores de Tiempo Completo Septiembre - Diciembre 2023, que cuentan con Perfil Prodep Vigente"/>
    <hyperlink ref="A51" location="'A18'!A1" display="Profesores de Tiempo Completo Septiembre - Diciembre 2023, que cuentan con Estudios de Postgrado"/>
    <hyperlink ref="A52" location="'A19'!A1" display="Profesores de Tiempo Completo Mayo - Agosto 2023, que fueron asesores de estadias durante el proceso 2023"/>
    <hyperlink ref="A53" location="'A20'!A1" display="Constancia de Acreditación del PE : T.S.U. en Mecánica área Industrial"/>
    <hyperlink ref="A54" location="'A21'!A1" display="Constancia de Acreditación del PE : T.S.U. en Mantenimiento área Industrial"/>
    <hyperlink ref="A55" location="'A22'!A1" display="Profesores de Tiempo Completo Septiembre - Diciembre 2023, que participan en cuerpos académicos vigentes"/>
    <hyperlink ref="A56" location="'A23'!A1" display="Profesores de Tiempo Completo Septiembre - Diciembre 2023, que pertenecen al Sistema Nacional de Investigadores"/>
    <hyperlink ref="A57" location="'A24'!A1" display="Seguimiento a Egresados Generación de Egreso 2023 de nivel Licenciatura"/>
    <hyperlink ref="A58" location="'A25'!A1" display="Seguimiento a Egresados Generación de Egreso 2022 de nivel Técnico Superior Universitario"/>
    <hyperlink ref="A59" location="'A26'!A1" display="Movilidad  estudiantil nacional e internacional 2023"/>
    <hyperlink ref="A60" location="'A27'!A1" display="Matrícula Oficial Institucional Septiembre - Diciembre 2022"/>
    <hyperlink ref="A61" location="'A28'!A1" display="Procedimientos acreditados"/>
    <hyperlink ref="A62" location="'A29'!A1" display="Estudiantes Inscritos en Enero - Abril 2022"/>
    <hyperlink ref="A63" location="'A30'!A1" display="Matrícula oficial institucional Mayo - Agosto 2023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3:D26"/>
  <sheetViews>
    <sheetView showGridLines="0" workbookViewId="0"/>
  </sheetViews>
  <sheetFormatPr baseColWidth="10" defaultRowHeight="15" x14ac:dyDescent="0.25"/>
  <cols>
    <col min="1" max="1" width="39.7109375" style="32" customWidth="1"/>
    <col min="2" max="2" width="18.28515625" style="32" customWidth="1"/>
    <col min="3" max="3" width="30" style="32" customWidth="1"/>
    <col min="4" max="16384" width="11.42578125" style="32"/>
  </cols>
  <sheetData>
    <row r="3" spans="1:4" ht="26.25" x14ac:dyDescent="0.25">
      <c r="A3" s="121" t="s">
        <v>215</v>
      </c>
      <c r="B3" s="149"/>
    </row>
    <row r="4" spans="1:4" x14ac:dyDescent="0.25">
      <c r="A4" s="123" t="s">
        <v>18</v>
      </c>
      <c r="B4" s="324">
        <v>9</v>
      </c>
      <c r="C4" s="324"/>
      <c r="D4" s="324"/>
    </row>
    <row r="5" spans="1:4" x14ac:dyDescent="0.25">
      <c r="A5" s="123" t="s">
        <v>75</v>
      </c>
      <c r="B5" s="324" t="s">
        <v>78</v>
      </c>
      <c r="C5" s="324"/>
      <c r="D5" s="324"/>
    </row>
    <row r="6" spans="1:4" x14ac:dyDescent="0.25">
      <c r="A6" s="123" t="s">
        <v>0</v>
      </c>
      <c r="B6" s="324" t="s">
        <v>39</v>
      </c>
      <c r="C6" s="324"/>
      <c r="D6" s="324"/>
    </row>
    <row r="7" spans="1:4" ht="39.75" customHeight="1" x14ac:dyDescent="0.25">
      <c r="A7" s="124" t="s">
        <v>1</v>
      </c>
      <c r="B7" s="323" t="s">
        <v>40</v>
      </c>
      <c r="C7" s="323"/>
      <c r="D7" s="323"/>
    </row>
    <row r="8" spans="1:4" x14ac:dyDescent="0.25">
      <c r="A8" s="123" t="s">
        <v>7</v>
      </c>
      <c r="B8" s="324" t="s">
        <v>26</v>
      </c>
      <c r="C8" s="324"/>
      <c r="D8" s="324"/>
    </row>
    <row r="9" spans="1:4" ht="36" customHeight="1" x14ac:dyDescent="0.25">
      <c r="A9" s="123" t="s">
        <v>2</v>
      </c>
      <c r="B9" s="323" t="s">
        <v>41</v>
      </c>
      <c r="C9" s="323"/>
      <c r="D9" s="323"/>
    </row>
    <row r="10" spans="1:4" x14ac:dyDescent="0.25">
      <c r="A10" s="123" t="s">
        <v>17</v>
      </c>
      <c r="B10" s="324" t="s">
        <v>37</v>
      </c>
      <c r="C10" s="324"/>
      <c r="D10" s="324"/>
    </row>
    <row r="11" spans="1:4" x14ac:dyDescent="0.25">
      <c r="A11" s="123" t="s">
        <v>4</v>
      </c>
      <c r="B11" s="325">
        <v>0.25</v>
      </c>
      <c r="C11" s="325"/>
      <c r="D11" s="325"/>
    </row>
    <row r="12" spans="1:4" x14ac:dyDescent="0.25">
      <c r="A12" s="123" t="s">
        <v>3</v>
      </c>
      <c r="B12" s="325" t="s">
        <v>38</v>
      </c>
      <c r="C12" s="325"/>
      <c r="D12" s="325"/>
    </row>
    <row r="13" spans="1:4" x14ac:dyDescent="0.25">
      <c r="A13" s="123" t="s">
        <v>92</v>
      </c>
      <c r="B13" s="326" t="s">
        <v>176</v>
      </c>
      <c r="C13" s="326"/>
      <c r="D13" s="326"/>
    </row>
    <row r="16" spans="1:4" x14ac:dyDescent="0.25">
      <c r="A16" s="332" t="s">
        <v>812</v>
      </c>
      <c r="B16" s="332"/>
      <c r="C16" s="332"/>
      <c r="D16" s="332"/>
    </row>
    <row r="18" spans="1:4" x14ac:dyDescent="0.25">
      <c r="A18" s="170" t="s">
        <v>811</v>
      </c>
      <c r="B18" s="170" t="s">
        <v>425</v>
      </c>
      <c r="C18" s="170"/>
      <c r="D18" s="170"/>
    </row>
    <row r="19" spans="1:4" x14ac:dyDescent="0.25">
      <c r="A19" s="32" t="s">
        <v>200</v>
      </c>
    </row>
    <row r="20" spans="1:4" x14ac:dyDescent="0.25">
      <c r="A20" s="32" t="s">
        <v>110</v>
      </c>
    </row>
    <row r="21" spans="1:4" x14ac:dyDescent="0.25">
      <c r="A21" s="32" t="s">
        <v>427</v>
      </c>
      <c r="B21" s="152">
        <f>+B20+B19</f>
        <v>0</v>
      </c>
    </row>
    <row r="22" spans="1:4" x14ac:dyDescent="0.25">
      <c r="A22" s="32" t="s">
        <v>248</v>
      </c>
      <c r="B22" s="152">
        <v>3391</v>
      </c>
    </row>
    <row r="23" spans="1:4" x14ac:dyDescent="0.25">
      <c r="B23" s="153">
        <f>+B21/B22</f>
        <v>0</v>
      </c>
    </row>
    <row r="26" spans="1:4" x14ac:dyDescent="0.25">
      <c r="A26" s="41" t="s">
        <v>814</v>
      </c>
    </row>
  </sheetData>
  <mergeCells count="11">
    <mergeCell ref="A16:D16"/>
    <mergeCell ref="B10:D10"/>
    <mergeCell ref="B11:D11"/>
    <mergeCell ref="B12:D12"/>
    <mergeCell ref="B13:D13"/>
    <mergeCell ref="B9:D9"/>
    <mergeCell ref="B4:D4"/>
    <mergeCell ref="B5:D5"/>
    <mergeCell ref="B6:D6"/>
    <mergeCell ref="B7:D7"/>
    <mergeCell ref="B8:D8"/>
  </mergeCells>
  <hyperlinks>
    <hyperlink ref="B22" location="'A4'!A1" display="'A4'!A1"/>
    <hyperlink ref="B21" location="'A15'!A1" display="'A15'!A1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3:D25"/>
  <sheetViews>
    <sheetView showGridLines="0" workbookViewId="0">
      <selection activeCell="A20" sqref="A20"/>
    </sheetView>
  </sheetViews>
  <sheetFormatPr baseColWidth="10" defaultRowHeight="15" x14ac:dyDescent="0.25"/>
  <cols>
    <col min="1" max="1" width="45" style="32" customWidth="1"/>
    <col min="2" max="2" width="21.28515625" style="32" customWidth="1"/>
    <col min="3" max="3" width="17.7109375" style="32" customWidth="1"/>
    <col min="4" max="4" width="15.7109375" style="32" customWidth="1"/>
    <col min="5" max="16384" width="11.42578125" style="32"/>
  </cols>
  <sheetData>
    <row r="3" spans="1:4" ht="26.25" x14ac:dyDescent="0.25">
      <c r="A3" s="121" t="s">
        <v>177</v>
      </c>
      <c r="B3" s="149"/>
    </row>
    <row r="4" spans="1:4" x14ac:dyDescent="0.25">
      <c r="A4" s="123" t="s">
        <v>18</v>
      </c>
      <c r="B4" s="324">
        <v>10</v>
      </c>
      <c r="C4" s="324"/>
      <c r="D4" s="324"/>
    </row>
    <row r="5" spans="1:4" x14ac:dyDescent="0.25">
      <c r="A5" s="123" t="s">
        <v>75</v>
      </c>
      <c r="B5" s="324" t="s">
        <v>76</v>
      </c>
      <c r="C5" s="324"/>
      <c r="D5" s="324"/>
    </row>
    <row r="6" spans="1:4" x14ac:dyDescent="0.25">
      <c r="A6" s="123" t="s">
        <v>0</v>
      </c>
      <c r="B6" s="324" t="s">
        <v>42</v>
      </c>
      <c r="C6" s="324"/>
      <c r="D6" s="324"/>
    </row>
    <row r="7" spans="1:4" ht="47.25" customHeight="1" x14ac:dyDescent="0.25">
      <c r="A7" s="124" t="s">
        <v>1</v>
      </c>
      <c r="B7" s="323" t="s">
        <v>44</v>
      </c>
      <c r="C7" s="323"/>
      <c r="D7" s="323"/>
    </row>
    <row r="8" spans="1:4" x14ac:dyDescent="0.25">
      <c r="A8" s="123" t="s">
        <v>7</v>
      </c>
      <c r="B8" s="324" t="s">
        <v>22</v>
      </c>
      <c r="C8" s="324"/>
      <c r="D8" s="324"/>
    </row>
    <row r="9" spans="1:4" ht="41.25" customHeight="1" x14ac:dyDescent="0.25">
      <c r="A9" s="123" t="s">
        <v>2</v>
      </c>
      <c r="B9" s="323" t="s">
        <v>43</v>
      </c>
      <c r="C9" s="323"/>
      <c r="D9" s="323"/>
    </row>
    <row r="10" spans="1:4" x14ac:dyDescent="0.25">
      <c r="A10" s="123" t="s">
        <v>17</v>
      </c>
      <c r="B10" s="324" t="s">
        <v>45</v>
      </c>
      <c r="C10" s="324"/>
      <c r="D10" s="324"/>
    </row>
    <row r="11" spans="1:4" x14ac:dyDescent="0.25">
      <c r="A11" s="123" t="s">
        <v>4</v>
      </c>
      <c r="B11" s="325">
        <v>0.1</v>
      </c>
      <c r="C11" s="325"/>
      <c r="D11" s="325"/>
    </row>
    <row r="12" spans="1:4" x14ac:dyDescent="0.25">
      <c r="A12" s="123" t="s">
        <v>3</v>
      </c>
      <c r="B12" s="325">
        <v>0.25</v>
      </c>
      <c r="C12" s="325"/>
      <c r="D12" s="325"/>
    </row>
    <row r="13" spans="1:4" x14ac:dyDescent="0.25">
      <c r="A13" s="123" t="s">
        <v>92</v>
      </c>
      <c r="B13" s="326" t="s">
        <v>49</v>
      </c>
      <c r="C13" s="326"/>
      <c r="D13" s="326"/>
    </row>
    <row r="19" spans="1:4" x14ac:dyDescent="0.25">
      <c r="A19" s="332" t="s">
        <v>1184</v>
      </c>
      <c r="B19" s="332"/>
      <c r="C19" s="332"/>
      <c r="D19" s="332"/>
    </row>
    <row r="21" spans="1:4" x14ac:dyDescent="0.25">
      <c r="A21" s="32" t="s">
        <v>815</v>
      </c>
      <c r="B21" s="152">
        <v>2159</v>
      </c>
      <c r="C21" s="168"/>
    </row>
    <row r="22" spans="1:4" x14ac:dyDescent="0.25">
      <c r="A22" s="32" t="s">
        <v>816</v>
      </c>
      <c r="B22" s="152">
        <v>1232</v>
      </c>
      <c r="C22" s="168"/>
    </row>
    <row r="23" spans="1:4" x14ac:dyDescent="0.25">
      <c r="A23" s="32" t="s">
        <v>817</v>
      </c>
      <c r="B23" s="152">
        <v>3391</v>
      </c>
    </row>
    <row r="25" spans="1:4" x14ac:dyDescent="0.25">
      <c r="A25" s="32" t="s">
        <v>178</v>
      </c>
      <c r="B25" s="169">
        <f>+(B21-B22)/B23</f>
        <v>0.27337068711294604</v>
      </c>
    </row>
  </sheetData>
  <mergeCells count="11">
    <mergeCell ref="A19:D19"/>
    <mergeCell ref="B4:D4"/>
    <mergeCell ref="B5:D5"/>
    <mergeCell ref="B6:D6"/>
    <mergeCell ref="B7:D7"/>
    <mergeCell ref="B8:D8"/>
    <mergeCell ref="B9:D9"/>
    <mergeCell ref="B10:D10"/>
    <mergeCell ref="B11:D11"/>
    <mergeCell ref="B12:D12"/>
    <mergeCell ref="B13:D13"/>
  </mergeCells>
  <hyperlinks>
    <hyperlink ref="B21" location="'A4'!A1" display="'A4'!A1"/>
    <hyperlink ref="B22" location="'A4'!A1" display="'A4'!A1"/>
    <hyperlink ref="B23" location="'A4'!A1" display="'A4'!A1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3:E37"/>
  <sheetViews>
    <sheetView showGridLines="0" topLeftCell="A16" zoomScale="85" zoomScaleNormal="85" workbookViewId="0">
      <selection activeCell="C20" sqref="C20"/>
    </sheetView>
  </sheetViews>
  <sheetFormatPr baseColWidth="10" defaultRowHeight="15" x14ac:dyDescent="0.25"/>
  <cols>
    <col min="1" max="1" width="70.5703125" style="32" customWidth="1"/>
    <col min="2" max="2" width="26.42578125" style="53" customWidth="1"/>
    <col min="3" max="3" width="22.85546875" style="32" customWidth="1"/>
    <col min="4" max="4" width="35.5703125" style="32" customWidth="1"/>
    <col min="5" max="16384" width="11.42578125" style="32"/>
  </cols>
  <sheetData>
    <row r="3" spans="1:4" ht="26.25" x14ac:dyDescent="0.25">
      <c r="A3" s="121" t="s">
        <v>180</v>
      </c>
      <c r="B3" s="122"/>
    </row>
    <row r="4" spans="1:4" x14ac:dyDescent="0.25">
      <c r="A4" s="123" t="s">
        <v>18</v>
      </c>
      <c r="B4" s="334">
        <v>11</v>
      </c>
      <c r="C4" s="334"/>
      <c r="D4" s="334"/>
    </row>
    <row r="5" spans="1:4" x14ac:dyDescent="0.25">
      <c r="A5" s="123" t="s">
        <v>75</v>
      </c>
      <c r="B5" s="334" t="s">
        <v>79</v>
      </c>
      <c r="C5" s="334"/>
      <c r="D5" s="334"/>
    </row>
    <row r="6" spans="1:4" ht="30" customHeight="1" x14ac:dyDescent="0.25">
      <c r="A6" s="123" t="s">
        <v>0</v>
      </c>
      <c r="B6" s="333" t="s">
        <v>46</v>
      </c>
      <c r="C6" s="333"/>
      <c r="D6" s="333"/>
    </row>
    <row r="7" spans="1:4" ht="34.5" customHeight="1" x14ac:dyDescent="0.25">
      <c r="A7" s="124" t="s">
        <v>1</v>
      </c>
      <c r="B7" s="333" t="s">
        <v>48</v>
      </c>
      <c r="C7" s="333"/>
      <c r="D7" s="333"/>
    </row>
    <row r="8" spans="1:4" x14ac:dyDescent="0.25">
      <c r="A8" s="123" t="s">
        <v>7</v>
      </c>
      <c r="B8" s="334" t="s">
        <v>26</v>
      </c>
      <c r="C8" s="334"/>
      <c r="D8" s="334"/>
    </row>
    <row r="9" spans="1:4" ht="49.5" customHeight="1" x14ac:dyDescent="0.25">
      <c r="A9" s="123" t="s">
        <v>2</v>
      </c>
      <c r="B9" s="333" t="s">
        <v>47</v>
      </c>
      <c r="C9" s="333"/>
      <c r="D9" s="333"/>
    </row>
    <row r="10" spans="1:4" x14ac:dyDescent="0.25">
      <c r="A10" s="123" t="s">
        <v>17</v>
      </c>
      <c r="B10" s="334" t="s">
        <v>37</v>
      </c>
      <c r="C10" s="334"/>
      <c r="D10" s="334"/>
    </row>
    <row r="11" spans="1:4" x14ac:dyDescent="0.25">
      <c r="A11" s="123" t="s">
        <v>4</v>
      </c>
      <c r="B11" s="335">
        <v>0.8</v>
      </c>
      <c r="C11" s="335"/>
      <c r="D11" s="335"/>
    </row>
    <row r="12" spans="1:4" x14ac:dyDescent="0.25">
      <c r="A12" s="123" t="s">
        <v>3</v>
      </c>
      <c r="B12" s="335">
        <v>0.35</v>
      </c>
      <c r="C12" s="335"/>
      <c r="D12" s="335"/>
    </row>
    <row r="13" spans="1:4" x14ac:dyDescent="0.25">
      <c r="A13" s="123" t="s">
        <v>92</v>
      </c>
      <c r="B13" s="336" t="s">
        <v>179</v>
      </c>
      <c r="C13" s="336"/>
      <c r="D13" s="336"/>
    </row>
    <row r="17" spans="1:4" x14ac:dyDescent="0.25">
      <c r="A17" s="332" t="s">
        <v>1194</v>
      </c>
      <c r="B17" s="332"/>
      <c r="C17" s="332"/>
      <c r="D17" s="332"/>
    </row>
    <row r="19" spans="1:4" x14ac:dyDescent="0.25">
      <c r="A19" s="32" t="s">
        <v>1194</v>
      </c>
      <c r="C19" s="32">
        <v>432</v>
      </c>
    </row>
    <row r="20" spans="1:4" x14ac:dyDescent="0.25">
      <c r="A20" s="32" t="s">
        <v>1281</v>
      </c>
      <c r="C20" s="19">
        <v>1582</v>
      </c>
    </row>
    <row r="21" spans="1:4" x14ac:dyDescent="0.25">
      <c r="C21" s="167">
        <f>+C19/C20</f>
        <v>0.27307206068268014</v>
      </c>
    </row>
    <row r="36" spans="5:5" ht="23.25" x14ac:dyDescent="0.35">
      <c r="E36" s="267"/>
    </row>
    <row r="37" spans="5:5" ht="23.25" x14ac:dyDescent="0.35">
      <c r="E37" s="267"/>
    </row>
  </sheetData>
  <mergeCells count="11">
    <mergeCell ref="A17:D17"/>
    <mergeCell ref="B9:D9"/>
    <mergeCell ref="B4:D4"/>
    <mergeCell ref="B5:D5"/>
    <mergeCell ref="B6:D6"/>
    <mergeCell ref="B7:D7"/>
    <mergeCell ref="B8:D8"/>
    <mergeCell ref="B10:D10"/>
    <mergeCell ref="B11:D11"/>
    <mergeCell ref="B12:D12"/>
    <mergeCell ref="B13:D13"/>
  </mergeCells>
  <hyperlinks>
    <hyperlink ref="C20" location="'A30'!A1" display="'A30'!A1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3:D23"/>
  <sheetViews>
    <sheetView showGridLines="0" zoomScaleNormal="100" workbookViewId="0">
      <selection activeCell="B22" sqref="B22"/>
    </sheetView>
  </sheetViews>
  <sheetFormatPr baseColWidth="10" defaultRowHeight="15" x14ac:dyDescent="0.25"/>
  <cols>
    <col min="1" max="1" width="49.5703125" style="32" customWidth="1"/>
    <col min="2" max="2" width="23.85546875" style="32" customWidth="1"/>
    <col min="3" max="3" width="22.28515625" style="32" customWidth="1"/>
    <col min="4" max="4" width="27.85546875" style="32" customWidth="1"/>
    <col min="5" max="16384" width="11.42578125" style="32"/>
  </cols>
  <sheetData>
    <row r="3" spans="1:4" ht="26.25" x14ac:dyDescent="0.25">
      <c r="A3" s="121" t="s">
        <v>50</v>
      </c>
      <c r="B3" s="122"/>
    </row>
    <row r="4" spans="1:4" x14ac:dyDescent="0.25">
      <c r="A4" s="123" t="s">
        <v>18</v>
      </c>
      <c r="B4" s="334">
        <v>12</v>
      </c>
      <c r="C4" s="334"/>
      <c r="D4" s="334"/>
    </row>
    <row r="5" spans="1:4" x14ac:dyDescent="0.25">
      <c r="A5" s="123" t="s">
        <v>75</v>
      </c>
      <c r="B5" s="334" t="s">
        <v>76</v>
      </c>
      <c r="C5" s="334"/>
      <c r="D5" s="334"/>
    </row>
    <row r="6" spans="1:4" ht="30" customHeight="1" x14ac:dyDescent="0.25">
      <c r="A6" s="123" t="s">
        <v>0</v>
      </c>
      <c r="B6" s="333" t="s">
        <v>50</v>
      </c>
      <c r="C6" s="333"/>
      <c r="D6" s="333"/>
    </row>
    <row r="7" spans="1:4" ht="56.25" customHeight="1" x14ac:dyDescent="0.25">
      <c r="A7" s="124" t="s">
        <v>1</v>
      </c>
      <c r="B7" s="333" t="s">
        <v>51</v>
      </c>
      <c r="C7" s="333"/>
      <c r="D7" s="333"/>
    </row>
    <row r="8" spans="1:4" x14ac:dyDescent="0.25">
      <c r="A8" s="123" t="s">
        <v>7</v>
      </c>
      <c r="B8" s="334" t="s">
        <v>26</v>
      </c>
      <c r="C8" s="334"/>
      <c r="D8" s="334"/>
    </row>
    <row r="9" spans="1:4" x14ac:dyDescent="0.25">
      <c r="A9" s="123" t="s">
        <v>2</v>
      </c>
      <c r="B9" s="333" t="s">
        <v>52</v>
      </c>
      <c r="C9" s="333"/>
      <c r="D9" s="333"/>
    </row>
    <row r="10" spans="1:4" x14ac:dyDescent="0.25">
      <c r="A10" s="123" t="s">
        <v>17</v>
      </c>
      <c r="B10" s="334" t="s">
        <v>37</v>
      </c>
      <c r="C10" s="334"/>
      <c r="D10" s="334"/>
    </row>
    <row r="11" spans="1:4" x14ac:dyDescent="0.25">
      <c r="A11" s="123" t="s">
        <v>4</v>
      </c>
      <c r="B11" s="335">
        <v>0.6</v>
      </c>
      <c r="C11" s="335"/>
      <c r="D11" s="335"/>
    </row>
    <row r="12" spans="1:4" x14ac:dyDescent="0.25">
      <c r="A12" s="123" t="s">
        <v>3</v>
      </c>
      <c r="B12" s="335">
        <v>0.4</v>
      </c>
      <c r="C12" s="335"/>
      <c r="D12" s="335"/>
    </row>
    <row r="13" spans="1:4" x14ac:dyDescent="0.25">
      <c r="A13" s="123" t="s">
        <v>92</v>
      </c>
      <c r="B13" s="336" t="s">
        <v>49</v>
      </c>
      <c r="C13" s="336"/>
      <c r="D13" s="336"/>
    </row>
    <row r="18" spans="1:4" x14ac:dyDescent="0.25">
      <c r="A18" s="332" t="s">
        <v>818</v>
      </c>
      <c r="B18" s="332"/>
      <c r="C18" s="332"/>
      <c r="D18" s="332"/>
    </row>
    <row r="21" spans="1:4" x14ac:dyDescent="0.25">
      <c r="A21" s="54" t="s">
        <v>819</v>
      </c>
      <c r="B21" s="152">
        <v>115</v>
      </c>
    </row>
    <row r="22" spans="1:4" x14ac:dyDescent="0.25">
      <c r="A22" s="54" t="s">
        <v>820</v>
      </c>
      <c r="B22" s="152">
        <v>45</v>
      </c>
    </row>
    <row r="23" spans="1:4" x14ac:dyDescent="0.25">
      <c r="A23" s="54" t="s">
        <v>821</v>
      </c>
      <c r="B23" s="126">
        <f>+B22/B21</f>
        <v>0.39130434782608697</v>
      </c>
    </row>
  </sheetData>
  <mergeCells count="11">
    <mergeCell ref="A18:D18"/>
    <mergeCell ref="B4:D4"/>
    <mergeCell ref="B5:D5"/>
    <mergeCell ref="B6:D6"/>
    <mergeCell ref="B7:D7"/>
    <mergeCell ref="B8:D8"/>
    <mergeCell ref="B9:D9"/>
    <mergeCell ref="B10:D10"/>
    <mergeCell ref="B11:D11"/>
    <mergeCell ref="B12:D12"/>
    <mergeCell ref="B13:D13"/>
  </mergeCells>
  <hyperlinks>
    <hyperlink ref="B21" location="'A16'!A1" display="'A16'!A1"/>
    <hyperlink ref="B22" location="'A17'!A1" display="'A17'!A1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2:D21"/>
  <sheetViews>
    <sheetView showGridLines="0" zoomScaleNormal="100" workbookViewId="0">
      <selection activeCell="A29" sqref="A29"/>
    </sheetView>
  </sheetViews>
  <sheetFormatPr baseColWidth="10" defaultRowHeight="15" x14ac:dyDescent="0.25"/>
  <cols>
    <col min="1" max="1" width="70.7109375" style="32" customWidth="1"/>
    <col min="2" max="2" width="33" style="32" customWidth="1"/>
    <col min="3" max="3" width="25" style="32" customWidth="1"/>
    <col min="4" max="16384" width="11.42578125" style="32"/>
  </cols>
  <sheetData>
    <row r="2" spans="1:4" ht="26.25" x14ac:dyDescent="0.25">
      <c r="A2" s="121" t="s">
        <v>216</v>
      </c>
      <c r="B2" s="122"/>
    </row>
    <row r="3" spans="1:4" x14ac:dyDescent="0.25">
      <c r="A3" s="123" t="s">
        <v>18</v>
      </c>
      <c r="B3" s="334">
        <v>13</v>
      </c>
      <c r="C3" s="334"/>
      <c r="D3" s="334"/>
    </row>
    <row r="4" spans="1:4" x14ac:dyDescent="0.25">
      <c r="A4" s="123" t="s">
        <v>75</v>
      </c>
      <c r="B4" s="334" t="s">
        <v>76</v>
      </c>
      <c r="C4" s="334"/>
      <c r="D4" s="334"/>
    </row>
    <row r="5" spans="1:4" ht="30" customHeight="1" x14ac:dyDescent="0.25">
      <c r="A5" s="123" t="s">
        <v>0</v>
      </c>
      <c r="B5" s="333" t="s">
        <v>53</v>
      </c>
      <c r="C5" s="333"/>
      <c r="D5" s="333"/>
    </row>
    <row r="6" spans="1:4" ht="56.25" customHeight="1" x14ac:dyDescent="0.25">
      <c r="A6" s="124" t="s">
        <v>1</v>
      </c>
      <c r="B6" s="333" t="s">
        <v>55</v>
      </c>
      <c r="C6" s="333"/>
      <c r="D6" s="333"/>
    </row>
    <row r="7" spans="1:4" x14ac:dyDescent="0.25">
      <c r="A7" s="123" t="s">
        <v>7</v>
      </c>
      <c r="B7" s="334" t="s">
        <v>26</v>
      </c>
      <c r="C7" s="334"/>
      <c r="D7" s="334"/>
    </row>
    <row r="8" spans="1:4" ht="36" customHeight="1" x14ac:dyDescent="0.25">
      <c r="A8" s="123" t="s">
        <v>2</v>
      </c>
      <c r="B8" s="333" t="s">
        <v>54</v>
      </c>
      <c r="C8" s="333"/>
      <c r="D8" s="333"/>
    </row>
    <row r="9" spans="1:4" x14ac:dyDescent="0.25">
      <c r="A9" s="123" t="s">
        <v>17</v>
      </c>
      <c r="B9" s="334" t="s">
        <v>37</v>
      </c>
      <c r="C9" s="334"/>
      <c r="D9" s="334"/>
    </row>
    <row r="10" spans="1:4" x14ac:dyDescent="0.25">
      <c r="A10" s="123" t="s">
        <v>4</v>
      </c>
      <c r="B10" s="335">
        <v>0.9</v>
      </c>
      <c r="C10" s="335"/>
      <c r="D10" s="335"/>
    </row>
    <row r="11" spans="1:4" x14ac:dyDescent="0.25">
      <c r="A11" s="123" t="s">
        <v>3</v>
      </c>
      <c r="B11" s="335">
        <v>0.61</v>
      </c>
      <c r="C11" s="335"/>
      <c r="D11" s="335"/>
    </row>
    <row r="12" spans="1:4" x14ac:dyDescent="0.25">
      <c r="A12" s="123" t="s">
        <v>92</v>
      </c>
      <c r="B12" s="336" t="s">
        <v>49</v>
      </c>
      <c r="C12" s="336"/>
      <c r="D12" s="336"/>
    </row>
    <row r="16" spans="1:4" x14ac:dyDescent="0.25">
      <c r="A16" s="332" t="s">
        <v>898</v>
      </c>
      <c r="B16" s="332"/>
      <c r="C16" s="332"/>
      <c r="D16" s="332"/>
    </row>
    <row r="19" spans="1:2" x14ac:dyDescent="0.25">
      <c r="A19" s="54" t="s">
        <v>819</v>
      </c>
      <c r="B19" s="152">
        <v>115</v>
      </c>
    </row>
    <row r="20" spans="1:2" x14ac:dyDescent="0.25">
      <c r="A20" s="54" t="s">
        <v>899</v>
      </c>
      <c r="B20" s="152">
        <v>69</v>
      </c>
    </row>
    <row r="21" spans="1:2" x14ac:dyDescent="0.25">
      <c r="A21" s="54" t="s">
        <v>900</v>
      </c>
      <c r="B21" s="167">
        <f>+B20/B19</f>
        <v>0.6</v>
      </c>
    </row>
  </sheetData>
  <mergeCells count="11">
    <mergeCell ref="A16:D16"/>
    <mergeCell ref="B3:D3"/>
    <mergeCell ref="B4:D4"/>
    <mergeCell ref="B5:D5"/>
    <mergeCell ref="B6:D6"/>
    <mergeCell ref="B7:D7"/>
    <mergeCell ref="B8:D8"/>
    <mergeCell ref="B9:D9"/>
    <mergeCell ref="B10:D10"/>
    <mergeCell ref="B11:D11"/>
    <mergeCell ref="B12:D12"/>
  </mergeCells>
  <hyperlinks>
    <hyperlink ref="B20" location="'A18'!A1" display="'A18'!A1"/>
    <hyperlink ref="B19" location="'A16'!A1" display="'A16'!A1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2:D23"/>
  <sheetViews>
    <sheetView showGridLines="0" zoomScaleNormal="100" workbookViewId="0">
      <selection activeCell="B27" sqref="B27"/>
    </sheetView>
  </sheetViews>
  <sheetFormatPr baseColWidth="10" defaultRowHeight="15" x14ac:dyDescent="0.25"/>
  <cols>
    <col min="1" max="1" width="53.28515625" customWidth="1"/>
    <col min="2" max="2" width="17.42578125" customWidth="1"/>
    <col min="3" max="3" width="31.85546875" customWidth="1"/>
    <col min="4" max="4" width="31" customWidth="1"/>
  </cols>
  <sheetData>
    <row r="2" spans="1:4" ht="26.25" x14ac:dyDescent="0.25">
      <c r="A2" s="6" t="s">
        <v>56</v>
      </c>
      <c r="B2" s="5"/>
    </row>
    <row r="3" spans="1:4" x14ac:dyDescent="0.25">
      <c r="A3" s="7" t="s">
        <v>18</v>
      </c>
      <c r="B3" s="375">
        <v>14</v>
      </c>
      <c r="C3" s="375"/>
      <c r="D3" s="375"/>
    </row>
    <row r="4" spans="1:4" x14ac:dyDescent="0.25">
      <c r="A4" s="7" t="s">
        <v>75</v>
      </c>
      <c r="B4" s="375" t="s">
        <v>76</v>
      </c>
      <c r="C4" s="375"/>
      <c r="D4" s="375"/>
    </row>
    <row r="5" spans="1:4" ht="30" customHeight="1" x14ac:dyDescent="0.25">
      <c r="A5" s="7" t="s">
        <v>0</v>
      </c>
      <c r="B5" s="376" t="s">
        <v>56</v>
      </c>
      <c r="C5" s="376"/>
      <c r="D5" s="376"/>
    </row>
    <row r="6" spans="1:4" ht="56.25" customHeight="1" x14ac:dyDescent="0.25">
      <c r="A6" s="11" t="s">
        <v>1</v>
      </c>
      <c r="B6" s="376" t="s">
        <v>57</v>
      </c>
      <c r="C6" s="376"/>
      <c r="D6" s="376"/>
    </row>
    <row r="7" spans="1:4" x14ac:dyDescent="0.25">
      <c r="A7" s="7" t="s">
        <v>7</v>
      </c>
      <c r="B7" s="375" t="s">
        <v>26</v>
      </c>
      <c r="C7" s="375"/>
      <c r="D7" s="375"/>
    </row>
    <row r="8" spans="1:4" ht="36" customHeight="1" x14ac:dyDescent="0.25">
      <c r="A8" s="7" t="s">
        <v>2</v>
      </c>
      <c r="B8" s="376" t="s">
        <v>58</v>
      </c>
      <c r="C8" s="376"/>
      <c r="D8" s="376"/>
    </row>
    <row r="9" spans="1:4" x14ac:dyDescent="0.25">
      <c r="A9" s="7" t="s">
        <v>17</v>
      </c>
      <c r="B9" s="375" t="s">
        <v>37</v>
      </c>
      <c r="C9" s="375"/>
      <c r="D9" s="375"/>
    </row>
    <row r="10" spans="1:4" x14ac:dyDescent="0.25">
      <c r="A10" s="7" t="s">
        <v>4</v>
      </c>
      <c r="B10" s="377">
        <v>0.9</v>
      </c>
      <c r="C10" s="377"/>
      <c r="D10" s="377"/>
    </row>
    <row r="11" spans="1:4" x14ac:dyDescent="0.25">
      <c r="A11" s="7" t="s">
        <v>3</v>
      </c>
      <c r="B11" s="377" t="s">
        <v>38</v>
      </c>
      <c r="C11" s="377"/>
      <c r="D11" s="377"/>
    </row>
    <row r="12" spans="1:4" x14ac:dyDescent="0.25">
      <c r="A12" s="7" t="s">
        <v>92</v>
      </c>
      <c r="B12" s="378" t="s">
        <v>49</v>
      </c>
      <c r="C12" s="378"/>
      <c r="D12" s="378"/>
    </row>
    <row r="16" spans="1:4" x14ac:dyDescent="0.25">
      <c r="A16" s="374" t="s">
        <v>1185</v>
      </c>
      <c r="B16" s="374"/>
      <c r="C16" s="374"/>
      <c r="D16" s="374"/>
    </row>
    <row r="19" spans="1:2" x14ac:dyDescent="0.25">
      <c r="A19" s="12" t="s">
        <v>904</v>
      </c>
      <c r="B19" s="19">
        <v>108</v>
      </c>
    </row>
    <row r="20" spans="1:2" x14ac:dyDescent="0.25">
      <c r="A20" s="12" t="s">
        <v>181</v>
      </c>
      <c r="B20" s="19">
        <v>85</v>
      </c>
    </row>
    <row r="21" spans="1:2" x14ac:dyDescent="0.25">
      <c r="A21" s="12" t="s">
        <v>217</v>
      </c>
      <c r="B21" s="13">
        <f>+B20/B19</f>
        <v>0.78703703703703709</v>
      </c>
    </row>
    <row r="23" spans="1:2" x14ac:dyDescent="0.25">
      <c r="A23" s="41" t="s">
        <v>633</v>
      </c>
    </row>
  </sheetData>
  <mergeCells count="11">
    <mergeCell ref="A16:D16"/>
    <mergeCell ref="B3:D3"/>
    <mergeCell ref="B4:D4"/>
    <mergeCell ref="B5:D5"/>
    <mergeCell ref="B6:D6"/>
    <mergeCell ref="B7:D7"/>
    <mergeCell ref="B8:D8"/>
    <mergeCell ref="B9:D9"/>
    <mergeCell ref="B10:D10"/>
    <mergeCell ref="B11:D11"/>
    <mergeCell ref="B12:D12"/>
  </mergeCells>
  <hyperlinks>
    <hyperlink ref="B19" location="'A19'!A1" display="'A19'!A1"/>
    <hyperlink ref="B20" location="'A19'!A1" display="'A19'!A1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B2:H51"/>
  <sheetViews>
    <sheetView showGridLines="0" topLeftCell="A22" zoomScale="55" zoomScaleNormal="55" workbookViewId="0">
      <selection activeCell="G60" sqref="G60"/>
    </sheetView>
  </sheetViews>
  <sheetFormatPr baseColWidth="10" defaultColWidth="82.140625" defaultRowHeight="15" x14ac:dyDescent="0.25"/>
  <cols>
    <col min="1" max="1" width="4.140625" style="32" customWidth="1"/>
    <col min="2" max="2" width="81.42578125" style="32" customWidth="1"/>
    <col min="3" max="3" width="20.5703125" style="32" customWidth="1"/>
    <col min="4" max="4" width="17.140625" style="32" customWidth="1"/>
    <col min="5" max="5" width="35.42578125" style="32" customWidth="1"/>
    <col min="6" max="6" width="21.85546875" style="32" customWidth="1"/>
    <col min="7" max="7" width="24.140625" style="32" customWidth="1"/>
    <col min="8" max="8" width="22" style="32" customWidth="1"/>
    <col min="9" max="16384" width="82.140625" style="32"/>
  </cols>
  <sheetData>
    <row r="2" spans="2:6" ht="26.25" x14ac:dyDescent="0.25">
      <c r="B2" s="121" t="s">
        <v>59</v>
      </c>
      <c r="C2" s="122"/>
    </row>
    <row r="3" spans="2:6" x14ac:dyDescent="0.25">
      <c r="B3" s="124" t="s">
        <v>18</v>
      </c>
      <c r="C3" s="334">
        <v>15</v>
      </c>
      <c r="D3" s="334"/>
      <c r="E3" s="334"/>
      <c r="F3" s="334"/>
    </row>
    <row r="4" spans="2:6" x14ac:dyDescent="0.25">
      <c r="B4" s="124" t="s">
        <v>75</v>
      </c>
      <c r="C4" s="334" t="s">
        <v>76</v>
      </c>
      <c r="D4" s="334"/>
      <c r="E4" s="334"/>
      <c r="F4" s="334"/>
    </row>
    <row r="5" spans="2:6" x14ac:dyDescent="0.25">
      <c r="B5" s="124" t="s">
        <v>0</v>
      </c>
      <c r="C5" s="333" t="s">
        <v>59</v>
      </c>
      <c r="D5" s="333"/>
      <c r="E5" s="333"/>
      <c r="F5" s="333"/>
    </row>
    <row r="6" spans="2:6" x14ac:dyDescent="0.25">
      <c r="B6" s="124" t="s">
        <v>1</v>
      </c>
      <c r="C6" s="333" t="s">
        <v>220</v>
      </c>
      <c r="D6" s="333"/>
      <c r="E6" s="333"/>
      <c r="F6" s="333"/>
    </row>
    <row r="7" spans="2:6" x14ac:dyDescent="0.25">
      <c r="B7" s="124" t="s">
        <v>7</v>
      </c>
      <c r="C7" s="334" t="s">
        <v>26</v>
      </c>
      <c r="D7" s="334"/>
      <c r="E7" s="334"/>
      <c r="F7" s="334"/>
    </row>
    <row r="8" spans="2:6" x14ac:dyDescent="0.25">
      <c r="B8" s="124" t="s">
        <v>2</v>
      </c>
      <c r="C8" s="333" t="s">
        <v>60</v>
      </c>
      <c r="D8" s="333"/>
      <c r="E8" s="333"/>
      <c r="F8" s="333"/>
    </row>
    <row r="9" spans="2:6" x14ac:dyDescent="0.25">
      <c r="B9" s="124" t="s">
        <v>17</v>
      </c>
      <c r="C9" s="334" t="s">
        <v>37</v>
      </c>
      <c r="D9" s="334"/>
      <c r="E9" s="334"/>
      <c r="F9" s="334"/>
    </row>
    <row r="10" spans="2:6" x14ac:dyDescent="0.25">
      <c r="B10" s="124" t="s">
        <v>4</v>
      </c>
      <c r="C10" s="335">
        <v>1</v>
      </c>
      <c r="D10" s="335"/>
      <c r="E10" s="335"/>
      <c r="F10" s="335"/>
    </row>
    <row r="11" spans="2:6" x14ac:dyDescent="0.25">
      <c r="B11" s="124" t="s">
        <v>3</v>
      </c>
      <c r="C11" s="335">
        <v>0.73</v>
      </c>
      <c r="D11" s="335"/>
      <c r="E11" s="335"/>
      <c r="F11" s="335"/>
    </row>
    <row r="12" spans="2:6" x14ac:dyDescent="0.25">
      <c r="B12" s="124" t="s">
        <v>92</v>
      </c>
      <c r="C12" s="336" t="s">
        <v>49</v>
      </c>
      <c r="D12" s="336"/>
      <c r="E12" s="336"/>
      <c r="F12" s="336"/>
    </row>
    <row r="13" spans="2:6" x14ac:dyDescent="0.25">
      <c r="B13" s="155"/>
    </row>
    <row r="15" spans="2:6" ht="18.75" x14ac:dyDescent="0.3">
      <c r="B15" s="156"/>
    </row>
    <row r="16" spans="2:6" ht="18.75" x14ac:dyDescent="0.3">
      <c r="B16" s="156"/>
    </row>
    <row r="17" spans="2:8" x14ac:dyDescent="0.25">
      <c r="B17" s="258" t="s">
        <v>912</v>
      </c>
      <c r="C17" s="259"/>
      <c r="D17" s="259"/>
      <c r="E17" s="259"/>
    </row>
    <row r="19" spans="2:8" ht="47.25" x14ac:dyDescent="0.25">
      <c r="B19" s="157" t="s">
        <v>184</v>
      </c>
      <c r="C19" s="158" t="s">
        <v>218</v>
      </c>
      <c r="D19" s="158" t="s">
        <v>219</v>
      </c>
      <c r="E19" s="158" t="s">
        <v>185</v>
      </c>
      <c r="F19" s="158" t="s">
        <v>186</v>
      </c>
      <c r="G19" s="158" t="s">
        <v>927</v>
      </c>
      <c r="H19" s="158" t="s">
        <v>221</v>
      </c>
    </row>
    <row r="20" spans="2:8" ht="15.75" x14ac:dyDescent="0.25">
      <c r="B20" s="379" t="s">
        <v>109</v>
      </c>
      <c r="C20" s="379"/>
      <c r="D20" s="379"/>
      <c r="E20" s="379"/>
      <c r="F20" s="379"/>
      <c r="G20" s="379"/>
      <c r="H20" s="379"/>
    </row>
    <row r="21" spans="2:8" ht="15.75" x14ac:dyDescent="0.25">
      <c r="B21" s="269" t="s">
        <v>913</v>
      </c>
      <c r="C21" s="270">
        <v>42979</v>
      </c>
      <c r="D21" s="270">
        <v>44075</v>
      </c>
      <c r="E21" s="271" t="s">
        <v>187</v>
      </c>
      <c r="F21" s="291" t="s">
        <v>188</v>
      </c>
      <c r="G21" s="160">
        <v>191</v>
      </c>
      <c r="H21" s="160"/>
    </row>
    <row r="22" spans="2:8" ht="15.75" x14ac:dyDescent="0.25">
      <c r="B22" s="269" t="s">
        <v>914</v>
      </c>
      <c r="C22" s="270">
        <v>43770</v>
      </c>
      <c r="D22" s="270">
        <v>44866</v>
      </c>
      <c r="E22" s="271" t="s">
        <v>189</v>
      </c>
      <c r="F22" s="290" t="s">
        <v>190</v>
      </c>
      <c r="G22" s="160">
        <v>176</v>
      </c>
      <c r="H22" s="160">
        <v>176</v>
      </c>
    </row>
    <row r="23" spans="2:8" ht="15.75" x14ac:dyDescent="0.25">
      <c r="B23" s="269" t="s">
        <v>915</v>
      </c>
      <c r="C23" s="161" t="s">
        <v>191</v>
      </c>
      <c r="D23" s="161" t="s">
        <v>192</v>
      </c>
      <c r="E23" s="271" t="s">
        <v>189</v>
      </c>
      <c r="F23" s="291" t="s">
        <v>188</v>
      </c>
      <c r="G23" s="160">
        <v>81</v>
      </c>
      <c r="H23" s="160"/>
    </row>
    <row r="24" spans="2:8" ht="15.75" x14ac:dyDescent="0.25">
      <c r="B24" s="269" t="s">
        <v>916</v>
      </c>
      <c r="C24" s="161" t="s">
        <v>634</v>
      </c>
      <c r="D24" s="161" t="s">
        <v>192</v>
      </c>
      <c r="E24" s="271" t="s">
        <v>189</v>
      </c>
      <c r="F24" s="290" t="s">
        <v>190</v>
      </c>
      <c r="G24" s="160">
        <v>260</v>
      </c>
      <c r="H24" s="160">
        <v>260</v>
      </c>
    </row>
    <row r="25" spans="2:8" ht="15.75" x14ac:dyDescent="0.25">
      <c r="B25" s="269" t="s">
        <v>917</v>
      </c>
      <c r="C25" s="270">
        <v>44743</v>
      </c>
      <c r="D25" s="272">
        <v>45839</v>
      </c>
      <c r="E25" s="271" t="s">
        <v>189</v>
      </c>
      <c r="F25" s="290" t="s">
        <v>190</v>
      </c>
      <c r="G25" s="160">
        <v>216</v>
      </c>
      <c r="H25" s="160">
        <v>216</v>
      </c>
    </row>
    <row r="26" spans="2:8" ht="15.75" x14ac:dyDescent="0.25">
      <c r="B26" s="269" t="s">
        <v>918</v>
      </c>
      <c r="C26" s="270">
        <v>43556</v>
      </c>
      <c r="D26" s="272">
        <v>44652</v>
      </c>
      <c r="E26" s="271" t="s">
        <v>189</v>
      </c>
      <c r="F26" s="290" t="s">
        <v>190</v>
      </c>
      <c r="G26" s="160">
        <v>49</v>
      </c>
      <c r="H26" s="160">
        <v>49</v>
      </c>
    </row>
    <row r="27" spans="2:8" ht="15.75" x14ac:dyDescent="0.25">
      <c r="B27" s="269" t="s">
        <v>919</v>
      </c>
      <c r="C27" s="270">
        <v>43344</v>
      </c>
      <c r="D27" s="272">
        <v>44440</v>
      </c>
      <c r="E27" s="271" t="s">
        <v>187</v>
      </c>
      <c r="F27" s="290" t="s">
        <v>190</v>
      </c>
      <c r="G27" s="160">
        <v>81</v>
      </c>
      <c r="H27" s="160">
        <v>81</v>
      </c>
    </row>
    <row r="28" spans="2:8" ht="15.75" x14ac:dyDescent="0.25">
      <c r="B28" s="269" t="s">
        <v>920</v>
      </c>
      <c r="C28" s="270">
        <v>43862</v>
      </c>
      <c r="D28" s="270">
        <v>44958</v>
      </c>
      <c r="E28" s="271" t="s">
        <v>189</v>
      </c>
      <c r="F28" s="290" t="s">
        <v>190</v>
      </c>
      <c r="G28" s="160">
        <v>28</v>
      </c>
      <c r="H28" s="160">
        <v>28</v>
      </c>
    </row>
    <row r="29" spans="2:8" ht="31.5" customHeight="1" x14ac:dyDescent="0.25">
      <c r="B29" s="269" t="s">
        <v>921</v>
      </c>
      <c r="C29" s="270">
        <v>43344</v>
      </c>
      <c r="D29" s="270">
        <v>44440</v>
      </c>
      <c r="E29" s="271" t="s">
        <v>187</v>
      </c>
      <c r="F29" s="290" t="s">
        <v>190</v>
      </c>
      <c r="G29" s="160">
        <v>275</v>
      </c>
      <c r="H29" s="160">
        <v>275</v>
      </c>
    </row>
    <row r="30" spans="2:8" ht="15.75" x14ac:dyDescent="0.25">
      <c r="B30" s="269" t="s">
        <v>922</v>
      </c>
      <c r="C30" s="270">
        <v>44774</v>
      </c>
      <c r="D30" s="272">
        <v>45870</v>
      </c>
      <c r="E30" s="271" t="s">
        <v>189</v>
      </c>
      <c r="F30" s="290" t="s">
        <v>190</v>
      </c>
      <c r="G30" s="160">
        <v>228</v>
      </c>
      <c r="H30" s="160">
        <v>228</v>
      </c>
    </row>
    <row r="31" spans="2:8" ht="31.5" customHeight="1" x14ac:dyDescent="0.25">
      <c r="B31" s="269" t="s">
        <v>923</v>
      </c>
      <c r="C31" s="274">
        <v>44805</v>
      </c>
      <c r="D31" s="274">
        <v>45901</v>
      </c>
      <c r="E31" s="271" t="s">
        <v>187</v>
      </c>
      <c r="F31" s="290" t="s">
        <v>190</v>
      </c>
      <c r="G31" s="160">
        <v>311</v>
      </c>
      <c r="H31" s="160">
        <v>311</v>
      </c>
    </row>
    <row r="32" spans="2:8" ht="15.75" x14ac:dyDescent="0.25">
      <c r="B32" s="269" t="s">
        <v>924</v>
      </c>
      <c r="C32" s="270">
        <v>44774</v>
      </c>
      <c r="D32" s="272">
        <v>45870</v>
      </c>
      <c r="E32" s="271" t="s">
        <v>189</v>
      </c>
      <c r="F32" s="290" t="s">
        <v>190</v>
      </c>
      <c r="G32" s="160">
        <v>284</v>
      </c>
      <c r="H32" s="160">
        <v>284</v>
      </c>
    </row>
    <row r="33" spans="2:8" ht="31.5" x14ac:dyDescent="0.25">
      <c r="B33" s="269" t="s">
        <v>925</v>
      </c>
      <c r="C33" s="270">
        <v>43344</v>
      </c>
      <c r="D33" s="272">
        <v>44440</v>
      </c>
      <c r="E33" s="271" t="s">
        <v>187</v>
      </c>
      <c r="F33" s="291" t="s">
        <v>188</v>
      </c>
      <c r="G33" s="160">
        <v>187</v>
      </c>
      <c r="H33" s="160"/>
    </row>
    <row r="34" spans="2:8" ht="15.75" x14ac:dyDescent="0.25">
      <c r="B34" s="269" t="s">
        <v>926</v>
      </c>
      <c r="C34" s="270">
        <v>43344</v>
      </c>
      <c r="D34" s="272">
        <v>44440</v>
      </c>
      <c r="E34" s="271" t="s">
        <v>187</v>
      </c>
      <c r="F34" s="291" t="s">
        <v>188</v>
      </c>
      <c r="G34" s="160">
        <v>40</v>
      </c>
      <c r="H34" s="160"/>
    </row>
    <row r="35" spans="2:8" ht="15.75" x14ac:dyDescent="0.25">
      <c r="B35" s="380" t="s">
        <v>110</v>
      </c>
      <c r="C35" s="381"/>
      <c r="D35" s="381"/>
      <c r="E35" s="381"/>
      <c r="F35" s="381"/>
      <c r="G35" s="381"/>
      <c r="H35" s="381"/>
    </row>
    <row r="36" spans="2:8" ht="15.75" x14ac:dyDescent="0.25">
      <c r="B36" s="269" t="s">
        <v>929</v>
      </c>
      <c r="C36" s="292">
        <v>44075</v>
      </c>
      <c r="D36" s="292">
        <v>45170</v>
      </c>
      <c r="E36" s="269" t="s">
        <v>187</v>
      </c>
      <c r="F36" s="159" t="s">
        <v>190</v>
      </c>
      <c r="G36" s="159">
        <v>33</v>
      </c>
      <c r="H36" s="159">
        <v>33</v>
      </c>
    </row>
    <row r="37" spans="2:8" ht="31.5" customHeight="1" x14ac:dyDescent="0.25">
      <c r="B37" s="269" t="s">
        <v>930</v>
      </c>
      <c r="C37" s="292">
        <v>44440</v>
      </c>
      <c r="D37" s="292">
        <v>45536</v>
      </c>
      <c r="E37" s="269" t="s">
        <v>187</v>
      </c>
      <c r="F37" s="159" t="s">
        <v>190</v>
      </c>
      <c r="G37" s="159">
        <v>34</v>
      </c>
      <c r="H37" s="159">
        <v>34</v>
      </c>
    </row>
    <row r="38" spans="2:8" ht="15.75" x14ac:dyDescent="0.25">
      <c r="B38" s="269" t="s">
        <v>931</v>
      </c>
      <c r="C38" s="292">
        <v>44075</v>
      </c>
      <c r="D38" s="292">
        <v>45170</v>
      </c>
      <c r="E38" s="269" t="s">
        <v>187</v>
      </c>
      <c r="F38" s="159" t="s">
        <v>190</v>
      </c>
      <c r="G38" s="159">
        <v>108</v>
      </c>
      <c r="H38" s="159">
        <v>108</v>
      </c>
    </row>
    <row r="39" spans="2:8" ht="15.75" x14ac:dyDescent="0.25">
      <c r="B39" s="269" t="s">
        <v>932</v>
      </c>
      <c r="C39" s="292">
        <v>44075</v>
      </c>
      <c r="D39" s="292">
        <v>45170</v>
      </c>
      <c r="E39" s="269" t="s">
        <v>187</v>
      </c>
      <c r="F39" s="159" t="s">
        <v>190</v>
      </c>
      <c r="G39" s="159">
        <v>47</v>
      </c>
      <c r="H39" s="159">
        <v>47</v>
      </c>
    </row>
    <row r="40" spans="2:8" ht="31.5" customHeight="1" x14ac:dyDescent="0.25">
      <c r="B40" s="269" t="s">
        <v>933</v>
      </c>
      <c r="C40" s="292">
        <v>44075</v>
      </c>
      <c r="D40" s="292">
        <v>45170</v>
      </c>
      <c r="E40" s="269" t="s">
        <v>187</v>
      </c>
      <c r="F40" s="159" t="s">
        <v>190</v>
      </c>
      <c r="G40" s="159">
        <v>127</v>
      </c>
      <c r="H40" s="159">
        <v>127</v>
      </c>
    </row>
    <row r="41" spans="2:8" ht="15.75" x14ac:dyDescent="0.25">
      <c r="B41" s="269" t="s">
        <v>934</v>
      </c>
      <c r="C41" s="292">
        <v>44075</v>
      </c>
      <c r="D41" s="292">
        <v>45170</v>
      </c>
      <c r="E41" s="269" t="s">
        <v>187</v>
      </c>
      <c r="F41" s="159" t="s">
        <v>190</v>
      </c>
      <c r="G41" s="159">
        <v>102</v>
      </c>
      <c r="H41" s="159">
        <v>102</v>
      </c>
    </row>
    <row r="42" spans="2:8" ht="31.5" customHeight="1" x14ac:dyDescent="0.25">
      <c r="B42" s="269" t="s">
        <v>935</v>
      </c>
      <c r="C42" s="292">
        <v>44440</v>
      </c>
      <c r="D42" s="292">
        <v>45536</v>
      </c>
      <c r="E42" s="269" t="s">
        <v>187</v>
      </c>
      <c r="F42" s="159" t="s">
        <v>190</v>
      </c>
      <c r="G42" s="159">
        <v>148</v>
      </c>
      <c r="H42" s="159">
        <v>148</v>
      </c>
    </row>
    <row r="43" spans="2:8" ht="15.75" x14ac:dyDescent="0.25">
      <c r="B43" s="269" t="s">
        <v>936</v>
      </c>
      <c r="C43" s="292">
        <v>44075</v>
      </c>
      <c r="D43" s="292">
        <v>45170</v>
      </c>
      <c r="E43" s="269" t="s">
        <v>187</v>
      </c>
      <c r="F43" s="159" t="s">
        <v>190</v>
      </c>
      <c r="G43" s="159">
        <v>23</v>
      </c>
      <c r="H43" s="159">
        <v>23</v>
      </c>
    </row>
    <row r="44" spans="2:8" ht="15.75" x14ac:dyDescent="0.25">
      <c r="B44" s="269" t="s">
        <v>193</v>
      </c>
      <c r="C44" s="292">
        <v>44075</v>
      </c>
      <c r="D44" s="292">
        <v>45170</v>
      </c>
      <c r="E44" s="269" t="s">
        <v>187</v>
      </c>
      <c r="F44" s="159" t="s">
        <v>190</v>
      </c>
      <c r="G44" s="159">
        <v>41</v>
      </c>
      <c r="H44" s="159">
        <v>41</v>
      </c>
    </row>
    <row r="45" spans="2:8" ht="31.5" customHeight="1" x14ac:dyDescent="0.25">
      <c r="B45" s="269" t="s">
        <v>937</v>
      </c>
      <c r="C45" s="292">
        <v>44075</v>
      </c>
      <c r="D45" s="292">
        <v>45170</v>
      </c>
      <c r="E45" s="269" t="s">
        <v>187</v>
      </c>
      <c r="F45" s="159" t="s">
        <v>190</v>
      </c>
      <c r="G45" s="159">
        <v>62</v>
      </c>
      <c r="H45" s="159">
        <v>62</v>
      </c>
    </row>
    <row r="46" spans="2:8" ht="15.75" x14ac:dyDescent="0.25">
      <c r="B46" s="269" t="s">
        <v>938</v>
      </c>
      <c r="C46" s="292">
        <v>43709</v>
      </c>
      <c r="D46" s="292">
        <v>44805</v>
      </c>
      <c r="E46" s="269" t="s">
        <v>187</v>
      </c>
      <c r="F46" s="159" t="s">
        <v>188</v>
      </c>
      <c r="G46" s="159">
        <v>85</v>
      </c>
      <c r="H46" s="159"/>
    </row>
    <row r="47" spans="2:8" ht="31.5" customHeight="1" x14ac:dyDescent="0.25">
      <c r="B47" s="269" t="s">
        <v>939</v>
      </c>
      <c r="C47" s="292">
        <v>43709</v>
      </c>
      <c r="D47" s="292">
        <v>44805</v>
      </c>
      <c r="E47" s="269" t="s">
        <v>187</v>
      </c>
      <c r="F47" s="159" t="s">
        <v>188</v>
      </c>
      <c r="G47" s="159">
        <v>82</v>
      </c>
      <c r="H47" s="159"/>
    </row>
    <row r="48" spans="2:8" ht="15.75" x14ac:dyDescent="0.25">
      <c r="B48" s="269" t="s">
        <v>940</v>
      </c>
      <c r="C48" s="293" t="s">
        <v>637</v>
      </c>
      <c r="D48" s="293" t="s">
        <v>638</v>
      </c>
      <c r="E48" s="269" t="s">
        <v>189</v>
      </c>
      <c r="F48" s="159" t="s">
        <v>188</v>
      </c>
      <c r="G48" s="159">
        <v>92</v>
      </c>
      <c r="H48" s="159"/>
    </row>
    <row r="49" spans="2:8" ht="57.75" customHeight="1" x14ac:dyDescent="0.25">
      <c r="B49" s="130"/>
      <c r="C49" s="130"/>
      <c r="D49" s="130"/>
      <c r="E49" s="130"/>
      <c r="F49" s="161" t="s">
        <v>928</v>
      </c>
      <c r="G49" s="273">
        <v>3391</v>
      </c>
      <c r="H49" s="161">
        <f>+SUM(H36:H48)+SUM(H21:H34)</f>
        <v>2633</v>
      </c>
    </row>
    <row r="50" spans="2:8" ht="57.75" customHeight="1" x14ac:dyDescent="0.25">
      <c r="B50" s="130"/>
      <c r="C50" s="130"/>
      <c r="D50" s="130"/>
      <c r="E50" s="130"/>
      <c r="F50" s="161" t="s">
        <v>252</v>
      </c>
      <c r="G50" s="162">
        <f>+H49</f>
        <v>2633</v>
      </c>
      <c r="H50" s="163"/>
    </row>
    <row r="51" spans="2:8" ht="57.75" customHeight="1" x14ac:dyDescent="0.25">
      <c r="B51" s="130"/>
      <c r="C51" s="130"/>
      <c r="D51" s="130"/>
      <c r="E51" s="130"/>
      <c r="F51" s="161" t="s">
        <v>253</v>
      </c>
      <c r="G51" s="164">
        <f>+G50/G49</f>
        <v>0.77646711884399877</v>
      </c>
      <c r="H51" s="130" t="s">
        <v>946</v>
      </c>
    </row>
  </sheetData>
  <mergeCells count="12">
    <mergeCell ref="B20:H20"/>
    <mergeCell ref="B35:H35"/>
    <mergeCell ref="C3:F3"/>
    <mergeCell ref="C4:F4"/>
    <mergeCell ref="C5:F5"/>
    <mergeCell ref="C6:F6"/>
    <mergeCell ref="C7:F7"/>
    <mergeCell ref="C8:F8"/>
    <mergeCell ref="C9:F9"/>
    <mergeCell ref="C10:F10"/>
    <mergeCell ref="C11:F11"/>
    <mergeCell ref="C12:F12"/>
  </mergeCells>
  <hyperlinks>
    <hyperlink ref="G49" location="'A4'!A1" display="'A4'!A1"/>
  </hyperlink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E59"/>
  <sheetViews>
    <sheetView showGridLines="0" topLeftCell="A28" zoomScale="85" zoomScaleNormal="85" workbookViewId="0">
      <selection activeCell="G19" sqref="G19"/>
    </sheetView>
  </sheetViews>
  <sheetFormatPr baseColWidth="10" defaultRowHeight="15" x14ac:dyDescent="0.25"/>
  <cols>
    <col min="1" max="1" width="11.42578125" style="32"/>
    <col min="2" max="2" width="72.42578125" style="32" customWidth="1"/>
    <col min="3" max="3" width="23.85546875" style="32" customWidth="1"/>
    <col min="4" max="4" width="21.140625" style="32" customWidth="1"/>
    <col min="5" max="5" width="22.140625" style="32" customWidth="1"/>
    <col min="6" max="16384" width="11.42578125" style="32"/>
  </cols>
  <sheetData>
    <row r="1" spans="1:5" ht="26.25" x14ac:dyDescent="0.25">
      <c r="B1" s="121" t="s">
        <v>61</v>
      </c>
      <c r="C1" s="122"/>
    </row>
    <row r="2" spans="1:5" x14ac:dyDescent="0.25">
      <c r="B2" s="123" t="s">
        <v>18</v>
      </c>
      <c r="C2" s="334">
        <v>16</v>
      </c>
      <c r="D2" s="334"/>
      <c r="E2" s="334"/>
    </row>
    <row r="3" spans="1:5" x14ac:dyDescent="0.25">
      <c r="B3" s="123" t="s">
        <v>75</v>
      </c>
      <c r="C3" s="334" t="s">
        <v>76</v>
      </c>
      <c r="D3" s="334"/>
      <c r="E3" s="334"/>
    </row>
    <row r="4" spans="1:5" x14ac:dyDescent="0.25">
      <c r="B4" s="123" t="s">
        <v>0</v>
      </c>
      <c r="C4" s="333" t="s">
        <v>61</v>
      </c>
      <c r="D4" s="333"/>
      <c r="E4" s="333"/>
    </row>
    <row r="5" spans="1:5" ht="102" customHeight="1" x14ac:dyDescent="0.25">
      <c r="B5" s="124" t="s">
        <v>1</v>
      </c>
      <c r="C5" s="333" t="s">
        <v>62</v>
      </c>
      <c r="D5" s="333"/>
      <c r="E5" s="333"/>
    </row>
    <row r="6" spans="1:5" x14ac:dyDescent="0.25">
      <c r="B6" s="123" t="s">
        <v>7</v>
      </c>
      <c r="C6" s="334" t="s">
        <v>26</v>
      </c>
      <c r="D6" s="334"/>
      <c r="E6" s="334"/>
    </row>
    <row r="7" spans="1:5" ht="93.75" customHeight="1" x14ac:dyDescent="0.25">
      <c r="B7" s="123" t="s">
        <v>2</v>
      </c>
      <c r="C7" s="333" t="s">
        <v>63</v>
      </c>
      <c r="D7" s="333"/>
      <c r="E7" s="333"/>
    </row>
    <row r="8" spans="1:5" x14ac:dyDescent="0.25">
      <c r="B8" s="123" t="s">
        <v>17</v>
      </c>
      <c r="C8" s="334" t="s">
        <v>37</v>
      </c>
      <c r="D8" s="334"/>
      <c r="E8" s="334"/>
    </row>
    <row r="9" spans="1:5" x14ac:dyDescent="0.25">
      <c r="B9" s="123" t="s">
        <v>4</v>
      </c>
      <c r="C9" s="335">
        <v>0.9</v>
      </c>
      <c r="D9" s="335"/>
      <c r="E9" s="335"/>
    </row>
    <row r="10" spans="1:5" x14ac:dyDescent="0.25">
      <c r="B10" s="123" t="s">
        <v>3</v>
      </c>
      <c r="C10" s="335">
        <v>0.11</v>
      </c>
      <c r="D10" s="335"/>
      <c r="E10" s="335"/>
    </row>
    <row r="11" spans="1:5" x14ac:dyDescent="0.25">
      <c r="B11" s="123" t="s">
        <v>92</v>
      </c>
      <c r="C11" s="336" t="s">
        <v>49</v>
      </c>
      <c r="D11" s="336"/>
      <c r="E11" s="336"/>
    </row>
    <row r="16" spans="1:5" x14ac:dyDescent="0.25">
      <c r="A16" s="332" t="s">
        <v>1186</v>
      </c>
      <c r="B16" s="332"/>
      <c r="C16" s="332"/>
      <c r="D16" s="332"/>
    </row>
    <row r="19" spans="2:5" ht="15.75" thickBot="1" x14ac:dyDescent="0.3"/>
    <row r="20" spans="2:5" ht="15.75" thickTop="1" x14ac:dyDescent="0.25">
      <c r="B20" s="382" t="s">
        <v>87</v>
      </c>
      <c r="C20" s="382" t="s">
        <v>941</v>
      </c>
      <c r="D20" s="382" t="s">
        <v>480</v>
      </c>
    </row>
    <row r="21" spans="2:5" ht="16.5" customHeight="1" thickBot="1" x14ac:dyDescent="0.3">
      <c r="B21" s="383"/>
      <c r="C21" s="383"/>
      <c r="D21" s="383"/>
    </row>
    <row r="22" spans="2:5" ht="15.75" thickTop="1" x14ac:dyDescent="0.25">
      <c r="B22" s="141" t="s">
        <v>913</v>
      </c>
      <c r="C22" s="142">
        <v>191</v>
      </c>
      <c r="D22" s="31"/>
    </row>
    <row r="23" spans="2:5" x14ac:dyDescent="0.25">
      <c r="B23" s="141" t="s">
        <v>914</v>
      </c>
      <c r="C23" s="142">
        <v>176</v>
      </c>
      <c r="D23" s="31"/>
    </row>
    <row r="24" spans="2:5" x14ac:dyDescent="0.25">
      <c r="B24" s="141" t="s">
        <v>915</v>
      </c>
      <c r="C24" s="142">
        <v>81</v>
      </c>
      <c r="D24" s="31"/>
    </row>
    <row r="25" spans="2:5" x14ac:dyDescent="0.25">
      <c r="B25" s="141" t="s">
        <v>916</v>
      </c>
      <c r="C25" s="143">
        <v>260</v>
      </c>
      <c r="D25" s="31"/>
    </row>
    <row r="26" spans="2:5" s="125" customFormat="1" x14ac:dyDescent="0.25">
      <c r="B26" s="32" t="s">
        <v>917</v>
      </c>
      <c r="C26" s="143">
        <v>216</v>
      </c>
      <c r="D26" s="294">
        <v>216</v>
      </c>
    </row>
    <row r="27" spans="2:5" s="125" customFormat="1" x14ac:dyDescent="0.25">
      <c r="B27" s="145" t="s">
        <v>918</v>
      </c>
      <c r="C27" s="143">
        <v>49</v>
      </c>
      <c r="D27" s="144"/>
    </row>
    <row r="28" spans="2:5" s="125" customFormat="1" x14ac:dyDescent="0.25">
      <c r="B28" s="32" t="s">
        <v>919</v>
      </c>
      <c r="C28" s="143">
        <v>81</v>
      </c>
      <c r="D28" s="294">
        <v>81</v>
      </c>
      <c r="E28" s="146"/>
    </row>
    <row r="29" spans="2:5" x14ac:dyDescent="0.25">
      <c r="B29" s="141" t="s">
        <v>920</v>
      </c>
      <c r="C29" s="143">
        <v>28</v>
      </c>
      <c r="D29" s="31"/>
    </row>
    <row r="30" spans="2:5" x14ac:dyDescent="0.25">
      <c r="B30" s="141" t="s">
        <v>921</v>
      </c>
      <c r="C30" s="142">
        <v>275</v>
      </c>
      <c r="D30" s="31"/>
    </row>
    <row r="31" spans="2:5" x14ac:dyDescent="0.25">
      <c r="B31" s="141" t="s">
        <v>922</v>
      </c>
      <c r="C31" s="142">
        <v>228</v>
      </c>
      <c r="D31" s="31"/>
    </row>
    <row r="32" spans="2:5" x14ac:dyDescent="0.25">
      <c r="B32" s="141" t="s">
        <v>923</v>
      </c>
      <c r="C32" s="142">
        <v>311</v>
      </c>
      <c r="D32" s="31"/>
    </row>
    <row r="33" spans="2:4" x14ac:dyDescent="0.25">
      <c r="B33" s="141" t="s">
        <v>924</v>
      </c>
      <c r="C33" s="142">
        <v>284</v>
      </c>
      <c r="D33" s="31"/>
    </row>
    <row r="34" spans="2:4" x14ac:dyDescent="0.25">
      <c r="B34" s="141" t="s">
        <v>925</v>
      </c>
      <c r="C34" s="142">
        <v>187</v>
      </c>
      <c r="D34" s="31"/>
    </row>
    <row r="35" spans="2:4" x14ac:dyDescent="0.25">
      <c r="B35" s="141" t="s">
        <v>926</v>
      </c>
      <c r="C35" s="142">
        <v>40</v>
      </c>
      <c r="D35" s="31"/>
    </row>
    <row r="36" spans="2:4" ht="15.75" thickBot="1" x14ac:dyDescent="0.3">
      <c r="B36" s="147" t="s">
        <v>195</v>
      </c>
      <c r="C36" s="148">
        <f>+SUM(C22:C35)</f>
        <v>2407</v>
      </c>
      <c r="D36" s="148">
        <f>+SUM(D22:D35)</f>
        <v>297</v>
      </c>
    </row>
    <row r="37" spans="2:4" ht="15.75" thickTop="1" x14ac:dyDescent="0.25">
      <c r="B37" s="149"/>
    </row>
    <row r="38" spans="2:4" ht="15.75" thickBot="1" x14ac:dyDescent="0.3">
      <c r="B38" s="149"/>
    </row>
    <row r="39" spans="2:4" ht="15.75" customHeight="1" thickTop="1" x14ac:dyDescent="0.25">
      <c r="B39" s="382" t="s">
        <v>479</v>
      </c>
      <c r="C39" s="382" t="s">
        <v>941</v>
      </c>
      <c r="D39" s="382" t="s">
        <v>480</v>
      </c>
    </row>
    <row r="40" spans="2:4" ht="16.5" customHeight="1" thickBot="1" x14ac:dyDescent="0.3">
      <c r="B40" s="383"/>
      <c r="C40" s="383"/>
      <c r="D40" s="383"/>
    </row>
    <row r="41" spans="2:4" ht="15.75" thickTop="1" x14ac:dyDescent="0.25">
      <c r="B41" s="141" t="s">
        <v>331</v>
      </c>
      <c r="C41" s="142">
        <v>33</v>
      </c>
    </row>
    <row r="42" spans="2:4" x14ac:dyDescent="0.25">
      <c r="B42" s="141" t="s">
        <v>313</v>
      </c>
      <c r="C42" s="142">
        <v>34</v>
      </c>
    </row>
    <row r="43" spans="2:4" x14ac:dyDescent="0.25">
      <c r="B43" s="141" t="s">
        <v>333</v>
      </c>
      <c r="C43" s="142">
        <v>108</v>
      </c>
    </row>
    <row r="44" spans="2:4" x14ac:dyDescent="0.25">
      <c r="B44" s="141" t="s">
        <v>320</v>
      </c>
      <c r="C44" s="142">
        <v>47</v>
      </c>
    </row>
    <row r="45" spans="2:4" x14ac:dyDescent="0.25">
      <c r="B45" s="141" t="s">
        <v>316</v>
      </c>
      <c r="C45" s="142">
        <v>127</v>
      </c>
    </row>
    <row r="46" spans="2:4" x14ac:dyDescent="0.25">
      <c r="B46" s="141" t="s">
        <v>323</v>
      </c>
      <c r="C46" s="142">
        <v>102</v>
      </c>
    </row>
    <row r="47" spans="2:4" x14ac:dyDescent="0.25">
      <c r="B47" s="141" t="s">
        <v>635</v>
      </c>
      <c r="C47" s="142">
        <v>148</v>
      </c>
    </row>
    <row r="48" spans="2:4" x14ac:dyDescent="0.25">
      <c r="B48" s="141" t="s">
        <v>636</v>
      </c>
      <c r="C48" s="142">
        <v>23</v>
      </c>
    </row>
    <row r="49" spans="2:4" x14ac:dyDescent="0.25">
      <c r="B49" s="141" t="s">
        <v>315</v>
      </c>
      <c r="C49" s="142">
        <v>41</v>
      </c>
    </row>
    <row r="50" spans="2:4" x14ac:dyDescent="0.25">
      <c r="B50" s="141" t="s">
        <v>311</v>
      </c>
      <c r="C50" s="142">
        <v>62</v>
      </c>
    </row>
    <row r="51" spans="2:4" x14ac:dyDescent="0.25">
      <c r="B51" s="141" t="s">
        <v>327</v>
      </c>
      <c r="C51" s="142">
        <v>85</v>
      </c>
    </row>
    <row r="52" spans="2:4" x14ac:dyDescent="0.25">
      <c r="B52" s="141" t="s">
        <v>329</v>
      </c>
      <c r="C52" s="142">
        <v>82</v>
      </c>
    </row>
    <row r="53" spans="2:4" x14ac:dyDescent="0.25">
      <c r="B53" s="141" t="s">
        <v>334</v>
      </c>
      <c r="C53" s="142">
        <v>92</v>
      </c>
    </row>
    <row r="54" spans="2:4" x14ac:dyDescent="0.25">
      <c r="B54" s="150" t="s">
        <v>196</v>
      </c>
      <c r="C54" s="151">
        <f>+SUM(C41:C53)</f>
        <v>984</v>
      </c>
      <c r="D54" s="151">
        <v>0</v>
      </c>
    </row>
    <row r="57" spans="2:4" x14ac:dyDescent="0.25">
      <c r="B57" s="32" t="s">
        <v>942</v>
      </c>
      <c r="C57" s="152">
        <v>3391</v>
      </c>
    </row>
    <row r="58" spans="2:4" x14ac:dyDescent="0.25">
      <c r="B58" s="32" t="s">
        <v>943</v>
      </c>
      <c r="C58" s="32">
        <f>+D36</f>
        <v>297</v>
      </c>
    </row>
    <row r="59" spans="2:4" x14ac:dyDescent="0.25">
      <c r="B59" s="32" t="s">
        <v>481</v>
      </c>
      <c r="C59" s="153">
        <f>+C58/C57</f>
        <v>8.7584783249778822E-2</v>
      </c>
    </row>
  </sheetData>
  <mergeCells count="17">
    <mergeCell ref="C2:E2"/>
    <mergeCell ref="C3:E3"/>
    <mergeCell ref="C4:E4"/>
    <mergeCell ref="C5:E5"/>
    <mergeCell ref="C6:E6"/>
    <mergeCell ref="C11:E11"/>
    <mergeCell ref="A16:D16"/>
    <mergeCell ref="B20:B21"/>
    <mergeCell ref="C7:E7"/>
    <mergeCell ref="C8:E8"/>
    <mergeCell ref="C9:E9"/>
    <mergeCell ref="C10:E10"/>
    <mergeCell ref="B39:B40"/>
    <mergeCell ref="C39:C40"/>
    <mergeCell ref="D20:D21"/>
    <mergeCell ref="D39:D40"/>
    <mergeCell ref="C20:C21"/>
  </mergeCells>
  <hyperlinks>
    <hyperlink ref="C57" location="'A4'!A1" display="'A4'!A1"/>
    <hyperlink ref="D28" location="'A20'!A1" display="'A20'!A1"/>
    <hyperlink ref="D26" location="'A21'!A1" display="'A21'!A1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2:D18"/>
  <sheetViews>
    <sheetView showGridLines="0" workbookViewId="0">
      <selection activeCell="B26" sqref="B26"/>
    </sheetView>
  </sheetViews>
  <sheetFormatPr baseColWidth="10" defaultRowHeight="15" x14ac:dyDescent="0.25"/>
  <cols>
    <col min="1" max="1" width="40.85546875" style="32" customWidth="1"/>
    <col min="2" max="2" width="86.7109375" style="32" customWidth="1"/>
    <col min="3" max="16384" width="11.42578125" style="32"/>
  </cols>
  <sheetData>
    <row r="2" spans="1:4" ht="26.25" x14ac:dyDescent="0.25">
      <c r="A2" s="121" t="s">
        <v>64</v>
      </c>
      <c r="B2" s="122"/>
    </row>
    <row r="3" spans="1:4" x14ac:dyDescent="0.25">
      <c r="A3" s="123" t="s">
        <v>18</v>
      </c>
      <c r="B3" s="334">
        <v>17</v>
      </c>
      <c r="C3" s="334"/>
      <c r="D3" s="334"/>
    </row>
    <row r="4" spans="1:4" x14ac:dyDescent="0.25">
      <c r="A4" s="123" t="s">
        <v>75</v>
      </c>
      <c r="B4" s="334" t="s">
        <v>76</v>
      </c>
      <c r="C4" s="334"/>
      <c r="D4" s="334"/>
    </row>
    <row r="5" spans="1:4" x14ac:dyDescent="0.25">
      <c r="A5" s="123" t="s">
        <v>0</v>
      </c>
      <c r="B5" s="333" t="s">
        <v>64</v>
      </c>
      <c r="C5" s="333"/>
      <c r="D5" s="333"/>
    </row>
    <row r="6" spans="1:4" ht="51.75" customHeight="1" x14ac:dyDescent="0.25">
      <c r="A6" s="124" t="s">
        <v>1</v>
      </c>
      <c r="B6" s="333" t="s">
        <v>222</v>
      </c>
      <c r="C6" s="333"/>
      <c r="D6" s="333"/>
    </row>
    <row r="7" spans="1:4" x14ac:dyDescent="0.25">
      <c r="A7" s="123" t="s">
        <v>7</v>
      </c>
      <c r="B7" s="334" t="s">
        <v>26</v>
      </c>
      <c r="C7" s="334"/>
      <c r="D7" s="334"/>
    </row>
    <row r="8" spans="1:4" ht="37.5" customHeight="1" x14ac:dyDescent="0.25">
      <c r="A8" s="123" t="s">
        <v>2</v>
      </c>
      <c r="B8" s="333" t="s">
        <v>65</v>
      </c>
      <c r="C8" s="333"/>
      <c r="D8" s="333"/>
    </row>
    <row r="9" spans="1:4" x14ac:dyDescent="0.25">
      <c r="A9" s="123" t="s">
        <v>17</v>
      </c>
      <c r="B9" s="334" t="s">
        <v>37</v>
      </c>
      <c r="C9" s="334"/>
      <c r="D9" s="334"/>
    </row>
    <row r="10" spans="1:4" x14ac:dyDescent="0.25">
      <c r="A10" s="123" t="s">
        <v>4</v>
      </c>
      <c r="B10" s="335">
        <v>1.7999999999999999E-2</v>
      </c>
      <c r="C10" s="335"/>
      <c r="D10" s="335"/>
    </row>
    <row r="11" spans="1:4" x14ac:dyDescent="0.25">
      <c r="A11" s="123" t="s">
        <v>3</v>
      </c>
      <c r="B11" s="335"/>
      <c r="C11" s="335"/>
      <c r="D11" s="335"/>
    </row>
    <row r="12" spans="1:4" x14ac:dyDescent="0.25">
      <c r="A12" s="123" t="s">
        <v>91</v>
      </c>
      <c r="B12" s="336" t="s">
        <v>76</v>
      </c>
      <c r="C12" s="336"/>
      <c r="D12" s="336"/>
    </row>
    <row r="13" spans="1:4" x14ac:dyDescent="0.25">
      <c r="A13" s="123" t="s">
        <v>92</v>
      </c>
      <c r="B13" s="336" t="s">
        <v>49</v>
      </c>
      <c r="C13" s="336"/>
      <c r="D13" s="336"/>
    </row>
    <row r="18" spans="1:1" x14ac:dyDescent="0.25">
      <c r="A18" s="260" t="s">
        <v>484</v>
      </c>
    </row>
  </sheetData>
  <mergeCells count="11">
    <mergeCell ref="B8:D8"/>
    <mergeCell ref="B3:D3"/>
    <mergeCell ref="B4:D4"/>
    <mergeCell ref="B5:D5"/>
    <mergeCell ref="B6:D6"/>
    <mergeCell ref="B7:D7"/>
    <mergeCell ref="B9:D9"/>
    <mergeCell ref="B10:D10"/>
    <mergeCell ref="B11:D11"/>
    <mergeCell ref="B12:D12"/>
    <mergeCell ref="B13:D1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2:E20"/>
  <sheetViews>
    <sheetView showGridLines="0" workbookViewId="0">
      <selection activeCell="D25" sqref="D25"/>
    </sheetView>
  </sheetViews>
  <sheetFormatPr baseColWidth="10" defaultRowHeight="15" x14ac:dyDescent="0.25"/>
  <cols>
    <col min="1" max="1" width="41.140625" style="32" customWidth="1"/>
    <col min="2" max="2" width="37.85546875" style="32" bestFit="1" customWidth="1"/>
    <col min="3" max="16384" width="11.42578125" style="32"/>
  </cols>
  <sheetData>
    <row r="2" spans="1:4" ht="26.25" x14ac:dyDescent="0.25">
      <c r="A2" s="121" t="s">
        <v>66</v>
      </c>
      <c r="B2" s="122"/>
    </row>
    <row r="3" spans="1:4" x14ac:dyDescent="0.25">
      <c r="A3" s="123" t="s">
        <v>18</v>
      </c>
      <c r="B3" s="334">
        <v>18</v>
      </c>
      <c r="C3" s="334"/>
      <c r="D3" s="334"/>
    </row>
    <row r="4" spans="1:4" x14ac:dyDescent="0.25">
      <c r="A4" s="123" t="s">
        <v>75</v>
      </c>
      <c r="B4" s="334" t="s">
        <v>76</v>
      </c>
      <c r="C4" s="334"/>
      <c r="D4" s="334"/>
    </row>
    <row r="5" spans="1:4" x14ac:dyDescent="0.25">
      <c r="A5" s="123" t="s">
        <v>0</v>
      </c>
      <c r="B5" s="333" t="s">
        <v>66</v>
      </c>
      <c r="C5" s="333"/>
      <c r="D5" s="333"/>
    </row>
    <row r="6" spans="1:4" ht="51.75" customHeight="1" x14ac:dyDescent="0.25">
      <c r="A6" s="124" t="s">
        <v>1</v>
      </c>
      <c r="B6" s="333" t="s">
        <v>67</v>
      </c>
      <c r="C6" s="333"/>
      <c r="D6" s="333"/>
    </row>
    <row r="7" spans="1:4" x14ac:dyDescent="0.25">
      <c r="A7" s="123" t="s">
        <v>7</v>
      </c>
      <c r="B7" s="334" t="s">
        <v>26</v>
      </c>
      <c r="C7" s="334"/>
      <c r="D7" s="334"/>
    </row>
    <row r="8" spans="1:4" ht="37.5" customHeight="1" x14ac:dyDescent="0.25">
      <c r="A8" s="123" t="s">
        <v>2</v>
      </c>
      <c r="B8" s="333" t="s">
        <v>68</v>
      </c>
      <c r="C8" s="333"/>
      <c r="D8" s="333"/>
    </row>
    <row r="9" spans="1:4" x14ac:dyDescent="0.25">
      <c r="A9" s="123" t="s">
        <v>17</v>
      </c>
      <c r="B9" s="334" t="s">
        <v>37</v>
      </c>
      <c r="C9" s="334"/>
      <c r="D9" s="334"/>
    </row>
    <row r="10" spans="1:4" x14ac:dyDescent="0.25">
      <c r="A10" s="123" t="s">
        <v>4</v>
      </c>
      <c r="B10" s="335">
        <v>0.75</v>
      </c>
      <c r="C10" s="335"/>
      <c r="D10" s="335"/>
    </row>
    <row r="11" spans="1:4" x14ac:dyDescent="0.25">
      <c r="A11" s="123" t="s">
        <v>3</v>
      </c>
      <c r="B11" s="335">
        <v>0.48</v>
      </c>
      <c r="C11" s="335"/>
      <c r="D11" s="335"/>
    </row>
    <row r="12" spans="1:4" x14ac:dyDescent="0.25">
      <c r="A12" s="123" t="s">
        <v>92</v>
      </c>
      <c r="B12" s="336" t="s">
        <v>49</v>
      </c>
      <c r="C12" s="336"/>
      <c r="D12" s="336"/>
    </row>
    <row r="17" spans="1:5" ht="15.75" thickBot="1" x14ac:dyDescent="0.3">
      <c r="A17" s="332" t="s">
        <v>944</v>
      </c>
      <c r="B17" s="332"/>
      <c r="C17" s="332"/>
      <c r="D17" s="332"/>
    </row>
    <row r="18" spans="1:5" ht="16.5" thickTop="1" thickBot="1" x14ac:dyDescent="0.3">
      <c r="B18" s="138" t="s">
        <v>223</v>
      </c>
      <c r="C18" s="128">
        <v>52</v>
      </c>
      <c r="D18" s="384">
        <f>+C18/C19</f>
        <v>0.45217391304347826</v>
      </c>
      <c r="E18" s="32" t="s">
        <v>947</v>
      </c>
    </row>
    <row r="19" spans="1:5" ht="16.5" thickTop="1" thickBot="1" x14ac:dyDescent="0.3">
      <c r="B19" s="140" t="s">
        <v>197</v>
      </c>
      <c r="C19" s="128">
        <v>115</v>
      </c>
      <c r="D19" s="385"/>
    </row>
    <row r="20" spans="1:5" ht="15.75" thickTop="1" x14ac:dyDescent="0.25"/>
  </sheetData>
  <mergeCells count="12">
    <mergeCell ref="A17:D17"/>
    <mergeCell ref="D18:D19"/>
    <mergeCell ref="B3:D3"/>
    <mergeCell ref="B4:D4"/>
    <mergeCell ref="B5:D5"/>
    <mergeCell ref="B6:D6"/>
    <mergeCell ref="B7:D7"/>
    <mergeCell ref="B8:D8"/>
    <mergeCell ref="B9:D9"/>
    <mergeCell ref="B10:D10"/>
    <mergeCell ref="B11:D11"/>
    <mergeCell ref="B12:D12"/>
  </mergeCells>
  <hyperlinks>
    <hyperlink ref="C19" location="'A16'!A1" display="'A16'!A1"/>
    <hyperlink ref="C18" location="'A22'!A1" display="'A22'!A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3:G27"/>
  <sheetViews>
    <sheetView showGridLines="0" zoomScale="70" zoomScaleNormal="70" workbookViewId="0">
      <selection activeCell="D30" sqref="D30"/>
    </sheetView>
  </sheetViews>
  <sheetFormatPr baseColWidth="10" defaultRowHeight="15" x14ac:dyDescent="0.25"/>
  <cols>
    <col min="1" max="1" width="47.85546875" bestFit="1" customWidth="1"/>
    <col min="2" max="2" width="14.7109375" customWidth="1"/>
    <col min="3" max="3" width="32.85546875" bestFit="1" customWidth="1"/>
    <col min="4" max="4" width="32.42578125" customWidth="1"/>
    <col min="5" max="5" width="17.85546875" customWidth="1"/>
    <col min="6" max="6" width="20.28515625" customWidth="1"/>
    <col min="7" max="7" width="21" customWidth="1"/>
    <col min="8" max="8" width="16" customWidth="1"/>
    <col min="9" max="9" width="15.42578125" customWidth="1"/>
  </cols>
  <sheetData>
    <row r="3" spans="1:7" ht="26.25" x14ac:dyDescent="0.25">
      <c r="A3" s="6" t="s">
        <v>5</v>
      </c>
    </row>
    <row r="4" spans="1:7" x14ac:dyDescent="0.25">
      <c r="A4" s="7" t="s">
        <v>18</v>
      </c>
      <c r="B4" s="311">
        <v>1</v>
      </c>
      <c r="C4" s="311"/>
      <c r="D4" s="311"/>
    </row>
    <row r="5" spans="1:7" x14ac:dyDescent="0.25">
      <c r="A5" s="7" t="s">
        <v>75</v>
      </c>
      <c r="B5" s="311" t="s">
        <v>76</v>
      </c>
      <c r="C5" s="311"/>
      <c r="D5" s="311"/>
    </row>
    <row r="6" spans="1:7" x14ac:dyDescent="0.25">
      <c r="A6" s="7" t="s">
        <v>0</v>
      </c>
      <c r="B6" s="311" t="s">
        <v>5</v>
      </c>
      <c r="C6" s="311"/>
      <c r="D6" s="311"/>
    </row>
    <row r="7" spans="1:7" ht="47.25" customHeight="1" x14ac:dyDescent="0.25">
      <c r="A7" s="7" t="s">
        <v>1</v>
      </c>
      <c r="B7" s="312" t="s">
        <v>6</v>
      </c>
      <c r="C7" s="312"/>
      <c r="D7" s="312"/>
    </row>
    <row r="8" spans="1:7" x14ac:dyDescent="0.25">
      <c r="A8" s="7" t="s">
        <v>7</v>
      </c>
      <c r="B8" s="311" t="s">
        <v>8</v>
      </c>
      <c r="C8" s="311"/>
      <c r="D8" s="311"/>
    </row>
    <row r="9" spans="1:7" ht="44.25" customHeight="1" x14ac:dyDescent="0.25">
      <c r="A9" s="7" t="s">
        <v>2</v>
      </c>
      <c r="B9" s="312" t="s">
        <v>9</v>
      </c>
      <c r="C9" s="312"/>
      <c r="D9" s="312"/>
    </row>
    <row r="10" spans="1:7" x14ac:dyDescent="0.25">
      <c r="A10" s="7" t="s">
        <v>17</v>
      </c>
      <c r="B10" s="311" t="s">
        <v>19</v>
      </c>
      <c r="C10" s="311"/>
      <c r="D10" s="311"/>
    </row>
    <row r="11" spans="1:7" x14ac:dyDescent="0.25">
      <c r="A11" s="7" t="s">
        <v>4</v>
      </c>
      <c r="B11" s="310">
        <v>0.15</v>
      </c>
      <c r="C11" s="310"/>
      <c r="D11" s="310"/>
    </row>
    <row r="12" spans="1:7" ht="17.25" customHeight="1" x14ac:dyDescent="0.25">
      <c r="A12" s="7" t="s">
        <v>3</v>
      </c>
      <c r="B12" s="310">
        <v>0.34599999999999997</v>
      </c>
      <c r="C12" s="310"/>
      <c r="D12" s="310"/>
    </row>
    <row r="13" spans="1:7" ht="17.25" customHeight="1" x14ac:dyDescent="0.25">
      <c r="A13" s="7" t="s">
        <v>92</v>
      </c>
      <c r="B13" s="310" t="s">
        <v>49</v>
      </c>
      <c r="C13" s="310"/>
      <c r="D13" s="310"/>
    </row>
    <row r="14" spans="1:7" x14ac:dyDescent="0.25">
      <c r="B14" s="4"/>
    </row>
    <row r="16" spans="1:7" x14ac:dyDescent="0.25">
      <c r="A16" s="8"/>
      <c r="B16" s="9"/>
      <c r="C16" s="9"/>
      <c r="D16" s="9"/>
      <c r="E16" s="9"/>
      <c r="F16" s="3"/>
      <c r="G16" s="10"/>
    </row>
    <row r="17" spans="1:7" x14ac:dyDescent="0.25">
      <c r="A17" s="8"/>
      <c r="B17" s="9"/>
      <c r="C17" s="9"/>
      <c r="D17" s="9"/>
      <c r="E17" s="9"/>
      <c r="F17" s="3"/>
      <c r="G17" s="10"/>
    </row>
    <row r="18" spans="1:7" x14ac:dyDescent="0.25">
      <c r="A18" s="8"/>
      <c r="B18" s="9"/>
      <c r="C18" s="9"/>
      <c r="D18" s="9"/>
      <c r="E18" s="9"/>
      <c r="F18" s="3"/>
      <c r="G18" s="10"/>
    </row>
    <row r="19" spans="1:7" x14ac:dyDescent="0.25">
      <c r="A19" s="254" t="s">
        <v>684</v>
      </c>
    </row>
    <row r="20" spans="1:7" x14ac:dyDescent="0.25">
      <c r="A20" s="254" t="s">
        <v>685</v>
      </c>
    </row>
    <row r="21" spans="1:7" ht="23.25" x14ac:dyDescent="0.25">
      <c r="A21" s="309"/>
      <c r="B21" s="309"/>
      <c r="C21" s="238"/>
      <c r="D21" s="238"/>
      <c r="E21" s="238"/>
      <c r="F21" s="238"/>
    </row>
    <row r="22" spans="1:7" ht="25.5" x14ac:dyDescent="0.25">
      <c r="A22" s="239" t="s">
        <v>90</v>
      </c>
      <c r="B22" s="240" t="s">
        <v>530</v>
      </c>
      <c r="C22" s="241" t="s">
        <v>686</v>
      </c>
      <c r="D22" s="241" t="s">
        <v>687</v>
      </c>
      <c r="E22" s="240" t="s">
        <v>688</v>
      </c>
      <c r="F22" s="241" t="s">
        <v>88</v>
      </c>
    </row>
    <row r="23" spans="1:7" x14ac:dyDescent="0.25">
      <c r="A23" s="242" t="s">
        <v>89</v>
      </c>
      <c r="B23" s="243">
        <v>3302</v>
      </c>
      <c r="C23" s="243">
        <v>909</v>
      </c>
      <c r="D23" s="243">
        <v>2161</v>
      </c>
      <c r="E23" s="243">
        <v>3391</v>
      </c>
      <c r="F23" s="244">
        <f>+(1-(E23-D23+C23)/B23)</f>
        <v>0.35221078134463957</v>
      </c>
    </row>
    <row r="27" spans="1:7" x14ac:dyDescent="0.25">
      <c r="C27" s="245"/>
    </row>
  </sheetData>
  <mergeCells count="11">
    <mergeCell ref="A21:B21"/>
    <mergeCell ref="B13:D13"/>
    <mergeCell ref="B4:D4"/>
    <mergeCell ref="B5:D5"/>
    <mergeCell ref="B6:D6"/>
    <mergeCell ref="B7:D7"/>
    <mergeCell ref="B8:D8"/>
    <mergeCell ref="B9:D9"/>
    <mergeCell ref="B10:D10"/>
    <mergeCell ref="B11:D11"/>
    <mergeCell ref="B12:D12"/>
  </mergeCells>
  <hyperlinks>
    <hyperlink ref="B23" location="'A1'!A1" display="'A1'!A1"/>
    <hyperlink ref="C23" location="'A2'!A1" display="'A2'!A1"/>
    <hyperlink ref="D23" location="'A3'!A1" display="'A3'!A1"/>
    <hyperlink ref="E23" location="'A4'!A1" display="'A4'!A1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2:D20"/>
  <sheetViews>
    <sheetView showGridLines="0" workbookViewId="0">
      <selection activeCell="B24" sqref="B24"/>
    </sheetView>
  </sheetViews>
  <sheetFormatPr baseColWidth="10" defaultRowHeight="15" x14ac:dyDescent="0.25"/>
  <cols>
    <col min="1" max="1" width="52" style="32" customWidth="1"/>
    <col min="2" max="2" width="45.140625" style="32" customWidth="1"/>
    <col min="3" max="3" width="11.42578125" style="32"/>
    <col min="4" max="4" width="24.28515625" style="32" customWidth="1"/>
    <col min="5" max="16384" width="11.42578125" style="32"/>
  </cols>
  <sheetData>
    <row r="2" spans="1:4" ht="26.25" x14ac:dyDescent="0.25">
      <c r="A2" s="121" t="s">
        <v>69</v>
      </c>
      <c r="B2" s="122"/>
    </row>
    <row r="3" spans="1:4" x14ac:dyDescent="0.25">
      <c r="A3" s="123" t="s">
        <v>18</v>
      </c>
      <c r="B3" s="334">
        <v>19</v>
      </c>
      <c r="C3" s="334"/>
      <c r="D3" s="334"/>
    </row>
    <row r="4" spans="1:4" x14ac:dyDescent="0.25">
      <c r="A4" s="123" t="s">
        <v>75</v>
      </c>
      <c r="B4" s="334" t="s">
        <v>76</v>
      </c>
      <c r="C4" s="334"/>
      <c r="D4" s="334"/>
    </row>
    <row r="5" spans="1:4" x14ac:dyDescent="0.25">
      <c r="A5" s="123" t="s">
        <v>0</v>
      </c>
      <c r="B5" s="333" t="s">
        <v>69</v>
      </c>
      <c r="C5" s="333"/>
      <c r="D5" s="333"/>
    </row>
    <row r="6" spans="1:4" ht="60" customHeight="1" x14ac:dyDescent="0.25">
      <c r="A6" s="124" t="s">
        <v>1</v>
      </c>
      <c r="B6" s="333" t="s">
        <v>224</v>
      </c>
      <c r="C6" s="333"/>
      <c r="D6" s="333"/>
    </row>
    <row r="7" spans="1:4" x14ac:dyDescent="0.25">
      <c r="A7" s="123" t="s">
        <v>7</v>
      </c>
      <c r="B7" s="334" t="s">
        <v>26</v>
      </c>
      <c r="C7" s="334"/>
      <c r="D7" s="334"/>
    </row>
    <row r="8" spans="1:4" ht="37.5" customHeight="1" x14ac:dyDescent="0.25">
      <c r="A8" s="123" t="s">
        <v>2</v>
      </c>
      <c r="B8" s="333" t="s">
        <v>70</v>
      </c>
      <c r="C8" s="333"/>
      <c r="D8" s="333"/>
    </row>
    <row r="9" spans="1:4" x14ac:dyDescent="0.25">
      <c r="A9" s="123" t="s">
        <v>17</v>
      </c>
      <c r="B9" s="334" t="s">
        <v>37</v>
      </c>
      <c r="C9" s="334"/>
      <c r="D9" s="334"/>
    </row>
    <row r="10" spans="1:4" x14ac:dyDescent="0.25">
      <c r="A10" s="123" t="s">
        <v>4</v>
      </c>
      <c r="B10" s="335">
        <v>0.05</v>
      </c>
      <c r="C10" s="335"/>
      <c r="D10" s="335"/>
    </row>
    <row r="11" spans="1:4" x14ac:dyDescent="0.25">
      <c r="A11" s="123" t="s">
        <v>3</v>
      </c>
      <c r="B11" s="335">
        <v>0</v>
      </c>
      <c r="C11" s="335"/>
      <c r="D11" s="335"/>
    </row>
    <row r="12" spans="1:4" x14ac:dyDescent="0.25">
      <c r="A12" s="123" t="s">
        <v>91</v>
      </c>
      <c r="B12" s="336" t="s">
        <v>76</v>
      </c>
      <c r="C12" s="336"/>
      <c r="D12" s="336"/>
    </row>
    <row r="13" spans="1:4" x14ac:dyDescent="0.25">
      <c r="A13" s="123" t="s">
        <v>92</v>
      </c>
      <c r="B13" s="336" t="s">
        <v>49</v>
      </c>
      <c r="C13" s="336"/>
      <c r="D13" s="336"/>
    </row>
    <row r="17" spans="1:4" ht="15.75" thickBot="1" x14ac:dyDescent="0.3">
      <c r="A17" s="332" t="s">
        <v>948</v>
      </c>
      <c r="B17" s="332"/>
      <c r="C17" s="332"/>
      <c r="D17" s="332"/>
    </row>
    <row r="18" spans="1:4" ht="16.5" thickTop="1" thickBot="1" x14ac:dyDescent="0.3">
      <c r="B18" s="138" t="s">
        <v>225</v>
      </c>
      <c r="C18" s="139">
        <v>0</v>
      </c>
      <c r="D18" s="384">
        <f>+C18/C19</f>
        <v>0</v>
      </c>
    </row>
    <row r="19" spans="1:4" ht="16.5" thickTop="1" thickBot="1" x14ac:dyDescent="0.3">
      <c r="B19" s="140" t="s">
        <v>197</v>
      </c>
      <c r="C19" s="139">
        <v>115</v>
      </c>
      <c r="D19" s="385"/>
    </row>
    <row r="20" spans="1:4" ht="15.75" thickTop="1" x14ac:dyDescent="0.25"/>
  </sheetData>
  <mergeCells count="13">
    <mergeCell ref="B8:D8"/>
    <mergeCell ref="B3:D3"/>
    <mergeCell ref="B4:D4"/>
    <mergeCell ref="B5:D5"/>
    <mergeCell ref="B6:D6"/>
    <mergeCell ref="B7:D7"/>
    <mergeCell ref="D18:D19"/>
    <mergeCell ref="B9:D9"/>
    <mergeCell ref="B10:D10"/>
    <mergeCell ref="B11:D11"/>
    <mergeCell ref="B12:D12"/>
    <mergeCell ref="B13:D13"/>
    <mergeCell ref="A17:D17"/>
  </mergeCells>
  <hyperlinks>
    <hyperlink ref="C19" location="'A16'!A1" display="'A16'!A1"/>
    <hyperlink ref="C18" location="'A23'!A1" display="'A23'!A1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2:E32"/>
  <sheetViews>
    <sheetView showGridLines="0" zoomScale="85" zoomScaleNormal="85" workbookViewId="0">
      <selection activeCell="D26" sqref="D26"/>
    </sheetView>
  </sheetViews>
  <sheetFormatPr baseColWidth="10" defaultRowHeight="15" x14ac:dyDescent="0.25"/>
  <cols>
    <col min="1" max="1" width="34.7109375" style="32" customWidth="1"/>
    <col min="2" max="2" width="17.7109375" style="32" customWidth="1"/>
    <col min="3" max="3" width="30.85546875" style="32" customWidth="1"/>
    <col min="4" max="4" width="32.42578125" style="32" customWidth="1"/>
    <col min="5" max="16384" width="11.42578125" style="32"/>
  </cols>
  <sheetData>
    <row r="2" spans="1:4" ht="26.25" x14ac:dyDescent="0.25">
      <c r="A2" s="121" t="s">
        <v>251</v>
      </c>
      <c r="B2" s="122"/>
    </row>
    <row r="3" spans="1:4" x14ac:dyDescent="0.25">
      <c r="A3" s="123" t="s">
        <v>18</v>
      </c>
      <c r="B3" s="334">
        <v>20</v>
      </c>
      <c r="C3" s="334"/>
      <c r="D3" s="334"/>
    </row>
    <row r="4" spans="1:4" x14ac:dyDescent="0.25">
      <c r="A4" s="123" t="s">
        <v>75</v>
      </c>
      <c r="B4" s="334" t="s">
        <v>76</v>
      </c>
      <c r="C4" s="334"/>
      <c r="D4" s="334"/>
    </row>
    <row r="5" spans="1:4" ht="37.5" customHeight="1" x14ac:dyDescent="0.25">
      <c r="A5" s="123" t="s">
        <v>0</v>
      </c>
      <c r="B5" s="333" t="s">
        <v>71</v>
      </c>
      <c r="C5" s="333"/>
      <c r="D5" s="333"/>
    </row>
    <row r="6" spans="1:4" ht="58.5" customHeight="1" x14ac:dyDescent="0.25">
      <c r="A6" s="124" t="s">
        <v>1</v>
      </c>
      <c r="B6" s="333" t="s">
        <v>72</v>
      </c>
      <c r="C6" s="333"/>
      <c r="D6" s="333"/>
    </row>
    <row r="7" spans="1:4" x14ac:dyDescent="0.25">
      <c r="A7" s="123" t="s">
        <v>7</v>
      </c>
      <c r="B7" s="334" t="s">
        <v>26</v>
      </c>
      <c r="C7" s="334"/>
      <c r="D7" s="334"/>
    </row>
    <row r="8" spans="1:4" ht="46.5" customHeight="1" x14ac:dyDescent="0.25">
      <c r="A8" s="123" t="s">
        <v>2</v>
      </c>
      <c r="B8" s="333" t="s">
        <v>226</v>
      </c>
      <c r="C8" s="333"/>
      <c r="D8" s="333"/>
    </row>
    <row r="9" spans="1:4" x14ac:dyDescent="0.25">
      <c r="A9" s="123" t="s">
        <v>17</v>
      </c>
      <c r="B9" s="334" t="s">
        <v>37</v>
      </c>
      <c r="C9" s="334"/>
      <c r="D9" s="334"/>
    </row>
    <row r="10" spans="1:4" ht="27" customHeight="1" x14ac:dyDescent="0.25">
      <c r="A10" s="123" t="s">
        <v>4</v>
      </c>
      <c r="B10" s="335">
        <v>0.75</v>
      </c>
      <c r="C10" s="335"/>
      <c r="D10" s="335"/>
    </row>
    <row r="11" spans="1:4" ht="29.25" customHeight="1" x14ac:dyDescent="0.25">
      <c r="A11" s="123" t="s">
        <v>3</v>
      </c>
      <c r="B11" s="335">
        <v>0.47</v>
      </c>
      <c r="C11" s="335"/>
      <c r="D11" s="335"/>
    </row>
    <row r="12" spans="1:4" ht="39" customHeight="1" x14ac:dyDescent="0.25">
      <c r="A12" s="123" t="s">
        <v>91</v>
      </c>
      <c r="B12" s="336" t="s">
        <v>227</v>
      </c>
      <c r="C12" s="336"/>
      <c r="D12" s="336"/>
    </row>
    <row r="13" spans="1:4" x14ac:dyDescent="0.25">
      <c r="A13" s="123" t="s">
        <v>92</v>
      </c>
      <c r="B13" s="336" t="s">
        <v>228</v>
      </c>
      <c r="C13" s="336"/>
      <c r="D13" s="336"/>
    </row>
    <row r="16" spans="1:4" x14ac:dyDescent="0.25">
      <c r="A16" s="332" t="s">
        <v>964</v>
      </c>
      <c r="B16" s="332"/>
      <c r="C16" s="332"/>
      <c r="D16" s="332"/>
    </row>
    <row r="18" spans="1:5" x14ac:dyDescent="0.25">
      <c r="A18" s="134" t="s">
        <v>520</v>
      </c>
      <c r="B18" s="134" t="s">
        <v>198</v>
      </c>
      <c r="C18" s="135" t="s">
        <v>199</v>
      </c>
      <c r="D18" s="134" t="s">
        <v>254</v>
      </c>
    </row>
    <row r="19" spans="1:5" x14ac:dyDescent="0.25">
      <c r="A19" s="57" t="s">
        <v>356</v>
      </c>
      <c r="B19" s="50">
        <v>1100</v>
      </c>
      <c r="C19" s="50">
        <v>2029</v>
      </c>
      <c r="D19" s="137">
        <f>+B19/C19</f>
        <v>0.54213898472153765</v>
      </c>
    </row>
    <row r="20" spans="1:5" x14ac:dyDescent="0.25">
      <c r="A20" s="57" t="s">
        <v>200</v>
      </c>
      <c r="B20" s="50">
        <v>1438</v>
      </c>
      <c r="C20" s="50">
        <v>2660</v>
      </c>
      <c r="D20" s="137">
        <f t="shared" ref="D20:D21" si="0">+B20/C20</f>
        <v>0.54060150375939853</v>
      </c>
    </row>
    <row r="21" spans="1:5" x14ac:dyDescent="0.25">
      <c r="A21" s="57" t="s">
        <v>201</v>
      </c>
      <c r="B21" s="50">
        <f>+SUM(B20+B20)</f>
        <v>2876</v>
      </c>
      <c r="C21" s="50">
        <f>+SUM(C20+C20)</f>
        <v>5320</v>
      </c>
      <c r="D21" s="137">
        <f t="shared" si="0"/>
        <v>0.54060150375939853</v>
      </c>
    </row>
    <row r="22" spans="1:5" x14ac:dyDescent="0.25">
      <c r="C22" s="32" t="s">
        <v>478</v>
      </c>
    </row>
    <row r="31" spans="1:5" ht="18.75" x14ac:dyDescent="0.3">
      <c r="E31" s="275"/>
    </row>
    <row r="32" spans="1:5" ht="18.75" x14ac:dyDescent="0.3">
      <c r="E32" s="275"/>
    </row>
  </sheetData>
  <mergeCells count="12">
    <mergeCell ref="B8:D8"/>
    <mergeCell ref="B3:D3"/>
    <mergeCell ref="B4:D4"/>
    <mergeCell ref="B5:D5"/>
    <mergeCell ref="B6:D6"/>
    <mergeCell ref="B7:D7"/>
    <mergeCell ref="A16:D16"/>
    <mergeCell ref="B9:D9"/>
    <mergeCell ref="B10:D10"/>
    <mergeCell ref="B11:D11"/>
    <mergeCell ref="B12:D12"/>
    <mergeCell ref="B13:D1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E31"/>
  <sheetViews>
    <sheetView showGridLines="0" topLeftCell="A7" zoomScaleNormal="100" workbookViewId="0">
      <selection activeCell="C33" sqref="C33"/>
    </sheetView>
  </sheetViews>
  <sheetFormatPr baseColWidth="10" defaultRowHeight="15" x14ac:dyDescent="0.25"/>
  <cols>
    <col min="1" max="1" width="11.42578125" style="32"/>
    <col min="2" max="2" width="41.140625" style="32" bestFit="1" customWidth="1"/>
    <col min="3" max="4" width="16.140625" style="32" bestFit="1" customWidth="1"/>
    <col min="5" max="5" width="23.5703125" style="32" customWidth="1"/>
    <col min="6" max="6" width="19.140625" style="32" bestFit="1" customWidth="1"/>
    <col min="7" max="7" width="14" style="32" bestFit="1" customWidth="1"/>
    <col min="8" max="8" width="13.7109375" style="32" bestFit="1" customWidth="1"/>
    <col min="9" max="9" width="74.7109375" style="32" customWidth="1"/>
    <col min="10" max="10" width="19.5703125" style="32" bestFit="1" customWidth="1"/>
    <col min="11" max="16384" width="11.42578125" style="32"/>
  </cols>
  <sheetData>
    <row r="1" spans="1:5" ht="26.25" x14ac:dyDescent="0.25">
      <c r="B1" s="121" t="s">
        <v>73</v>
      </c>
      <c r="C1" s="122"/>
    </row>
    <row r="2" spans="1:5" x14ac:dyDescent="0.25">
      <c r="B2" s="123" t="s">
        <v>18</v>
      </c>
      <c r="C2" s="334">
        <v>21</v>
      </c>
      <c r="D2" s="334"/>
      <c r="E2" s="334"/>
    </row>
    <row r="3" spans="1:5" x14ac:dyDescent="0.25">
      <c r="B3" s="123" t="s">
        <v>75</v>
      </c>
      <c r="C3" s="334" t="s">
        <v>76</v>
      </c>
      <c r="D3" s="334"/>
      <c r="E3" s="334"/>
    </row>
    <row r="4" spans="1:5" ht="36" customHeight="1" x14ac:dyDescent="0.25">
      <c r="B4" s="123" t="s">
        <v>0</v>
      </c>
      <c r="C4" s="333" t="s">
        <v>73</v>
      </c>
      <c r="D4" s="333"/>
      <c r="E4" s="333"/>
    </row>
    <row r="5" spans="1:5" ht="92.25" customHeight="1" x14ac:dyDescent="0.25">
      <c r="B5" s="124" t="s">
        <v>1</v>
      </c>
      <c r="C5" s="333" t="s">
        <v>230</v>
      </c>
      <c r="D5" s="333"/>
      <c r="E5" s="333"/>
    </row>
    <row r="6" spans="1:5" x14ac:dyDescent="0.25">
      <c r="B6" s="123" t="s">
        <v>7</v>
      </c>
      <c r="C6" s="334" t="s">
        <v>26</v>
      </c>
      <c r="D6" s="334"/>
      <c r="E6" s="334"/>
    </row>
    <row r="7" spans="1:5" ht="52.5" customHeight="1" x14ac:dyDescent="0.25">
      <c r="B7" s="123" t="s">
        <v>2</v>
      </c>
      <c r="C7" s="333" t="s">
        <v>74</v>
      </c>
      <c r="D7" s="333"/>
      <c r="E7" s="333"/>
    </row>
    <row r="8" spans="1:5" x14ac:dyDescent="0.25">
      <c r="B8" s="123" t="s">
        <v>17</v>
      </c>
      <c r="C8" s="334" t="s">
        <v>37</v>
      </c>
      <c r="D8" s="334"/>
      <c r="E8" s="334"/>
    </row>
    <row r="9" spans="1:5" x14ac:dyDescent="0.25">
      <c r="B9" s="123" t="s">
        <v>4</v>
      </c>
      <c r="C9" s="335">
        <v>0.05</v>
      </c>
      <c r="D9" s="335"/>
      <c r="E9" s="335"/>
    </row>
    <row r="10" spans="1:5" x14ac:dyDescent="0.25">
      <c r="B10" s="123" t="s">
        <v>3</v>
      </c>
      <c r="C10" s="335">
        <v>0</v>
      </c>
      <c r="D10" s="335"/>
      <c r="E10" s="335"/>
    </row>
    <row r="11" spans="1:5" x14ac:dyDescent="0.25">
      <c r="B11" s="123" t="s">
        <v>91</v>
      </c>
      <c r="C11" s="336" t="s">
        <v>231</v>
      </c>
      <c r="D11" s="336"/>
      <c r="E11" s="336"/>
    </row>
    <row r="12" spans="1:5" x14ac:dyDescent="0.25">
      <c r="B12" s="123" t="s">
        <v>92</v>
      </c>
      <c r="C12" s="336" t="s">
        <v>232</v>
      </c>
      <c r="D12" s="336"/>
      <c r="E12" s="336"/>
    </row>
    <row r="16" spans="1:5" x14ac:dyDescent="0.25">
      <c r="A16" s="332" t="s">
        <v>967</v>
      </c>
      <c r="B16" s="332"/>
      <c r="C16" s="332"/>
      <c r="D16" s="332"/>
    </row>
    <row r="19" spans="1:3" x14ac:dyDescent="0.25">
      <c r="A19" s="32" t="s">
        <v>969</v>
      </c>
      <c r="C19" s="19">
        <v>271</v>
      </c>
    </row>
    <row r="20" spans="1:3" x14ac:dyDescent="0.25">
      <c r="A20" s="32" t="s">
        <v>968</v>
      </c>
      <c r="C20" s="32">
        <v>8</v>
      </c>
    </row>
    <row r="21" spans="1:3" x14ac:dyDescent="0.25">
      <c r="C21" s="167">
        <f>+C20/C19</f>
        <v>2.9520295202952029E-2</v>
      </c>
    </row>
    <row r="25" spans="1:3" x14ac:dyDescent="0.25">
      <c r="A25" s="41" t="s">
        <v>1127</v>
      </c>
    </row>
    <row r="27" spans="1:3" x14ac:dyDescent="0.25">
      <c r="A27" s="41" t="s">
        <v>1128</v>
      </c>
      <c r="B27" s="41" t="s">
        <v>95</v>
      </c>
    </row>
    <row r="28" spans="1:3" x14ac:dyDescent="0.25">
      <c r="A28" s="32">
        <v>1</v>
      </c>
      <c r="B28" s="32" t="s">
        <v>1129</v>
      </c>
    </row>
    <row r="29" spans="1:3" x14ac:dyDescent="0.25">
      <c r="A29" s="32">
        <v>4</v>
      </c>
      <c r="B29" s="32" t="s">
        <v>1130</v>
      </c>
    </row>
    <row r="30" spans="1:3" x14ac:dyDescent="0.25">
      <c r="A30" s="32">
        <v>1</v>
      </c>
      <c r="B30" s="32" t="s">
        <v>1131</v>
      </c>
    </row>
    <row r="31" spans="1:3" x14ac:dyDescent="0.25">
      <c r="A31" s="32">
        <v>2</v>
      </c>
      <c r="B31" s="32" t="s">
        <v>1132</v>
      </c>
    </row>
  </sheetData>
  <mergeCells count="12">
    <mergeCell ref="C2:E2"/>
    <mergeCell ref="C3:E3"/>
    <mergeCell ref="C4:E4"/>
    <mergeCell ref="C5:E5"/>
    <mergeCell ref="C6:E6"/>
    <mergeCell ref="C12:E12"/>
    <mergeCell ref="A16:D16"/>
    <mergeCell ref="C7:E7"/>
    <mergeCell ref="C8:E8"/>
    <mergeCell ref="C9:E9"/>
    <mergeCell ref="C10:E10"/>
    <mergeCell ref="C11:E11"/>
  </mergeCells>
  <hyperlinks>
    <hyperlink ref="C19" location="'A30'!A1" display="'A30'!A1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Z92"/>
  <sheetViews>
    <sheetView showGridLines="0" tabSelected="1" workbookViewId="0">
      <selection activeCell="B29" sqref="B29"/>
    </sheetView>
  </sheetViews>
  <sheetFormatPr baseColWidth="10" defaultRowHeight="15" x14ac:dyDescent="0.25"/>
  <cols>
    <col min="1" max="1" width="49.7109375" style="32" customWidth="1"/>
    <col min="2" max="2" width="31" style="32" customWidth="1"/>
    <col min="3" max="3" width="25.7109375" style="32" customWidth="1"/>
    <col min="4" max="4" width="21" style="32" bestFit="1" customWidth="1"/>
    <col min="5" max="5" width="19.7109375" style="32" bestFit="1" customWidth="1"/>
    <col min="6" max="9" width="11.42578125" style="32"/>
    <col min="10" max="10" width="42.42578125" style="32" bestFit="1" customWidth="1"/>
    <col min="11" max="16384" width="11.42578125" style="32"/>
  </cols>
  <sheetData>
    <row r="1" spans="1:4" ht="26.25" x14ac:dyDescent="0.25">
      <c r="A1" s="121" t="s">
        <v>234</v>
      </c>
      <c r="B1" s="122"/>
    </row>
    <row r="2" spans="1:4" x14ac:dyDescent="0.25">
      <c r="A2" s="124" t="s">
        <v>18</v>
      </c>
      <c r="B2" s="324">
        <v>22</v>
      </c>
      <c r="C2" s="324"/>
      <c r="D2" s="324"/>
    </row>
    <row r="3" spans="1:4" x14ac:dyDescent="0.25">
      <c r="A3" s="124" t="s">
        <v>75</v>
      </c>
      <c r="B3" s="324" t="s">
        <v>79</v>
      </c>
      <c r="C3" s="324"/>
      <c r="D3" s="324"/>
    </row>
    <row r="4" spans="1:4" x14ac:dyDescent="0.25">
      <c r="A4" s="124" t="s">
        <v>0</v>
      </c>
      <c r="B4" s="323" t="s">
        <v>234</v>
      </c>
      <c r="C4" s="323"/>
      <c r="D4" s="323"/>
    </row>
    <row r="5" spans="1:4" x14ac:dyDescent="0.25">
      <c r="A5" s="124" t="s">
        <v>1</v>
      </c>
      <c r="B5" s="323" t="s">
        <v>81</v>
      </c>
      <c r="C5" s="323"/>
      <c r="D5" s="323"/>
    </row>
    <row r="6" spans="1:4" x14ac:dyDescent="0.25">
      <c r="A6" s="124" t="s">
        <v>7</v>
      </c>
      <c r="B6" s="324" t="s">
        <v>26</v>
      </c>
      <c r="C6" s="324"/>
      <c r="D6" s="324"/>
    </row>
    <row r="7" spans="1:4" x14ac:dyDescent="0.25">
      <c r="A7" s="124" t="s">
        <v>2</v>
      </c>
      <c r="B7" s="323" t="s">
        <v>233</v>
      </c>
      <c r="C7" s="323"/>
      <c r="D7" s="323"/>
    </row>
    <row r="8" spans="1:4" x14ac:dyDescent="0.25">
      <c r="A8" s="124" t="s">
        <v>17</v>
      </c>
      <c r="B8" s="324" t="s">
        <v>37</v>
      </c>
      <c r="C8" s="324"/>
      <c r="D8" s="324"/>
    </row>
    <row r="9" spans="1:4" x14ac:dyDescent="0.25">
      <c r="A9" s="124" t="s">
        <v>4</v>
      </c>
      <c r="B9" s="325">
        <v>0.2</v>
      </c>
      <c r="C9" s="325"/>
      <c r="D9" s="325"/>
    </row>
    <row r="10" spans="1:4" x14ac:dyDescent="0.25">
      <c r="A10" s="124" t="s">
        <v>3</v>
      </c>
      <c r="B10" s="325">
        <v>7.0000000000000001E-3</v>
      </c>
      <c r="C10" s="325"/>
      <c r="D10" s="325"/>
    </row>
    <row r="11" spans="1:4" x14ac:dyDescent="0.25">
      <c r="A11" s="124" t="s">
        <v>91</v>
      </c>
      <c r="B11" s="326" t="s">
        <v>231</v>
      </c>
      <c r="C11" s="326"/>
      <c r="D11" s="326"/>
    </row>
    <row r="12" spans="1:4" x14ac:dyDescent="0.25">
      <c r="A12" s="124" t="s">
        <v>92</v>
      </c>
      <c r="B12" s="326" t="s">
        <v>231</v>
      </c>
      <c r="C12" s="326"/>
      <c r="D12" s="326"/>
    </row>
    <row r="15" spans="1:4" x14ac:dyDescent="0.25">
      <c r="A15" s="332" t="s">
        <v>1133</v>
      </c>
      <c r="B15" s="332"/>
      <c r="C15" s="332"/>
      <c r="D15" s="332"/>
    </row>
    <row r="17" spans="1:26" s="95" customFormat="1" x14ac:dyDescent="0.25">
      <c r="A17" s="127" t="s">
        <v>1134</v>
      </c>
      <c r="B17" s="128">
        <v>3302</v>
      </c>
      <c r="G17" s="31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s="95" customFormat="1" x14ac:dyDescent="0.25">
      <c r="A18" s="127" t="s">
        <v>522</v>
      </c>
      <c r="B18" s="128">
        <v>50</v>
      </c>
      <c r="G18" s="31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s="95" customFormat="1" x14ac:dyDescent="0.25">
      <c r="A19" s="127" t="s">
        <v>521</v>
      </c>
      <c r="B19" s="129">
        <f>+B18/B17</f>
        <v>1.5142337976983646E-2</v>
      </c>
      <c r="G19" s="31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s="95" customFormat="1" x14ac:dyDescent="0.25">
      <c r="G20" s="31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s="95" customFormat="1" ht="15.75" x14ac:dyDescent="0.25"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</row>
    <row r="22" spans="1:26" s="95" customFormat="1" x14ac:dyDescent="0.25">
      <c r="G22" s="131"/>
      <c r="H22" s="131"/>
      <c r="I22" s="131"/>
      <c r="L22" s="131"/>
      <c r="M22" s="131"/>
      <c r="N22" s="131"/>
      <c r="O22" s="131"/>
      <c r="P22" s="131"/>
      <c r="Q22" s="131"/>
      <c r="R22" s="131"/>
      <c r="S22" s="131"/>
      <c r="T22" s="131"/>
      <c r="U22" s="131"/>
      <c r="V22" s="131"/>
      <c r="W22" s="131"/>
      <c r="X22" s="131"/>
      <c r="Y22" s="131"/>
      <c r="Z22" s="131"/>
    </row>
    <row r="23" spans="1:26" s="95" customFormat="1" x14ac:dyDescent="0.25">
      <c r="G23" s="131"/>
      <c r="H23" s="131"/>
      <c r="I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131"/>
      <c r="Y23" s="131"/>
      <c r="Z23" s="131"/>
    </row>
    <row r="24" spans="1:26" s="95" customFormat="1" x14ac:dyDescent="0.25">
      <c r="G24" s="131"/>
      <c r="H24" s="131"/>
      <c r="I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131"/>
      <c r="Z24" s="131"/>
    </row>
    <row r="25" spans="1:26" s="95" customFormat="1" x14ac:dyDescent="0.25"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131"/>
      <c r="U25" s="131"/>
      <c r="V25" s="131"/>
      <c r="W25" s="131"/>
      <c r="X25" s="131"/>
      <c r="Y25" s="131"/>
      <c r="Z25" s="131"/>
    </row>
    <row r="26" spans="1:26" s="95" customFormat="1" x14ac:dyDescent="0.25"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131"/>
      <c r="U26" s="131"/>
      <c r="V26" s="131"/>
      <c r="W26" s="131"/>
      <c r="X26" s="131"/>
      <c r="Y26" s="131"/>
      <c r="Z26" s="131"/>
    </row>
    <row r="27" spans="1:26" s="95" customFormat="1" x14ac:dyDescent="0.25"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131"/>
      <c r="U27" s="131"/>
      <c r="V27" s="131"/>
      <c r="W27" s="131"/>
      <c r="X27" s="131"/>
      <c r="Y27" s="131"/>
      <c r="Z27" s="131"/>
    </row>
    <row r="28" spans="1:26" s="95" customFormat="1" x14ac:dyDescent="0.25">
      <c r="G28" s="131"/>
      <c r="H28" s="131"/>
      <c r="I28" s="131"/>
      <c r="J28" s="131"/>
      <c r="K28" s="131"/>
      <c r="L28" s="131"/>
      <c r="M28" s="131"/>
      <c r="N28" s="131"/>
      <c r="O28" s="131"/>
      <c r="P28" s="131"/>
      <c r="Q28" s="131"/>
      <c r="R28" s="131"/>
      <c r="S28" s="131"/>
      <c r="T28" s="131"/>
      <c r="U28" s="131"/>
      <c r="V28" s="131"/>
      <c r="W28" s="131"/>
      <c r="X28" s="131"/>
      <c r="Y28" s="131"/>
      <c r="Z28" s="131"/>
    </row>
    <row r="29" spans="1:26" s="95" customFormat="1" x14ac:dyDescent="0.25"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131"/>
      <c r="Y29" s="131"/>
      <c r="Z29" s="131"/>
    </row>
    <row r="30" spans="1:26" s="95" customFormat="1" x14ac:dyDescent="0.25"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  <c r="W30" s="131"/>
      <c r="X30" s="131"/>
      <c r="Y30" s="131"/>
      <c r="Z30" s="131"/>
    </row>
    <row r="31" spans="1:26" s="95" customFormat="1" x14ac:dyDescent="0.25"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  <c r="U31" s="131"/>
      <c r="V31" s="131"/>
      <c r="W31" s="131"/>
      <c r="X31" s="131"/>
      <c r="Y31" s="131"/>
      <c r="Z31" s="131"/>
    </row>
    <row r="32" spans="1:26" s="95" customFormat="1" x14ac:dyDescent="0.25"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  <c r="U32" s="131"/>
      <c r="V32" s="131"/>
      <c r="W32" s="131"/>
      <c r="X32" s="131"/>
      <c r="Y32" s="131"/>
      <c r="Z32" s="131"/>
    </row>
    <row r="33" spans="7:26" s="95" customFormat="1" x14ac:dyDescent="0.25"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</row>
    <row r="34" spans="7:26" s="95" customFormat="1" x14ac:dyDescent="0.25">
      <c r="G34" s="131"/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131"/>
      <c r="T34" s="131"/>
      <c r="U34" s="131"/>
      <c r="V34" s="131"/>
      <c r="W34" s="131"/>
      <c r="X34" s="131"/>
      <c r="Y34" s="131"/>
      <c r="Z34" s="131"/>
    </row>
    <row r="35" spans="7:26" s="95" customFormat="1" x14ac:dyDescent="0.25">
      <c r="G35" s="131"/>
      <c r="H35" s="131"/>
      <c r="I35" s="131"/>
      <c r="J35" s="131"/>
      <c r="K35" s="131"/>
      <c r="L35" s="131"/>
      <c r="M35" s="131"/>
      <c r="N35" s="131"/>
      <c r="O35" s="131"/>
      <c r="P35" s="131"/>
      <c r="Q35" s="131"/>
      <c r="R35" s="131"/>
      <c r="S35" s="131"/>
      <c r="T35" s="131"/>
      <c r="U35" s="131"/>
      <c r="V35" s="131"/>
      <c r="W35" s="131"/>
      <c r="X35" s="131"/>
      <c r="Y35" s="131"/>
      <c r="Z35" s="131"/>
    </row>
    <row r="36" spans="7:26" s="95" customFormat="1" x14ac:dyDescent="0.25">
      <c r="G36" s="131"/>
      <c r="H36" s="131"/>
      <c r="I36" s="131"/>
      <c r="J36" s="131"/>
      <c r="K36" s="131"/>
      <c r="L36" s="131"/>
      <c r="M36" s="131"/>
      <c r="N36" s="131"/>
      <c r="O36" s="131"/>
      <c r="P36" s="131"/>
      <c r="Q36" s="131"/>
      <c r="R36" s="131"/>
      <c r="S36" s="131"/>
      <c r="T36" s="131"/>
      <c r="U36" s="131"/>
      <c r="V36" s="131"/>
      <c r="W36" s="131"/>
      <c r="X36" s="131"/>
      <c r="Y36" s="131"/>
      <c r="Z36" s="131"/>
    </row>
    <row r="37" spans="7:26" s="95" customFormat="1" x14ac:dyDescent="0.25">
      <c r="G37" s="131"/>
      <c r="H37" s="131"/>
      <c r="I37" s="131"/>
      <c r="J37" s="131"/>
      <c r="K37" s="131"/>
      <c r="L37" s="131"/>
      <c r="M37" s="131"/>
      <c r="N37" s="131"/>
      <c r="O37" s="131"/>
      <c r="P37" s="131"/>
      <c r="Q37" s="131"/>
      <c r="R37" s="131"/>
      <c r="S37" s="131"/>
      <c r="T37" s="131"/>
      <c r="U37" s="131"/>
      <c r="V37" s="131"/>
      <c r="W37" s="131"/>
      <c r="X37" s="131"/>
      <c r="Y37" s="131"/>
      <c r="Z37" s="131"/>
    </row>
    <row r="38" spans="7:26" s="95" customFormat="1" x14ac:dyDescent="0.25">
      <c r="G38" s="131"/>
      <c r="H38" s="131"/>
      <c r="I38" s="131"/>
      <c r="J38" s="131"/>
      <c r="K38" s="131"/>
      <c r="L38" s="131"/>
      <c r="M38" s="131"/>
      <c r="N38" s="131"/>
      <c r="O38" s="131"/>
      <c r="P38" s="131"/>
      <c r="Q38" s="131"/>
      <c r="R38" s="131"/>
      <c r="S38" s="131"/>
      <c r="T38" s="131"/>
      <c r="U38" s="131"/>
      <c r="V38" s="131"/>
      <c r="W38" s="131"/>
      <c r="X38" s="131"/>
      <c r="Y38" s="131"/>
      <c r="Z38" s="131"/>
    </row>
    <row r="39" spans="7:26" s="95" customFormat="1" x14ac:dyDescent="0.25"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1"/>
      <c r="X39" s="131"/>
      <c r="Y39" s="131"/>
      <c r="Z39" s="131"/>
    </row>
    <row r="40" spans="7:26" s="95" customFormat="1" x14ac:dyDescent="0.25">
      <c r="G40" s="131"/>
      <c r="H40" s="131"/>
      <c r="I40" s="131"/>
      <c r="J40" s="131"/>
      <c r="K40" s="131"/>
      <c r="L40" s="131"/>
      <c r="M40" s="131"/>
      <c r="N40" s="131"/>
      <c r="O40" s="131"/>
      <c r="P40" s="131"/>
      <c r="Q40" s="131"/>
      <c r="R40" s="131"/>
      <c r="S40" s="131"/>
      <c r="T40" s="131"/>
      <c r="U40" s="131"/>
      <c r="V40" s="131"/>
      <c r="W40" s="131"/>
      <c r="X40" s="131"/>
      <c r="Y40" s="131"/>
      <c r="Z40" s="131"/>
    </row>
    <row r="41" spans="7:26" s="95" customFormat="1" x14ac:dyDescent="0.25"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131"/>
      <c r="X41" s="131"/>
      <c r="Y41" s="131"/>
      <c r="Z41" s="131"/>
    </row>
    <row r="42" spans="7:26" s="95" customFormat="1" x14ac:dyDescent="0.25"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1"/>
      <c r="X42" s="131"/>
      <c r="Y42" s="131"/>
      <c r="Z42" s="131"/>
    </row>
    <row r="43" spans="7:26" s="95" customFormat="1" x14ac:dyDescent="0.25">
      <c r="G43" s="131"/>
      <c r="H43" s="131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1"/>
      <c r="T43" s="131"/>
      <c r="U43" s="131"/>
      <c r="V43" s="131"/>
      <c r="W43" s="131"/>
      <c r="X43" s="131"/>
      <c r="Y43" s="131"/>
      <c r="Z43" s="131"/>
    </row>
    <row r="44" spans="7:26" s="95" customFormat="1" x14ac:dyDescent="0.25">
      <c r="G44" s="131"/>
      <c r="H44" s="131"/>
      <c r="I44" s="131"/>
      <c r="J44" s="131"/>
      <c r="K44" s="131"/>
      <c r="L44" s="131"/>
      <c r="M44" s="131"/>
      <c r="N44" s="131"/>
      <c r="O44" s="131"/>
      <c r="P44" s="131"/>
      <c r="Q44" s="131"/>
      <c r="R44" s="131"/>
      <c r="S44" s="131"/>
      <c r="T44" s="131"/>
      <c r="U44" s="131"/>
      <c r="V44" s="131"/>
      <c r="W44" s="131"/>
      <c r="X44" s="131"/>
      <c r="Y44" s="131"/>
      <c r="Z44" s="131"/>
    </row>
    <row r="45" spans="7:26" s="95" customFormat="1" x14ac:dyDescent="0.25">
      <c r="G45" s="131"/>
      <c r="H45" s="131"/>
      <c r="I45" s="131"/>
      <c r="J45" s="131"/>
      <c r="K45" s="131"/>
      <c r="L45" s="131"/>
      <c r="M45" s="131"/>
      <c r="N45" s="131"/>
      <c r="O45" s="131"/>
      <c r="P45" s="131"/>
      <c r="Q45" s="131"/>
      <c r="R45" s="131"/>
      <c r="S45" s="131"/>
      <c r="T45" s="131"/>
      <c r="U45" s="131"/>
      <c r="V45" s="131"/>
      <c r="W45" s="131"/>
      <c r="X45" s="131"/>
      <c r="Y45" s="131"/>
      <c r="Z45" s="131"/>
    </row>
    <row r="46" spans="7:26" s="95" customFormat="1" x14ac:dyDescent="0.25">
      <c r="G46" s="131"/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S46" s="131"/>
      <c r="T46" s="131"/>
      <c r="U46" s="131"/>
      <c r="V46" s="131"/>
      <c r="W46" s="131"/>
      <c r="X46" s="131"/>
      <c r="Y46" s="131"/>
      <c r="Z46" s="131"/>
    </row>
    <row r="47" spans="7:26" s="95" customFormat="1" x14ac:dyDescent="0.25"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1"/>
      <c r="Z47" s="131"/>
    </row>
    <row r="48" spans="7:26" s="95" customFormat="1" x14ac:dyDescent="0.25"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1"/>
      <c r="W48" s="131"/>
      <c r="X48" s="131"/>
      <c r="Y48" s="131"/>
      <c r="Z48" s="131"/>
    </row>
    <row r="49" spans="7:26" s="95" customFormat="1" x14ac:dyDescent="0.25">
      <c r="G49" s="131"/>
      <c r="H49" s="131"/>
      <c r="I49" s="131"/>
      <c r="J49" s="131"/>
      <c r="K49" s="131"/>
      <c r="L49" s="131"/>
      <c r="M49" s="131"/>
      <c r="N49" s="131"/>
      <c r="O49" s="131"/>
      <c r="P49" s="131"/>
      <c r="Q49" s="131"/>
      <c r="R49" s="131"/>
      <c r="S49" s="131"/>
      <c r="T49" s="131"/>
      <c r="U49" s="131"/>
      <c r="V49" s="131"/>
      <c r="W49" s="131"/>
      <c r="X49" s="131"/>
      <c r="Y49" s="131"/>
      <c r="Z49" s="131"/>
    </row>
    <row r="50" spans="7:26" s="95" customFormat="1" x14ac:dyDescent="0.25"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</row>
    <row r="51" spans="7:26" s="95" customFormat="1" x14ac:dyDescent="0.25"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1"/>
      <c r="U51" s="131"/>
      <c r="V51" s="131"/>
      <c r="W51" s="131"/>
      <c r="X51" s="131"/>
      <c r="Y51" s="131"/>
      <c r="Z51" s="131"/>
    </row>
    <row r="52" spans="7:26" s="95" customFormat="1" x14ac:dyDescent="0.25"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131"/>
      <c r="U52" s="131"/>
      <c r="V52" s="131"/>
      <c r="W52" s="131"/>
      <c r="X52" s="131"/>
      <c r="Y52" s="131"/>
      <c r="Z52" s="131"/>
    </row>
    <row r="53" spans="7:26" s="95" customFormat="1" x14ac:dyDescent="0.25"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1"/>
      <c r="T53" s="131"/>
      <c r="U53" s="131"/>
      <c r="V53" s="131"/>
      <c r="W53" s="131"/>
      <c r="X53" s="131"/>
      <c r="Y53" s="131"/>
      <c r="Z53" s="131"/>
    </row>
    <row r="54" spans="7:26" s="95" customFormat="1" x14ac:dyDescent="0.25"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31"/>
      <c r="U54" s="131"/>
      <c r="V54" s="131"/>
      <c r="W54" s="131"/>
      <c r="X54" s="131"/>
      <c r="Y54" s="131"/>
      <c r="Z54" s="131"/>
    </row>
    <row r="55" spans="7:26" s="95" customFormat="1" x14ac:dyDescent="0.25"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131"/>
      <c r="U55" s="131"/>
      <c r="V55" s="131"/>
      <c r="W55" s="131"/>
      <c r="X55" s="131"/>
      <c r="Y55" s="131"/>
      <c r="Z55" s="131"/>
    </row>
    <row r="56" spans="7:26" s="95" customFormat="1" x14ac:dyDescent="0.25"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1"/>
      <c r="T56" s="131"/>
      <c r="U56" s="131"/>
      <c r="V56" s="131"/>
      <c r="W56" s="131"/>
      <c r="X56" s="131"/>
      <c r="Y56" s="131"/>
      <c r="Z56" s="131"/>
    </row>
    <row r="57" spans="7:26" s="95" customFormat="1" x14ac:dyDescent="0.25">
      <c r="G57" s="131"/>
      <c r="H57" s="131"/>
      <c r="I57" s="131"/>
      <c r="J57" s="131"/>
      <c r="K57" s="131"/>
      <c r="L57" s="131"/>
      <c r="M57" s="131"/>
      <c r="N57" s="131"/>
      <c r="O57" s="131"/>
      <c r="P57" s="131"/>
      <c r="Q57" s="131"/>
      <c r="R57" s="131"/>
      <c r="S57" s="131"/>
      <c r="T57" s="131"/>
      <c r="U57" s="131"/>
      <c r="V57" s="131"/>
      <c r="W57" s="131"/>
      <c r="X57" s="131"/>
      <c r="Y57" s="131"/>
      <c r="Z57" s="131"/>
    </row>
    <row r="58" spans="7:26" s="95" customFormat="1" x14ac:dyDescent="0.25">
      <c r="G58" s="131"/>
      <c r="H58" s="131"/>
      <c r="I58" s="131"/>
      <c r="J58" s="131"/>
      <c r="K58" s="131"/>
      <c r="L58" s="131"/>
      <c r="M58" s="131"/>
      <c r="N58" s="131"/>
      <c r="O58" s="131"/>
      <c r="P58" s="131"/>
      <c r="Q58" s="131"/>
      <c r="R58" s="131"/>
      <c r="S58" s="131"/>
      <c r="T58" s="131"/>
      <c r="U58" s="131"/>
      <c r="V58" s="131"/>
      <c r="W58" s="131"/>
      <c r="X58" s="131"/>
      <c r="Y58" s="131"/>
      <c r="Z58" s="131"/>
    </row>
    <row r="59" spans="7:26" s="95" customFormat="1" x14ac:dyDescent="0.25">
      <c r="G59" s="131"/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1"/>
      <c r="T59" s="131"/>
      <c r="U59" s="131"/>
      <c r="V59" s="131"/>
      <c r="W59" s="131"/>
      <c r="X59" s="131"/>
      <c r="Y59" s="131"/>
      <c r="Z59" s="131"/>
    </row>
    <row r="60" spans="7:26" s="95" customFormat="1" x14ac:dyDescent="0.25">
      <c r="G60" s="131"/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  <c r="S60" s="131"/>
      <c r="T60" s="131"/>
      <c r="U60" s="131"/>
      <c r="V60" s="131"/>
      <c r="W60" s="131"/>
      <c r="X60" s="131"/>
      <c r="Y60" s="131"/>
      <c r="Z60" s="131"/>
    </row>
    <row r="61" spans="7:26" s="95" customFormat="1" x14ac:dyDescent="0.25">
      <c r="G61" s="131"/>
      <c r="H61" s="131"/>
      <c r="I61" s="131"/>
      <c r="J61" s="131"/>
      <c r="K61" s="131"/>
      <c r="L61" s="131"/>
      <c r="M61" s="131"/>
      <c r="N61" s="131"/>
      <c r="O61" s="131"/>
      <c r="P61" s="131"/>
      <c r="Q61" s="131"/>
      <c r="R61" s="131"/>
      <c r="S61" s="131"/>
      <c r="T61" s="131"/>
      <c r="U61" s="131"/>
      <c r="V61" s="131"/>
      <c r="W61" s="131"/>
      <c r="X61" s="131"/>
      <c r="Y61" s="131"/>
      <c r="Z61" s="131"/>
    </row>
    <row r="62" spans="7:26" s="95" customFormat="1" x14ac:dyDescent="0.25">
      <c r="G62" s="131"/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  <c r="S62" s="131"/>
      <c r="T62" s="131"/>
      <c r="U62" s="131"/>
      <c r="V62" s="131"/>
      <c r="W62" s="131"/>
      <c r="X62" s="131"/>
      <c r="Y62" s="131"/>
      <c r="Z62" s="131"/>
    </row>
    <row r="63" spans="7:26" s="95" customFormat="1" x14ac:dyDescent="0.25">
      <c r="G63" s="131"/>
      <c r="H63" s="131"/>
      <c r="I63" s="131"/>
      <c r="J63" s="131"/>
      <c r="K63" s="131"/>
      <c r="L63" s="131"/>
      <c r="M63" s="131"/>
      <c r="N63" s="131"/>
      <c r="O63" s="131"/>
      <c r="P63" s="131"/>
      <c r="Q63" s="131"/>
      <c r="R63" s="131"/>
      <c r="S63" s="131"/>
      <c r="T63" s="131"/>
      <c r="U63" s="131"/>
      <c r="V63" s="131"/>
      <c r="W63" s="131"/>
      <c r="X63" s="131"/>
      <c r="Y63" s="131"/>
      <c r="Z63" s="131"/>
    </row>
    <row r="64" spans="7:26" s="95" customFormat="1" x14ac:dyDescent="0.25"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1"/>
      <c r="S64" s="131"/>
      <c r="T64" s="131"/>
      <c r="U64" s="131"/>
      <c r="V64" s="131"/>
      <c r="W64" s="131"/>
      <c r="X64" s="131"/>
      <c r="Y64" s="131"/>
      <c r="Z64" s="131"/>
    </row>
    <row r="65" spans="7:26" s="95" customFormat="1" x14ac:dyDescent="0.25">
      <c r="G65" s="131"/>
      <c r="H65" s="131"/>
      <c r="I65" s="131"/>
      <c r="J65" s="131"/>
      <c r="K65" s="131"/>
      <c r="L65" s="131"/>
      <c r="M65" s="131"/>
      <c r="N65" s="131"/>
      <c r="O65" s="131"/>
      <c r="P65" s="131"/>
      <c r="Q65" s="131"/>
      <c r="R65" s="131"/>
      <c r="S65" s="131"/>
      <c r="T65" s="131"/>
      <c r="U65" s="131"/>
      <c r="V65" s="131"/>
      <c r="W65" s="131"/>
      <c r="X65" s="131"/>
      <c r="Y65" s="131"/>
      <c r="Z65" s="131"/>
    </row>
    <row r="66" spans="7:26" s="95" customFormat="1" x14ac:dyDescent="0.25">
      <c r="G66" s="131"/>
      <c r="H66" s="131"/>
      <c r="I66" s="131"/>
      <c r="J66" s="131"/>
      <c r="K66" s="131"/>
      <c r="L66" s="131"/>
      <c r="M66" s="131"/>
      <c r="N66" s="131"/>
      <c r="O66" s="131"/>
      <c r="P66" s="131"/>
      <c r="Q66" s="131"/>
      <c r="R66" s="131"/>
      <c r="S66" s="131"/>
      <c r="T66" s="131"/>
      <c r="U66" s="131"/>
      <c r="V66" s="131"/>
      <c r="W66" s="131"/>
      <c r="X66" s="131"/>
      <c r="Y66" s="131"/>
      <c r="Z66" s="131"/>
    </row>
    <row r="67" spans="7:26" s="95" customFormat="1" ht="15.75" customHeight="1" x14ac:dyDescent="0.25"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7:26" s="95" customFormat="1" ht="15.75" x14ac:dyDescent="0.25">
      <c r="G68" s="130"/>
      <c r="H68" s="130"/>
      <c r="I68" s="130"/>
      <c r="J68" s="130"/>
      <c r="K68" s="130"/>
      <c r="L68" s="130"/>
      <c r="M68" s="130"/>
      <c r="N68" s="130"/>
      <c r="O68" s="130"/>
      <c r="P68" s="130"/>
      <c r="Q68" s="130"/>
      <c r="R68" s="130"/>
      <c r="S68" s="130"/>
      <c r="T68" s="130"/>
      <c r="U68" s="130"/>
      <c r="V68" s="130"/>
      <c r="W68" s="130"/>
      <c r="X68" s="130"/>
      <c r="Y68" s="130"/>
      <c r="Z68" s="130"/>
    </row>
    <row r="69" spans="7:26" s="95" customFormat="1" ht="15.75" customHeight="1" x14ac:dyDescent="0.25">
      <c r="G69" s="132"/>
      <c r="H69" s="132"/>
      <c r="I69" s="132"/>
      <c r="J69" s="132"/>
      <c r="K69" s="132"/>
      <c r="L69" s="132"/>
      <c r="M69" s="132"/>
      <c r="N69" s="132"/>
      <c r="O69" s="132"/>
      <c r="P69" s="132"/>
      <c r="Q69" s="132"/>
      <c r="R69" s="132"/>
      <c r="S69" s="132"/>
      <c r="T69" s="132"/>
      <c r="U69" s="132"/>
      <c r="V69" s="132"/>
      <c r="W69" s="132"/>
      <c r="X69" s="132"/>
      <c r="Y69" s="132"/>
      <c r="Z69" s="132"/>
    </row>
    <row r="70" spans="7:26" s="95" customFormat="1" ht="15.75" customHeight="1" x14ac:dyDescent="0.25">
      <c r="G70" s="132"/>
      <c r="H70" s="132"/>
      <c r="I70" s="132"/>
      <c r="J70" s="132"/>
      <c r="K70" s="132"/>
      <c r="L70" s="132"/>
      <c r="M70" s="132"/>
      <c r="N70" s="132"/>
      <c r="O70" s="132"/>
      <c r="P70" s="132"/>
      <c r="Q70" s="132"/>
      <c r="R70" s="132"/>
      <c r="S70" s="132"/>
      <c r="T70" s="132"/>
      <c r="U70" s="132"/>
      <c r="V70" s="132"/>
      <c r="W70" s="132"/>
      <c r="X70" s="132"/>
      <c r="Y70" s="132"/>
      <c r="Z70" s="132"/>
    </row>
    <row r="71" spans="7:26" s="95" customFormat="1" ht="15.75" customHeight="1" x14ac:dyDescent="0.25">
      <c r="G71" s="132"/>
      <c r="H71" s="132"/>
      <c r="I71" s="132"/>
      <c r="J71" s="132"/>
      <c r="K71" s="132"/>
      <c r="L71" s="132"/>
      <c r="M71" s="132"/>
      <c r="N71" s="132"/>
      <c r="O71" s="132"/>
      <c r="P71" s="132"/>
      <c r="Q71" s="132"/>
      <c r="R71" s="132"/>
      <c r="S71" s="132"/>
      <c r="T71" s="132"/>
      <c r="U71" s="132"/>
      <c r="V71" s="132"/>
      <c r="W71" s="132"/>
      <c r="X71" s="132"/>
      <c r="Y71" s="132"/>
      <c r="Z71" s="132"/>
    </row>
    <row r="72" spans="7:26" s="95" customFormat="1" ht="27.75" customHeight="1" x14ac:dyDescent="0.25">
      <c r="G72" s="132"/>
      <c r="H72" s="132"/>
      <c r="I72" s="132"/>
      <c r="J72" s="132"/>
      <c r="K72" s="132"/>
      <c r="L72" s="132"/>
      <c r="M72" s="132"/>
      <c r="N72" s="132"/>
      <c r="O72" s="132"/>
      <c r="P72" s="132"/>
      <c r="Q72" s="132"/>
      <c r="R72" s="132"/>
      <c r="S72" s="132"/>
      <c r="T72" s="132"/>
      <c r="U72" s="132"/>
      <c r="V72" s="132"/>
      <c r="W72" s="132"/>
      <c r="X72" s="132"/>
      <c r="Y72" s="132"/>
      <c r="Z72" s="132"/>
    </row>
    <row r="77" spans="7:26" x14ac:dyDescent="0.25">
      <c r="G77" s="31"/>
    </row>
    <row r="78" spans="7:26" x14ac:dyDescent="0.25">
      <c r="G78" s="31"/>
    </row>
    <row r="79" spans="7:26" x14ac:dyDescent="0.25">
      <c r="G79" s="31"/>
    </row>
    <row r="80" spans="7:26" ht="15.75" x14ac:dyDescent="0.25">
      <c r="G80" s="130"/>
    </row>
    <row r="81" spans="7:7" x14ac:dyDescent="0.25">
      <c r="G81" s="131"/>
    </row>
    <row r="82" spans="7:7" x14ac:dyDescent="0.25">
      <c r="G82" s="133"/>
    </row>
    <row r="83" spans="7:7" x14ac:dyDescent="0.25">
      <c r="G83" s="133"/>
    </row>
    <row r="84" spans="7:7" x14ac:dyDescent="0.25">
      <c r="G84" s="133"/>
    </row>
    <row r="85" spans="7:7" x14ac:dyDescent="0.25">
      <c r="G85" s="133"/>
    </row>
    <row r="86" spans="7:7" x14ac:dyDescent="0.25">
      <c r="G86" s="133"/>
    </row>
    <row r="87" spans="7:7" x14ac:dyDescent="0.25">
      <c r="G87" s="133"/>
    </row>
    <row r="88" spans="7:7" x14ac:dyDescent="0.25">
      <c r="G88" s="133"/>
    </row>
    <row r="89" spans="7:7" x14ac:dyDescent="0.25">
      <c r="G89" s="133"/>
    </row>
    <row r="90" spans="7:7" x14ac:dyDescent="0.25">
      <c r="G90" s="133"/>
    </row>
    <row r="91" spans="7:7" x14ac:dyDescent="0.25">
      <c r="G91" s="131"/>
    </row>
    <row r="92" spans="7:7" x14ac:dyDescent="0.25">
      <c r="G92" s="131"/>
    </row>
  </sheetData>
  <mergeCells count="12">
    <mergeCell ref="B2:D2"/>
    <mergeCell ref="B3:D3"/>
    <mergeCell ref="B4:D4"/>
    <mergeCell ref="B5:D5"/>
    <mergeCell ref="B6:D6"/>
    <mergeCell ref="B12:D12"/>
    <mergeCell ref="A15:D15"/>
    <mergeCell ref="B7:D7"/>
    <mergeCell ref="B8:D8"/>
    <mergeCell ref="B9:D9"/>
    <mergeCell ref="B10:D10"/>
    <mergeCell ref="B11:D11"/>
  </mergeCells>
  <hyperlinks>
    <hyperlink ref="B17" location="'A27'!A1" display="'A27'!A1"/>
    <hyperlink ref="B18" location="'A26'!A1" display="'A26'!A1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D20"/>
  <sheetViews>
    <sheetView showGridLines="0" zoomScaleNormal="100" workbookViewId="0">
      <selection activeCell="A22" sqref="A22"/>
    </sheetView>
  </sheetViews>
  <sheetFormatPr baseColWidth="10" defaultRowHeight="15" x14ac:dyDescent="0.25"/>
  <cols>
    <col min="1" max="1" width="68.5703125" style="32" bestFit="1" customWidth="1"/>
    <col min="2" max="3" width="11.42578125" style="32"/>
    <col min="4" max="4" width="46.28515625" style="32" customWidth="1"/>
    <col min="5" max="16384" width="11.42578125" style="32"/>
  </cols>
  <sheetData>
    <row r="1" spans="1:4" ht="26.25" x14ac:dyDescent="0.25">
      <c r="A1" s="121" t="s">
        <v>82</v>
      </c>
      <c r="B1" s="122"/>
    </row>
    <row r="2" spans="1:4" x14ac:dyDescent="0.25">
      <c r="A2" s="123" t="s">
        <v>18</v>
      </c>
      <c r="B2" s="334">
        <v>23</v>
      </c>
      <c r="C2" s="334"/>
      <c r="D2" s="334"/>
    </row>
    <row r="3" spans="1:4" x14ac:dyDescent="0.25">
      <c r="A3" s="123" t="s">
        <v>75</v>
      </c>
      <c r="B3" s="334" t="s">
        <v>237</v>
      </c>
      <c r="C3" s="334"/>
      <c r="D3" s="334"/>
    </row>
    <row r="4" spans="1:4" ht="36.75" customHeight="1" x14ac:dyDescent="0.25">
      <c r="A4" s="123" t="s">
        <v>0</v>
      </c>
      <c r="B4" s="333" t="s">
        <v>82</v>
      </c>
      <c r="C4" s="333"/>
      <c r="D4" s="333"/>
    </row>
    <row r="5" spans="1:4" ht="47.25" customHeight="1" x14ac:dyDescent="0.25">
      <c r="A5" s="124" t="s">
        <v>1</v>
      </c>
      <c r="B5" s="333" t="s">
        <v>83</v>
      </c>
      <c r="C5" s="333"/>
      <c r="D5" s="333"/>
    </row>
    <row r="6" spans="1:4" ht="33.75" customHeight="1" x14ac:dyDescent="0.25">
      <c r="A6" s="123" t="s">
        <v>7</v>
      </c>
      <c r="B6" s="334" t="s">
        <v>26</v>
      </c>
      <c r="C6" s="334"/>
      <c r="D6" s="334"/>
    </row>
    <row r="7" spans="1:4" ht="47.25" customHeight="1" x14ac:dyDescent="0.25">
      <c r="A7" s="123" t="s">
        <v>2</v>
      </c>
      <c r="B7" s="333" t="s">
        <v>84</v>
      </c>
      <c r="C7" s="333"/>
      <c r="D7" s="333"/>
    </row>
    <row r="8" spans="1:4" ht="27" customHeight="1" x14ac:dyDescent="0.25">
      <c r="A8" s="123" t="s">
        <v>17</v>
      </c>
      <c r="B8" s="334" t="s">
        <v>37</v>
      </c>
      <c r="C8" s="334"/>
      <c r="D8" s="334"/>
    </row>
    <row r="9" spans="1:4" ht="19.5" customHeight="1" x14ac:dyDescent="0.25">
      <c r="A9" s="123" t="s">
        <v>4</v>
      </c>
      <c r="B9" s="335">
        <v>1</v>
      </c>
      <c r="C9" s="335"/>
      <c r="D9" s="335"/>
    </row>
    <row r="10" spans="1:4" ht="26.25" customHeight="1" x14ac:dyDescent="0.25">
      <c r="A10" s="123" t="s">
        <v>3</v>
      </c>
      <c r="B10" s="335">
        <v>1</v>
      </c>
      <c r="C10" s="335"/>
      <c r="D10" s="335"/>
    </row>
    <row r="11" spans="1:4" ht="32.25" customHeight="1" x14ac:dyDescent="0.25">
      <c r="A11" s="123" t="s">
        <v>91</v>
      </c>
      <c r="B11" s="336" t="s">
        <v>235</v>
      </c>
      <c r="C11" s="336"/>
      <c r="D11" s="336"/>
    </row>
    <row r="12" spans="1:4" ht="27.75" customHeight="1" x14ac:dyDescent="0.25">
      <c r="A12" s="123" t="s">
        <v>92</v>
      </c>
      <c r="B12" s="336" t="s">
        <v>236</v>
      </c>
      <c r="C12" s="336"/>
      <c r="D12" s="336"/>
    </row>
    <row r="16" spans="1:4" x14ac:dyDescent="0.25">
      <c r="A16" s="332" t="s">
        <v>1153</v>
      </c>
      <c r="B16" s="332"/>
      <c r="C16" s="332"/>
      <c r="D16" s="332"/>
    </row>
    <row r="18" spans="1:2" x14ac:dyDescent="0.25">
      <c r="A18" s="32" t="s">
        <v>523</v>
      </c>
      <c r="B18" s="32">
        <v>37</v>
      </c>
    </row>
    <row r="19" spans="1:2" x14ac:dyDescent="0.25">
      <c r="A19" s="32" t="s">
        <v>524</v>
      </c>
      <c r="B19" s="32">
        <v>37</v>
      </c>
    </row>
    <row r="20" spans="1:2" x14ac:dyDescent="0.25">
      <c r="A20" s="32" t="s">
        <v>525</v>
      </c>
      <c r="B20" s="301">
        <f>+B19/B18</f>
        <v>1</v>
      </c>
    </row>
  </sheetData>
  <mergeCells count="12">
    <mergeCell ref="A16:D16"/>
    <mergeCell ref="B7:D7"/>
    <mergeCell ref="B2:D2"/>
    <mergeCell ref="B3:D3"/>
    <mergeCell ref="B4:D4"/>
    <mergeCell ref="B5:D5"/>
    <mergeCell ref="B6:D6"/>
    <mergeCell ref="B8:D8"/>
    <mergeCell ref="B9:D9"/>
    <mergeCell ref="B10:D10"/>
    <mergeCell ref="B11:D11"/>
    <mergeCell ref="B12:D12"/>
  </mergeCells>
  <hyperlinks>
    <hyperlink ref="B20" location="'A28'!A1" display="'A28'!A1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2:G69"/>
  <sheetViews>
    <sheetView showGridLines="0" zoomScale="70" zoomScaleNormal="70" workbookViewId="0">
      <selection activeCell="E15" sqref="E15"/>
    </sheetView>
  </sheetViews>
  <sheetFormatPr baseColWidth="10" defaultRowHeight="15" x14ac:dyDescent="0.25"/>
  <cols>
    <col min="1" max="1" width="53" style="32" customWidth="1"/>
    <col min="2" max="2" width="18.42578125" style="32" customWidth="1"/>
    <col min="3" max="3" width="14.28515625" style="32" bestFit="1" customWidth="1"/>
    <col min="4" max="4" width="88.5703125" style="32" bestFit="1" customWidth="1"/>
    <col min="5" max="6" width="73.28515625" style="32" bestFit="1" customWidth="1"/>
    <col min="7" max="7" width="33.42578125" style="32" customWidth="1"/>
    <col min="8" max="8" width="37.28515625" style="32" bestFit="1" customWidth="1"/>
    <col min="9" max="9" width="33.7109375" style="32" bestFit="1" customWidth="1"/>
    <col min="10" max="10" width="33" style="32" bestFit="1" customWidth="1"/>
    <col min="11" max="16384" width="11.42578125" style="32"/>
  </cols>
  <sheetData>
    <row r="2" spans="1:4" ht="26.25" x14ac:dyDescent="0.25">
      <c r="A2" s="121" t="s">
        <v>85</v>
      </c>
      <c r="B2" s="122"/>
    </row>
    <row r="3" spans="1:4" x14ac:dyDescent="0.25">
      <c r="A3" s="123" t="s">
        <v>18</v>
      </c>
      <c r="B3" s="334">
        <v>24</v>
      </c>
      <c r="C3" s="334"/>
      <c r="D3" s="334"/>
    </row>
    <row r="4" spans="1:4" x14ac:dyDescent="0.25">
      <c r="A4" s="123" t="s">
        <v>75</v>
      </c>
      <c r="B4" s="334" t="s">
        <v>76</v>
      </c>
      <c r="C4" s="334"/>
      <c r="D4" s="334"/>
    </row>
    <row r="5" spans="1:4" ht="36.75" customHeight="1" x14ac:dyDescent="0.25">
      <c r="A5" s="123" t="s">
        <v>0</v>
      </c>
      <c r="B5" s="333" t="s">
        <v>85</v>
      </c>
      <c r="C5" s="333"/>
      <c r="D5" s="333"/>
    </row>
    <row r="6" spans="1:4" ht="57.75" customHeight="1" x14ac:dyDescent="0.25">
      <c r="A6" s="124" t="s">
        <v>1</v>
      </c>
      <c r="B6" s="333" t="s">
        <v>238</v>
      </c>
      <c r="C6" s="333"/>
      <c r="D6" s="333"/>
    </row>
    <row r="7" spans="1:4" ht="33.75" customHeight="1" x14ac:dyDescent="0.25">
      <c r="A7" s="123" t="s">
        <v>7</v>
      </c>
      <c r="B7" s="334" t="s">
        <v>26</v>
      </c>
      <c r="C7" s="334"/>
      <c r="D7" s="334"/>
    </row>
    <row r="8" spans="1:4" ht="47.25" customHeight="1" x14ac:dyDescent="0.25">
      <c r="A8" s="123" t="s">
        <v>2</v>
      </c>
      <c r="B8" s="333" t="s">
        <v>86</v>
      </c>
      <c r="C8" s="333"/>
      <c r="D8" s="333"/>
    </row>
    <row r="9" spans="1:4" ht="27" customHeight="1" x14ac:dyDescent="0.25">
      <c r="A9" s="123" t="s">
        <v>17</v>
      </c>
      <c r="B9" s="334" t="s">
        <v>37</v>
      </c>
      <c r="C9" s="334"/>
      <c r="D9" s="334"/>
    </row>
    <row r="10" spans="1:4" ht="19.5" customHeight="1" x14ac:dyDescent="0.25">
      <c r="A10" s="123" t="s">
        <v>4</v>
      </c>
      <c r="B10" s="335">
        <v>1</v>
      </c>
      <c r="C10" s="335"/>
      <c r="D10" s="335"/>
    </row>
    <row r="11" spans="1:4" ht="26.25" customHeight="1" x14ac:dyDescent="0.25">
      <c r="A11" s="123" t="s">
        <v>3</v>
      </c>
      <c r="B11" s="335" t="s">
        <v>627</v>
      </c>
      <c r="C11" s="335"/>
      <c r="D11" s="335"/>
    </row>
    <row r="12" spans="1:4" ht="32.25" customHeight="1" x14ac:dyDescent="0.25">
      <c r="A12" s="123" t="s">
        <v>91</v>
      </c>
      <c r="B12" s="336" t="s">
        <v>76</v>
      </c>
      <c r="C12" s="336"/>
      <c r="D12" s="336"/>
    </row>
    <row r="13" spans="1:4" ht="27.75" customHeight="1" x14ac:dyDescent="0.25">
      <c r="A13" s="123" t="s">
        <v>92</v>
      </c>
      <c r="B13" s="336" t="s">
        <v>239</v>
      </c>
      <c r="C13" s="336"/>
      <c r="D13" s="336"/>
    </row>
    <row r="17" spans="1:7" x14ac:dyDescent="0.25">
      <c r="A17" s="332" t="s">
        <v>1155</v>
      </c>
      <c r="B17" s="332"/>
      <c r="C17" s="332"/>
      <c r="D17" s="332"/>
    </row>
    <row r="18" spans="1:7" x14ac:dyDescent="0.25">
      <c r="F18" s="125"/>
      <c r="G18" s="125"/>
    </row>
    <row r="19" spans="1:7" x14ac:dyDescent="0.25">
      <c r="B19" s="41" t="s">
        <v>527</v>
      </c>
    </row>
    <row r="20" spans="1:7" x14ac:dyDescent="0.25">
      <c r="B20" s="41" t="s">
        <v>1154</v>
      </c>
    </row>
    <row r="22" spans="1:7" ht="15.75" x14ac:dyDescent="0.25">
      <c r="B22" s="261" t="s">
        <v>241</v>
      </c>
      <c r="C22" s="261" t="s">
        <v>242</v>
      </c>
      <c r="D22" s="261" t="s">
        <v>243</v>
      </c>
      <c r="E22" s="261" t="s">
        <v>240</v>
      </c>
    </row>
    <row r="23" spans="1:7" ht="15.75" x14ac:dyDescent="0.25">
      <c r="B23" s="14">
        <v>22309033</v>
      </c>
      <c r="C23" s="14" t="s">
        <v>107</v>
      </c>
      <c r="D23" s="15" t="s">
        <v>669</v>
      </c>
      <c r="E23" s="16" t="s">
        <v>1158</v>
      </c>
    </row>
    <row r="24" spans="1:7" ht="15.75" x14ac:dyDescent="0.25">
      <c r="B24" s="14">
        <v>22318040</v>
      </c>
      <c r="C24" s="14" t="s">
        <v>107</v>
      </c>
      <c r="D24" s="15" t="s">
        <v>670</v>
      </c>
      <c r="E24" s="16" t="s">
        <v>1158</v>
      </c>
    </row>
    <row r="25" spans="1:7" ht="15.75" x14ac:dyDescent="0.25">
      <c r="B25" s="14">
        <v>20313119</v>
      </c>
      <c r="C25" s="14" t="s">
        <v>107</v>
      </c>
      <c r="D25" s="15" t="s">
        <v>671</v>
      </c>
      <c r="E25" s="16" t="s">
        <v>1159</v>
      </c>
    </row>
    <row r="26" spans="1:7" ht="15.75" x14ac:dyDescent="0.25">
      <c r="B26" s="14">
        <v>19313103</v>
      </c>
      <c r="C26" s="14" t="s">
        <v>138</v>
      </c>
      <c r="D26" s="15" t="s">
        <v>671</v>
      </c>
      <c r="E26" s="16" t="s">
        <v>1159</v>
      </c>
    </row>
    <row r="27" spans="1:7" ht="15.75" x14ac:dyDescent="0.25">
      <c r="B27" s="14">
        <v>22302053</v>
      </c>
      <c r="C27" s="14" t="s">
        <v>138</v>
      </c>
      <c r="D27" s="15" t="s">
        <v>667</v>
      </c>
      <c r="E27" s="16" t="s">
        <v>1158</v>
      </c>
    </row>
    <row r="28" spans="1:7" ht="15.75" x14ac:dyDescent="0.25">
      <c r="B28" s="14">
        <v>22302179</v>
      </c>
      <c r="C28" s="14" t="s">
        <v>107</v>
      </c>
      <c r="D28" s="15" t="s">
        <v>667</v>
      </c>
      <c r="E28" s="16" t="s">
        <v>1160</v>
      </c>
    </row>
    <row r="29" spans="1:7" ht="15.75" x14ac:dyDescent="0.25">
      <c r="B29" s="14">
        <v>22302176</v>
      </c>
      <c r="C29" s="14" t="s">
        <v>107</v>
      </c>
      <c r="D29" s="15" t="s">
        <v>667</v>
      </c>
      <c r="E29" s="16" t="s">
        <v>1161</v>
      </c>
    </row>
    <row r="30" spans="1:7" ht="15.75" x14ac:dyDescent="0.25">
      <c r="B30" s="14">
        <v>22316029</v>
      </c>
      <c r="C30" s="14" t="s">
        <v>107</v>
      </c>
      <c r="D30" s="15" t="s">
        <v>675</v>
      </c>
      <c r="E30" s="16" t="s">
        <v>1159</v>
      </c>
    </row>
    <row r="31" spans="1:7" ht="15.75" x14ac:dyDescent="0.25">
      <c r="B31" s="14">
        <v>22310101</v>
      </c>
      <c r="C31" s="14" t="s">
        <v>138</v>
      </c>
      <c r="D31" s="15" t="s">
        <v>678</v>
      </c>
      <c r="E31" s="16" t="s">
        <v>1159</v>
      </c>
    </row>
    <row r="32" spans="1:7" ht="15.75" x14ac:dyDescent="0.25">
      <c r="B32" s="14">
        <v>22310301</v>
      </c>
      <c r="C32" s="14" t="s">
        <v>107</v>
      </c>
      <c r="D32" s="15" t="s">
        <v>678</v>
      </c>
      <c r="E32" s="16" t="s">
        <v>1162</v>
      </c>
    </row>
    <row r="33" spans="2:5" ht="15.75" x14ac:dyDescent="0.25">
      <c r="B33" s="14">
        <v>22311015</v>
      </c>
      <c r="C33" s="14" t="s">
        <v>107</v>
      </c>
      <c r="D33" s="15" t="s">
        <v>679</v>
      </c>
      <c r="E33" s="16" t="s">
        <v>1159</v>
      </c>
    </row>
    <row r="34" spans="2:5" ht="15.75" x14ac:dyDescent="0.25">
      <c r="B34" s="14">
        <v>22311131</v>
      </c>
      <c r="C34" s="14" t="s">
        <v>107</v>
      </c>
      <c r="D34" s="15" t="s">
        <v>679</v>
      </c>
      <c r="E34" s="16" t="s">
        <v>1159</v>
      </c>
    </row>
    <row r="35" spans="2:5" ht="15.75" x14ac:dyDescent="0.25">
      <c r="B35" s="14">
        <v>22311076</v>
      </c>
      <c r="C35" s="14" t="s">
        <v>107</v>
      </c>
      <c r="D35" s="15" t="s">
        <v>679</v>
      </c>
      <c r="E35" s="16" t="s">
        <v>1159</v>
      </c>
    </row>
    <row r="36" spans="2:5" ht="15.75" x14ac:dyDescent="0.25">
      <c r="B36" s="14">
        <v>22311017</v>
      </c>
      <c r="C36" s="14" t="s">
        <v>107</v>
      </c>
      <c r="D36" s="15" t="s">
        <v>680</v>
      </c>
      <c r="E36" s="16" t="s">
        <v>1163</v>
      </c>
    </row>
    <row r="37" spans="2:5" ht="15.75" x14ac:dyDescent="0.25">
      <c r="B37" s="14">
        <v>22311127</v>
      </c>
      <c r="C37" s="14" t="s">
        <v>107</v>
      </c>
      <c r="D37" s="15" t="s">
        <v>680</v>
      </c>
      <c r="E37" s="16" t="s">
        <v>1158</v>
      </c>
    </row>
    <row r="39" spans="2:5" x14ac:dyDescent="0.25">
      <c r="B39" s="41" t="s">
        <v>1156</v>
      </c>
    </row>
    <row r="40" spans="2:5" ht="15.75" x14ac:dyDescent="0.25">
      <c r="B40" s="261" t="s">
        <v>244</v>
      </c>
      <c r="C40" s="261" t="s">
        <v>245</v>
      </c>
      <c r="D40" s="261" t="s">
        <v>243</v>
      </c>
      <c r="E40" s="261" t="s">
        <v>246</v>
      </c>
    </row>
    <row r="41" spans="2:5" x14ac:dyDescent="0.25">
      <c r="B41" s="302">
        <v>22306079</v>
      </c>
      <c r="C41" s="302" t="s">
        <v>107</v>
      </c>
      <c r="D41" s="302" t="s">
        <v>668</v>
      </c>
      <c r="E41" s="303"/>
    </row>
    <row r="42" spans="2:5" x14ac:dyDescent="0.25">
      <c r="B42" s="302">
        <v>22301029</v>
      </c>
      <c r="C42" s="302" t="s">
        <v>107</v>
      </c>
      <c r="D42" s="302" t="s">
        <v>673</v>
      </c>
      <c r="E42" s="303"/>
    </row>
    <row r="43" spans="2:5" x14ac:dyDescent="0.25">
      <c r="B43" s="302">
        <v>22316136</v>
      </c>
      <c r="C43" s="302" t="s">
        <v>107</v>
      </c>
      <c r="D43" s="302" t="s">
        <v>675</v>
      </c>
      <c r="E43" s="303"/>
    </row>
    <row r="44" spans="2:5" x14ac:dyDescent="0.25">
      <c r="B44" s="302">
        <v>22316181</v>
      </c>
      <c r="C44" s="302" t="s">
        <v>107</v>
      </c>
      <c r="D44" s="302" t="s">
        <v>675</v>
      </c>
      <c r="E44" s="303"/>
    </row>
    <row r="45" spans="2:5" x14ac:dyDescent="0.25">
      <c r="B45" s="302">
        <v>22302076</v>
      </c>
      <c r="C45" s="302" t="s">
        <v>107</v>
      </c>
      <c r="D45" s="302" t="s">
        <v>667</v>
      </c>
      <c r="E45" s="303"/>
    </row>
    <row r="46" spans="2:5" x14ac:dyDescent="0.25">
      <c r="B46" s="302">
        <v>22302052</v>
      </c>
      <c r="C46" s="302" t="s">
        <v>107</v>
      </c>
      <c r="D46" s="302" t="s">
        <v>667</v>
      </c>
      <c r="E46" s="303"/>
    </row>
    <row r="47" spans="2:5" x14ac:dyDescent="0.25">
      <c r="B47" s="302">
        <v>22310170</v>
      </c>
      <c r="C47" s="302" t="s">
        <v>107</v>
      </c>
      <c r="D47" s="302" t="s">
        <v>678</v>
      </c>
      <c r="E47" s="303"/>
    </row>
    <row r="48" spans="2:5" x14ac:dyDescent="0.25">
      <c r="B48" s="302">
        <v>22302089</v>
      </c>
      <c r="C48" s="302" t="s">
        <v>107</v>
      </c>
      <c r="D48" s="302" t="s">
        <v>667</v>
      </c>
      <c r="E48" s="303" t="s">
        <v>642</v>
      </c>
    </row>
    <row r="49" spans="2:5" x14ac:dyDescent="0.25">
      <c r="B49" s="302">
        <v>22308341</v>
      </c>
      <c r="C49" s="302" t="s">
        <v>138</v>
      </c>
      <c r="D49" s="302" t="s">
        <v>677</v>
      </c>
      <c r="E49" s="303" t="s">
        <v>1164</v>
      </c>
    </row>
    <row r="50" spans="2:5" x14ac:dyDescent="0.25">
      <c r="B50" s="304">
        <v>22306104</v>
      </c>
      <c r="C50" s="302" t="s">
        <v>138</v>
      </c>
      <c r="D50" s="303" t="s">
        <v>668</v>
      </c>
      <c r="E50" s="303" t="s">
        <v>1165</v>
      </c>
    </row>
    <row r="51" spans="2:5" x14ac:dyDescent="0.25">
      <c r="B51" s="304">
        <v>22309036</v>
      </c>
      <c r="C51" s="302" t="s">
        <v>138</v>
      </c>
      <c r="D51" s="303" t="s">
        <v>669</v>
      </c>
      <c r="E51" s="303"/>
    </row>
    <row r="52" spans="2:5" x14ac:dyDescent="0.25">
      <c r="B52" s="304">
        <v>22309034</v>
      </c>
      <c r="C52" s="302" t="s">
        <v>107</v>
      </c>
      <c r="D52" s="303" t="s">
        <v>669</v>
      </c>
      <c r="E52" s="303"/>
    </row>
    <row r="53" spans="2:5" x14ac:dyDescent="0.25">
      <c r="B53" s="304">
        <v>22309064</v>
      </c>
      <c r="C53" s="302" t="s">
        <v>138</v>
      </c>
      <c r="D53" s="303" t="s">
        <v>669</v>
      </c>
      <c r="E53" s="303"/>
    </row>
    <row r="54" spans="2:5" x14ac:dyDescent="0.25">
      <c r="B54" s="304">
        <v>21309035</v>
      </c>
      <c r="C54" s="302" t="s">
        <v>107</v>
      </c>
      <c r="D54" s="303" t="s">
        <v>669</v>
      </c>
      <c r="E54" s="303"/>
    </row>
    <row r="55" spans="2:5" x14ac:dyDescent="0.25">
      <c r="B55" s="304">
        <v>22301034</v>
      </c>
      <c r="C55" s="302" t="s">
        <v>107</v>
      </c>
      <c r="D55" s="303" t="s">
        <v>676</v>
      </c>
      <c r="E55" s="303" t="s">
        <v>1165</v>
      </c>
    </row>
    <row r="56" spans="2:5" x14ac:dyDescent="0.25">
      <c r="B56" s="304">
        <v>22302071</v>
      </c>
      <c r="C56" s="302" t="s">
        <v>107</v>
      </c>
      <c r="D56" s="303" t="s">
        <v>667</v>
      </c>
      <c r="E56" s="303" t="s">
        <v>1166</v>
      </c>
    </row>
    <row r="57" spans="2:5" x14ac:dyDescent="0.25">
      <c r="B57" s="304">
        <v>22316064</v>
      </c>
      <c r="C57" s="302" t="s">
        <v>107</v>
      </c>
      <c r="D57" s="303" t="s">
        <v>675</v>
      </c>
      <c r="E57" s="303" t="s">
        <v>1167</v>
      </c>
    </row>
    <row r="58" spans="2:5" x14ac:dyDescent="0.25">
      <c r="B58" s="304">
        <v>22308338</v>
      </c>
      <c r="C58" s="302" t="s">
        <v>138</v>
      </c>
      <c r="D58" s="303" t="s">
        <v>677</v>
      </c>
      <c r="E58" s="303" t="s">
        <v>1165</v>
      </c>
    </row>
    <row r="59" spans="2:5" x14ac:dyDescent="0.25">
      <c r="B59" s="304">
        <v>22308012</v>
      </c>
      <c r="C59" s="302" t="s">
        <v>138</v>
      </c>
      <c r="D59" s="303" t="s">
        <v>677</v>
      </c>
      <c r="E59" s="303" t="s">
        <v>1168</v>
      </c>
    </row>
    <row r="60" spans="2:5" x14ac:dyDescent="0.25">
      <c r="B60" s="304">
        <v>22308380</v>
      </c>
      <c r="C60" s="302" t="s">
        <v>107</v>
      </c>
      <c r="D60" s="303" t="s">
        <v>677</v>
      </c>
      <c r="E60" s="303" t="s">
        <v>1165</v>
      </c>
    </row>
    <row r="61" spans="2:5" x14ac:dyDescent="0.25">
      <c r="B61" s="304">
        <v>22308300</v>
      </c>
      <c r="C61" s="302" t="s">
        <v>107</v>
      </c>
      <c r="D61" s="303" t="s">
        <v>677</v>
      </c>
      <c r="E61" s="303" t="s">
        <v>1167</v>
      </c>
    </row>
    <row r="62" spans="2:5" x14ac:dyDescent="0.25">
      <c r="B62" s="304">
        <v>22310196</v>
      </c>
      <c r="C62" s="302" t="s">
        <v>107</v>
      </c>
      <c r="D62" s="303" t="s">
        <v>678</v>
      </c>
      <c r="E62" s="303" t="s">
        <v>1169</v>
      </c>
    </row>
    <row r="63" spans="2:5" x14ac:dyDescent="0.25">
      <c r="B63" s="304">
        <v>22310113</v>
      </c>
      <c r="C63" s="302" t="s">
        <v>107</v>
      </c>
      <c r="D63" s="303" t="s">
        <v>678</v>
      </c>
      <c r="E63" s="303" t="s">
        <v>1167</v>
      </c>
    </row>
    <row r="65" spans="2:7" x14ac:dyDescent="0.25">
      <c r="B65" s="386" t="s">
        <v>255</v>
      </c>
      <c r="C65" s="386"/>
      <c r="D65" s="386"/>
      <c r="E65" s="386"/>
      <c r="F65" s="386"/>
      <c r="G65" s="386"/>
    </row>
    <row r="66" spans="2:7" x14ac:dyDescent="0.25">
      <c r="B66" s="386"/>
      <c r="C66" s="386"/>
      <c r="D66" s="386"/>
      <c r="E66" s="386"/>
      <c r="F66" s="386"/>
      <c r="G66" s="386"/>
    </row>
    <row r="67" spans="2:7" x14ac:dyDescent="0.25">
      <c r="B67" s="386"/>
      <c r="C67" s="386"/>
      <c r="D67" s="386"/>
      <c r="E67" s="386"/>
      <c r="F67" s="386"/>
      <c r="G67" s="386"/>
    </row>
    <row r="68" spans="2:7" x14ac:dyDescent="0.25">
      <c r="B68" s="386"/>
      <c r="C68" s="386"/>
      <c r="D68" s="386"/>
      <c r="E68" s="386"/>
      <c r="F68" s="386"/>
      <c r="G68" s="386"/>
    </row>
    <row r="69" spans="2:7" x14ac:dyDescent="0.25">
      <c r="B69" s="386"/>
      <c r="C69" s="386"/>
      <c r="D69" s="386"/>
      <c r="E69" s="386"/>
      <c r="F69" s="386"/>
      <c r="G69" s="386"/>
    </row>
  </sheetData>
  <mergeCells count="13">
    <mergeCell ref="B8:D8"/>
    <mergeCell ref="B3:D3"/>
    <mergeCell ref="B4:D4"/>
    <mergeCell ref="B5:D5"/>
    <mergeCell ref="B6:D6"/>
    <mergeCell ref="B7:D7"/>
    <mergeCell ref="B65:G69"/>
    <mergeCell ref="A17:D17"/>
    <mergeCell ref="B9:D9"/>
    <mergeCell ref="B10:D10"/>
    <mergeCell ref="B11:D11"/>
    <mergeCell ref="B12:D12"/>
    <mergeCell ref="B13:D13"/>
  </mergeCells>
  <conditionalFormatting sqref="B41:B63">
    <cfRule type="duplicateValues" dxfId="92" priority="3"/>
  </conditionalFormatting>
  <conditionalFormatting sqref="B41:B63">
    <cfRule type="duplicateValues" dxfId="91" priority="2"/>
  </conditionalFormatting>
  <conditionalFormatting sqref="B41:B63">
    <cfRule type="duplicateValues" dxfId="90" priority="1"/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E3598"/>
  <sheetViews>
    <sheetView showGridLines="0" zoomScale="85" zoomScaleNormal="85" workbookViewId="0"/>
  </sheetViews>
  <sheetFormatPr baseColWidth="10" defaultRowHeight="15" x14ac:dyDescent="0.25"/>
  <cols>
    <col min="1" max="1" width="14.85546875" customWidth="1"/>
    <col min="3" max="3" width="14.42578125" bestFit="1" customWidth="1"/>
    <col min="4" max="4" width="11.85546875" bestFit="1" customWidth="1"/>
    <col min="5" max="5" width="78.7109375" bestFit="1" customWidth="1"/>
  </cols>
  <sheetData>
    <row r="1" spans="1:5" x14ac:dyDescent="0.25">
      <c r="A1" s="22" t="s">
        <v>256</v>
      </c>
      <c r="B1" s="24"/>
      <c r="C1" s="24"/>
      <c r="D1" s="23"/>
      <c r="E1" s="23"/>
    </row>
    <row r="2" spans="1:5" x14ac:dyDescent="0.25">
      <c r="A2" s="22" t="s">
        <v>257</v>
      </c>
      <c r="B2" s="24"/>
      <c r="C2" s="24"/>
      <c r="D2" s="23"/>
      <c r="E2" s="23"/>
    </row>
    <row r="3" spans="1:5" x14ac:dyDescent="0.25">
      <c r="A3" s="22" t="s">
        <v>49</v>
      </c>
      <c r="B3" s="24"/>
      <c r="C3" s="24"/>
      <c r="D3" s="23"/>
      <c r="E3" s="23"/>
    </row>
    <row r="4" spans="1:5" x14ac:dyDescent="0.25">
      <c r="A4" s="22" t="s">
        <v>622</v>
      </c>
      <c r="B4" s="24"/>
      <c r="C4" s="24"/>
      <c r="D4" s="23"/>
      <c r="E4" s="23"/>
    </row>
    <row r="5" spans="1:5" x14ac:dyDescent="0.25">
      <c r="A5" s="22" t="s">
        <v>531</v>
      </c>
      <c r="B5" s="24"/>
      <c r="C5" s="24"/>
      <c r="D5" s="23"/>
      <c r="E5" s="23"/>
    </row>
    <row r="6" spans="1:5" x14ac:dyDescent="0.25">
      <c r="A6" s="23"/>
      <c r="B6" s="24"/>
      <c r="C6" s="24"/>
      <c r="D6" s="23"/>
      <c r="E6" s="23"/>
    </row>
    <row r="7" spans="1:5" x14ac:dyDescent="0.25">
      <c r="A7" s="35" t="s">
        <v>258</v>
      </c>
      <c r="B7" s="35" t="s">
        <v>259</v>
      </c>
      <c r="C7" s="35" t="s">
        <v>260</v>
      </c>
      <c r="D7" s="35" t="s">
        <v>261</v>
      </c>
      <c r="E7" s="35" t="s">
        <v>205</v>
      </c>
    </row>
    <row r="8" spans="1:5" x14ac:dyDescent="0.25">
      <c r="A8" s="40">
        <v>21306003</v>
      </c>
      <c r="B8" s="37">
        <v>1</v>
      </c>
      <c r="C8" s="37" t="s">
        <v>532</v>
      </c>
      <c r="D8" s="40" t="s">
        <v>262</v>
      </c>
      <c r="E8" s="40" t="s">
        <v>365</v>
      </c>
    </row>
    <row r="9" spans="1:5" x14ac:dyDescent="0.25">
      <c r="A9" s="40">
        <v>21306070</v>
      </c>
      <c r="B9" s="37">
        <v>1</v>
      </c>
      <c r="C9" s="37" t="s">
        <v>532</v>
      </c>
      <c r="D9" s="40" t="s">
        <v>262</v>
      </c>
      <c r="E9" s="40" t="s">
        <v>365</v>
      </c>
    </row>
    <row r="10" spans="1:5" x14ac:dyDescent="0.25">
      <c r="A10" s="40">
        <v>21306125</v>
      </c>
      <c r="B10" s="37">
        <v>1</v>
      </c>
      <c r="C10" s="37" t="s">
        <v>532</v>
      </c>
      <c r="D10" s="40" t="s">
        <v>262</v>
      </c>
      <c r="E10" s="40" t="s">
        <v>365</v>
      </c>
    </row>
    <row r="11" spans="1:5" x14ac:dyDescent="0.25">
      <c r="A11" s="40">
        <v>21306038</v>
      </c>
      <c r="B11" s="37">
        <v>1</v>
      </c>
      <c r="C11" s="37" t="s">
        <v>532</v>
      </c>
      <c r="D11" s="40" t="s">
        <v>262</v>
      </c>
      <c r="E11" s="40" t="s">
        <v>365</v>
      </c>
    </row>
    <row r="12" spans="1:5" x14ac:dyDescent="0.25">
      <c r="A12" s="40">
        <v>21306023</v>
      </c>
      <c r="B12" s="37">
        <v>1</v>
      </c>
      <c r="C12" s="37" t="s">
        <v>532</v>
      </c>
      <c r="D12" s="40" t="s">
        <v>262</v>
      </c>
      <c r="E12" s="40" t="s">
        <v>365</v>
      </c>
    </row>
    <row r="13" spans="1:5" x14ac:dyDescent="0.25">
      <c r="A13" s="40">
        <v>21306031</v>
      </c>
      <c r="B13" s="37">
        <v>1</v>
      </c>
      <c r="C13" s="37" t="s">
        <v>532</v>
      </c>
      <c r="D13" s="40" t="s">
        <v>262</v>
      </c>
      <c r="E13" s="40" t="s">
        <v>365</v>
      </c>
    </row>
    <row r="14" spans="1:5" x14ac:dyDescent="0.25">
      <c r="A14" s="40">
        <v>21306057</v>
      </c>
      <c r="B14" s="37">
        <v>1</v>
      </c>
      <c r="C14" s="37" t="s">
        <v>532</v>
      </c>
      <c r="D14" s="40" t="s">
        <v>262</v>
      </c>
      <c r="E14" s="40" t="s">
        <v>365</v>
      </c>
    </row>
    <row r="15" spans="1:5" x14ac:dyDescent="0.25">
      <c r="A15" s="40">
        <v>21306116</v>
      </c>
      <c r="B15" s="37">
        <v>1</v>
      </c>
      <c r="C15" s="37" t="s">
        <v>532</v>
      </c>
      <c r="D15" s="40" t="s">
        <v>262</v>
      </c>
      <c r="E15" s="40" t="s">
        <v>365</v>
      </c>
    </row>
    <row r="16" spans="1:5" x14ac:dyDescent="0.25">
      <c r="A16" s="40">
        <v>21306094</v>
      </c>
      <c r="B16" s="37">
        <v>1</v>
      </c>
      <c r="C16" s="37" t="s">
        <v>532</v>
      </c>
      <c r="D16" s="40" t="s">
        <v>262</v>
      </c>
      <c r="E16" s="40" t="s">
        <v>365</v>
      </c>
    </row>
    <row r="17" spans="1:5" x14ac:dyDescent="0.25">
      <c r="A17" s="40">
        <v>21306074</v>
      </c>
      <c r="B17" s="37">
        <v>1</v>
      </c>
      <c r="C17" s="37" t="s">
        <v>532</v>
      </c>
      <c r="D17" s="40" t="s">
        <v>262</v>
      </c>
      <c r="E17" s="40" t="s">
        <v>365</v>
      </c>
    </row>
    <row r="18" spans="1:5" x14ac:dyDescent="0.25">
      <c r="A18" s="40">
        <v>21306109</v>
      </c>
      <c r="B18" s="37">
        <v>1</v>
      </c>
      <c r="C18" s="37" t="s">
        <v>532</v>
      </c>
      <c r="D18" s="40" t="s">
        <v>262</v>
      </c>
      <c r="E18" s="40" t="s">
        <v>365</v>
      </c>
    </row>
    <row r="19" spans="1:5" x14ac:dyDescent="0.25">
      <c r="A19" s="40">
        <v>21306047</v>
      </c>
      <c r="B19" s="37">
        <v>1</v>
      </c>
      <c r="C19" s="37" t="s">
        <v>532</v>
      </c>
      <c r="D19" s="40" t="s">
        <v>262</v>
      </c>
      <c r="E19" s="40" t="s">
        <v>365</v>
      </c>
    </row>
    <row r="20" spans="1:5" x14ac:dyDescent="0.25">
      <c r="A20" s="40">
        <v>21306028</v>
      </c>
      <c r="B20" s="37">
        <v>1</v>
      </c>
      <c r="C20" s="37" t="s">
        <v>532</v>
      </c>
      <c r="D20" s="40" t="s">
        <v>262</v>
      </c>
      <c r="E20" s="40" t="s">
        <v>365</v>
      </c>
    </row>
    <row r="21" spans="1:5" x14ac:dyDescent="0.25">
      <c r="A21" s="40">
        <v>21306020</v>
      </c>
      <c r="B21" s="37">
        <v>1</v>
      </c>
      <c r="C21" s="37" t="s">
        <v>532</v>
      </c>
      <c r="D21" s="40" t="s">
        <v>262</v>
      </c>
      <c r="E21" s="40" t="s">
        <v>365</v>
      </c>
    </row>
    <row r="22" spans="1:5" x14ac:dyDescent="0.25">
      <c r="A22" s="40">
        <v>21306053</v>
      </c>
      <c r="B22" s="37">
        <v>1</v>
      </c>
      <c r="C22" s="37" t="s">
        <v>532</v>
      </c>
      <c r="D22" s="40" t="s">
        <v>262</v>
      </c>
      <c r="E22" s="40" t="s">
        <v>365</v>
      </c>
    </row>
    <row r="23" spans="1:5" x14ac:dyDescent="0.25">
      <c r="A23" s="40">
        <v>21306133</v>
      </c>
      <c r="B23" s="37">
        <v>1</v>
      </c>
      <c r="C23" s="37" t="s">
        <v>532</v>
      </c>
      <c r="D23" s="40" t="s">
        <v>262</v>
      </c>
      <c r="E23" s="40" t="s">
        <v>365</v>
      </c>
    </row>
    <row r="24" spans="1:5" x14ac:dyDescent="0.25">
      <c r="A24" s="40">
        <v>21306088</v>
      </c>
      <c r="B24" s="37">
        <v>1</v>
      </c>
      <c r="C24" s="37" t="s">
        <v>532</v>
      </c>
      <c r="D24" s="40" t="s">
        <v>262</v>
      </c>
      <c r="E24" s="40" t="s">
        <v>365</v>
      </c>
    </row>
    <row r="25" spans="1:5" x14ac:dyDescent="0.25">
      <c r="A25" s="40">
        <v>21306102</v>
      </c>
      <c r="B25" s="37">
        <v>1</v>
      </c>
      <c r="C25" s="37" t="s">
        <v>532</v>
      </c>
      <c r="D25" s="40" t="s">
        <v>262</v>
      </c>
      <c r="E25" s="40" t="s">
        <v>365</v>
      </c>
    </row>
    <row r="26" spans="1:5" x14ac:dyDescent="0.25">
      <c r="A26" s="40">
        <v>21306029</v>
      </c>
      <c r="B26" s="37">
        <v>1</v>
      </c>
      <c r="C26" s="37" t="s">
        <v>532</v>
      </c>
      <c r="D26" s="40" t="s">
        <v>262</v>
      </c>
      <c r="E26" s="40" t="s">
        <v>365</v>
      </c>
    </row>
    <row r="27" spans="1:5" x14ac:dyDescent="0.25">
      <c r="A27" s="40">
        <v>21306082</v>
      </c>
      <c r="B27" s="37">
        <v>1</v>
      </c>
      <c r="C27" s="37" t="s">
        <v>532</v>
      </c>
      <c r="D27" s="40" t="s">
        <v>262</v>
      </c>
      <c r="E27" s="40" t="s">
        <v>365</v>
      </c>
    </row>
    <row r="28" spans="1:5" x14ac:dyDescent="0.25">
      <c r="A28" s="40">
        <v>21306033</v>
      </c>
      <c r="B28" s="37">
        <v>1</v>
      </c>
      <c r="C28" s="37" t="s">
        <v>532</v>
      </c>
      <c r="D28" s="40" t="s">
        <v>262</v>
      </c>
      <c r="E28" s="40" t="s">
        <v>365</v>
      </c>
    </row>
    <row r="29" spans="1:5" x14ac:dyDescent="0.25">
      <c r="A29" s="40">
        <v>21306120</v>
      </c>
      <c r="B29" s="37">
        <v>1</v>
      </c>
      <c r="C29" s="37" t="s">
        <v>532</v>
      </c>
      <c r="D29" s="40" t="s">
        <v>262</v>
      </c>
      <c r="E29" s="40" t="s">
        <v>365</v>
      </c>
    </row>
    <row r="30" spans="1:5" x14ac:dyDescent="0.25">
      <c r="A30" s="40">
        <v>21306118</v>
      </c>
      <c r="B30" s="37">
        <v>1</v>
      </c>
      <c r="C30" s="37" t="s">
        <v>532</v>
      </c>
      <c r="D30" s="40" t="s">
        <v>262</v>
      </c>
      <c r="E30" s="40" t="s">
        <v>365</v>
      </c>
    </row>
    <row r="31" spans="1:5" x14ac:dyDescent="0.25">
      <c r="A31" s="40">
        <v>21306026</v>
      </c>
      <c r="B31" s="37">
        <v>1</v>
      </c>
      <c r="C31" s="37" t="s">
        <v>532</v>
      </c>
      <c r="D31" s="40" t="s">
        <v>262</v>
      </c>
      <c r="E31" s="40" t="s">
        <v>365</v>
      </c>
    </row>
    <row r="32" spans="1:5" x14ac:dyDescent="0.25">
      <c r="A32" s="40">
        <v>21306127</v>
      </c>
      <c r="B32" s="37">
        <v>1</v>
      </c>
      <c r="C32" s="37" t="s">
        <v>532</v>
      </c>
      <c r="D32" s="40" t="s">
        <v>262</v>
      </c>
      <c r="E32" s="40" t="s">
        <v>365</v>
      </c>
    </row>
    <row r="33" spans="1:5" x14ac:dyDescent="0.25">
      <c r="A33" s="40">
        <v>21306009</v>
      </c>
      <c r="B33" s="37">
        <v>1</v>
      </c>
      <c r="C33" s="37" t="s">
        <v>532</v>
      </c>
      <c r="D33" s="40" t="s">
        <v>262</v>
      </c>
      <c r="E33" s="40" t="s">
        <v>365</v>
      </c>
    </row>
    <row r="34" spans="1:5" x14ac:dyDescent="0.25">
      <c r="A34" s="40">
        <v>21306046</v>
      </c>
      <c r="B34" s="37">
        <v>1</v>
      </c>
      <c r="C34" s="37" t="s">
        <v>532</v>
      </c>
      <c r="D34" s="40" t="s">
        <v>262</v>
      </c>
      <c r="E34" s="40" t="s">
        <v>365</v>
      </c>
    </row>
    <row r="35" spans="1:5" x14ac:dyDescent="0.25">
      <c r="A35" s="40">
        <v>21306093</v>
      </c>
      <c r="B35" s="37">
        <v>1</v>
      </c>
      <c r="C35" s="37" t="s">
        <v>532</v>
      </c>
      <c r="D35" s="40" t="s">
        <v>262</v>
      </c>
      <c r="E35" s="40" t="s">
        <v>365</v>
      </c>
    </row>
    <row r="36" spans="1:5" x14ac:dyDescent="0.25">
      <c r="A36" s="40">
        <v>21306096</v>
      </c>
      <c r="B36" s="37">
        <v>1</v>
      </c>
      <c r="C36" s="37" t="s">
        <v>532</v>
      </c>
      <c r="D36" s="40" t="s">
        <v>262</v>
      </c>
      <c r="E36" s="40" t="s">
        <v>365</v>
      </c>
    </row>
    <row r="37" spans="1:5" x14ac:dyDescent="0.25">
      <c r="A37" s="40">
        <v>21306097</v>
      </c>
      <c r="B37" s="37">
        <v>1</v>
      </c>
      <c r="C37" s="37" t="s">
        <v>533</v>
      </c>
      <c r="D37" s="40" t="s">
        <v>262</v>
      </c>
      <c r="E37" s="40" t="s">
        <v>365</v>
      </c>
    </row>
    <row r="38" spans="1:5" x14ac:dyDescent="0.25">
      <c r="A38" s="40">
        <v>21306066</v>
      </c>
      <c r="B38" s="37">
        <v>1</v>
      </c>
      <c r="C38" s="37" t="s">
        <v>533</v>
      </c>
      <c r="D38" s="40" t="s">
        <v>262</v>
      </c>
      <c r="E38" s="40" t="s">
        <v>365</v>
      </c>
    </row>
    <row r="39" spans="1:5" x14ac:dyDescent="0.25">
      <c r="A39" s="40">
        <v>21306001</v>
      </c>
      <c r="B39" s="37">
        <v>1</v>
      </c>
      <c r="C39" s="37" t="s">
        <v>533</v>
      </c>
      <c r="D39" s="40" t="s">
        <v>262</v>
      </c>
      <c r="E39" s="40" t="s">
        <v>365</v>
      </c>
    </row>
    <row r="40" spans="1:5" x14ac:dyDescent="0.25">
      <c r="A40" s="40">
        <v>21306136</v>
      </c>
      <c r="B40" s="37">
        <v>1</v>
      </c>
      <c r="C40" s="37" t="s">
        <v>533</v>
      </c>
      <c r="D40" s="40" t="s">
        <v>262</v>
      </c>
      <c r="E40" s="40" t="s">
        <v>365</v>
      </c>
    </row>
    <row r="41" spans="1:5" x14ac:dyDescent="0.25">
      <c r="A41" s="40">
        <v>18306054</v>
      </c>
      <c r="B41" s="37">
        <v>1</v>
      </c>
      <c r="C41" s="37" t="s">
        <v>533</v>
      </c>
      <c r="D41" s="40" t="s">
        <v>262</v>
      </c>
      <c r="E41" s="40" t="s">
        <v>365</v>
      </c>
    </row>
    <row r="42" spans="1:5" x14ac:dyDescent="0.25">
      <c r="A42" s="40">
        <v>21306134</v>
      </c>
      <c r="B42" s="37">
        <v>1</v>
      </c>
      <c r="C42" s="37" t="s">
        <v>533</v>
      </c>
      <c r="D42" s="40" t="s">
        <v>262</v>
      </c>
      <c r="E42" s="40" t="s">
        <v>365</v>
      </c>
    </row>
    <row r="43" spans="1:5" x14ac:dyDescent="0.25">
      <c r="A43" s="40">
        <v>21306123</v>
      </c>
      <c r="B43" s="37">
        <v>1</v>
      </c>
      <c r="C43" s="37" t="s">
        <v>533</v>
      </c>
      <c r="D43" s="40" t="s">
        <v>262</v>
      </c>
      <c r="E43" s="40" t="s">
        <v>365</v>
      </c>
    </row>
    <row r="44" spans="1:5" x14ac:dyDescent="0.25">
      <c r="A44" s="40">
        <v>21306035</v>
      </c>
      <c r="B44" s="37">
        <v>1</v>
      </c>
      <c r="C44" s="37" t="s">
        <v>533</v>
      </c>
      <c r="D44" s="40" t="s">
        <v>262</v>
      </c>
      <c r="E44" s="40" t="s">
        <v>365</v>
      </c>
    </row>
    <row r="45" spans="1:5" x14ac:dyDescent="0.25">
      <c r="A45" s="40">
        <v>21306112</v>
      </c>
      <c r="B45" s="37">
        <v>1</v>
      </c>
      <c r="C45" s="37" t="s">
        <v>533</v>
      </c>
      <c r="D45" s="40" t="s">
        <v>262</v>
      </c>
      <c r="E45" s="40" t="s">
        <v>365</v>
      </c>
    </row>
    <row r="46" spans="1:5" x14ac:dyDescent="0.25">
      <c r="A46" s="40">
        <v>21306073</v>
      </c>
      <c r="B46" s="37">
        <v>1</v>
      </c>
      <c r="C46" s="37" t="s">
        <v>533</v>
      </c>
      <c r="D46" s="40" t="s">
        <v>262</v>
      </c>
      <c r="E46" s="40" t="s">
        <v>365</v>
      </c>
    </row>
    <row r="47" spans="1:5" x14ac:dyDescent="0.25">
      <c r="A47" s="40">
        <v>21306012</v>
      </c>
      <c r="B47" s="37">
        <v>1</v>
      </c>
      <c r="C47" s="37" t="s">
        <v>533</v>
      </c>
      <c r="D47" s="40" t="s">
        <v>262</v>
      </c>
      <c r="E47" s="40" t="s">
        <v>365</v>
      </c>
    </row>
    <row r="48" spans="1:5" x14ac:dyDescent="0.25">
      <c r="A48" s="40">
        <v>21306119</v>
      </c>
      <c r="B48" s="37">
        <v>1</v>
      </c>
      <c r="C48" s="37" t="s">
        <v>533</v>
      </c>
      <c r="D48" s="40" t="s">
        <v>262</v>
      </c>
      <c r="E48" s="40" t="s">
        <v>365</v>
      </c>
    </row>
    <row r="49" spans="1:5" x14ac:dyDescent="0.25">
      <c r="A49" s="40">
        <v>21306107</v>
      </c>
      <c r="B49" s="37">
        <v>1</v>
      </c>
      <c r="C49" s="37" t="s">
        <v>533</v>
      </c>
      <c r="D49" s="40" t="s">
        <v>262</v>
      </c>
      <c r="E49" s="40" t="s">
        <v>365</v>
      </c>
    </row>
    <row r="50" spans="1:5" x14ac:dyDescent="0.25">
      <c r="A50" s="40">
        <v>21306016</v>
      </c>
      <c r="B50" s="37">
        <v>1</v>
      </c>
      <c r="C50" s="37" t="s">
        <v>533</v>
      </c>
      <c r="D50" s="40" t="s">
        <v>262</v>
      </c>
      <c r="E50" s="40" t="s">
        <v>365</v>
      </c>
    </row>
    <row r="51" spans="1:5" x14ac:dyDescent="0.25">
      <c r="A51" s="40">
        <v>21306058</v>
      </c>
      <c r="B51" s="37">
        <v>1</v>
      </c>
      <c r="C51" s="37" t="s">
        <v>533</v>
      </c>
      <c r="D51" s="40" t="s">
        <v>262</v>
      </c>
      <c r="E51" s="40" t="s">
        <v>365</v>
      </c>
    </row>
    <row r="52" spans="1:5" x14ac:dyDescent="0.25">
      <c r="A52" s="40">
        <v>21306032</v>
      </c>
      <c r="B52" s="37">
        <v>1</v>
      </c>
      <c r="C52" s="37" t="s">
        <v>533</v>
      </c>
      <c r="D52" s="40" t="s">
        <v>262</v>
      </c>
      <c r="E52" s="40" t="s">
        <v>365</v>
      </c>
    </row>
    <row r="53" spans="1:5" x14ac:dyDescent="0.25">
      <c r="A53" s="40">
        <v>21306089</v>
      </c>
      <c r="B53" s="37">
        <v>1</v>
      </c>
      <c r="C53" s="37" t="s">
        <v>533</v>
      </c>
      <c r="D53" s="40" t="s">
        <v>262</v>
      </c>
      <c r="E53" s="40" t="s">
        <v>365</v>
      </c>
    </row>
    <row r="54" spans="1:5" x14ac:dyDescent="0.25">
      <c r="A54" s="40">
        <v>21306076</v>
      </c>
      <c r="B54" s="37">
        <v>1</v>
      </c>
      <c r="C54" s="37" t="s">
        <v>533</v>
      </c>
      <c r="D54" s="40" t="s">
        <v>262</v>
      </c>
      <c r="E54" s="40" t="s">
        <v>365</v>
      </c>
    </row>
    <row r="55" spans="1:5" x14ac:dyDescent="0.25">
      <c r="A55" s="40">
        <v>21306105</v>
      </c>
      <c r="B55" s="37">
        <v>1</v>
      </c>
      <c r="C55" s="37" t="s">
        <v>533</v>
      </c>
      <c r="D55" s="40" t="s">
        <v>262</v>
      </c>
      <c r="E55" s="40" t="s">
        <v>365</v>
      </c>
    </row>
    <row r="56" spans="1:5" x14ac:dyDescent="0.25">
      <c r="A56" s="40">
        <v>21306064</v>
      </c>
      <c r="B56" s="37">
        <v>1</v>
      </c>
      <c r="C56" s="37" t="s">
        <v>533</v>
      </c>
      <c r="D56" s="40" t="s">
        <v>262</v>
      </c>
      <c r="E56" s="40" t="s">
        <v>365</v>
      </c>
    </row>
    <row r="57" spans="1:5" x14ac:dyDescent="0.25">
      <c r="A57" s="40">
        <v>21306081</v>
      </c>
      <c r="B57" s="37">
        <v>1</v>
      </c>
      <c r="C57" s="37" t="s">
        <v>533</v>
      </c>
      <c r="D57" s="40" t="s">
        <v>262</v>
      </c>
      <c r="E57" s="40" t="s">
        <v>365</v>
      </c>
    </row>
    <row r="58" spans="1:5" x14ac:dyDescent="0.25">
      <c r="A58" s="40">
        <v>21306004</v>
      </c>
      <c r="B58" s="37">
        <v>1</v>
      </c>
      <c r="C58" s="37" t="s">
        <v>533</v>
      </c>
      <c r="D58" s="40" t="s">
        <v>262</v>
      </c>
      <c r="E58" s="40" t="s">
        <v>365</v>
      </c>
    </row>
    <row r="59" spans="1:5" x14ac:dyDescent="0.25">
      <c r="A59" s="40">
        <v>21306054</v>
      </c>
      <c r="B59" s="37">
        <v>1</v>
      </c>
      <c r="C59" s="37" t="s">
        <v>533</v>
      </c>
      <c r="D59" s="40" t="s">
        <v>262</v>
      </c>
      <c r="E59" s="40" t="s">
        <v>365</v>
      </c>
    </row>
    <row r="60" spans="1:5" x14ac:dyDescent="0.25">
      <c r="A60" s="40">
        <v>21306040</v>
      </c>
      <c r="B60" s="37">
        <v>1</v>
      </c>
      <c r="C60" s="37" t="s">
        <v>533</v>
      </c>
      <c r="D60" s="40" t="s">
        <v>262</v>
      </c>
      <c r="E60" s="40" t="s">
        <v>365</v>
      </c>
    </row>
    <row r="61" spans="1:5" x14ac:dyDescent="0.25">
      <c r="A61" s="40">
        <v>21306084</v>
      </c>
      <c r="B61" s="37">
        <v>1</v>
      </c>
      <c r="C61" s="37" t="s">
        <v>533</v>
      </c>
      <c r="D61" s="40" t="s">
        <v>262</v>
      </c>
      <c r="E61" s="40" t="s">
        <v>365</v>
      </c>
    </row>
    <row r="62" spans="1:5" x14ac:dyDescent="0.25">
      <c r="A62" s="40">
        <v>21306126</v>
      </c>
      <c r="B62" s="37">
        <v>1</v>
      </c>
      <c r="C62" s="37" t="s">
        <v>533</v>
      </c>
      <c r="D62" s="40" t="s">
        <v>262</v>
      </c>
      <c r="E62" s="40" t="s">
        <v>365</v>
      </c>
    </row>
    <row r="63" spans="1:5" x14ac:dyDescent="0.25">
      <c r="A63" s="40">
        <v>21306008</v>
      </c>
      <c r="B63" s="37">
        <v>1</v>
      </c>
      <c r="C63" s="37" t="s">
        <v>533</v>
      </c>
      <c r="D63" s="40" t="s">
        <v>262</v>
      </c>
      <c r="E63" s="40" t="s">
        <v>365</v>
      </c>
    </row>
    <row r="64" spans="1:5" x14ac:dyDescent="0.25">
      <c r="A64" s="40">
        <v>21306025</v>
      </c>
      <c r="B64" s="37">
        <v>1</v>
      </c>
      <c r="C64" s="37" t="s">
        <v>533</v>
      </c>
      <c r="D64" s="40" t="s">
        <v>262</v>
      </c>
      <c r="E64" s="40" t="s">
        <v>365</v>
      </c>
    </row>
    <row r="65" spans="1:5" x14ac:dyDescent="0.25">
      <c r="A65" s="40">
        <v>21306045</v>
      </c>
      <c r="B65" s="37">
        <v>1</v>
      </c>
      <c r="C65" s="37" t="s">
        <v>533</v>
      </c>
      <c r="D65" s="40" t="s">
        <v>262</v>
      </c>
      <c r="E65" s="40" t="s">
        <v>365</v>
      </c>
    </row>
    <row r="66" spans="1:5" x14ac:dyDescent="0.25">
      <c r="A66" s="40">
        <v>21306121</v>
      </c>
      <c r="B66" s="37">
        <v>1</v>
      </c>
      <c r="C66" s="37" t="s">
        <v>534</v>
      </c>
      <c r="D66" s="40" t="s">
        <v>262</v>
      </c>
      <c r="E66" s="40" t="s">
        <v>365</v>
      </c>
    </row>
    <row r="67" spans="1:5" x14ac:dyDescent="0.25">
      <c r="A67" s="40">
        <v>21306005</v>
      </c>
      <c r="B67" s="37">
        <v>1</v>
      </c>
      <c r="C67" s="37" t="s">
        <v>534</v>
      </c>
      <c r="D67" s="40" t="s">
        <v>262</v>
      </c>
      <c r="E67" s="40" t="s">
        <v>365</v>
      </c>
    </row>
    <row r="68" spans="1:5" x14ac:dyDescent="0.25">
      <c r="A68" s="38">
        <v>21306048</v>
      </c>
      <c r="B68" s="37">
        <v>1</v>
      </c>
      <c r="C68" s="37" t="s">
        <v>534</v>
      </c>
      <c r="D68" s="40" t="s">
        <v>262</v>
      </c>
      <c r="E68" s="40" t="s">
        <v>365</v>
      </c>
    </row>
    <row r="69" spans="1:5" x14ac:dyDescent="0.25">
      <c r="A69" s="40">
        <v>21306085</v>
      </c>
      <c r="B69" s="37">
        <v>1</v>
      </c>
      <c r="C69" s="37" t="s">
        <v>534</v>
      </c>
      <c r="D69" s="40" t="s">
        <v>262</v>
      </c>
      <c r="E69" s="40" t="s">
        <v>365</v>
      </c>
    </row>
    <row r="70" spans="1:5" x14ac:dyDescent="0.25">
      <c r="A70" s="40">
        <v>21306036</v>
      </c>
      <c r="B70" s="37">
        <v>1</v>
      </c>
      <c r="C70" s="37" t="s">
        <v>534</v>
      </c>
      <c r="D70" s="40" t="s">
        <v>262</v>
      </c>
      <c r="E70" s="40" t="s">
        <v>365</v>
      </c>
    </row>
    <row r="71" spans="1:5" x14ac:dyDescent="0.25">
      <c r="A71" s="40">
        <v>21306051</v>
      </c>
      <c r="B71" s="37">
        <v>1</v>
      </c>
      <c r="C71" s="37" t="s">
        <v>534</v>
      </c>
      <c r="D71" s="40" t="s">
        <v>262</v>
      </c>
      <c r="E71" s="40" t="s">
        <v>365</v>
      </c>
    </row>
    <row r="72" spans="1:5" x14ac:dyDescent="0.25">
      <c r="A72" s="40">
        <v>21306002</v>
      </c>
      <c r="B72" s="37">
        <v>1</v>
      </c>
      <c r="C72" s="37" t="s">
        <v>534</v>
      </c>
      <c r="D72" s="40" t="s">
        <v>262</v>
      </c>
      <c r="E72" s="40" t="s">
        <v>365</v>
      </c>
    </row>
    <row r="73" spans="1:5" x14ac:dyDescent="0.25">
      <c r="A73" s="40">
        <v>21306122</v>
      </c>
      <c r="B73" s="37">
        <v>1</v>
      </c>
      <c r="C73" s="37" t="s">
        <v>534</v>
      </c>
      <c r="D73" s="40" t="s">
        <v>262</v>
      </c>
      <c r="E73" s="40" t="s">
        <v>365</v>
      </c>
    </row>
    <row r="74" spans="1:5" x14ac:dyDescent="0.25">
      <c r="A74" s="40">
        <v>21306080</v>
      </c>
      <c r="B74" s="37">
        <v>1</v>
      </c>
      <c r="C74" s="37" t="s">
        <v>534</v>
      </c>
      <c r="D74" s="40" t="s">
        <v>262</v>
      </c>
      <c r="E74" s="40" t="s">
        <v>365</v>
      </c>
    </row>
    <row r="75" spans="1:5" x14ac:dyDescent="0.25">
      <c r="A75" s="40">
        <v>21306104</v>
      </c>
      <c r="B75" s="37">
        <v>1</v>
      </c>
      <c r="C75" s="37" t="s">
        <v>534</v>
      </c>
      <c r="D75" s="40" t="s">
        <v>262</v>
      </c>
      <c r="E75" s="40" t="s">
        <v>365</v>
      </c>
    </row>
    <row r="76" spans="1:5" x14ac:dyDescent="0.25">
      <c r="A76" s="40">
        <v>21306062</v>
      </c>
      <c r="B76" s="37">
        <v>1</v>
      </c>
      <c r="C76" s="37" t="s">
        <v>534</v>
      </c>
      <c r="D76" s="40" t="s">
        <v>262</v>
      </c>
      <c r="E76" s="40" t="s">
        <v>365</v>
      </c>
    </row>
    <row r="77" spans="1:5" x14ac:dyDescent="0.25">
      <c r="A77" s="40">
        <v>21306117</v>
      </c>
      <c r="B77" s="37">
        <v>1</v>
      </c>
      <c r="C77" s="37" t="s">
        <v>534</v>
      </c>
      <c r="D77" s="40" t="s">
        <v>262</v>
      </c>
      <c r="E77" s="40" t="s">
        <v>365</v>
      </c>
    </row>
    <row r="78" spans="1:5" x14ac:dyDescent="0.25">
      <c r="A78" s="40">
        <v>21306083</v>
      </c>
      <c r="B78" s="37">
        <v>1</v>
      </c>
      <c r="C78" s="37" t="s">
        <v>534</v>
      </c>
      <c r="D78" s="40" t="s">
        <v>262</v>
      </c>
      <c r="E78" s="40" t="s">
        <v>365</v>
      </c>
    </row>
    <row r="79" spans="1:5" x14ac:dyDescent="0.25">
      <c r="A79" s="40">
        <v>21306108</v>
      </c>
      <c r="B79" s="37">
        <v>1</v>
      </c>
      <c r="C79" s="37" t="s">
        <v>534</v>
      </c>
      <c r="D79" s="40" t="s">
        <v>262</v>
      </c>
      <c r="E79" s="40" t="s">
        <v>365</v>
      </c>
    </row>
    <row r="80" spans="1:5" x14ac:dyDescent="0.25">
      <c r="A80" s="40">
        <v>21306060</v>
      </c>
      <c r="B80" s="37">
        <v>1</v>
      </c>
      <c r="C80" s="37" t="s">
        <v>534</v>
      </c>
      <c r="D80" s="40" t="s">
        <v>262</v>
      </c>
      <c r="E80" s="40" t="s">
        <v>365</v>
      </c>
    </row>
    <row r="81" spans="1:5" x14ac:dyDescent="0.25">
      <c r="A81" s="40">
        <v>21306131</v>
      </c>
      <c r="B81" s="37">
        <v>1</v>
      </c>
      <c r="C81" s="37" t="s">
        <v>534</v>
      </c>
      <c r="D81" s="40" t="s">
        <v>262</v>
      </c>
      <c r="E81" s="40" t="s">
        <v>365</v>
      </c>
    </row>
    <row r="82" spans="1:5" x14ac:dyDescent="0.25">
      <c r="A82" s="40">
        <v>21306113</v>
      </c>
      <c r="B82" s="37">
        <v>1</v>
      </c>
      <c r="C82" s="37" t="s">
        <v>534</v>
      </c>
      <c r="D82" s="40" t="s">
        <v>262</v>
      </c>
      <c r="E82" s="40" t="s">
        <v>365</v>
      </c>
    </row>
    <row r="83" spans="1:5" x14ac:dyDescent="0.25">
      <c r="A83" s="40">
        <v>21306069</v>
      </c>
      <c r="B83" s="37">
        <v>1</v>
      </c>
      <c r="C83" s="37" t="s">
        <v>534</v>
      </c>
      <c r="D83" s="40" t="s">
        <v>262</v>
      </c>
      <c r="E83" s="40" t="s">
        <v>365</v>
      </c>
    </row>
    <row r="84" spans="1:5" x14ac:dyDescent="0.25">
      <c r="A84" s="40">
        <v>21306013</v>
      </c>
      <c r="B84" s="37">
        <v>1</v>
      </c>
      <c r="C84" s="37" t="s">
        <v>534</v>
      </c>
      <c r="D84" s="40" t="s">
        <v>262</v>
      </c>
      <c r="E84" s="40" t="s">
        <v>365</v>
      </c>
    </row>
    <row r="85" spans="1:5" x14ac:dyDescent="0.25">
      <c r="A85" s="40">
        <v>21306092</v>
      </c>
      <c r="B85" s="37">
        <v>1</v>
      </c>
      <c r="C85" s="37" t="s">
        <v>534</v>
      </c>
      <c r="D85" s="40" t="s">
        <v>262</v>
      </c>
      <c r="E85" s="40" t="s">
        <v>365</v>
      </c>
    </row>
    <row r="86" spans="1:5" x14ac:dyDescent="0.25">
      <c r="A86" s="40">
        <v>21306055</v>
      </c>
      <c r="B86" s="37">
        <v>1</v>
      </c>
      <c r="C86" s="37" t="s">
        <v>534</v>
      </c>
      <c r="D86" s="40" t="s">
        <v>262</v>
      </c>
      <c r="E86" s="40" t="s">
        <v>365</v>
      </c>
    </row>
    <row r="87" spans="1:5" x14ac:dyDescent="0.25">
      <c r="A87" s="40">
        <v>21306041</v>
      </c>
      <c r="B87" s="37">
        <v>1</v>
      </c>
      <c r="C87" s="37" t="s">
        <v>534</v>
      </c>
      <c r="D87" s="40" t="s">
        <v>262</v>
      </c>
      <c r="E87" s="40" t="s">
        <v>365</v>
      </c>
    </row>
    <row r="88" spans="1:5" x14ac:dyDescent="0.25">
      <c r="A88" s="40">
        <v>21306010</v>
      </c>
      <c r="B88" s="37">
        <v>1</v>
      </c>
      <c r="C88" s="37" t="s">
        <v>534</v>
      </c>
      <c r="D88" s="40" t="s">
        <v>262</v>
      </c>
      <c r="E88" s="40" t="s">
        <v>365</v>
      </c>
    </row>
    <row r="89" spans="1:5" x14ac:dyDescent="0.25">
      <c r="A89" s="40">
        <v>20306113</v>
      </c>
      <c r="B89" s="37">
        <v>1</v>
      </c>
      <c r="C89" s="37" t="s">
        <v>534</v>
      </c>
      <c r="D89" s="40" t="s">
        <v>262</v>
      </c>
      <c r="E89" s="40" t="s">
        <v>365</v>
      </c>
    </row>
    <row r="90" spans="1:5" x14ac:dyDescent="0.25">
      <c r="A90" s="40">
        <v>21306017</v>
      </c>
      <c r="B90" s="37">
        <v>1</v>
      </c>
      <c r="C90" s="37" t="s">
        <v>534</v>
      </c>
      <c r="D90" s="40" t="s">
        <v>262</v>
      </c>
      <c r="E90" s="40" t="s">
        <v>365</v>
      </c>
    </row>
    <row r="91" spans="1:5" x14ac:dyDescent="0.25">
      <c r="A91" s="40">
        <v>21306027</v>
      </c>
      <c r="B91" s="37">
        <v>1</v>
      </c>
      <c r="C91" s="37" t="s">
        <v>534</v>
      </c>
      <c r="D91" s="40" t="s">
        <v>262</v>
      </c>
      <c r="E91" s="40" t="s">
        <v>365</v>
      </c>
    </row>
    <row r="92" spans="1:5" x14ac:dyDescent="0.25">
      <c r="A92" s="40">
        <v>21306075</v>
      </c>
      <c r="B92" s="37">
        <v>1</v>
      </c>
      <c r="C92" s="37" t="s">
        <v>534</v>
      </c>
      <c r="D92" s="40" t="s">
        <v>262</v>
      </c>
      <c r="E92" s="40" t="s">
        <v>365</v>
      </c>
    </row>
    <row r="93" spans="1:5" x14ac:dyDescent="0.25">
      <c r="A93" s="40">
        <v>21306101</v>
      </c>
      <c r="B93" s="37">
        <v>1</v>
      </c>
      <c r="C93" s="37" t="s">
        <v>534</v>
      </c>
      <c r="D93" s="40" t="s">
        <v>262</v>
      </c>
      <c r="E93" s="40" t="s">
        <v>365</v>
      </c>
    </row>
    <row r="94" spans="1:5" x14ac:dyDescent="0.25">
      <c r="A94" s="40">
        <v>21306037</v>
      </c>
      <c r="B94" s="37">
        <v>1</v>
      </c>
      <c r="C94" s="37" t="s">
        <v>535</v>
      </c>
      <c r="D94" s="40" t="s">
        <v>262</v>
      </c>
      <c r="E94" s="40" t="s">
        <v>365</v>
      </c>
    </row>
    <row r="95" spans="1:5" x14ac:dyDescent="0.25">
      <c r="A95" s="40">
        <v>21306011</v>
      </c>
      <c r="B95" s="37">
        <v>1</v>
      </c>
      <c r="C95" s="37" t="s">
        <v>535</v>
      </c>
      <c r="D95" s="40" t="s">
        <v>262</v>
      </c>
      <c r="E95" s="40" t="s">
        <v>365</v>
      </c>
    </row>
    <row r="96" spans="1:5" x14ac:dyDescent="0.25">
      <c r="A96" s="40">
        <v>21306030</v>
      </c>
      <c r="B96" s="37">
        <v>1</v>
      </c>
      <c r="C96" s="37" t="s">
        <v>535</v>
      </c>
      <c r="D96" s="40" t="s">
        <v>262</v>
      </c>
      <c r="E96" s="40" t="s">
        <v>365</v>
      </c>
    </row>
    <row r="97" spans="1:5" x14ac:dyDescent="0.25">
      <c r="A97" s="40">
        <v>21306039</v>
      </c>
      <c r="B97" s="37">
        <v>1</v>
      </c>
      <c r="C97" s="37" t="s">
        <v>535</v>
      </c>
      <c r="D97" s="40" t="s">
        <v>262</v>
      </c>
      <c r="E97" s="40" t="s">
        <v>365</v>
      </c>
    </row>
    <row r="98" spans="1:5" x14ac:dyDescent="0.25">
      <c r="A98" s="40">
        <v>21306091</v>
      </c>
      <c r="B98" s="37">
        <v>1</v>
      </c>
      <c r="C98" s="37" t="s">
        <v>535</v>
      </c>
      <c r="D98" s="40" t="s">
        <v>262</v>
      </c>
      <c r="E98" s="40" t="s">
        <v>365</v>
      </c>
    </row>
    <row r="99" spans="1:5" x14ac:dyDescent="0.25">
      <c r="A99" s="40">
        <v>21306019</v>
      </c>
      <c r="B99" s="37">
        <v>1</v>
      </c>
      <c r="C99" s="37" t="s">
        <v>535</v>
      </c>
      <c r="D99" s="40" t="s">
        <v>262</v>
      </c>
      <c r="E99" s="40" t="s">
        <v>365</v>
      </c>
    </row>
    <row r="100" spans="1:5" x14ac:dyDescent="0.25">
      <c r="A100" s="40">
        <v>21306024</v>
      </c>
      <c r="B100" s="37">
        <v>1</v>
      </c>
      <c r="C100" s="37" t="s">
        <v>535</v>
      </c>
      <c r="D100" s="40" t="s">
        <v>262</v>
      </c>
      <c r="E100" s="40" t="s">
        <v>365</v>
      </c>
    </row>
    <row r="101" spans="1:5" x14ac:dyDescent="0.25">
      <c r="A101" s="40">
        <v>21306086</v>
      </c>
      <c r="B101" s="37">
        <v>1</v>
      </c>
      <c r="C101" s="37" t="s">
        <v>535</v>
      </c>
      <c r="D101" s="40" t="s">
        <v>262</v>
      </c>
      <c r="E101" s="40" t="s">
        <v>365</v>
      </c>
    </row>
    <row r="102" spans="1:5" x14ac:dyDescent="0.25">
      <c r="A102" s="40">
        <v>21306100</v>
      </c>
      <c r="B102" s="37">
        <v>1</v>
      </c>
      <c r="C102" s="37" t="s">
        <v>535</v>
      </c>
      <c r="D102" s="40" t="s">
        <v>262</v>
      </c>
      <c r="E102" s="40" t="s">
        <v>365</v>
      </c>
    </row>
    <row r="103" spans="1:5" x14ac:dyDescent="0.25">
      <c r="A103" s="40">
        <v>21306079</v>
      </c>
      <c r="B103" s="37">
        <v>1</v>
      </c>
      <c r="C103" s="37" t="s">
        <v>535</v>
      </c>
      <c r="D103" s="40" t="s">
        <v>262</v>
      </c>
      <c r="E103" s="40" t="s">
        <v>365</v>
      </c>
    </row>
    <row r="104" spans="1:5" x14ac:dyDescent="0.25">
      <c r="A104" s="40">
        <v>21306138</v>
      </c>
      <c r="B104" s="37">
        <v>1</v>
      </c>
      <c r="C104" s="37" t="s">
        <v>535</v>
      </c>
      <c r="D104" s="40" t="s">
        <v>262</v>
      </c>
      <c r="E104" s="40" t="s">
        <v>365</v>
      </c>
    </row>
    <row r="105" spans="1:5" x14ac:dyDescent="0.25">
      <c r="A105" s="40">
        <v>21306044</v>
      </c>
      <c r="B105" s="37">
        <v>1</v>
      </c>
      <c r="C105" s="37" t="s">
        <v>535</v>
      </c>
      <c r="D105" s="40" t="s">
        <v>262</v>
      </c>
      <c r="E105" s="40" t="s">
        <v>365</v>
      </c>
    </row>
    <row r="106" spans="1:5" x14ac:dyDescent="0.25">
      <c r="A106" s="40">
        <v>21306063</v>
      </c>
      <c r="B106" s="37">
        <v>1</v>
      </c>
      <c r="C106" s="37" t="s">
        <v>535</v>
      </c>
      <c r="D106" s="40" t="s">
        <v>262</v>
      </c>
      <c r="E106" s="40" t="s">
        <v>365</v>
      </c>
    </row>
    <row r="107" spans="1:5" x14ac:dyDescent="0.25">
      <c r="A107" s="40">
        <v>21306132</v>
      </c>
      <c r="B107" s="37">
        <v>1</v>
      </c>
      <c r="C107" s="37" t="s">
        <v>535</v>
      </c>
      <c r="D107" s="40" t="s">
        <v>262</v>
      </c>
      <c r="E107" s="40" t="s">
        <v>365</v>
      </c>
    </row>
    <row r="108" spans="1:5" x14ac:dyDescent="0.25">
      <c r="A108" s="40">
        <v>21306124</v>
      </c>
      <c r="B108" s="37">
        <v>1</v>
      </c>
      <c r="C108" s="37" t="s">
        <v>535</v>
      </c>
      <c r="D108" s="40" t="s">
        <v>262</v>
      </c>
      <c r="E108" s="40" t="s">
        <v>365</v>
      </c>
    </row>
    <row r="109" spans="1:5" x14ac:dyDescent="0.25">
      <c r="A109" s="39">
        <v>21306021</v>
      </c>
      <c r="B109" s="37">
        <v>1</v>
      </c>
      <c r="C109" s="37" t="s">
        <v>535</v>
      </c>
      <c r="D109" s="40" t="s">
        <v>262</v>
      </c>
      <c r="E109" s="40" t="s">
        <v>365</v>
      </c>
    </row>
    <row r="110" spans="1:5" x14ac:dyDescent="0.25">
      <c r="A110" s="40">
        <v>21306103</v>
      </c>
      <c r="B110" s="37">
        <v>1</v>
      </c>
      <c r="C110" s="37" t="s">
        <v>535</v>
      </c>
      <c r="D110" s="40" t="s">
        <v>262</v>
      </c>
      <c r="E110" s="40" t="s">
        <v>365</v>
      </c>
    </row>
    <row r="111" spans="1:5" x14ac:dyDescent="0.25">
      <c r="A111" s="40">
        <v>21306115</v>
      </c>
      <c r="B111" s="37">
        <v>1</v>
      </c>
      <c r="C111" s="37" t="s">
        <v>535</v>
      </c>
      <c r="D111" s="40" t="s">
        <v>262</v>
      </c>
      <c r="E111" s="40" t="s">
        <v>365</v>
      </c>
    </row>
    <row r="112" spans="1:5" x14ac:dyDescent="0.25">
      <c r="A112" s="40">
        <v>21306129</v>
      </c>
      <c r="B112" s="37">
        <v>1</v>
      </c>
      <c r="C112" s="37" t="s">
        <v>535</v>
      </c>
      <c r="D112" s="40" t="s">
        <v>262</v>
      </c>
      <c r="E112" s="40" t="s">
        <v>365</v>
      </c>
    </row>
    <row r="113" spans="1:5" x14ac:dyDescent="0.25">
      <c r="A113" s="40">
        <v>21306099</v>
      </c>
      <c r="B113" s="37">
        <v>1</v>
      </c>
      <c r="C113" s="37" t="s">
        <v>535</v>
      </c>
      <c r="D113" s="40" t="s">
        <v>262</v>
      </c>
      <c r="E113" s="40" t="s">
        <v>365</v>
      </c>
    </row>
    <row r="114" spans="1:5" x14ac:dyDescent="0.25">
      <c r="A114" s="40">
        <v>21306056</v>
      </c>
      <c r="B114" s="37">
        <v>1</v>
      </c>
      <c r="C114" s="37" t="s">
        <v>535</v>
      </c>
      <c r="D114" s="40" t="s">
        <v>262</v>
      </c>
      <c r="E114" s="40" t="s">
        <v>365</v>
      </c>
    </row>
    <row r="115" spans="1:5" x14ac:dyDescent="0.25">
      <c r="A115" s="40">
        <v>21306068</v>
      </c>
      <c r="B115" s="37">
        <v>1</v>
      </c>
      <c r="C115" s="37" t="s">
        <v>535</v>
      </c>
      <c r="D115" s="40" t="s">
        <v>262</v>
      </c>
      <c r="E115" s="40" t="s">
        <v>365</v>
      </c>
    </row>
    <row r="116" spans="1:5" x14ac:dyDescent="0.25">
      <c r="A116" s="40">
        <v>21306095</v>
      </c>
      <c r="B116" s="37">
        <v>1</v>
      </c>
      <c r="C116" s="37" t="s">
        <v>535</v>
      </c>
      <c r="D116" s="40" t="s">
        <v>262</v>
      </c>
      <c r="E116" s="40" t="s">
        <v>365</v>
      </c>
    </row>
    <row r="117" spans="1:5" x14ac:dyDescent="0.25">
      <c r="A117" s="40">
        <v>21306077</v>
      </c>
      <c r="B117" s="37">
        <v>1</v>
      </c>
      <c r="C117" s="37" t="s">
        <v>535</v>
      </c>
      <c r="D117" s="40" t="s">
        <v>262</v>
      </c>
      <c r="E117" s="40" t="s">
        <v>365</v>
      </c>
    </row>
    <row r="118" spans="1:5" x14ac:dyDescent="0.25">
      <c r="A118" s="40">
        <v>21306018</v>
      </c>
      <c r="B118" s="37">
        <v>1</v>
      </c>
      <c r="C118" s="37" t="s">
        <v>535</v>
      </c>
      <c r="D118" s="40" t="s">
        <v>262</v>
      </c>
      <c r="E118" s="40" t="s">
        <v>365</v>
      </c>
    </row>
    <row r="119" spans="1:5" x14ac:dyDescent="0.25">
      <c r="A119" s="40">
        <v>21306050</v>
      </c>
      <c r="B119" s="37">
        <v>1</v>
      </c>
      <c r="C119" s="37" t="s">
        <v>535</v>
      </c>
      <c r="D119" s="40" t="s">
        <v>262</v>
      </c>
      <c r="E119" s="40" t="s">
        <v>365</v>
      </c>
    </row>
    <row r="120" spans="1:5" x14ac:dyDescent="0.25">
      <c r="A120" s="40">
        <v>20306061</v>
      </c>
      <c r="B120" s="37">
        <v>1</v>
      </c>
      <c r="C120" s="37" t="s">
        <v>535</v>
      </c>
      <c r="D120" s="40" t="s">
        <v>262</v>
      </c>
      <c r="E120" s="40" t="s">
        <v>365</v>
      </c>
    </row>
    <row r="121" spans="1:5" x14ac:dyDescent="0.25">
      <c r="A121" s="40">
        <v>21306034</v>
      </c>
      <c r="B121" s="37">
        <v>1</v>
      </c>
      <c r="C121" s="37" t="s">
        <v>535</v>
      </c>
      <c r="D121" s="40" t="s">
        <v>262</v>
      </c>
      <c r="E121" s="40" t="s">
        <v>365</v>
      </c>
    </row>
    <row r="122" spans="1:5" x14ac:dyDescent="0.25">
      <c r="A122" s="40">
        <v>21306110</v>
      </c>
      <c r="B122" s="37">
        <v>1</v>
      </c>
      <c r="C122" s="37" t="s">
        <v>535</v>
      </c>
      <c r="D122" s="40" t="s">
        <v>262</v>
      </c>
      <c r="E122" s="40" t="s">
        <v>365</v>
      </c>
    </row>
    <row r="123" spans="1:5" x14ac:dyDescent="0.25">
      <c r="A123" s="40">
        <v>21306128</v>
      </c>
      <c r="B123" s="37">
        <v>1</v>
      </c>
      <c r="C123" s="37" t="s">
        <v>536</v>
      </c>
      <c r="D123" s="40" t="s">
        <v>263</v>
      </c>
      <c r="E123" s="40" t="s">
        <v>365</v>
      </c>
    </row>
    <row r="124" spans="1:5" x14ac:dyDescent="0.25">
      <c r="A124" s="40">
        <v>21306098</v>
      </c>
      <c r="B124" s="37">
        <v>1</v>
      </c>
      <c r="C124" s="37" t="s">
        <v>536</v>
      </c>
      <c r="D124" s="40" t="s">
        <v>263</v>
      </c>
      <c r="E124" s="40" t="s">
        <v>365</v>
      </c>
    </row>
    <row r="125" spans="1:5" x14ac:dyDescent="0.25">
      <c r="A125" s="40">
        <v>21306006</v>
      </c>
      <c r="B125" s="37">
        <v>1</v>
      </c>
      <c r="C125" s="37" t="s">
        <v>536</v>
      </c>
      <c r="D125" s="40" t="s">
        <v>263</v>
      </c>
      <c r="E125" s="40" t="s">
        <v>365</v>
      </c>
    </row>
    <row r="126" spans="1:5" x14ac:dyDescent="0.25">
      <c r="A126" s="40">
        <v>21306114</v>
      </c>
      <c r="B126" s="37">
        <v>1</v>
      </c>
      <c r="C126" s="37" t="s">
        <v>536</v>
      </c>
      <c r="D126" s="40" t="s">
        <v>263</v>
      </c>
      <c r="E126" s="40" t="s">
        <v>365</v>
      </c>
    </row>
    <row r="127" spans="1:5" x14ac:dyDescent="0.25">
      <c r="A127" s="40">
        <v>21306052</v>
      </c>
      <c r="B127" s="37">
        <v>1</v>
      </c>
      <c r="C127" s="37" t="s">
        <v>536</v>
      </c>
      <c r="D127" s="40" t="s">
        <v>263</v>
      </c>
      <c r="E127" s="40" t="s">
        <v>365</v>
      </c>
    </row>
    <row r="128" spans="1:5" x14ac:dyDescent="0.25">
      <c r="A128" s="40">
        <v>21306049</v>
      </c>
      <c r="B128" s="37">
        <v>1</v>
      </c>
      <c r="C128" s="37" t="s">
        <v>536</v>
      </c>
      <c r="D128" s="40" t="s">
        <v>263</v>
      </c>
      <c r="E128" s="40" t="s">
        <v>365</v>
      </c>
    </row>
    <row r="129" spans="1:5" x14ac:dyDescent="0.25">
      <c r="A129" s="40">
        <v>21306022</v>
      </c>
      <c r="B129" s="37">
        <v>1</v>
      </c>
      <c r="C129" s="37" t="s">
        <v>536</v>
      </c>
      <c r="D129" s="40" t="s">
        <v>263</v>
      </c>
      <c r="E129" s="40" t="s">
        <v>365</v>
      </c>
    </row>
    <row r="130" spans="1:5" x14ac:dyDescent="0.25">
      <c r="A130" s="40">
        <v>21306130</v>
      </c>
      <c r="B130" s="37">
        <v>1</v>
      </c>
      <c r="C130" s="37" t="s">
        <v>536</v>
      </c>
      <c r="D130" s="40" t="s">
        <v>263</v>
      </c>
      <c r="E130" s="40" t="s">
        <v>365</v>
      </c>
    </row>
    <row r="131" spans="1:5" x14ac:dyDescent="0.25">
      <c r="A131" s="40">
        <v>21306061</v>
      </c>
      <c r="B131" s="37">
        <v>1</v>
      </c>
      <c r="C131" s="37" t="s">
        <v>536</v>
      </c>
      <c r="D131" s="40" t="s">
        <v>263</v>
      </c>
      <c r="E131" s="40" t="s">
        <v>365</v>
      </c>
    </row>
    <row r="132" spans="1:5" x14ac:dyDescent="0.25">
      <c r="A132" s="40">
        <v>21306072</v>
      </c>
      <c r="B132" s="37">
        <v>1</v>
      </c>
      <c r="C132" s="37" t="s">
        <v>536</v>
      </c>
      <c r="D132" s="40" t="s">
        <v>263</v>
      </c>
      <c r="E132" s="40" t="s">
        <v>365</v>
      </c>
    </row>
    <row r="133" spans="1:5" x14ac:dyDescent="0.25">
      <c r="A133" s="40">
        <v>21306090</v>
      </c>
      <c r="B133" s="37">
        <v>1</v>
      </c>
      <c r="C133" s="37" t="s">
        <v>536</v>
      </c>
      <c r="D133" s="40" t="s">
        <v>263</v>
      </c>
      <c r="E133" s="40" t="s">
        <v>365</v>
      </c>
    </row>
    <row r="134" spans="1:5" x14ac:dyDescent="0.25">
      <c r="A134" s="40">
        <v>21306042</v>
      </c>
      <c r="B134" s="37">
        <v>1</v>
      </c>
      <c r="C134" s="37" t="s">
        <v>536</v>
      </c>
      <c r="D134" s="40" t="s">
        <v>263</v>
      </c>
      <c r="E134" s="40" t="s">
        <v>365</v>
      </c>
    </row>
    <row r="135" spans="1:5" x14ac:dyDescent="0.25">
      <c r="A135" s="40">
        <v>21306043</v>
      </c>
      <c r="B135" s="37">
        <v>1</v>
      </c>
      <c r="C135" s="37" t="s">
        <v>536</v>
      </c>
      <c r="D135" s="40" t="s">
        <v>263</v>
      </c>
      <c r="E135" s="40" t="s">
        <v>365</v>
      </c>
    </row>
    <row r="136" spans="1:5" x14ac:dyDescent="0.25">
      <c r="A136" s="40">
        <v>21306135</v>
      </c>
      <c r="B136" s="37">
        <v>1</v>
      </c>
      <c r="C136" s="37" t="s">
        <v>536</v>
      </c>
      <c r="D136" s="40" t="s">
        <v>263</v>
      </c>
      <c r="E136" s="40" t="s">
        <v>365</v>
      </c>
    </row>
    <row r="137" spans="1:5" x14ac:dyDescent="0.25">
      <c r="A137" s="40">
        <v>21306106</v>
      </c>
      <c r="B137" s="37">
        <v>1</v>
      </c>
      <c r="C137" s="37" t="s">
        <v>536</v>
      </c>
      <c r="D137" s="40" t="s">
        <v>263</v>
      </c>
      <c r="E137" s="40" t="s">
        <v>365</v>
      </c>
    </row>
    <row r="138" spans="1:5" x14ac:dyDescent="0.25">
      <c r="A138" s="40">
        <v>21306015</v>
      </c>
      <c r="B138" s="37">
        <v>1</v>
      </c>
      <c r="C138" s="37" t="s">
        <v>536</v>
      </c>
      <c r="D138" s="40" t="s">
        <v>263</v>
      </c>
      <c r="E138" s="40" t="s">
        <v>365</v>
      </c>
    </row>
    <row r="139" spans="1:5" x14ac:dyDescent="0.25">
      <c r="A139" s="40">
        <v>21306087</v>
      </c>
      <c r="B139" s="37">
        <v>1</v>
      </c>
      <c r="C139" s="37" t="s">
        <v>536</v>
      </c>
      <c r="D139" s="40" t="s">
        <v>263</v>
      </c>
      <c r="E139" s="40" t="s">
        <v>365</v>
      </c>
    </row>
    <row r="140" spans="1:5" x14ac:dyDescent="0.25">
      <c r="A140" s="40">
        <v>21306007</v>
      </c>
      <c r="B140" s="37">
        <v>1</v>
      </c>
      <c r="C140" s="37" t="s">
        <v>536</v>
      </c>
      <c r="D140" s="40" t="s">
        <v>263</v>
      </c>
      <c r="E140" s="40" t="s">
        <v>365</v>
      </c>
    </row>
    <row r="141" spans="1:5" x14ac:dyDescent="0.25">
      <c r="A141" s="40">
        <v>21306014</v>
      </c>
      <c r="B141" s="37">
        <v>1</v>
      </c>
      <c r="C141" s="37" t="s">
        <v>536</v>
      </c>
      <c r="D141" s="40" t="s">
        <v>263</v>
      </c>
      <c r="E141" s="40" t="s">
        <v>365</v>
      </c>
    </row>
    <row r="142" spans="1:5" x14ac:dyDescent="0.25">
      <c r="A142" s="40">
        <v>21306137</v>
      </c>
      <c r="B142" s="37">
        <v>1</v>
      </c>
      <c r="C142" s="37" t="s">
        <v>536</v>
      </c>
      <c r="D142" s="40" t="s">
        <v>263</v>
      </c>
      <c r="E142" s="40" t="s">
        <v>365</v>
      </c>
    </row>
    <row r="143" spans="1:5" x14ac:dyDescent="0.25">
      <c r="A143" s="40">
        <v>21306071</v>
      </c>
      <c r="B143" s="37">
        <v>1</v>
      </c>
      <c r="C143" s="37" t="s">
        <v>536</v>
      </c>
      <c r="D143" s="40" t="s">
        <v>263</v>
      </c>
      <c r="E143" s="40" t="s">
        <v>365</v>
      </c>
    </row>
    <row r="144" spans="1:5" x14ac:dyDescent="0.25">
      <c r="A144" s="40">
        <v>21306111</v>
      </c>
      <c r="B144" s="37">
        <v>1</v>
      </c>
      <c r="C144" s="37" t="s">
        <v>536</v>
      </c>
      <c r="D144" s="40" t="s">
        <v>263</v>
      </c>
      <c r="E144" s="40" t="s">
        <v>365</v>
      </c>
    </row>
    <row r="145" spans="1:5" x14ac:dyDescent="0.25">
      <c r="A145" s="40">
        <v>21306065</v>
      </c>
      <c r="B145" s="37">
        <v>1</v>
      </c>
      <c r="C145" s="37" t="s">
        <v>536</v>
      </c>
      <c r="D145" s="40" t="s">
        <v>263</v>
      </c>
      <c r="E145" s="40" t="s">
        <v>365</v>
      </c>
    </row>
    <row r="146" spans="1:5" x14ac:dyDescent="0.25">
      <c r="A146" s="40">
        <v>20306025</v>
      </c>
      <c r="B146" s="37">
        <v>4</v>
      </c>
      <c r="C146" s="37" t="s">
        <v>555</v>
      </c>
      <c r="D146" s="40" t="s">
        <v>262</v>
      </c>
      <c r="E146" s="40" t="s">
        <v>365</v>
      </c>
    </row>
    <row r="147" spans="1:5" x14ac:dyDescent="0.25">
      <c r="A147" s="40">
        <v>20306040</v>
      </c>
      <c r="B147" s="37">
        <v>4</v>
      </c>
      <c r="C147" s="37" t="s">
        <v>555</v>
      </c>
      <c r="D147" s="40" t="s">
        <v>262</v>
      </c>
      <c r="E147" s="40" t="s">
        <v>365</v>
      </c>
    </row>
    <row r="148" spans="1:5" x14ac:dyDescent="0.25">
      <c r="A148" s="40">
        <v>20306048</v>
      </c>
      <c r="B148" s="37">
        <v>4</v>
      </c>
      <c r="C148" s="37" t="s">
        <v>555</v>
      </c>
      <c r="D148" s="40" t="s">
        <v>262</v>
      </c>
      <c r="E148" s="40" t="s">
        <v>365</v>
      </c>
    </row>
    <row r="149" spans="1:5" x14ac:dyDescent="0.25">
      <c r="A149" s="40">
        <v>20306036</v>
      </c>
      <c r="B149" s="37">
        <v>4</v>
      </c>
      <c r="C149" s="37" t="s">
        <v>555</v>
      </c>
      <c r="D149" s="40" t="s">
        <v>262</v>
      </c>
      <c r="E149" s="40" t="s">
        <v>365</v>
      </c>
    </row>
    <row r="150" spans="1:5" x14ac:dyDescent="0.25">
      <c r="A150" s="40">
        <v>20306118</v>
      </c>
      <c r="B150" s="37">
        <v>4</v>
      </c>
      <c r="C150" s="37" t="s">
        <v>555</v>
      </c>
      <c r="D150" s="40" t="s">
        <v>262</v>
      </c>
      <c r="E150" s="40" t="s">
        <v>365</v>
      </c>
    </row>
    <row r="151" spans="1:5" x14ac:dyDescent="0.25">
      <c r="A151" s="40">
        <v>20306077</v>
      </c>
      <c r="B151" s="37">
        <v>4</v>
      </c>
      <c r="C151" s="37" t="s">
        <v>555</v>
      </c>
      <c r="D151" s="40" t="s">
        <v>262</v>
      </c>
      <c r="E151" s="40" t="s">
        <v>365</v>
      </c>
    </row>
    <row r="152" spans="1:5" x14ac:dyDescent="0.25">
      <c r="A152" s="40">
        <v>20306055</v>
      </c>
      <c r="B152" s="37">
        <v>4</v>
      </c>
      <c r="C152" s="37" t="s">
        <v>555</v>
      </c>
      <c r="D152" s="40" t="s">
        <v>262</v>
      </c>
      <c r="E152" s="40" t="s">
        <v>365</v>
      </c>
    </row>
    <row r="153" spans="1:5" x14ac:dyDescent="0.25">
      <c r="A153" s="40">
        <v>20306020</v>
      </c>
      <c r="B153" s="37">
        <v>4</v>
      </c>
      <c r="C153" s="37" t="s">
        <v>555</v>
      </c>
      <c r="D153" s="40" t="s">
        <v>262</v>
      </c>
      <c r="E153" s="40" t="s">
        <v>365</v>
      </c>
    </row>
    <row r="154" spans="1:5" x14ac:dyDescent="0.25">
      <c r="A154" s="40">
        <v>20306060</v>
      </c>
      <c r="B154" s="37">
        <v>4</v>
      </c>
      <c r="C154" s="37" t="s">
        <v>555</v>
      </c>
      <c r="D154" s="40" t="s">
        <v>262</v>
      </c>
      <c r="E154" s="40" t="s">
        <v>365</v>
      </c>
    </row>
    <row r="155" spans="1:5" x14ac:dyDescent="0.25">
      <c r="A155" s="40">
        <v>19306052</v>
      </c>
      <c r="B155" s="37">
        <v>4</v>
      </c>
      <c r="C155" s="37" t="s">
        <v>555</v>
      </c>
      <c r="D155" s="40" t="s">
        <v>262</v>
      </c>
      <c r="E155" s="40" t="s">
        <v>365</v>
      </c>
    </row>
    <row r="156" spans="1:5" x14ac:dyDescent="0.25">
      <c r="A156" s="40">
        <v>20306126</v>
      </c>
      <c r="B156" s="37">
        <v>4</v>
      </c>
      <c r="C156" s="37" t="s">
        <v>555</v>
      </c>
      <c r="D156" s="40" t="s">
        <v>262</v>
      </c>
      <c r="E156" s="40" t="s">
        <v>365</v>
      </c>
    </row>
    <row r="157" spans="1:5" x14ac:dyDescent="0.25">
      <c r="A157" s="40">
        <v>20306012</v>
      </c>
      <c r="B157" s="37">
        <v>4</v>
      </c>
      <c r="C157" s="37" t="s">
        <v>555</v>
      </c>
      <c r="D157" s="40" t="s">
        <v>262</v>
      </c>
      <c r="E157" s="40" t="s">
        <v>365</v>
      </c>
    </row>
    <row r="158" spans="1:5" x14ac:dyDescent="0.25">
      <c r="A158" s="40">
        <v>20306046</v>
      </c>
      <c r="B158" s="37">
        <v>4</v>
      </c>
      <c r="C158" s="37" t="s">
        <v>555</v>
      </c>
      <c r="D158" s="40" t="s">
        <v>262</v>
      </c>
      <c r="E158" s="40" t="s">
        <v>365</v>
      </c>
    </row>
    <row r="159" spans="1:5" x14ac:dyDescent="0.25">
      <c r="A159" s="40">
        <v>20306024</v>
      </c>
      <c r="B159" s="37">
        <v>4</v>
      </c>
      <c r="C159" s="37" t="s">
        <v>555</v>
      </c>
      <c r="D159" s="40" t="s">
        <v>262</v>
      </c>
      <c r="E159" s="40" t="s">
        <v>365</v>
      </c>
    </row>
    <row r="160" spans="1:5" x14ac:dyDescent="0.25">
      <c r="A160" s="40">
        <v>20306087</v>
      </c>
      <c r="B160" s="37">
        <v>4</v>
      </c>
      <c r="C160" s="37" t="s">
        <v>555</v>
      </c>
      <c r="D160" s="40" t="s">
        <v>262</v>
      </c>
      <c r="E160" s="40" t="s">
        <v>365</v>
      </c>
    </row>
    <row r="161" spans="1:5" x14ac:dyDescent="0.25">
      <c r="A161" s="40">
        <v>20306059</v>
      </c>
      <c r="B161" s="37">
        <v>4</v>
      </c>
      <c r="C161" s="37" t="s">
        <v>555</v>
      </c>
      <c r="D161" s="40" t="s">
        <v>262</v>
      </c>
      <c r="E161" s="40" t="s">
        <v>365</v>
      </c>
    </row>
    <row r="162" spans="1:5" x14ac:dyDescent="0.25">
      <c r="A162" s="40">
        <v>20306064</v>
      </c>
      <c r="B162" s="37">
        <v>4</v>
      </c>
      <c r="C162" s="37" t="s">
        <v>555</v>
      </c>
      <c r="D162" s="40" t="s">
        <v>262</v>
      </c>
      <c r="E162" s="40" t="s">
        <v>365</v>
      </c>
    </row>
    <row r="163" spans="1:5" x14ac:dyDescent="0.25">
      <c r="A163" s="40">
        <v>20306078</v>
      </c>
      <c r="B163" s="37">
        <v>4</v>
      </c>
      <c r="C163" s="37" t="s">
        <v>555</v>
      </c>
      <c r="D163" s="40" t="s">
        <v>262</v>
      </c>
      <c r="E163" s="40" t="s">
        <v>365</v>
      </c>
    </row>
    <row r="164" spans="1:5" x14ac:dyDescent="0.25">
      <c r="A164" s="40">
        <v>20306017</v>
      </c>
      <c r="B164" s="37">
        <v>4</v>
      </c>
      <c r="C164" s="37" t="s">
        <v>555</v>
      </c>
      <c r="D164" s="40" t="s">
        <v>262</v>
      </c>
      <c r="E164" s="40" t="s">
        <v>365</v>
      </c>
    </row>
    <row r="165" spans="1:5" x14ac:dyDescent="0.25">
      <c r="A165" s="40">
        <v>20306042</v>
      </c>
      <c r="B165" s="37">
        <v>4</v>
      </c>
      <c r="C165" s="37" t="s">
        <v>555</v>
      </c>
      <c r="D165" s="40" t="s">
        <v>262</v>
      </c>
      <c r="E165" s="40" t="s">
        <v>365</v>
      </c>
    </row>
    <row r="166" spans="1:5" x14ac:dyDescent="0.25">
      <c r="A166" s="40">
        <v>20306030</v>
      </c>
      <c r="B166" s="37">
        <v>4</v>
      </c>
      <c r="C166" s="37" t="s">
        <v>556</v>
      </c>
      <c r="D166" s="40" t="s">
        <v>262</v>
      </c>
      <c r="E166" s="40" t="s">
        <v>365</v>
      </c>
    </row>
    <row r="167" spans="1:5" x14ac:dyDescent="0.25">
      <c r="A167" s="40">
        <v>19306027</v>
      </c>
      <c r="B167" s="37">
        <v>4</v>
      </c>
      <c r="C167" s="37" t="s">
        <v>556</v>
      </c>
      <c r="D167" s="40" t="s">
        <v>262</v>
      </c>
      <c r="E167" s="40" t="s">
        <v>365</v>
      </c>
    </row>
    <row r="168" spans="1:5" x14ac:dyDescent="0.25">
      <c r="A168" s="40">
        <v>20306032</v>
      </c>
      <c r="B168" s="37">
        <v>4</v>
      </c>
      <c r="C168" s="37" t="s">
        <v>556</v>
      </c>
      <c r="D168" s="40" t="s">
        <v>262</v>
      </c>
      <c r="E168" s="40" t="s">
        <v>365</v>
      </c>
    </row>
    <row r="169" spans="1:5" x14ac:dyDescent="0.25">
      <c r="A169" s="40">
        <v>20306039</v>
      </c>
      <c r="B169" s="37">
        <v>4</v>
      </c>
      <c r="C169" s="37" t="s">
        <v>556</v>
      </c>
      <c r="D169" s="40" t="s">
        <v>262</v>
      </c>
      <c r="E169" s="40" t="s">
        <v>365</v>
      </c>
    </row>
    <row r="170" spans="1:5" x14ac:dyDescent="0.25">
      <c r="A170" s="40">
        <v>19306087</v>
      </c>
      <c r="B170" s="37">
        <v>4</v>
      </c>
      <c r="C170" s="37" t="s">
        <v>556</v>
      </c>
      <c r="D170" s="40" t="s">
        <v>262</v>
      </c>
      <c r="E170" s="40" t="s">
        <v>365</v>
      </c>
    </row>
    <row r="171" spans="1:5" x14ac:dyDescent="0.25">
      <c r="A171" s="40">
        <v>20306067</v>
      </c>
      <c r="B171" s="37">
        <v>4</v>
      </c>
      <c r="C171" s="37" t="s">
        <v>556</v>
      </c>
      <c r="D171" s="40" t="s">
        <v>262</v>
      </c>
      <c r="E171" s="40" t="s">
        <v>365</v>
      </c>
    </row>
    <row r="172" spans="1:5" x14ac:dyDescent="0.25">
      <c r="A172" s="40">
        <v>20306122</v>
      </c>
      <c r="B172" s="37">
        <v>4</v>
      </c>
      <c r="C172" s="37" t="s">
        <v>556</v>
      </c>
      <c r="D172" s="40" t="s">
        <v>262</v>
      </c>
      <c r="E172" s="40" t="s">
        <v>365</v>
      </c>
    </row>
    <row r="173" spans="1:5" x14ac:dyDescent="0.25">
      <c r="A173" s="40">
        <v>20306104</v>
      </c>
      <c r="B173" s="37">
        <v>4</v>
      </c>
      <c r="C173" s="37" t="s">
        <v>556</v>
      </c>
      <c r="D173" s="40" t="s">
        <v>262</v>
      </c>
      <c r="E173" s="40" t="s">
        <v>365</v>
      </c>
    </row>
    <row r="174" spans="1:5" x14ac:dyDescent="0.25">
      <c r="A174" s="40">
        <v>19306032</v>
      </c>
      <c r="B174" s="37">
        <v>4</v>
      </c>
      <c r="C174" s="37" t="s">
        <v>556</v>
      </c>
      <c r="D174" s="40" t="s">
        <v>262</v>
      </c>
      <c r="E174" s="40" t="s">
        <v>365</v>
      </c>
    </row>
    <row r="175" spans="1:5" x14ac:dyDescent="0.25">
      <c r="A175" s="40">
        <v>20306007</v>
      </c>
      <c r="B175" s="37">
        <v>4</v>
      </c>
      <c r="C175" s="37" t="s">
        <v>556</v>
      </c>
      <c r="D175" s="40" t="s">
        <v>262</v>
      </c>
      <c r="E175" s="40" t="s">
        <v>365</v>
      </c>
    </row>
    <row r="176" spans="1:5" x14ac:dyDescent="0.25">
      <c r="A176" s="40">
        <v>20306098</v>
      </c>
      <c r="B176" s="37">
        <v>4</v>
      </c>
      <c r="C176" s="37" t="s">
        <v>556</v>
      </c>
      <c r="D176" s="40" t="s">
        <v>262</v>
      </c>
      <c r="E176" s="40" t="s">
        <v>365</v>
      </c>
    </row>
    <row r="177" spans="1:5" x14ac:dyDescent="0.25">
      <c r="A177" s="40">
        <v>20306107</v>
      </c>
      <c r="B177" s="37">
        <v>4</v>
      </c>
      <c r="C177" s="37" t="s">
        <v>556</v>
      </c>
      <c r="D177" s="40" t="s">
        <v>262</v>
      </c>
      <c r="E177" s="40" t="s">
        <v>365</v>
      </c>
    </row>
    <row r="178" spans="1:5" x14ac:dyDescent="0.25">
      <c r="A178" s="40">
        <v>20306083</v>
      </c>
      <c r="B178" s="37">
        <v>4</v>
      </c>
      <c r="C178" s="37" t="s">
        <v>556</v>
      </c>
      <c r="D178" s="40" t="s">
        <v>262</v>
      </c>
      <c r="E178" s="40" t="s">
        <v>365</v>
      </c>
    </row>
    <row r="179" spans="1:5" x14ac:dyDescent="0.25">
      <c r="A179" s="40">
        <v>20306102</v>
      </c>
      <c r="B179" s="37">
        <v>4</v>
      </c>
      <c r="C179" s="37" t="s">
        <v>556</v>
      </c>
      <c r="D179" s="40" t="s">
        <v>262</v>
      </c>
      <c r="E179" s="40" t="s">
        <v>365</v>
      </c>
    </row>
    <row r="180" spans="1:5" x14ac:dyDescent="0.25">
      <c r="A180" s="40">
        <v>20306073</v>
      </c>
      <c r="B180" s="37">
        <v>4</v>
      </c>
      <c r="C180" s="37" t="s">
        <v>556</v>
      </c>
      <c r="D180" s="40" t="s">
        <v>262</v>
      </c>
      <c r="E180" s="40" t="s">
        <v>365</v>
      </c>
    </row>
    <row r="181" spans="1:5" x14ac:dyDescent="0.25">
      <c r="A181" s="40">
        <v>20306068</v>
      </c>
      <c r="B181" s="37">
        <v>4</v>
      </c>
      <c r="C181" s="37" t="s">
        <v>556</v>
      </c>
      <c r="D181" s="40" t="s">
        <v>262</v>
      </c>
      <c r="E181" s="40" t="s">
        <v>365</v>
      </c>
    </row>
    <row r="182" spans="1:5" x14ac:dyDescent="0.25">
      <c r="A182" s="40">
        <v>20306041</v>
      </c>
      <c r="B182" s="37">
        <v>4</v>
      </c>
      <c r="C182" s="37" t="s">
        <v>556</v>
      </c>
      <c r="D182" s="40" t="s">
        <v>262</v>
      </c>
      <c r="E182" s="40" t="s">
        <v>365</v>
      </c>
    </row>
    <row r="183" spans="1:5" x14ac:dyDescent="0.25">
      <c r="A183" s="40">
        <v>20306065</v>
      </c>
      <c r="B183" s="37">
        <v>4</v>
      </c>
      <c r="C183" s="37" t="s">
        <v>556</v>
      </c>
      <c r="D183" s="40" t="s">
        <v>262</v>
      </c>
      <c r="E183" s="40" t="s">
        <v>365</v>
      </c>
    </row>
    <row r="184" spans="1:5" x14ac:dyDescent="0.25">
      <c r="A184" s="40">
        <v>20306003</v>
      </c>
      <c r="B184" s="37">
        <v>4</v>
      </c>
      <c r="C184" s="37" t="s">
        <v>556</v>
      </c>
      <c r="D184" s="40" t="s">
        <v>262</v>
      </c>
      <c r="E184" s="40" t="s">
        <v>365</v>
      </c>
    </row>
    <row r="185" spans="1:5" x14ac:dyDescent="0.25">
      <c r="A185" s="40">
        <v>19306083</v>
      </c>
      <c r="B185" s="37">
        <v>4</v>
      </c>
      <c r="C185" s="37" t="s">
        <v>557</v>
      </c>
      <c r="D185" s="40" t="s">
        <v>262</v>
      </c>
      <c r="E185" s="40" t="s">
        <v>365</v>
      </c>
    </row>
    <row r="186" spans="1:5" x14ac:dyDescent="0.25">
      <c r="A186" s="40">
        <v>20306101</v>
      </c>
      <c r="B186" s="37">
        <v>4</v>
      </c>
      <c r="C186" s="37" t="s">
        <v>557</v>
      </c>
      <c r="D186" s="40" t="s">
        <v>262</v>
      </c>
      <c r="E186" s="40" t="s">
        <v>365</v>
      </c>
    </row>
    <row r="187" spans="1:5" x14ac:dyDescent="0.25">
      <c r="A187" s="40">
        <v>18306120</v>
      </c>
      <c r="B187" s="37">
        <v>4</v>
      </c>
      <c r="C187" s="37" t="s">
        <v>557</v>
      </c>
      <c r="D187" s="40" t="s">
        <v>262</v>
      </c>
      <c r="E187" s="40" t="s">
        <v>365</v>
      </c>
    </row>
    <row r="188" spans="1:5" x14ac:dyDescent="0.25">
      <c r="A188" s="40">
        <v>20306097</v>
      </c>
      <c r="B188" s="37">
        <v>4</v>
      </c>
      <c r="C188" s="37" t="s">
        <v>557</v>
      </c>
      <c r="D188" s="40" t="s">
        <v>262</v>
      </c>
      <c r="E188" s="40" t="s">
        <v>365</v>
      </c>
    </row>
    <row r="189" spans="1:5" x14ac:dyDescent="0.25">
      <c r="A189" s="40">
        <v>20306021</v>
      </c>
      <c r="B189" s="37">
        <v>4</v>
      </c>
      <c r="C189" s="37" t="s">
        <v>557</v>
      </c>
      <c r="D189" s="40" t="s">
        <v>262</v>
      </c>
      <c r="E189" s="40" t="s">
        <v>365</v>
      </c>
    </row>
    <row r="190" spans="1:5" x14ac:dyDescent="0.25">
      <c r="A190" s="40">
        <v>20306031</v>
      </c>
      <c r="B190" s="37">
        <v>4</v>
      </c>
      <c r="C190" s="37" t="s">
        <v>557</v>
      </c>
      <c r="D190" s="40" t="s">
        <v>262</v>
      </c>
      <c r="E190" s="40" t="s">
        <v>365</v>
      </c>
    </row>
    <row r="191" spans="1:5" x14ac:dyDescent="0.25">
      <c r="A191" s="40">
        <v>20306084</v>
      </c>
      <c r="B191" s="37">
        <v>4</v>
      </c>
      <c r="C191" s="37" t="s">
        <v>557</v>
      </c>
      <c r="D191" s="40" t="s">
        <v>262</v>
      </c>
      <c r="E191" s="40" t="s">
        <v>365</v>
      </c>
    </row>
    <row r="192" spans="1:5" x14ac:dyDescent="0.25">
      <c r="A192" s="40">
        <v>20306047</v>
      </c>
      <c r="B192" s="37">
        <v>4</v>
      </c>
      <c r="C192" s="37" t="s">
        <v>557</v>
      </c>
      <c r="D192" s="40" t="s">
        <v>262</v>
      </c>
      <c r="E192" s="40" t="s">
        <v>365</v>
      </c>
    </row>
    <row r="193" spans="1:5" x14ac:dyDescent="0.25">
      <c r="A193" s="40">
        <v>20306082</v>
      </c>
      <c r="B193" s="37">
        <v>4</v>
      </c>
      <c r="C193" s="37" t="s">
        <v>557</v>
      </c>
      <c r="D193" s="40" t="s">
        <v>262</v>
      </c>
      <c r="E193" s="40" t="s">
        <v>365</v>
      </c>
    </row>
    <row r="194" spans="1:5" x14ac:dyDescent="0.25">
      <c r="A194" s="40">
        <v>19306102</v>
      </c>
      <c r="B194" s="37">
        <v>4</v>
      </c>
      <c r="C194" s="37" t="s">
        <v>557</v>
      </c>
      <c r="D194" s="40" t="s">
        <v>262</v>
      </c>
      <c r="E194" s="40" t="s">
        <v>365</v>
      </c>
    </row>
    <row r="195" spans="1:5" x14ac:dyDescent="0.25">
      <c r="A195" s="40">
        <v>20306057</v>
      </c>
      <c r="B195" s="37">
        <v>4</v>
      </c>
      <c r="C195" s="37" t="s">
        <v>557</v>
      </c>
      <c r="D195" s="40" t="s">
        <v>262</v>
      </c>
      <c r="E195" s="40" t="s">
        <v>365</v>
      </c>
    </row>
    <row r="196" spans="1:5" x14ac:dyDescent="0.25">
      <c r="A196" s="40">
        <v>20306056</v>
      </c>
      <c r="B196" s="37">
        <v>4</v>
      </c>
      <c r="C196" s="37" t="s">
        <v>557</v>
      </c>
      <c r="D196" s="40" t="s">
        <v>262</v>
      </c>
      <c r="E196" s="40" t="s">
        <v>365</v>
      </c>
    </row>
    <row r="197" spans="1:5" x14ac:dyDescent="0.25">
      <c r="A197" s="40">
        <v>19306093</v>
      </c>
      <c r="B197" s="37">
        <v>4</v>
      </c>
      <c r="C197" s="37" t="s">
        <v>557</v>
      </c>
      <c r="D197" s="40" t="s">
        <v>262</v>
      </c>
      <c r="E197" s="40" t="s">
        <v>365</v>
      </c>
    </row>
    <row r="198" spans="1:5" x14ac:dyDescent="0.25">
      <c r="A198" s="40">
        <v>20306111</v>
      </c>
      <c r="B198" s="37">
        <v>4</v>
      </c>
      <c r="C198" s="37" t="s">
        <v>557</v>
      </c>
      <c r="D198" s="40" t="s">
        <v>262</v>
      </c>
      <c r="E198" s="40" t="s">
        <v>365</v>
      </c>
    </row>
    <row r="199" spans="1:5" x14ac:dyDescent="0.25">
      <c r="A199" s="40">
        <v>20306035</v>
      </c>
      <c r="B199" s="37">
        <v>4</v>
      </c>
      <c r="C199" s="37" t="s">
        <v>557</v>
      </c>
      <c r="D199" s="40" t="s">
        <v>262</v>
      </c>
      <c r="E199" s="40" t="s">
        <v>365</v>
      </c>
    </row>
    <row r="200" spans="1:5" x14ac:dyDescent="0.25">
      <c r="A200" s="40">
        <v>19306061</v>
      </c>
      <c r="B200" s="37">
        <v>4</v>
      </c>
      <c r="C200" s="37" t="s">
        <v>557</v>
      </c>
      <c r="D200" s="40" t="s">
        <v>262</v>
      </c>
      <c r="E200" s="40" t="s">
        <v>365</v>
      </c>
    </row>
    <row r="201" spans="1:5" x14ac:dyDescent="0.25">
      <c r="A201" s="40">
        <v>20306074</v>
      </c>
      <c r="B201" s="37">
        <v>4</v>
      </c>
      <c r="C201" s="37" t="s">
        <v>557</v>
      </c>
      <c r="D201" s="40" t="s">
        <v>262</v>
      </c>
      <c r="E201" s="40" t="s">
        <v>365</v>
      </c>
    </row>
    <row r="202" spans="1:5" x14ac:dyDescent="0.25">
      <c r="A202" s="40">
        <v>18306153</v>
      </c>
      <c r="B202" s="37">
        <v>4</v>
      </c>
      <c r="C202" s="37" t="s">
        <v>557</v>
      </c>
      <c r="D202" s="40" t="s">
        <v>262</v>
      </c>
      <c r="E202" s="40" t="s">
        <v>365</v>
      </c>
    </row>
    <row r="203" spans="1:5" x14ac:dyDescent="0.25">
      <c r="A203" s="40">
        <v>20306001</v>
      </c>
      <c r="B203" s="37">
        <v>4</v>
      </c>
      <c r="C203" s="37" t="s">
        <v>557</v>
      </c>
      <c r="D203" s="40" t="s">
        <v>262</v>
      </c>
      <c r="E203" s="40" t="s">
        <v>365</v>
      </c>
    </row>
    <row r="204" spans="1:5" x14ac:dyDescent="0.25">
      <c r="A204" s="40">
        <v>20306119</v>
      </c>
      <c r="B204" s="37">
        <v>4</v>
      </c>
      <c r="C204" s="37" t="s">
        <v>558</v>
      </c>
      <c r="D204" s="40" t="s">
        <v>263</v>
      </c>
      <c r="E204" s="40" t="s">
        <v>365</v>
      </c>
    </row>
    <row r="205" spans="1:5" x14ac:dyDescent="0.25">
      <c r="A205" s="40">
        <v>20306112</v>
      </c>
      <c r="B205" s="37">
        <v>4</v>
      </c>
      <c r="C205" s="37" t="s">
        <v>558</v>
      </c>
      <c r="D205" s="40" t="s">
        <v>263</v>
      </c>
      <c r="E205" s="40" t="s">
        <v>365</v>
      </c>
    </row>
    <row r="206" spans="1:5" x14ac:dyDescent="0.25">
      <c r="A206" s="40">
        <v>20306116</v>
      </c>
      <c r="B206" s="37">
        <v>4</v>
      </c>
      <c r="C206" s="37" t="s">
        <v>558</v>
      </c>
      <c r="D206" s="40" t="s">
        <v>263</v>
      </c>
      <c r="E206" s="40" t="s">
        <v>365</v>
      </c>
    </row>
    <row r="207" spans="1:5" x14ac:dyDescent="0.25">
      <c r="A207" s="40">
        <v>20306072</v>
      </c>
      <c r="B207" s="37">
        <v>4</v>
      </c>
      <c r="C207" s="37" t="s">
        <v>558</v>
      </c>
      <c r="D207" s="40" t="s">
        <v>263</v>
      </c>
      <c r="E207" s="40" t="s">
        <v>365</v>
      </c>
    </row>
    <row r="208" spans="1:5" x14ac:dyDescent="0.25">
      <c r="A208" s="40">
        <v>20306026</v>
      </c>
      <c r="B208" s="37">
        <v>4</v>
      </c>
      <c r="C208" s="37" t="s">
        <v>558</v>
      </c>
      <c r="D208" s="40" t="s">
        <v>263</v>
      </c>
      <c r="E208" s="40" t="s">
        <v>365</v>
      </c>
    </row>
    <row r="209" spans="1:5" x14ac:dyDescent="0.25">
      <c r="A209" s="40">
        <v>20306053</v>
      </c>
      <c r="B209" s="37">
        <v>4</v>
      </c>
      <c r="C209" s="37" t="s">
        <v>558</v>
      </c>
      <c r="D209" s="40" t="s">
        <v>263</v>
      </c>
      <c r="E209" s="40" t="s">
        <v>365</v>
      </c>
    </row>
    <row r="210" spans="1:5" x14ac:dyDescent="0.25">
      <c r="A210" s="40">
        <v>20306108</v>
      </c>
      <c r="B210" s="37">
        <v>4</v>
      </c>
      <c r="C210" s="37" t="s">
        <v>558</v>
      </c>
      <c r="D210" s="40" t="s">
        <v>263</v>
      </c>
      <c r="E210" s="40" t="s">
        <v>365</v>
      </c>
    </row>
    <row r="211" spans="1:5" x14ac:dyDescent="0.25">
      <c r="A211" s="40">
        <v>20306038</v>
      </c>
      <c r="B211" s="37">
        <v>4</v>
      </c>
      <c r="C211" s="37" t="s">
        <v>558</v>
      </c>
      <c r="D211" s="40" t="s">
        <v>263</v>
      </c>
      <c r="E211" s="40" t="s">
        <v>365</v>
      </c>
    </row>
    <row r="212" spans="1:5" x14ac:dyDescent="0.25">
      <c r="A212" s="40">
        <v>20306011</v>
      </c>
      <c r="B212" s="37">
        <v>4</v>
      </c>
      <c r="C212" s="37" t="s">
        <v>558</v>
      </c>
      <c r="D212" s="40" t="s">
        <v>263</v>
      </c>
      <c r="E212" s="40" t="s">
        <v>365</v>
      </c>
    </row>
    <row r="213" spans="1:5" x14ac:dyDescent="0.25">
      <c r="A213" s="40">
        <v>16309106</v>
      </c>
      <c r="B213" s="37">
        <v>1</v>
      </c>
      <c r="C213" s="37" t="s">
        <v>537</v>
      </c>
      <c r="D213" s="40" t="s">
        <v>262</v>
      </c>
      <c r="E213" s="40" t="s">
        <v>366</v>
      </c>
    </row>
    <row r="214" spans="1:5" x14ac:dyDescent="0.25">
      <c r="A214" s="40">
        <v>21309145</v>
      </c>
      <c r="B214" s="37">
        <v>1</v>
      </c>
      <c r="C214" s="37" t="s">
        <v>537</v>
      </c>
      <c r="D214" s="40" t="s">
        <v>262</v>
      </c>
      <c r="E214" s="40" t="s">
        <v>366</v>
      </c>
    </row>
    <row r="215" spans="1:5" x14ac:dyDescent="0.25">
      <c r="A215" s="40">
        <v>21309103</v>
      </c>
      <c r="B215" s="37">
        <v>1</v>
      </c>
      <c r="C215" s="37" t="s">
        <v>537</v>
      </c>
      <c r="D215" s="40" t="s">
        <v>262</v>
      </c>
      <c r="E215" s="40" t="s">
        <v>366</v>
      </c>
    </row>
    <row r="216" spans="1:5" x14ac:dyDescent="0.25">
      <c r="A216" s="40">
        <v>21309044</v>
      </c>
      <c r="B216" s="37">
        <v>1</v>
      </c>
      <c r="C216" s="37" t="s">
        <v>537</v>
      </c>
      <c r="D216" s="40" t="s">
        <v>262</v>
      </c>
      <c r="E216" s="40" t="s">
        <v>366</v>
      </c>
    </row>
    <row r="217" spans="1:5" x14ac:dyDescent="0.25">
      <c r="A217" s="40">
        <v>21309015</v>
      </c>
      <c r="B217" s="37">
        <v>1</v>
      </c>
      <c r="C217" s="37" t="s">
        <v>537</v>
      </c>
      <c r="D217" s="40" t="s">
        <v>262</v>
      </c>
      <c r="E217" s="40" t="s">
        <v>366</v>
      </c>
    </row>
    <row r="218" spans="1:5" x14ac:dyDescent="0.25">
      <c r="A218" s="40">
        <v>21309116</v>
      </c>
      <c r="B218" s="37">
        <v>1</v>
      </c>
      <c r="C218" s="37" t="s">
        <v>537</v>
      </c>
      <c r="D218" s="40" t="s">
        <v>262</v>
      </c>
      <c r="E218" s="40" t="s">
        <v>366</v>
      </c>
    </row>
    <row r="219" spans="1:5" x14ac:dyDescent="0.25">
      <c r="A219" s="40">
        <v>21309081</v>
      </c>
      <c r="B219" s="37">
        <v>1</v>
      </c>
      <c r="C219" s="37" t="s">
        <v>537</v>
      </c>
      <c r="D219" s="40" t="s">
        <v>262</v>
      </c>
      <c r="E219" s="40" t="s">
        <v>366</v>
      </c>
    </row>
    <row r="220" spans="1:5" x14ac:dyDescent="0.25">
      <c r="A220" s="40">
        <v>21309132</v>
      </c>
      <c r="B220" s="37">
        <v>1</v>
      </c>
      <c r="C220" s="37" t="s">
        <v>537</v>
      </c>
      <c r="D220" s="40" t="s">
        <v>262</v>
      </c>
      <c r="E220" s="40" t="s">
        <v>366</v>
      </c>
    </row>
    <row r="221" spans="1:5" x14ac:dyDescent="0.25">
      <c r="A221" s="40">
        <v>21309060</v>
      </c>
      <c r="B221" s="37">
        <v>1</v>
      </c>
      <c r="C221" s="37" t="s">
        <v>537</v>
      </c>
      <c r="D221" s="40" t="s">
        <v>262</v>
      </c>
      <c r="E221" s="40" t="s">
        <v>366</v>
      </c>
    </row>
    <row r="222" spans="1:5" x14ac:dyDescent="0.25">
      <c r="A222" s="40">
        <v>21309088</v>
      </c>
      <c r="B222" s="37">
        <v>1</v>
      </c>
      <c r="C222" s="37" t="s">
        <v>537</v>
      </c>
      <c r="D222" s="40" t="s">
        <v>262</v>
      </c>
      <c r="E222" s="40" t="s">
        <v>366</v>
      </c>
    </row>
    <row r="223" spans="1:5" x14ac:dyDescent="0.25">
      <c r="A223" s="40">
        <v>21309057</v>
      </c>
      <c r="B223" s="37">
        <v>1</v>
      </c>
      <c r="C223" s="37" t="s">
        <v>537</v>
      </c>
      <c r="D223" s="40" t="s">
        <v>262</v>
      </c>
      <c r="E223" s="40" t="s">
        <v>366</v>
      </c>
    </row>
    <row r="224" spans="1:5" x14ac:dyDescent="0.25">
      <c r="A224" s="40">
        <v>21309038</v>
      </c>
      <c r="B224" s="37">
        <v>1</v>
      </c>
      <c r="C224" s="37" t="s">
        <v>537</v>
      </c>
      <c r="D224" s="40" t="s">
        <v>262</v>
      </c>
      <c r="E224" s="40" t="s">
        <v>366</v>
      </c>
    </row>
    <row r="225" spans="1:5" x14ac:dyDescent="0.25">
      <c r="A225" s="40">
        <v>21309084</v>
      </c>
      <c r="B225" s="37">
        <v>1</v>
      </c>
      <c r="C225" s="37" t="s">
        <v>537</v>
      </c>
      <c r="D225" s="40" t="s">
        <v>262</v>
      </c>
      <c r="E225" s="40" t="s">
        <v>366</v>
      </c>
    </row>
    <row r="226" spans="1:5" x14ac:dyDescent="0.25">
      <c r="A226" s="40">
        <v>21309064</v>
      </c>
      <c r="B226" s="37">
        <v>1</v>
      </c>
      <c r="C226" s="37" t="s">
        <v>537</v>
      </c>
      <c r="D226" s="40" t="s">
        <v>262</v>
      </c>
      <c r="E226" s="40" t="s">
        <v>366</v>
      </c>
    </row>
    <row r="227" spans="1:5" x14ac:dyDescent="0.25">
      <c r="A227" s="40">
        <v>21309124</v>
      </c>
      <c r="B227" s="37">
        <v>1</v>
      </c>
      <c r="C227" s="37" t="s">
        <v>537</v>
      </c>
      <c r="D227" s="40" t="s">
        <v>262</v>
      </c>
      <c r="E227" s="40" t="s">
        <v>366</v>
      </c>
    </row>
    <row r="228" spans="1:5" x14ac:dyDescent="0.25">
      <c r="A228" s="40">
        <v>21309009</v>
      </c>
      <c r="B228" s="37">
        <v>1</v>
      </c>
      <c r="C228" s="37" t="s">
        <v>537</v>
      </c>
      <c r="D228" s="40" t="s">
        <v>262</v>
      </c>
      <c r="E228" s="40" t="s">
        <v>366</v>
      </c>
    </row>
    <row r="229" spans="1:5" x14ac:dyDescent="0.25">
      <c r="A229" s="40">
        <v>21309026</v>
      </c>
      <c r="B229" s="37">
        <v>1</v>
      </c>
      <c r="C229" s="37" t="s">
        <v>537</v>
      </c>
      <c r="D229" s="40" t="s">
        <v>262</v>
      </c>
      <c r="E229" s="40" t="s">
        <v>366</v>
      </c>
    </row>
    <row r="230" spans="1:5" x14ac:dyDescent="0.25">
      <c r="A230" s="40">
        <v>21309087</v>
      </c>
      <c r="B230" s="37">
        <v>1</v>
      </c>
      <c r="C230" s="37" t="s">
        <v>537</v>
      </c>
      <c r="D230" s="40" t="s">
        <v>262</v>
      </c>
      <c r="E230" s="40" t="s">
        <v>366</v>
      </c>
    </row>
    <row r="231" spans="1:5" x14ac:dyDescent="0.25">
      <c r="A231" s="40">
        <v>21309137</v>
      </c>
      <c r="B231" s="37">
        <v>1</v>
      </c>
      <c r="C231" s="37" t="s">
        <v>537</v>
      </c>
      <c r="D231" s="40" t="s">
        <v>262</v>
      </c>
      <c r="E231" s="40" t="s">
        <v>366</v>
      </c>
    </row>
    <row r="232" spans="1:5" x14ac:dyDescent="0.25">
      <c r="A232" s="40">
        <v>21309020</v>
      </c>
      <c r="B232" s="37">
        <v>1</v>
      </c>
      <c r="C232" s="37" t="s">
        <v>537</v>
      </c>
      <c r="D232" s="40" t="s">
        <v>262</v>
      </c>
      <c r="E232" s="40" t="s">
        <v>366</v>
      </c>
    </row>
    <row r="233" spans="1:5" x14ac:dyDescent="0.25">
      <c r="A233" s="40">
        <v>21309055</v>
      </c>
      <c r="B233" s="37">
        <v>1</v>
      </c>
      <c r="C233" s="37" t="s">
        <v>537</v>
      </c>
      <c r="D233" s="40" t="s">
        <v>262</v>
      </c>
      <c r="E233" s="40" t="s">
        <v>366</v>
      </c>
    </row>
    <row r="234" spans="1:5" x14ac:dyDescent="0.25">
      <c r="A234" s="40">
        <v>21309071</v>
      </c>
      <c r="B234" s="37">
        <v>1</v>
      </c>
      <c r="C234" s="37" t="s">
        <v>537</v>
      </c>
      <c r="D234" s="40" t="s">
        <v>262</v>
      </c>
      <c r="E234" s="40" t="s">
        <v>366</v>
      </c>
    </row>
    <row r="235" spans="1:5" x14ac:dyDescent="0.25">
      <c r="A235" s="40">
        <v>21309002</v>
      </c>
      <c r="B235" s="37">
        <v>1</v>
      </c>
      <c r="C235" s="37" t="s">
        <v>537</v>
      </c>
      <c r="D235" s="40" t="s">
        <v>262</v>
      </c>
      <c r="E235" s="40" t="s">
        <v>366</v>
      </c>
    </row>
    <row r="236" spans="1:5" x14ac:dyDescent="0.25">
      <c r="A236" s="40">
        <v>21309141</v>
      </c>
      <c r="B236" s="37">
        <v>1</v>
      </c>
      <c r="C236" s="37" t="s">
        <v>537</v>
      </c>
      <c r="D236" s="40" t="s">
        <v>262</v>
      </c>
      <c r="E236" s="40" t="s">
        <v>366</v>
      </c>
    </row>
    <row r="237" spans="1:5" x14ac:dyDescent="0.25">
      <c r="A237" s="40">
        <v>21309085</v>
      </c>
      <c r="B237" s="37">
        <v>1</v>
      </c>
      <c r="C237" s="37" t="s">
        <v>537</v>
      </c>
      <c r="D237" s="40" t="s">
        <v>262</v>
      </c>
      <c r="E237" s="40" t="s">
        <v>366</v>
      </c>
    </row>
    <row r="238" spans="1:5" x14ac:dyDescent="0.25">
      <c r="A238" s="40">
        <v>21309105</v>
      </c>
      <c r="B238" s="37">
        <v>1</v>
      </c>
      <c r="C238" s="37" t="s">
        <v>537</v>
      </c>
      <c r="D238" s="40" t="s">
        <v>262</v>
      </c>
      <c r="E238" s="40" t="s">
        <v>366</v>
      </c>
    </row>
    <row r="239" spans="1:5" x14ac:dyDescent="0.25">
      <c r="A239" s="40">
        <v>21309027</v>
      </c>
      <c r="B239" s="37">
        <v>1</v>
      </c>
      <c r="C239" s="37" t="s">
        <v>537</v>
      </c>
      <c r="D239" s="40" t="s">
        <v>262</v>
      </c>
      <c r="E239" s="40" t="s">
        <v>366</v>
      </c>
    </row>
    <row r="240" spans="1:5" x14ac:dyDescent="0.25">
      <c r="A240" s="40">
        <v>21309123</v>
      </c>
      <c r="B240" s="37">
        <v>1</v>
      </c>
      <c r="C240" s="37" t="s">
        <v>537</v>
      </c>
      <c r="D240" s="40" t="s">
        <v>262</v>
      </c>
      <c r="E240" s="40" t="s">
        <v>366</v>
      </c>
    </row>
    <row r="241" spans="1:5" x14ac:dyDescent="0.25">
      <c r="A241" s="40">
        <v>21309043</v>
      </c>
      <c r="B241" s="37">
        <v>1</v>
      </c>
      <c r="C241" s="37" t="s">
        <v>537</v>
      </c>
      <c r="D241" s="40" t="s">
        <v>262</v>
      </c>
      <c r="E241" s="40" t="s">
        <v>366</v>
      </c>
    </row>
    <row r="242" spans="1:5" x14ac:dyDescent="0.25">
      <c r="A242" s="40">
        <v>21309037</v>
      </c>
      <c r="B242" s="37">
        <v>1</v>
      </c>
      <c r="C242" s="37" t="s">
        <v>537</v>
      </c>
      <c r="D242" s="40" t="s">
        <v>262</v>
      </c>
      <c r="E242" s="40" t="s">
        <v>366</v>
      </c>
    </row>
    <row r="243" spans="1:5" x14ac:dyDescent="0.25">
      <c r="A243" s="40">
        <v>21309030</v>
      </c>
      <c r="B243" s="37">
        <v>1</v>
      </c>
      <c r="C243" s="37" t="s">
        <v>537</v>
      </c>
      <c r="D243" s="40" t="s">
        <v>262</v>
      </c>
      <c r="E243" s="40" t="s">
        <v>366</v>
      </c>
    </row>
    <row r="244" spans="1:5" x14ac:dyDescent="0.25">
      <c r="A244" s="40">
        <v>21309063</v>
      </c>
      <c r="B244" s="37">
        <v>1</v>
      </c>
      <c r="C244" s="37" t="s">
        <v>537</v>
      </c>
      <c r="D244" s="40" t="s">
        <v>262</v>
      </c>
      <c r="E244" s="40" t="s">
        <v>366</v>
      </c>
    </row>
    <row r="245" spans="1:5" x14ac:dyDescent="0.25">
      <c r="A245" s="40">
        <v>20309055</v>
      </c>
      <c r="B245" s="37">
        <v>1</v>
      </c>
      <c r="C245" s="37" t="s">
        <v>537</v>
      </c>
      <c r="D245" s="40" t="s">
        <v>262</v>
      </c>
      <c r="E245" s="40" t="s">
        <v>366</v>
      </c>
    </row>
    <row r="246" spans="1:5" x14ac:dyDescent="0.25">
      <c r="A246" s="40">
        <v>21309101</v>
      </c>
      <c r="B246" s="37">
        <v>1</v>
      </c>
      <c r="C246" s="37" t="s">
        <v>537</v>
      </c>
      <c r="D246" s="40" t="s">
        <v>262</v>
      </c>
      <c r="E246" s="40" t="s">
        <v>366</v>
      </c>
    </row>
    <row r="247" spans="1:5" x14ac:dyDescent="0.25">
      <c r="A247" s="40">
        <v>21309073</v>
      </c>
      <c r="B247" s="37">
        <v>1</v>
      </c>
      <c r="C247" s="37" t="s">
        <v>537</v>
      </c>
      <c r="D247" s="40" t="s">
        <v>262</v>
      </c>
      <c r="E247" s="40" t="s">
        <v>366</v>
      </c>
    </row>
    <row r="248" spans="1:5" x14ac:dyDescent="0.25">
      <c r="A248" s="40">
        <v>21309106</v>
      </c>
      <c r="B248" s="37">
        <v>1</v>
      </c>
      <c r="C248" s="37" t="s">
        <v>537</v>
      </c>
      <c r="D248" s="40" t="s">
        <v>262</v>
      </c>
      <c r="E248" s="40" t="s">
        <v>366</v>
      </c>
    </row>
    <row r="249" spans="1:5" x14ac:dyDescent="0.25">
      <c r="A249" s="40">
        <v>21309128</v>
      </c>
      <c r="B249" s="37">
        <v>1</v>
      </c>
      <c r="C249" s="37" t="s">
        <v>537</v>
      </c>
      <c r="D249" s="40" t="s">
        <v>262</v>
      </c>
      <c r="E249" s="40" t="s">
        <v>366</v>
      </c>
    </row>
    <row r="250" spans="1:5" x14ac:dyDescent="0.25">
      <c r="A250" s="40">
        <v>21309049</v>
      </c>
      <c r="B250" s="37">
        <v>1</v>
      </c>
      <c r="C250" s="37" t="s">
        <v>537</v>
      </c>
      <c r="D250" s="40" t="s">
        <v>262</v>
      </c>
      <c r="E250" s="40" t="s">
        <v>366</v>
      </c>
    </row>
    <row r="251" spans="1:5" x14ac:dyDescent="0.25">
      <c r="A251" s="40">
        <v>21309089</v>
      </c>
      <c r="B251" s="37">
        <v>1</v>
      </c>
      <c r="C251" s="37" t="s">
        <v>537</v>
      </c>
      <c r="D251" s="40" t="s">
        <v>262</v>
      </c>
      <c r="E251" s="40" t="s">
        <v>366</v>
      </c>
    </row>
    <row r="252" spans="1:5" x14ac:dyDescent="0.25">
      <c r="A252" s="40">
        <v>21309099</v>
      </c>
      <c r="B252" s="37">
        <v>1</v>
      </c>
      <c r="C252" s="37" t="s">
        <v>538</v>
      </c>
      <c r="D252" s="40" t="s">
        <v>262</v>
      </c>
      <c r="E252" s="40" t="s">
        <v>366</v>
      </c>
    </row>
    <row r="253" spans="1:5" x14ac:dyDescent="0.25">
      <c r="A253" s="40">
        <v>20309078</v>
      </c>
      <c r="B253" s="37">
        <v>1</v>
      </c>
      <c r="C253" s="37" t="s">
        <v>538</v>
      </c>
      <c r="D253" s="40" t="s">
        <v>262</v>
      </c>
      <c r="E253" s="40" t="s">
        <v>366</v>
      </c>
    </row>
    <row r="254" spans="1:5" x14ac:dyDescent="0.25">
      <c r="A254" s="40">
        <v>21309130</v>
      </c>
      <c r="B254" s="37">
        <v>1</v>
      </c>
      <c r="C254" s="37" t="s">
        <v>538</v>
      </c>
      <c r="D254" s="40" t="s">
        <v>262</v>
      </c>
      <c r="E254" s="40" t="s">
        <v>366</v>
      </c>
    </row>
    <row r="255" spans="1:5" x14ac:dyDescent="0.25">
      <c r="A255" s="40">
        <v>21309036</v>
      </c>
      <c r="B255" s="37">
        <v>1</v>
      </c>
      <c r="C255" s="37" t="s">
        <v>538</v>
      </c>
      <c r="D255" s="40" t="s">
        <v>262</v>
      </c>
      <c r="E255" s="40" t="s">
        <v>366</v>
      </c>
    </row>
    <row r="256" spans="1:5" x14ac:dyDescent="0.25">
      <c r="A256" s="40">
        <v>21309111</v>
      </c>
      <c r="B256" s="37">
        <v>1</v>
      </c>
      <c r="C256" s="37" t="s">
        <v>538</v>
      </c>
      <c r="D256" s="40" t="s">
        <v>262</v>
      </c>
      <c r="E256" s="40" t="s">
        <v>366</v>
      </c>
    </row>
    <row r="257" spans="1:5" x14ac:dyDescent="0.25">
      <c r="A257" s="40">
        <v>21309135</v>
      </c>
      <c r="B257" s="37">
        <v>1</v>
      </c>
      <c r="C257" s="37" t="s">
        <v>538</v>
      </c>
      <c r="D257" s="40" t="s">
        <v>262</v>
      </c>
      <c r="E257" s="40" t="s">
        <v>366</v>
      </c>
    </row>
    <row r="258" spans="1:5" x14ac:dyDescent="0.25">
      <c r="A258" s="40">
        <v>21309121</v>
      </c>
      <c r="B258" s="37">
        <v>1</v>
      </c>
      <c r="C258" s="37" t="s">
        <v>538</v>
      </c>
      <c r="D258" s="40" t="s">
        <v>262</v>
      </c>
      <c r="E258" s="40" t="s">
        <v>366</v>
      </c>
    </row>
    <row r="259" spans="1:5" x14ac:dyDescent="0.25">
      <c r="A259" s="40">
        <v>21309013</v>
      </c>
      <c r="B259" s="37">
        <v>1</v>
      </c>
      <c r="C259" s="37" t="s">
        <v>538</v>
      </c>
      <c r="D259" s="40" t="s">
        <v>262</v>
      </c>
      <c r="E259" s="40" t="s">
        <v>366</v>
      </c>
    </row>
    <row r="260" spans="1:5" x14ac:dyDescent="0.25">
      <c r="A260" s="40">
        <v>21309080</v>
      </c>
      <c r="B260" s="37">
        <v>1</v>
      </c>
      <c r="C260" s="37" t="s">
        <v>538</v>
      </c>
      <c r="D260" s="40" t="s">
        <v>262</v>
      </c>
      <c r="E260" s="40" t="s">
        <v>366</v>
      </c>
    </row>
    <row r="261" spans="1:5" x14ac:dyDescent="0.25">
      <c r="A261" s="40">
        <v>21309051</v>
      </c>
      <c r="B261" s="37">
        <v>1</v>
      </c>
      <c r="C261" s="37" t="s">
        <v>538</v>
      </c>
      <c r="D261" s="40" t="s">
        <v>262</v>
      </c>
      <c r="E261" s="40" t="s">
        <v>366</v>
      </c>
    </row>
    <row r="262" spans="1:5" x14ac:dyDescent="0.25">
      <c r="A262" s="40">
        <v>21309029</v>
      </c>
      <c r="B262" s="37">
        <v>1</v>
      </c>
      <c r="C262" s="37" t="s">
        <v>538</v>
      </c>
      <c r="D262" s="40" t="s">
        <v>262</v>
      </c>
      <c r="E262" s="40" t="s">
        <v>366</v>
      </c>
    </row>
    <row r="263" spans="1:5" x14ac:dyDescent="0.25">
      <c r="A263" s="40">
        <v>21309075</v>
      </c>
      <c r="B263" s="37">
        <v>1</v>
      </c>
      <c r="C263" s="37" t="s">
        <v>538</v>
      </c>
      <c r="D263" s="40" t="s">
        <v>262</v>
      </c>
      <c r="E263" s="40" t="s">
        <v>366</v>
      </c>
    </row>
    <row r="264" spans="1:5" x14ac:dyDescent="0.25">
      <c r="A264" s="40">
        <v>21309058</v>
      </c>
      <c r="B264" s="37">
        <v>1</v>
      </c>
      <c r="C264" s="37" t="s">
        <v>538</v>
      </c>
      <c r="D264" s="40" t="s">
        <v>262</v>
      </c>
      <c r="E264" s="40" t="s">
        <v>366</v>
      </c>
    </row>
    <row r="265" spans="1:5" x14ac:dyDescent="0.25">
      <c r="A265" s="40">
        <v>21309023</v>
      </c>
      <c r="B265" s="37">
        <v>1</v>
      </c>
      <c r="C265" s="37" t="s">
        <v>538</v>
      </c>
      <c r="D265" s="40" t="s">
        <v>262</v>
      </c>
      <c r="E265" s="40" t="s">
        <v>366</v>
      </c>
    </row>
    <row r="266" spans="1:5" x14ac:dyDescent="0.25">
      <c r="A266" s="40">
        <v>21309066</v>
      </c>
      <c r="B266" s="37">
        <v>1</v>
      </c>
      <c r="C266" s="37" t="s">
        <v>538</v>
      </c>
      <c r="D266" s="40" t="s">
        <v>262</v>
      </c>
      <c r="E266" s="40" t="s">
        <v>366</v>
      </c>
    </row>
    <row r="267" spans="1:5" x14ac:dyDescent="0.25">
      <c r="A267" s="40">
        <v>21309100</v>
      </c>
      <c r="B267" s="37">
        <v>1</v>
      </c>
      <c r="C267" s="37" t="s">
        <v>538</v>
      </c>
      <c r="D267" s="40" t="s">
        <v>262</v>
      </c>
      <c r="E267" s="40" t="s">
        <v>366</v>
      </c>
    </row>
    <row r="268" spans="1:5" x14ac:dyDescent="0.25">
      <c r="A268" s="40">
        <v>19309086</v>
      </c>
      <c r="B268" s="37">
        <v>1</v>
      </c>
      <c r="C268" s="37" t="s">
        <v>538</v>
      </c>
      <c r="D268" s="40" t="s">
        <v>262</v>
      </c>
      <c r="E268" s="40" t="s">
        <v>366</v>
      </c>
    </row>
    <row r="269" spans="1:5" x14ac:dyDescent="0.25">
      <c r="A269" s="40">
        <v>21309007</v>
      </c>
      <c r="B269" s="37">
        <v>1</v>
      </c>
      <c r="C269" s="37" t="s">
        <v>538</v>
      </c>
      <c r="D269" s="40" t="s">
        <v>262</v>
      </c>
      <c r="E269" s="40" t="s">
        <v>366</v>
      </c>
    </row>
    <row r="270" spans="1:5" x14ac:dyDescent="0.25">
      <c r="A270" s="40">
        <v>21309138</v>
      </c>
      <c r="B270" s="37">
        <v>1</v>
      </c>
      <c r="C270" s="37" t="s">
        <v>538</v>
      </c>
      <c r="D270" s="40" t="s">
        <v>262</v>
      </c>
      <c r="E270" s="40" t="s">
        <v>366</v>
      </c>
    </row>
    <row r="271" spans="1:5" x14ac:dyDescent="0.25">
      <c r="A271" s="40">
        <v>21309018</v>
      </c>
      <c r="B271" s="37">
        <v>1</v>
      </c>
      <c r="C271" s="37" t="s">
        <v>538</v>
      </c>
      <c r="D271" s="40" t="s">
        <v>262</v>
      </c>
      <c r="E271" s="40" t="s">
        <v>366</v>
      </c>
    </row>
    <row r="272" spans="1:5" x14ac:dyDescent="0.25">
      <c r="A272" s="40">
        <v>21309118</v>
      </c>
      <c r="B272" s="37">
        <v>1</v>
      </c>
      <c r="C272" s="37" t="s">
        <v>538</v>
      </c>
      <c r="D272" s="40" t="s">
        <v>262</v>
      </c>
      <c r="E272" s="40" t="s">
        <v>366</v>
      </c>
    </row>
    <row r="273" spans="1:5" x14ac:dyDescent="0.25">
      <c r="A273" s="40">
        <v>21309078</v>
      </c>
      <c r="B273" s="37">
        <v>1</v>
      </c>
      <c r="C273" s="37" t="s">
        <v>538</v>
      </c>
      <c r="D273" s="40" t="s">
        <v>262</v>
      </c>
      <c r="E273" s="40" t="s">
        <v>366</v>
      </c>
    </row>
    <row r="274" spans="1:5" x14ac:dyDescent="0.25">
      <c r="A274" s="40">
        <v>21309094</v>
      </c>
      <c r="B274" s="37">
        <v>1</v>
      </c>
      <c r="C274" s="37" t="s">
        <v>538</v>
      </c>
      <c r="D274" s="40" t="s">
        <v>262</v>
      </c>
      <c r="E274" s="40" t="s">
        <v>366</v>
      </c>
    </row>
    <row r="275" spans="1:5" x14ac:dyDescent="0.25">
      <c r="A275" s="40">
        <v>21309062</v>
      </c>
      <c r="B275" s="37">
        <v>1</v>
      </c>
      <c r="C275" s="37" t="s">
        <v>538</v>
      </c>
      <c r="D275" s="40" t="s">
        <v>262</v>
      </c>
      <c r="E275" s="40" t="s">
        <v>366</v>
      </c>
    </row>
    <row r="276" spans="1:5" x14ac:dyDescent="0.25">
      <c r="A276" s="40">
        <v>21309119</v>
      </c>
      <c r="B276" s="37">
        <v>1</v>
      </c>
      <c r="C276" s="37" t="s">
        <v>538</v>
      </c>
      <c r="D276" s="40" t="s">
        <v>262</v>
      </c>
      <c r="E276" s="40" t="s">
        <v>366</v>
      </c>
    </row>
    <row r="277" spans="1:5" x14ac:dyDescent="0.25">
      <c r="A277" s="40">
        <v>21309008</v>
      </c>
      <c r="B277" s="37">
        <v>1</v>
      </c>
      <c r="C277" s="37" t="s">
        <v>538</v>
      </c>
      <c r="D277" s="40" t="s">
        <v>262</v>
      </c>
      <c r="E277" s="40" t="s">
        <v>366</v>
      </c>
    </row>
    <row r="278" spans="1:5" x14ac:dyDescent="0.25">
      <c r="A278" s="40">
        <v>21309095</v>
      </c>
      <c r="B278" s="37">
        <v>1</v>
      </c>
      <c r="C278" s="37" t="s">
        <v>538</v>
      </c>
      <c r="D278" s="40" t="s">
        <v>262</v>
      </c>
      <c r="E278" s="40" t="s">
        <v>366</v>
      </c>
    </row>
    <row r="279" spans="1:5" x14ac:dyDescent="0.25">
      <c r="A279" s="40">
        <v>21309050</v>
      </c>
      <c r="B279" s="37">
        <v>1</v>
      </c>
      <c r="C279" s="37" t="s">
        <v>538</v>
      </c>
      <c r="D279" s="40" t="s">
        <v>262</v>
      </c>
      <c r="E279" s="40" t="s">
        <v>366</v>
      </c>
    </row>
    <row r="280" spans="1:5" x14ac:dyDescent="0.25">
      <c r="A280" s="40">
        <v>21309068</v>
      </c>
      <c r="B280" s="37">
        <v>1</v>
      </c>
      <c r="C280" s="37" t="s">
        <v>538</v>
      </c>
      <c r="D280" s="40" t="s">
        <v>262</v>
      </c>
      <c r="E280" s="40" t="s">
        <v>366</v>
      </c>
    </row>
    <row r="281" spans="1:5" x14ac:dyDescent="0.25">
      <c r="A281" s="40">
        <v>21309115</v>
      </c>
      <c r="B281" s="37">
        <v>1</v>
      </c>
      <c r="C281" s="37" t="s">
        <v>538</v>
      </c>
      <c r="D281" s="40" t="s">
        <v>262</v>
      </c>
      <c r="E281" s="40" t="s">
        <v>366</v>
      </c>
    </row>
    <row r="282" spans="1:5" x14ac:dyDescent="0.25">
      <c r="A282" s="40">
        <v>21309046</v>
      </c>
      <c r="B282" s="37">
        <v>1</v>
      </c>
      <c r="C282" s="37" t="s">
        <v>538</v>
      </c>
      <c r="D282" s="40" t="s">
        <v>262</v>
      </c>
      <c r="E282" s="40" t="s">
        <v>366</v>
      </c>
    </row>
    <row r="283" spans="1:5" x14ac:dyDescent="0.25">
      <c r="A283" s="40">
        <v>21309021</v>
      </c>
      <c r="B283" s="37">
        <v>1</v>
      </c>
      <c r="C283" s="37" t="s">
        <v>538</v>
      </c>
      <c r="D283" s="40" t="s">
        <v>262</v>
      </c>
      <c r="E283" s="40" t="s">
        <v>366</v>
      </c>
    </row>
    <row r="284" spans="1:5" x14ac:dyDescent="0.25">
      <c r="A284" s="40">
        <v>21309140</v>
      </c>
      <c r="B284" s="37">
        <v>1</v>
      </c>
      <c r="C284" s="37" t="s">
        <v>538</v>
      </c>
      <c r="D284" s="40" t="s">
        <v>262</v>
      </c>
      <c r="E284" s="40" t="s">
        <v>366</v>
      </c>
    </row>
    <row r="285" spans="1:5" x14ac:dyDescent="0.25">
      <c r="A285" s="40">
        <v>21309125</v>
      </c>
      <c r="B285" s="37">
        <v>1</v>
      </c>
      <c r="C285" s="37" t="s">
        <v>538</v>
      </c>
      <c r="D285" s="40" t="s">
        <v>262</v>
      </c>
      <c r="E285" s="40" t="s">
        <v>366</v>
      </c>
    </row>
    <row r="286" spans="1:5" x14ac:dyDescent="0.25">
      <c r="A286" s="40">
        <v>21309033</v>
      </c>
      <c r="B286" s="37">
        <v>1</v>
      </c>
      <c r="C286" s="37" t="s">
        <v>538</v>
      </c>
      <c r="D286" s="40" t="s">
        <v>262</v>
      </c>
      <c r="E286" s="40" t="s">
        <v>366</v>
      </c>
    </row>
    <row r="287" spans="1:5" x14ac:dyDescent="0.25">
      <c r="A287" s="40">
        <v>20309013</v>
      </c>
      <c r="B287" s="37">
        <v>1</v>
      </c>
      <c r="C287" s="37" t="s">
        <v>538</v>
      </c>
      <c r="D287" s="40" t="s">
        <v>262</v>
      </c>
      <c r="E287" s="40" t="s">
        <v>366</v>
      </c>
    </row>
    <row r="288" spans="1:5" x14ac:dyDescent="0.25">
      <c r="A288" s="40">
        <v>21309102</v>
      </c>
      <c r="B288" s="37">
        <v>1</v>
      </c>
      <c r="C288" s="37" t="s">
        <v>538</v>
      </c>
      <c r="D288" s="40" t="s">
        <v>262</v>
      </c>
      <c r="E288" s="40" t="s">
        <v>366</v>
      </c>
    </row>
    <row r="289" spans="1:5" x14ac:dyDescent="0.25">
      <c r="A289" s="40">
        <v>21309028</v>
      </c>
      <c r="B289" s="37">
        <v>1</v>
      </c>
      <c r="C289" s="37" t="s">
        <v>538</v>
      </c>
      <c r="D289" s="40" t="s">
        <v>262</v>
      </c>
      <c r="E289" s="40" t="s">
        <v>366</v>
      </c>
    </row>
    <row r="290" spans="1:5" x14ac:dyDescent="0.25">
      <c r="A290" s="40">
        <v>21309047</v>
      </c>
      <c r="B290" s="37">
        <v>1</v>
      </c>
      <c r="C290" s="37" t="s">
        <v>539</v>
      </c>
      <c r="D290" s="40" t="s">
        <v>262</v>
      </c>
      <c r="E290" s="40" t="s">
        <v>366</v>
      </c>
    </row>
    <row r="291" spans="1:5" x14ac:dyDescent="0.25">
      <c r="A291" s="40">
        <v>21309040</v>
      </c>
      <c r="B291" s="37">
        <v>1</v>
      </c>
      <c r="C291" s="37" t="s">
        <v>539</v>
      </c>
      <c r="D291" s="40" t="s">
        <v>262</v>
      </c>
      <c r="E291" s="40" t="s">
        <v>366</v>
      </c>
    </row>
    <row r="292" spans="1:5" x14ac:dyDescent="0.25">
      <c r="A292" s="40">
        <v>21309034</v>
      </c>
      <c r="B292" s="37">
        <v>1</v>
      </c>
      <c r="C292" s="37" t="s">
        <v>539</v>
      </c>
      <c r="D292" s="40" t="s">
        <v>262</v>
      </c>
      <c r="E292" s="40" t="s">
        <v>366</v>
      </c>
    </row>
    <row r="293" spans="1:5" x14ac:dyDescent="0.25">
      <c r="A293" s="40">
        <v>21309097</v>
      </c>
      <c r="B293" s="37">
        <v>1</v>
      </c>
      <c r="C293" s="37" t="s">
        <v>539</v>
      </c>
      <c r="D293" s="40" t="s">
        <v>262</v>
      </c>
      <c r="E293" s="40" t="s">
        <v>366</v>
      </c>
    </row>
    <row r="294" spans="1:5" x14ac:dyDescent="0.25">
      <c r="A294" s="40">
        <v>21309076</v>
      </c>
      <c r="B294" s="37">
        <v>1</v>
      </c>
      <c r="C294" s="37" t="s">
        <v>539</v>
      </c>
      <c r="D294" s="40" t="s">
        <v>262</v>
      </c>
      <c r="E294" s="40" t="s">
        <v>366</v>
      </c>
    </row>
    <row r="295" spans="1:5" x14ac:dyDescent="0.25">
      <c r="A295" s="40">
        <v>21309014</v>
      </c>
      <c r="B295" s="37">
        <v>1</v>
      </c>
      <c r="C295" s="37" t="s">
        <v>539</v>
      </c>
      <c r="D295" s="40" t="s">
        <v>262</v>
      </c>
      <c r="E295" s="40" t="s">
        <v>366</v>
      </c>
    </row>
    <row r="296" spans="1:5" x14ac:dyDescent="0.25">
      <c r="A296" s="40">
        <v>21309054</v>
      </c>
      <c r="B296" s="37">
        <v>1</v>
      </c>
      <c r="C296" s="37" t="s">
        <v>539</v>
      </c>
      <c r="D296" s="40" t="s">
        <v>262</v>
      </c>
      <c r="E296" s="40" t="s">
        <v>366</v>
      </c>
    </row>
    <row r="297" spans="1:5" x14ac:dyDescent="0.25">
      <c r="A297" s="40">
        <v>21309077</v>
      </c>
      <c r="B297" s="37">
        <v>1</v>
      </c>
      <c r="C297" s="37" t="s">
        <v>539</v>
      </c>
      <c r="D297" s="40" t="s">
        <v>262</v>
      </c>
      <c r="E297" s="40" t="s">
        <v>366</v>
      </c>
    </row>
    <row r="298" spans="1:5" x14ac:dyDescent="0.25">
      <c r="A298" s="40">
        <v>21309070</v>
      </c>
      <c r="B298" s="37">
        <v>1</v>
      </c>
      <c r="C298" s="37" t="s">
        <v>539</v>
      </c>
      <c r="D298" s="40" t="s">
        <v>262</v>
      </c>
      <c r="E298" s="40" t="s">
        <v>366</v>
      </c>
    </row>
    <row r="299" spans="1:5" x14ac:dyDescent="0.25">
      <c r="A299" s="40">
        <v>21309032</v>
      </c>
      <c r="B299" s="37">
        <v>1</v>
      </c>
      <c r="C299" s="37" t="s">
        <v>539</v>
      </c>
      <c r="D299" s="40" t="s">
        <v>262</v>
      </c>
      <c r="E299" s="40" t="s">
        <v>366</v>
      </c>
    </row>
    <row r="300" spans="1:5" x14ac:dyDescent="0.25">
      <c r="A300" s="40">
        <v>21309109</v>
      </c>
      <c r="B300" s="37">
        <v>1</v>
      </c>
      <c r="C300" s="37" t="s">
        <v>539</v>
      </c>
      <c r="D300" s="40" t="s">
        <v>262</v>
      </c>
      <c r="E300" s="40" t="s">
        <v>366</v>
      </c>
    </row>
    <row r="301" spans="1:5" x14ac:dyDescent="0.25">
      <c r="A301" s="40">
        <v>21309016</v>
      </c>
      <c r="B301" s="37">
        <v>1</v>
      </c>
      <c r="C301" s="37" t="s">
        <v>539</v>
      </c>
      <c r="D301" s="40" t="s">
        <v>262</v>
      </c>
      <c r="E301" s="40" t="s">
        <v>366</v>
      </c>
    </row>
    <row r="302" spans="1:5" x14ac:dyDescent="0.25">
      <c r="A302" s="40">
        <v>20309094</v>
      </c>
      <c r="B302" s="37">
        <v>1</v>
      </c>
      <c r="C302" s="37" t="s">
        <v>539</v>
      </c>
      <c r="D302" s="40" t="s">
        <v>262</v>
      </c>
      <c r="E302" s="40" t="s">
        <v>366</v>
      </c>
    </row>
    <row r="303" spans="1:5" x14ac:dyDescent="0.25">
      <c r="A303" s="40">
        <v>21309129</v>
      </c>
      <c r="B303" s="37">
        <v>1</v>
      </c>
      <c r="C303" s="37" t="s">
        <v>539</v>
      </c>
      <c r="D303" s="40" t="s">
        <v>262</v>
      </c>
      <c r="E303" s="40" t="s">
        <v>366</v>
      </c>
    </row>
    <row r="304" spans="1:5" x14ac:dyDescent="0.25">
      <c r="A304" s="40">
        <v>21309114</v>
      </c>
      <c r="B304" s="37">
        <v>1</v>
      </c>
      <c r="C304" s="37" t="s">
        <v>539</v>
      </c>
      <c r="D304" s="40" t="s">
        <v>262</v>
      </c>
      <c r="E304" s="40" t="s">
        <v>366</v>
      </c>
    </row>
    <row r="305" spans="1:5" x14ac:dyDescent="0.25">
      <c r="A305" s="40">
        <v>21309098</v>
      </c>
      <c r="B305" s="37">
        <v>1</v>
      </c>
      <c r="C305" s="37" t="s">
        <v>539</v>
      </c>
      <c r="D305" s="40" t="s">
        <v>262</v>
      </c>
      <c r="E305" s="40" t="s">
        <v>366</v>
      </c>
    </row>
    <row r="306" spans="1:5" x14ac:dyDescent="0.25">
      <c r="A306" s="40">
        <v>21309134</v>
      </c>
      <c r="B306" s="37">
        <v>1</v>
      </c>
      <c r="C306" s="37" t="s">
        <v>539</v>
      </c>
      <c r="D306" s="40" t="s">
        <v>262</v>
      </c>
      <c r="E306" s="40" t="s">
        <v>366</v>
      </c>
    </row>
    <row r="307" spans="1:5" x14ac:dyDescent="0.25">
      <c r="A307" s="40">
        <v>21309042</v>
      </c>
      <c r="B307" s="37">
        <v>1</v>
      </c>
      <c r="C307" s="37" t="s">
        <v>539</v>
      </c>
      <c r="D307" s="40" t="s">
        <v>262</v>
      </c>
      <c r="E307" s="40" t="s">
        <v>366</v>
      </c>
    </row>
    <row r="308" spans="1:5" x14ac:dyDescent="0.25">
      <c r="A308" s="40">
        <v>21309019</v>
      </c>
      <c r="B308" s="37">
        <v>1</v>
      </c>
      <c r="C308" s="37" t="s">
        <v>539</v>
      </c>
      <c r="D308" s="40" t="s">
        <v>262</v>
      </c>
      <c r="E308" s="40" t="s">
        <v>366</v>
      </c>
    </row>
    <row r="309" spans="1:5" x14ac:dyDescent="0.25">
      <c r="A309" s="40">
        <v>21309143</v>
      </c>
      <c r="B309" s="37">
        <v>1</v>
      </c>
      <c r="C309" s="37" t="s">
        <v>539</v>
      </c>
      <c r="D309" s="40" t="s">
        <v>262</v>
      </c>
      <c r="E309" s="40" t="s">
        <v>366</v>
      </c>
    </row>
    <row r="310" spans="1:5" x14ac:dyDescent="0.25">
      <c r="A310" s="40">
        <v>21309093</v>
      </c>
      <c r="B310" s="37">
        <v>1</v>
      </c>
      <c r="C310" s="37" t="s">
        <v>539</v>
      </c>
      <c r="D310" s="40" t="s">
        <v>262</v>
      </c>
      <c r="E310" s="40" t="s">
        <v>366</v>
      </c>
    </row>
    <row r="311" spans="1:5" x14ac:dyDescent="0.25">
      <c r="A311" s="40">
        <v>21309003</v>
      </c>
      <c r="B311" s="37">
        <v>1</v>
      </c>
      <c r="C311" s="37" t="s">
        <v>539</v>
      </c>
      <c r="D311" s="40" t="s">
        <v>262</v>
      </c>
      <c r="E311" s="40" t="s">
        <v>366</v>
      </c>
    </row>
    <row r="312" spans="1:5" x14ac:dyDescent="0.25">
      <c r="A312" s="40">
        <v>21309090</v>
      </c>
      <c r="B312" s="37">
        <v>1</v>
      </c>
      <c r="C312" s="37" t="s">
        <v>539</v>
      </c>
      <c r="D312" s="40" t="s">
        <v>262</v>
      </c>
      <c r="E312" s="40" t="s">
        <v>366</v>
      </c>
    </row>
    <row r="313" spans="1:5" x14ac:dyDescent="0.25">
      <c r="A313" s="40">
        <v>21309072</v>
      </c>
      <c r="B313" s="37">
        <v>1</v>
      </c>
      <c r="C313" s="37" t="s">
        <v>539</v>
      </c>
      <c r="D313" s="40" t="s">
        <v>262</v>
      </c>
      <c r="E313" s="40" t="s">
        <v>366</v>
      </c>
    </row>
    <row r="314" spans="1:5" x14ac:dyDescent="0.25">
      <c r="A314" s="40">
        <v>21309122</v>
      </c>
      <c r="B314" s="37">
        <v>1</v>
      </c>
      <c r="C314" s="37" t="s">
        <v>539</v>
      </c>
      <c r="D314" s="40" t="s">
        <v>262</v>
      </c>
      <c r="E314" s="40" t="s">
        <v>366</v>
      </c>
    </row>
    <row r="315" spans="1:5" x14ac:dyDescent="0.25">
      <c r="A315" s="40">
        <v>20309092</v>
      </c>
      <c r="B315" s="37">
        <v>1</v>
      </c>
      <c r="C315" s="37" t="s">
        <v>539</v>
      </c>
      <c r="D315" s="40" t="s">
        <v>262</v>
      </c>
      <c r="E315" s="40" t="s">
        <v>366</v>
      </c>
    </row>
    <row r="316" spans="1:5" x14ac:dyDescent="0.25">
      <c r="A316" s="40">
        <v>21309061</v>
      </c>
      <c r="B316" s="37">
        <v>1</v>
      </c>
      <c r="C316" s="37" t="s">
        <v>539</v>
      </c>
      <c r="D316" s="40" t="s">
        <v>262</v>
      </c>
      <c r="E316" s="40" t="s">
        <v>366</v>
      </c>
    </row>
    <row r="317" spans="1:5" x14ac:dyDescent="0.25">
      <c r="A317" s="40">
        <v>21309126</v>
      </c>
      <c r="B317" s="37">
        <v>1</v>
      </c>
      <c r="C317" s="37" t="s">
        <v>539</v>
      </c>
      <c r="D317" s="40" t="s">
        <v>262</v>
      </c>
      <c r="E317" s="40" t="s">
        <v>366</v>
      </c>
    </row>
    <row r="318" spans="1:5" x14ac:dyDescent="0.25">
      <c r="A318" s="40">
        <v>21309024</v>
      </c>
      <c r="B318" s="37">
        <v>1</v>
      </c>
      <c r="C318" s="37" t="s">
        <v>539</v>
      </c>
      <c r="D318" s="40" t="s">
        <v>262</v>
      </c>
      <c r="E318" s="40" t="s">
        <v>366</v>
      </c>
    </row>
    <row r="319" spans="1:5" x14ac:dyDescent="0.25">
      <c r="A319" s="40">
        <v>21309053</v>
      </c>
      <c r="B319" s="37">
        <v>1</v>
      </c>
      <c r="C319" s="37" t="s">
        <v>539</v>
      </c>
      <c r="D319" s="40" t="s">
        <v>262</v>
      </c>
      <c r="E319" s="40" t="s">
        <v>366</v>
      </c>
    </row>
    <row r="320" spans="1:5" x14ac:dyDescent="0.25">
      <c r="A320" s="40">
        <v>21309120</v>
      </c>
      <c r="B320" s="37">
        <v>1</v>
      </c>
      <c r="C320" s="37" t="s">
        <v>539</v>
      </c>
      <c r="D320" s="40" t="s">
        <v>262</v>
      </c>
      <c r="E320" s="40" t="s">
        <v>366</v>
      </c>
    </row>
    <row r="321" spans="1:5" x14ac:dyDescent="0.25">
      <c r="A321" s="40">
        <v>21309006</v>
      </c>
      <c r="B321" s="37">
        <v>1</v>
      </c>
      <c r="C321" s="37" t="s">
        <v>539</v>
      </c>
      <c r="D321" s="40" t="s">
        <v>262</v>
      </c>
      <c r="E321" s="40" t="s">
        <v>366</v>
      </c>
    </row>
    <row r="322" spans="1:5" x14ac:dyDescent="0.25">
      <c r="A322" s="40">
        <v>21309045</v>
      </c>
      <c r="B322" s="37">
        <v>1</v>
      </c>
      <c r="C322" s="37" t="s">
        <v>539</v>
      </c>
      <c r="D322" s="40" t="s">
        <v>262</v>
      </c>
      <c r="E322" s="40" t="s">
        <v>366</v>
      </c>
    </row>
    <row r="323" spans="1:5" x14ac:dyDescent="0.25">
      <c r="A323" s="40">
        <v>21309065</v>
      </c>
      <c r="B323" s="37">
        <v>1</v>
      </c>
      <c r="C323" s="37" t="s">
        <v>539</v>
      </c>
      <c r="D323" s="40" t="s">
        <v>262</v>
      </c>
      <c r="E323" s="40" t="s">
        <v>366</v>
      </c>
    </row>
    <row r="324" spans="1:5" x14ac:dyDescent="0.25">
      <c r="A324" s="40">
        <v>21309139</v>
      </c>
      <c r="B324" s="37">
        <v>1</v>
      </c>
      <c r="C324" s="37" t="s">
        <v>539</v>
      </c>
      <c r="D324" s="40" t="s">
        <v>262</v>
      </c>
      <c r="E324" s="40" t="s">
        <v>366</v>
      </c>
    </row>
    <row r="325" spans="1:5" x14ac:dyDescent="0.25">
      <c r="A325" s="40">
        <v>21309092</v>
      </c>
      <c r="B325" s="37">
        <v>1</v>
      </c>
      <c r="C325" s="37" t="s">
        <v>539</v>
      </c>
      <c r="D325" s="40" t="s">
        <v>262</v>
      </c>
      <c r="E325" s="40" t="s">
        <v>366</v>
      </c>
    </row>
    <row r="326" spans="1:5" x14ac:dyDescent="0.25">
      <c r="A326" s="40">
        <v>21309107</v>
      </c>
      <c r="B326" s="37">
        <v>1</v>
      </c>
      <c r="C326" s="37" t="s">
        <v>539</v>
      </c>
      <c r="D326" s="40" t="s">
        <v>262</v>
      </c>
      <c r="E326" s="40" t="s">
        <v>366</v>
      </c>
    </row>
    <row r="327" spans="1:5" x14ac:dyDescent="0.25">
      <c r="A327" s="40">
        <v>21309011</v>
      </c>
      <c r="B327" s="37">
        <v>1</v>
      </c>
      <c r="C327" s="37" t="s">
        <v>539</v>
      </c>
      <c r="D327" s="40" t="s">
        <v>262</v>
      </c>
      <c r="E327" s="40" t="s">
        <v>366</v>
      </c>
    </row>
    <row r="328" spans="1:5" x14ac:dyDescent="0.25">
      <c r="A328" s="40">
        <v>21309127</v>
      </c>
      <c r="B328" s="37">
        <v>1</v>
      </c>
      <c r="C328" s="37" t="s">
        <v>540</v>
      </c>
      <c r="D328" s="40" t="s">
        <v>262</v>
      </c>
      <c r="E328" s="40" t="s">
        <v>366</v>
      </c>
    </row>
    <row r="329" spans="1:5" x14ac:dyDescent="0.25">
      <c r="A329" s="40">
        <v>21309010</v>
      </c>
      <c r="B329" s="37">
        <v>1</v>
      </c>
      <c r="C329" s="37" t="s">
        <v>540</v>
      </c>
      <c r="D329" s="40" t="s">
        <v>262</v>
      </c>
      <c r="E329" s="40" t="s">
        <v>366</v>
      </c>
    </row>
    <row r="330" spans="1:5" x14ac:dyDescent="0.25">
      <c r="A330" s="40">
        <v>21309079</v>
      </c>
      <c r="B330" s="37">
        <v>1</v>
      </c>
      <c r="C330" s="37" t="s">
        <v>540</v>
      </c>
      <c r="D330" s="40" t="s">
        <v>262</v>
      </c>
      <c r="E330" s="40" t="s">
        <v>366</v>
      </c>
    </row>
    <row r="331" spans="1:5" x14ac:dyDescent="0.25">
      <c r="A331" s="40">
        <v>21309104</v>
      </c>
      <c r="B331" s="37">
        <v>1</v>
      </c>
      <c r="C331" s="37" t="s">
        <v>540</v>
      </c>
      <c r="D331" s="40" t="s">
        <v>262</v>
      </c>
      <c r="E331" s="40" t="s">
        <v>366</v>
      </c>
    </row>
    <row r="332" spans="1:5" x14ac:dyDescent="0.25">
      <c r="A332" s="40">
        <v>21309041</v>
      </c>
      <c r="B332" s="37">
        <v>1</v>
      </c>
      <c r="C332" s="37" t="s">
        <v>540</v>
      </c>
      <c r="D332" s="40" t="s">
        <v>262</v>
      </c>
      <c r="E332" s="40" t="s">
        <v>366</v>
      </c>
    </row>
    <row r="333" spans="1:5" x14ac:dyDescent="0.25">
      <c r="A333" s="40">
        <v>21309131</v>
      </c>
      <c r="B333" s="37">
        <v>1</v>
      </c>
      <c r="C333" s="37" t="s">
        <v>540</v>
      </c>
      <c r="D333" s="40" t="s">
        <v>262</v>
      </c>
      <c r="E333" s="40" t="s">
        <v>366</v>
      </c>
    </row>
    <row r="334" spans="1:5" x14ac:dyDescent="0.25">
      <c r="A334" s="40">
        <v>21309035</v>
      </c>
      <c r="B334" s="37">
        <v>1</v>
      </c>
      <c r="C334" s="37" t="s">
        <v>540</v>
      </c>
      <c r="D334" s="40" t="s">
        <v>262</v>
      </c>
      <c r="E334" s="40" t="s">
        <v>366</v>
      </c>
    </row>
    <row r="335" spans="1:5" x14ac:dyDescent="0.25">
      <c r="A335" s="40">
        <v>21309082</v>
      </c>
      <c r="B335" s="37">
        <v>1</v>
      </c>
      <c r="C335" s="37" t="s">
        <v>540</v>
      </c>
      <c r="D335" s="40" t="s">
        <v>262</v>
      </c>
      <c r="E335" s="40" t="s">
        <v>366</v>
      </c>
    </row>
    <row r="336" spans="1:5" x14ac:dyDescent="0.25">
      <c r="A336" s="40">
        <v>21309069</v>
      </c>
      <c r="B336" s="37">
        <v>1</v>
      </c>
      <c r="C336" s="37" t="s">
        <v>540</v>
      </c>
      <c r="D336" s="40" t="s">
        <v>262</v>
      </c>
      <c r="E336" s="40" t="s">
        <v>366</v>
      </c>
    </row>
    <row r="337" spans="1:5" x14ac:dyDescent="0.25">
      <c r="A337" s="40">
        <v>21309083</v>
      </c>
      <c r="B337" s="37">
        <v>1</v>
      </c>
      <c r="C337" s="37" t="s">
        <v>540</v>
      </c>
      <c r="D337" s="40" t="s">
        <v>262</v>
      </c>
      <c r="E337" s="40" t="s">
        <v>366</v>
      </c>
    </row>
    <row r="338" spans="1:5" x14ac:dyDescent="0.25">
      <c r="A338" s="40">
        <v>21309052</v>
      </c>
      <c r="B338" s="37">
        <v>1</v>
      </c>
      <c r="C338" s="37" t="s">
        <v>540</v>
      </c>
      <c r="D338" s="40" t="s">
        <v>262</v>
      </c>
      <c r="E338" s="40" t="s">
        <v>366</v>
      </c>
    </row>
    <row r="339" spans="1:5" x14ac:dyDescent="0.25">
      <c r="A339" s="40">
        <v>21309039</v>
      </c>
      <c r="B339" s="37">
        <v>1</v>
      </c>
      <c r="C339" s="37" t="s">
        <v>540</v>
      </c>
      <c r="D339" s="40" t="s">
        <v>262</v>
      </c>
      <c r="E339" s="40" t="s">
        <v>366</v>
      </c>
    </row>
    <row r="340" spans="1:5" x14ac:dyDescent="0.25">
      <c r="A340" s="40">
        <v>21309022</v>
      </c>
      <c r="B340" s="37">
        <v>1</v>
      </c>
      <c r="C340" s="37" t="s">
        <v>540</v>
      </c>
      <c r="D340" s="40" t="s">
        <v>262</v>
      </c>
      <c r="E340" s="40" t="s">
        <v>366</v>
      </c>
    </row>
    <row r="341" spans="1:5" x14ac:dyDescent="0.25">
      <c r="A341" s="40">
        <v>21309031</v>
      </c>
      <c r="B341" s="37">
        <v>1</v>
      </c>
      <c r="C341" s="37" t="s">
        <v>540</v>
      </c>
      <c r="D341" s="40" t="s">
        <v>262</v>
      </c>
      <c r="E341" s="40" t="s">
        <v>366</v>
      </c>
    </row>
    <row r="342" spans="1:5" x14ac:dyDescent="0.25">
      <c r="A342" s="40">
        <v>21309112</v>
      </c>
      <c r="B342" s="37">
        <v>1</v>
      </c>
      <c r="C342" s="37" t="s">
        <v>540</v>
      </c>
      <c r="D342" s="40" t="s">
        <v>262</v>
      </c>
      <c r="E342" s="40" t="s">
        <v>366</v>
      </c>
    </row>
    <row r="343" spans="1:5" x14ac:dyDescent="0.25">
      <c r="A343" s="40">
        <v>21309113</v>
      </c>
      <c r="B343" s="37">
        <v>1</v>
      </c>
      <c r="C343" s="37" t="s">
        <v>540</v>
      </c>
      <c r="D343" s="40" t="s">
        <v>262</v>
      </c>
      <c r="E343" s="40" t="s">
        <v>366</v>
      </c>
    </row>
    <row r="344" spans="1:5" x14ac:dyDescent="0.25">
      <c r="A344" s="40">
        <v>15309031</v>
      </c>
      <c r="B344" s="37">
        <v>1</v>
      </c>
      <c r="C344" s="37" t="s">
        <v>540</v>
      </c>
      <c r="D344" s="40" t="s">
        <v>262</v>
      </c>
      <c r="E344" s="40" t="s">
        <v>366</v>
      </c>
    </row>
    <row r="345" spans="1:5" x14ac:dyDescent="0.25">
      <c r="A345" s="40">
        <v>20309077</v>
      </c>
      <c r="B345" s="37">
        <v>1</v>
      </c>
      <c r="C345" s="37" t="s">
        <v>540</v>
      </c>
      <c r="D345" s="40" t="s">
        <v>262</v>
      </c>
      <c r="E345" s="40" t="s">
        <v>366</v>
      </c>
    </row>
    <row r="346" spans="1:5" x14ac:dyDescent="0.25">
      <c r="A346" s="40">
        <v>21309086</v>
      </c>
      <c r="B346" s="37">
        <v>1</v>
      </c>
      <c r="C346" s="37" t="s">
        <v>540</v>
      </c>
      <c r="D346" s="40" t="s">
        <v>262</v>
      </c>
      <c r="E346" s="40" t="s">
        <v>366</v>
      </c>
    </row>
    <row r="347" spans="1:5" x14ac:dyDescent="0.25">
      <c r="A347" s="40">
        <v>21309017</v>
      </c>
      <c r="B347" s="37">
        <v>1</v>
      </c>
      <c r="C347" s="37" t="s">
        <v>540</v>
      </c>
      <c r="D347" s="40" t="s">
        <v>262</v>
      </c>
      <c r="E347" s="40" t="s">
        <v>366</v>
      </c>
    </row>
    <row r="348" spans="1:5" x14ac:dyDescent="0.25">
      <c r="A348" s="40">
        <v>21309012</v>
      </c>
      <c r="B348" s="37">
        <v>1</v>
      </c>
      <c r="C348" s="37" t="s">
        <v>540</v>
      </c>
      <c r="D348" s="40" t="s">
        <v>262</v>
      </c>
      <c r="E348" s="40" t="s">
        <v>366</v>
      </c>
    </row>
    <row r="349" spans="1:5" x14ac:dyDescent="0.25">
      <c r="A349" s="40">
        <v>21309067</v>
      </c>
      <c r="B349" s="37">
        <v>1</v>
      </c>
      <c r="C349" s="37" t="s">
        <v>540</v>
      </c>
      <c r="D349" s="40" t="s">
        <v>262</v>
      </c>
      <c r="E349" s="40" t="s">
        <v>366</v>
      </c>
    </row>
    <row r="350" spans="1:5" x14ac:dyDescent="0.25">
      <c r="A350" s="40">
        <v>21309091</v>
      </c>
      <c r="B350" s="37">
        <v>1</v>
      </c>
      <c r="C350" s="37" t="s">
        <v>540</v>
      </c>
      <c r="D350" s="40" t="s">
        <v>262</v>
      </c>
      <c r="E350" s="40" t="s">
        <v>366</v>
      </c>
    </row>
    <row r="351" spans="1:5" x14ac:dyDescent="0.25">
      <c r="A351" s="40">
        <v>21309096</v>
      </c>
      <c r="B351" s="37">
        <v>1</v>
      </c>
      <c r="C351" s="37" t="s">
        <v>540</v>
      </c>
      <c r="D351" s="40" t="s">
        <v>262</v>
      </c>
      <c r="E351" s="40" t="s">
        <v>366</v>
      </c>
    </row>
    <row r="352" spans="1:5" x14ac:dyDescent="0.25">
      <c r="A352" s="40">
        <v>21309117</v>
      </c>
      <c r="B352" s="37">
        <v>1</v>
      </c>
      <c r="C352" s="37" t="s">
        <v>540</v>
      </c>
      <c r="D352" s="40" t="s">
        <v>262</v>
      </c>
      <c r="E352" s="40" t="s">
        <v>366</v>
      </c>
    </row>
    <row r="353" spans="1:5" x14ac:dyDescent="0.25">
      <c r="A353" s="40">
        <v>21309074</v>
      </c>
      <c r="B353" s="37">
        <v>1</v>
      </c>
      <c r="C353" s="37" t="s">
        <v>540</v>
      </c>
      <c r="D353" s="40" t="s">
        <v>262</v>
      </c>
      <c r="E353" s="40" t="s">
        <v>366</v>
      </c>
    </row>
    <row r="354" spans="1:5" x14ac:dyDescent="0.25">
      <c r="A354" s="40">
        <v>21309059</v>
      </c>
      <c r="B354" s="37">
        <v>1</v>
      </c>
      <c r="C354" s="37" t="s">
        <v>540</v>
      </c>
      <c r="D354" s="40" t="s">
        <v>262</v>
      </c>
      <c r="E354" s="40" t="s">
        <v>366</v>
      </c>
    </row>
    <row r="355" spans="1:5" x14ac:dyDescent="0.25">
      <c r="A355" s="40">
        <v>21309110</v>
      </c>
      <c r="B355" s="37">
        <v>1</v>
      </c>
      <c r="C355" s="37" t="s">
        <v>540</v>
      </c>
      <c r="D355" s="40" t="s">
        <v>262</v>
      </c>
      <c r="E355" s="40" t="s">
        <v>366</v>
      </c>
    </row>
    <row r="356" spans="1:5" x14ac:dyDescent="0.25">
      <c r="A356" s="40">
        <v>21309144</v>
      </c>
      <c r="B356" s="37">
        <v>1</v>
      </c>
      <c r="C356" s="37" t="s">
        <v>540</v>
      </c>
      <c r="D356" s="40" t="s">
        <v>262</v>
      </c>
      <c r="E356" s="40" t="s">
        <v>366</v>
      </c>
    </row>
    <row r="357" spans="1:5" x14ac:dyDescent="0.25">
      <c r="A357" s="40">
        <v>20309060</v>
      </c>
      <c r="B357" s="37">
        <v>1</v>
      </c>
      <c r="C357" s="37" t="s">
        <v>540</v>
      </c>
      <c r="D357" s="40" t="s">
        <v>262</v>
      </c>
      <c r="E357" s="40" t="s">
        <v>366</v>
      </c>
    </row>
    <row r="358" spans="1:5" x14ac:dyDescent="0.25">
      <c r="A358" s="40">
        <v>21309056</v>
      </c>
      <c r="B358" s="37">
        <v>1</v>
      </c>
      <c r="C358" s="37" t="s">
        <v>540</v>
      </c>
      <c r="D358" s="40" t="s">
        <v>262</v>
      </c>
      <c r="E358" s="40" t="s">
        <v>366</v>
      </c>
    </row>
    <row r="359" spans="1:5" x14ac:dyDescent="0.25">
      <c r="A359" s="40">
        <v>21309108</v>
      </c>
      <c r="B359" s="37">
        <v>1</v>
      </c>
      <c r="C359" s="37" t="s">
        <v>540</v>
      </c>
      <c r="D359" s="40" t="s">
        <v>262</v>
      </c>
      <c r="E359" s="40" t="s">
        <v>366</v>
      </c>
    </row>
    <row r="360" spans="1:5" x14ac:dyDescent="0.25">
      <c r="A360" s="40">
        <v>21309142</v>
      </c>
      <c r="B360" s="37">
        <v>1</v>
      </c>
      <c r="C360" s="37" t="s">
        <v>540</v>
      </c>
      <c r="D360" s="40" t="s">
        <v>262</v>
      </c>
      <c r="E360" s="40" t="s">
        <v>366</v>
      </c>
    </row>
    <row r="361" spans="1:5" x14ac:dyDescent="0.25">
      <c r="A361" s="40">
        <v>21309005</v>
      </c>
      <c r="B361" s="37">
        <v>1</v>
      </c>
      <c r="C361" s="37" t="s">
        <v>540</v>
      </c>
      <c r="D361" s="40" t="s">
        <v>262</v>
      </c>
      <c r="E361" s="40" t="s">
        <v>366</v>
      </c>
    </row>
    <row r="362" spans="1:5" x14ac:dyDescent="0.25">
      <c r="A362" s="40">
        <v>21309025</v>
      </c>
      <c r="B362" s="37">
        <v>1</v>
      </c>
      <c r="C362" s="37" t="s">
        <v>540</v>
      </c>
      <c r="D362" s="40" t="s">
        <v>262</v>
      </c>
      <c r="E362" s="40" t="s">
        <v>366</v>
      </c>
    </row>
    <row r="363" spans="1:5" x14ac:dyDescent="0.25">
      <c r="A363" s="40">
        <v>21309136</v>
      </c>
      <c r="B363" s="37">
        <v>1</v>
      </c>
      <c r="C363" s="37" t="s">
        <v>540</v>
      </c>
      <c r="D363" s="40" t="s">
        <v>262</v>
      </c>
      <c r="E363" s="40" t="s">
        <v>366</v>
      </c>
    </row>
    <row r="364" spans="1:5" x14ac:dyDescent="0.25">
      <c r="A364" s="40">
        <v>21309004</v>
      </c>
      <c r="B364" s="37">
        <v>1</v>
      </c>
      <c r="C364" s="37" t="s">
        <v>540</v>
      </c>
      <c r="D364" s="40" t="s">
        <v>262</v>
      </c>
      <c r="E364" s="40" t="s">
        <v>366</v>
      </c>
    </row>
    <row r="365" spans="1:5" x14ac:dyDescent="0.25">
      <c r="A365" s="40">
        <v>21309133</v>
      </c>
      <c r="B365" s="37">
        <v>1</v>
      </c>
      <c r="C365" s="37" t="s">
        <v>540</v>
      </c>
      <c r="D365" s="40" t="s">
        <v>262</v>
      </c>
      <c r="E365" s="40" t="s">
        <v>366</v>
      </c>
    </row>
    <row r="366" spans="1:5" x14ac:dyDescent="0.25">
      <c r="A366" s="40">
        <v>20309032</v>
      </c>
      <c r="B366" s="37">
        <v>4</v>
      </c>
      <c r="C366" s="37" t="s">
        <v>559</v>
      </c>
      <c r="D366" s="40" t="s">
        <v>262</v>
      </c>
      <c r="E366" s="40" t="s">
        <v>366</v>
      </c>
    </row>
    <row r="367" spans="1:5" x14ac:dyDescent="0.25">
      <c r="A367" s="40">
        <v>19309070</v>
      </c>
      <c r="B367" s="37">
        <v>4</v>
      </c>
      <c r="C367" s="37" t="s">
        <v>559</v>
      </c>
      <c r="D367" s="40" t="s">
        <v>262</v>
      </c>
      <c r="E367" s="40" t="s">
        <v>366</v>
      </c>
    </row>
    <row r="368" spans="1:5" x14ac:dyDescent="0.25">
      <c r="A368" s="40">
        <v>20309010</v>
      </c>
      <c r="B368" s="37">
        <v>4</v>
      </c>
      <c r="C368" s="37" t="s">
        <v>559</v>
      </c>
      <c r="D368" s="40" t="s">
        <v>262</v>
      </c>
      <c r="E368" s="40" t="s">
        <v>366</v>
      </c>
    </row>
    <row r="369" spans="1:5" x14ac:dyDescent="0.25">
      <c r="A369" s="40">
        <v>20309028</v>
      </c>
      <c r="B369" s="37">
        <v>4</v>
      </c>
      <c r="C369" s="37" t="s">
        <v>559</v>
      </c>
      <c r="D369" s="40" t="s">
        <v>262</v>
      </c>
      <c r="E369" s="40" t="s">
        <v>366</v>
      </c>
    </row>
    <row r="370" spans="1:5" x14ac:dyDescent="0.25">
      <c r="A370" s="40">
        <v>20309025</v>
      </c>
      <c r="B370" s="37">
        <v>4</v>
      </c>
      <c r="C370" s="37" t="s">
        <v>559</v>
      </c>
      <c r="D370" s="40" t="s">
        <v>262</v>
      </c>
      <c r="E370" s="40" t="s">
        <v>366</v>
      </c>
    </row>
    <row r="371" spans="1:5" x14ac:dyDescent="0.25">
      <c r="A371" s="40">
        <v>20309021</v>
      </c>
      <c r="B371" s="37">
        <v>4</v>
      </c>
      <c r="C371" s="37" t="s">
        <v>559</v>
      </c>
      <c r="D371" s="40" t="s">
        <v>262</v>
      </c>
      <c r="E371" s="40" t="s">
        <v>366</v>
      </c>
    </row>
    <row r="372" spans="1:5" x14ac:dyDescent="0.25">
      <c r="A372" s="40">
        <v>20309030</v>
      </c>
      <c r="B372" s="37">
        <v>4</v>
      </c>
      <c r="C372" s="37" t="s">
        <v>559</v>
      </c>
      <c r="D372" s="40" t="s">
        <v>262</v>
      </c>
      <c r="E372" s="40" t="s">
        <v>366</v>
      </c>
    </row>
    <row r="373" spans="1:5" x14ac:dyDescent="0.25">
      <c r="A373" s="40">
        <v>20309052</v>
      </c>
      <c r="B373" s="37">
        <v>4</v>
      </c>
      <c r="C373" s="37" t="s">
        <v>559</v>
      </c>
      <c r="D373" s="40" t="s">
        <v>262</v>
      </c>
      <c r="E373" s="40" t="s">
        <v>366</v>
      </c>
    </row>
    <row r="374" spans="1:5" x14ac:dyDescent="0.25">
      <c r="A374" s="40">
        <v>20309026</v>
      </c>
      <c r="B374" s="37">
        <v>4</v>
      </c>
      <c r="C374" s="37" t="s">
        <v>559</v>
      </c>
      <c r="D374" s="40" t="s">
        <v>262</v>
      </c>
      <c r="E374" s="40" t="s">
        <v>366</v>
      </c>
    </row>
    <row r="375" spans="1:5" x14ac:dyDescent="0.25">
      <c r="A375" s="40">
        <v>19309116</v>
      </c>
      <c r="B375" s="37">
        <v>4</v>
      </c>
      <c r="C375" s="37" t="s">
        <v>559</v>
      </c>
      <c r="D375" s="40" t="s">
        <v>262</v>
      </c>
      <c r="E375" s="40" t="s">
        <v>366</v>
      </c>
    </row>
    <row r="376" spans="1:5" x14ac:dyDescent="0.25">
      <c r="A376" s="40">
        <v>20309035</v>
      </c>
      <c r="B376" s="37">
        <v>4</v>
      </c>
      <c r="C376" s="37" t="s">
        <v>560</v>
      </c>
      <c r="D376" s="40" t="s">
        <v>262</v>
      </c>
      <c r="E376" s="40" t="s">
        <v>366</v>
      </c>
    </row>
    <row r="377" spans="1:5" x14ac:dyDescent="0.25">
      <c r="A377" s="40">
        <v>20309073</v>
      </c>
      <c r="B377" s="37">
        <v>4</v>
      </c>
      <c r="C377" s="37" t="s">
        <v>560</v>
      </c>
      <c r="D377" s="40" t="s">
        <v>262</v>
      </c>
      <c r="E377" s="40" t="s">
        <v>366</v>
      </c>
    </row>
    <row r="378" spans="1:5" x14ac:dyDescent="0.25">
      <c r="A378" s="40">
        <v>20309087</v>
      </c>
      <c r="B378" s="37">
        <v>4</v>
      </c>
      <c r="C378" s="37" t="s">
        <v>560</v>
      </c>
      <c r="D378" s="40" t="s">
        <v>262</v>
      </c>
      <c r="E378" s="40" t="s">
        <v>366</v>
      </c>
    </row>
    <row r="379" spans="1:5" x14ac:dyDescent="0.25">
      <c r="A379" s="40">
        <v>20309051</v>
      </c>
      <c r="B379" s="37">
        <v>4</v>
      </c>
      <c r="C379" s="37" t="s">
        <v>560</v>
      </c>
      <c r="D379" s="40" t="s">
        <v>262</v>
      </c>
      <c r="E379" s="40" t="s">
        <v>366</v>
      </c>
    </row>
    <row r="380" spans="1:5" x14ac:dyDescent="0.25">
      <c r="A380" s="40">
        <v>20309067</v>
      </c>
      <c r="B380" s="37">
        <v>4</v>
      </c>
      <c r="C380" s="37" t="s">
        <v>560</v>
      </c>
      <c r="D380" s="40" t="s">
        <v>262</v>
      </c>
      <c r="E380" s="40" t="s">
        <v>366</v>
      </c>
    </row>
    <row r="381" spans="1:5" x14ac:dyDescent="0.25">
      <c r="A381" s="40">
        <v>20309047</v>
      </c>
      <c r="B381" s="37">
        <v>4</v>
      </c>
      <c r="C381" s="37" t="s">
        <v>560</v>
      </c>
      <c r="D381" s="40" t="s">
        <v>262</v>
      </c>
      <c r="E381" s="40" t="s">
        <v>366</v>
      </c>
    </row>
    <row r="382" spans="1:5" x14ac:dyDescent="0.25">
      <c r="A382" s="40">
        <v>20309018</v>
      </c>
      <c r="B382" s="37">
        <v>4</v>
      </c>
      <c r="C382" s="37" t="s">
        <v>560</v>
      </c>
      <c r="D382" s="40" t="s">
        <v>262</v>
      </c>
      <c r="E382" s="40" t="s">
        <v>366</v>
      </c>
    </row>
    <row r="383" spans="1:5" x14ac:dyDescent="0.25">
      <c r="A383" s="40">
        <v>20309084</v>
      </c>
      <c r="B383" s="37">
        <v>4</v>
      </c>
      <c r="C383" s="37" t="s">
        <v>560</v>
      </c>
      <c r="D383" s="40" t="s">
        <v>262</v>
      </c>
      <c r="E383" s="40" t="s">
        <v>366</v>
      </c>
    </row>
    <row r="384" spans="1:5" x14ac:dyDescent="0.25">
      <c r="A384" s="40">
        <v>20309088</v>
      </c>
      <c r="B384" s="37">
        <v>4</v>
      </c>
      <c r="C384" s="37" t="s">
        <v>560</v>
      </c>
      <c r="D384" s="40" t="s">
        <v>262</v>
      </c>
      <c r="E384" s="40" t="s">
        <v>366</v>
      </c>
    </row>
    <row r="385" spans="1:5" x14ac:dyDescent="0.25">
      <c r="A385" s="40">
        <v>20309043</v>
      </c>
      <c r="B385" s="37">
        <v>4</v>
      </c>
      <c r="C385" s="37" t="s">
        <v>560</v>
      </c>
      <c r="D385" s="40" t="s">
        <v>262</v>
      </c>
      <c r="E385" s="40" t="s">
        <v>366</v>
      </c>
    </row>
    <row r="386" spans="1:5" x14ac:dyDescent="0.25">
      <c r="A386" s="40">
        <v>20309024</v>
      </c>
      <c r="B386" s="37">
        <v>4</v>
      </c>
      <c r="C386" s="37" t="s">
        <v>561</v>
      </c>
      <c r="D386" s="40" t="s">
        <v>262</v>
      </c>
      <c r="E386" s="40" t="s">
        <v>366</v>
      </c>
    </row>
    <row r="387" spans="1:5" x14ac:dyDescent="0.25">
      <c r="A387" s="40">
        <v>20309014</v>
      </c>
      <c r="B387" s="37">
        <v>4</v>
      </c>
      <c r="C387" s="37" t="s">
        <v>561</v>
      </c>
      <c r="D387" s="40" t="s">
        <v>262</v>
      </c>
      <c r="E387" s="40" t="s">
        <v>366</v>
      </c>
    </row>
    <row r="388" spans="1:5" x14ac:dyDescent="0.25">
      <c r="A388" s="40">
        <v>20309006</v>
      </c>
      <c r="B388" s="37">
        <v>4</v>
      </c>
      <c r="C388" s="37" t="s">
        <v>561</v>
      </c>
      <c r="D388" s="40" t="s">
        <v>262</v>
      </c>
      <c r="E388" s="40" t="s">
        <v>366</v>
      </c>
    </row>
    <row r="389" spans="1:5" x14ac:dyDescent="0.25">
      <c r="A389" s="40">
        <v>20309011</v>
      </c>
      <c r="B389" s="37">
        <v>4</v>
      </c>
      <c r="C389" s="37" t="s">
        <v>561</v>
      </c>
      <c r="D389" s="40" t="s">
        <v>262</v>
      </c>
      <c r="E389" s="40" t="s">
        <v>366</v>
      </c>
    </row>
    <row r="390" spans="1:5" x14ac:dyDescent="0.25">
      <c r="A390" s="40">
        <v>20309096</v>
      </c>
      <c r="B390" s="37">
        <v>4</v>
      </c>
      <c r="C390" s="37" t="s">
        <v>561</v>
      </c>
      <c r="D390" s="40" t="s">
        <v>262</v>
      </c>
      <c r="E390" s="40" t="s">
        <v>366</v>
      </c>
    </row>
    <row r="391" spans="1:5" x14ac:dyDescent="0.25">
      <c r="A391" s="40">
        <v>20309036</v>
      </c>
      <c r="B391" s="37">
        <v>4</v>
      </c>
      <c r="C391" s="37" t="s">
        <v>561</v>
      </c>
      <c r="D391" s="40" t="s">
        <v>262</v>
      </c>
      <c r="E391" s="40" t="s">
        <v>366</v>
      </c>
    </row>
    <row r="392" spans="1:5" x14ac:dyDescent="0.25">
      <c r="A392" s="40">
        <v>20309005</v>
      </c>
      <c r="B392" s="37">
        <v>4</v>
      </c>
      <c r="C392" s="37" t="s">
        <v>561</v>
      </c>
      <c r="D392" s="40" t="s">
        <v>262</v>
      </c>
      <c r="E392" s="40" t="s">
        <v>366</v>
      </c>
    </row>
    <row r="393" spans="1:5" x14ac:dyDescent="0.25">
      <c r="A393" s="40">
        <v>19309049</v>
      </c>
      <c r="B393" s="37">
        <v>4</v>
      </c>
      <c r="C393" s="37" t="s">
        <v>561</v>
      </c>
      <c r="D393" s="40" t="s">
        <v>262</v>
      </c>
      <c r="E393" s="40" t="s">
        <v>366</v>
      </c>
    </row>
    <row r="394" spans="1:5" x14ac:dyDescent="0.25">
      <c r="A394" s="40">
        <v>20309079</v>
      </c>
      <c r="B394" s="37">
        <v>4</v>
      </c>
      <c r="C394" s="37" t="s">
        <v>561</v>
      </c>
      <c r="D394" s="40" t="s">
        <v>262</v>
      </c>
      <c r="E394" s="40" t="s">
        <v>366</v>
      </c>
    </row>
    <row r="395" spans="1:5" x14ac:dyDescent="0.25">
      <c r="A395" s="40">
        <v>20309019</v>
      </c>
      <c r="B395" s="37">
        <v>4</v>
      </c>
      <c r="C395" s="37" t="s">
        <v>561</v>
      </c>
      <c r="D395" s="40" t="s">
        <v>262</v>
      </c>
      <c r="E395" s="40" t="s">
        <v>366</v>
      </c>
    </row>
    <row r="396" spans="1:5" x14ac:dyDescent="0.25">
      <c r="A396" s="40">
        <v>20309012</v>
      </c>
      <c r="B396" s="37">
        <v>4</v>
      </c>
      <c r="C396" s="37" t="s">
        <v>562</v>
      </c>
      <c r="D396" s="40" t="s">
        <v>262</v>
      </c>
      <c r="E396" s="40" t="s">
        <v>366</v>
      </c>
    </row>
    <row r="397" spans="1:5" x14ac:dyDescent="0.25">
      <c r="A397" s="40">
        <v>20309053</v>
      </c>
      <c r="B397" s="37">
        <v>4</v>
      </c>
      <c r="C397" s="37" t="s">
        <v>562</v>
      </c>
      <c r="D397" s="40" t="s">
        <v>262</v>
      </c>
      <c r="E397" s="40" t="s">
        <v>366</v>
      </c>
    </row>
    <row r="398" spans="1:5" x14ac:dyDescent="0.25">
      <c r="A398" s="40">
        <v>20309074</v>
      </c>
      <c r="B398" s="37">
        <v>4</v>
      </c>
      <c r="C398" s="37" t="s">
        <v>562</v>
      </c>
      <c r="D398" s="40" t="s">
        <v>262</v>
      </c>
      <c r="E398" s="40" t="s">
        <v>366</v>
      </c>
    </row>
    <row r="399" spans="1:5" x14ac:dyDescent="0.25">
      <c r="A399" s="40">
        <v>19309111</v>
      </c>
      <c r="B399" s="37">
        <v>4</v>
      </c>
      <c r="C399" s="37" t="s">
        <v>562</v>
      </c>
      <c r="D399" s="40" t="s">
        <v>262</v>
      </c>
      <c r="E399" s="40" t="s">
        <v>366</v>
      </c>
    </row>
    <row r="400" spans="1:5" x14ac:dyDescent="0.25">
      <c r="A400" s="40">
        <v>20309023</v>
      </c>
      <c r="B400" s="37">
        <v>4</v>
      </c>
      <c r="C400" s="37" t="s">
        <v>562</v>
      </c>
      <c r="D400" s="40" t="s">
        <v>262</v>
      </c>
      <c r="E400" s="40" t="s">
        <v>366</v>
      </c>
    </row>
    <row r="401" spans="1:5" x14ac:dyDescent="0.25">
      <c r="A401" s="40">
        <v>20309061</v>
      </c>
      <c r="B401" s="37">
        <v>4</v>
      </c>
      <c r="C401" s="37" t="s">
        <v>562</v>
      </c>
      <c r="D401" s="40" t="s">
        <v>262</v>
      </c>
      <c r="E401" s="40" t="s">
        <v>366</v>
      </c>
    </row>
    <row r="402" spans="1:5" x14ac:dyDescent="0.25">
      <c r="A402" s="40">
        <v>19309094</v>
      </c>
      <c r="B402" s="37">
        <v>4</v>
      </c>
      <c r="C402" s="37" t="s">
        <v>562</v>
      </c>
      <c r="D402" s="40" t="s">
        <v>262</v>
      </c>
      <c r="E402" s="40" t="s">
        <v>366</v>
      </c>
    </row>
    <row r="403" spans="1:5" x14ac:dyDescent="0.25">
      <c r="A403" s="40">
        <v>20309020</v>
      </c>
      <c r="B403" s="37">
        <v>4</v>
      </c>
      <c r="C403" s="37" t="s">
        <v>562</v>
      </c>
      <c r="D403" s="40" t="s">
        <v>262</v>
      </c>
      <c r="E403" s="40" t="s">
        <v>366</v>
      </c>
    </row>
    <row r="404" spans="1:5" x14ac:dyDescent="0.25">
      <c r="A404" s="40">
        <v>20309034</v>
      </c>
      <c r="B404" s="37">
        <v>4</v>
      </c>
      <c r="C404" s="37" t="s">
        <v>562</v>
      </c>
      <c r="D404" s="40" t="s">
        <v>262</v>
      </c>
      <c r="E404" s="40" t="s">
        <v>366</v>
      </c>
    </row>
    <row r="405" spans="1:5" x14ac:dyDescent="0.25">
      <c r="A405" s="40">
        <v>21318032</v>
      </c>
      <c r="B405" s="37">
        <v>1</v>
      </c>
      <c r="C405" s="37" t="s">
        <v>541</v>
      </c>
      <c r="D405" s="40" t="s">
        <v>262</v>
      </c>
      <c r="E405" s="40" t="s">
        <v>367</v>
      </c>
    </row>
    <row r="406" spans="1:5" x14ac:dyDescent="0.25">
      <c r="A406" s="40">
        <v>21318011</v>
      </c>
      <c r="B406" s="37">
        <v>1</v>
      </c>
      <c r="C406" s="37" t="s">
        <v>541</v>
      </c>
      <c r="D406" s="40" t="s">
        <v>262</v>
      </c>
      <c r="E406" s="40" t="s">
        <v>367</v>
      </c>
    </row>
    <row r="407" spans="1:5" x14ac:dyDescent="0.25">
      <c r="A407" s="40">
        <v>21318003</v>
      </c>
      <c r="B407" s="37">
        <v>1</v>
      </c>
      <c r="C407" s="37" t="s">
        <v>541</v>
      </c>
      <c r="D407" s="40" t="s">
        <v>262</v>
      </c>
      <c r="E407" s="40" t="s">
        <v>367</v>
      </c>
    </row>
    <row r="408" spans="1:5" x14ac:dyDescent="0.25">
      <c r="A408" s="40">
        <v>21318028</v>
      </c>
      <c r="B408" s="37">
        <v>1</v>
      </c>
      <c r="C408" s="37" t="s">
        <v>541</v>
      </c>
      <c r="D408" s="40" t="s">
        <v>262</v>
      </c>
      <c r="E408" s="40" t="s">
        <v>367</v>
      </c>
    </row>
    <row r="409" spans="1:5" x14ac:dyDescent="0.25">
      <c r="A409" s="40">
        <v>21318014</v>
      </c>
      <c r="B409" s="37">
        <v>1</v>
      </c>
      <c r="C409" s="37" t="s">
        <v>541</v>
      </c>
      <c r="D409" s="40" t="s">
        <v>262</v>
      </c>
      <c r="E409" s="40" t="s">
        <v>367</v>
      </c>
    </row>
    <row r="410" spans="1:5" x14ac:dyDescent="0.25">
      <c r="A410" s="40">
        <v>21318036</v>
      </c>
      <c r="B410" s="37">
        <v>1</v>
      </c>
      <c r="C410" s="37" t="s">
        <v>541</v>
      </c>
      <c r="D410" s="40" t="s">
        <v>262</v>
      </c>
      <c r="E410" s="40" t="s">
        <v>367</v>
      </c>
    </row>
    <row r="411" spans="1:5" x14ac:dyDescent="0.25">
      <c r="A411" s="40">
        <v>21318039</v>
      </c>
      <c r="B411" s="37">
        <v>1</v>
      </c>
      <c r="C411" s="37" t="s">
        <v>541</v>
      </c>
      <c r="D411" s="40" t="s">
        <v>262</v>
      </c>
      <c r="E411" s="40" t="s">
        <v>367</v>
      </c>
    </row>
    <row r="412" spans="1:5" x14ac:dyDescent="0.25">
      <c r="A412" s="40">
        <v>21318017</v>
      </c>
      <c r="B412" s="37">
        <v>1</v>
      </c>
      <c r="C412" s="37" t="s">
        <v>541</v>
      </c>
      <c r="D412" s="40" t="s">
        <v>262</v>
      </c>
      <c r="E412" s="40" t="s">
        <v>367</v>
      </c>
    </row>
    <row r="413" spans="1:5" x14ac:dyDescent="0.25">
      <c r="A413" s="40">
        <v>21318008</v>
      </c>
      <c r="B413" s="37">
        <v>1</v>
      </c>
      <c r="C413" s="37" t="s">
        <v>541</v>
      </c>
      <c r="D413" s="40" t="s">
        <v>262</v>
      </c>
      <c r="E413" s="40" t="s">
        <v>367</v>
      </c>
    </row>
    <row r="414" spans="1:5" x14ac:dyDescent="0.25">
      <c r="A414" s="40">
        <v>21318001</v>
      </c>
      <c r="B414" s="37">
        <v>1</v>
      </c>
      <c r="C414" s="37" t="s">
        <v>541</v>
      </c>
      <c r="D414" s="40" t="s">
        <v>262</v>
      </c>
      <c r="E414" s="40" t="s">
        <v>367</v>
      </c>
    </row>
    <row r="415" spans="1:5" x14ac:dyDescent="0.25">
      <c r="A415" s="40">
        <v>21318019</v>
      </c>
      <c r="B415" s="37">
        <v>1</v>
      </c>
      <c r="C415" s="37" t="s">
        <v>541</v>
      </c>
      <c r="D415" s="40" t="s">
        <v>262</v>
      </c>
      <c r="E415" s="40" t="s">
        <v>367</v>
      </c>
    </row>
    <row r="416" spans="1:5" x14ac:dyDescent="0.25">
      <c r="A416" s="40">
        <v>21318040</v>
      </c>
      <c r="B416" s="37">
        <v>1</v>
      </c>
      <c r="C416" s="37" t="s">
        <v>541</v>
      </c>
      <c r="D416" s="40" t="s">
        <v>262</v>
      </c>
      <c r="E416" s="40" t="s">
        <v>367</v>
      </c>
    </row>
    <row r="417" spans="1:5" x14ac:dyDescent="0.25">
      <c r="A417" s="40">
        <v>21318005</v>
      </c>
      <c r="B417" s="37">
        <v>1</v>
      </c>
      <c r="C417" s="37" t="s">
        <v>541</v>
      </c>
      <c r="D417" s="40" t="s">
        <v>262</v>
      </c>
      <c r="E417" s="40" t="s">
        <v>367</v>
      </c>
    </row>
    <row r="418" spans="1:5" x14ac:dyDescent="0.25">
      <c r="A418" s="40">
        <v>21318031</v>
      </c>
      <c r="B418" s="37">
        <v>1</v>
      </c>
      <c r="C418" s="37" t="s">
        <v>541</v>
      </c>
      <c r="D418" s="40" t="s">
        <v>262</v>
      </c>
      <c r="E418" s="40" t="s">
        <v>367</v>
      </c>
    </row>
    <row r="419" spans="1:5" x14ac:dyDescent="0.25">
      <c r="A419" s="40">
        <v>21318035</v>
      </c>
      <c r="B419" s="37">
        <v>1</v>
      </c>
      <c r="C419" s="37" t="s">
        <v>541</v>
      </c>
      <c r="D419" s="40" t="s">
        <v>262</v>
      </c>
      <c r="E419" s="40" t="s">
        <v>367</v>
      </c>
    </row>
    <row r="420" spans="1:5" x14ac:dyDescent="0.25">
      <c r="A420" s="40">
        <v>21318023</v>
      </c>
      <c r="B420" s="37">
        <v>1</v>
      </c>
      <c r="C420" s="37" t="s">
        <v>541</v>
      </c>
      <c r="D420" s="40" t="s">
        <v>262</v>
      </c>
      <c r="E420" s="40" t="s">
        <v>367</v>
      </c>
    </row>
    <row r="421" spans="1:5" x14ac:dyDescent="0.25">
      <c r="A421" s="40">
        <v>21318043</v>
      </c>
      <c r="B421" s="37">
        <v>1</v>
      </c>
      <c r="C421" s="37" t="s">
        <v>541</v>
      </c>
      <c r="D421" s="40" t="s">
        <v>262</v>
      </c>
      <c r="E421" s="40" t="s">
        <v>367</v>
      </c>
    </row>
    <row r="422" spans="1:5" x14ac:dyDescent="0.25">
      <c r="A422" s="40">
        <v>21318015</v>
      </c>
      <c r="B422" s="37">
        <v>1</v>
      </c>
      <c r="C422" s="37" t="s">
        <v>541</v>
      </c>
      <c r="D422" s="40" t="s">
        <v>262</v>
      </c>
      <c r="E422" s="40" t="s">
        <v>367</v>
      </c>
    </row>
    <row r="423" spans="1:5" x14ac:dyDescent="0.25">
      <c r="A423" s="40">
        <v>21318010</v>
      </c>
      <c r="B423" s="37">
        <v>1</v>
      </c>
      <c r="C423" s="37" t="s">
        <v>541</v>
      </c>
      <c r="D423" s="40" t="s">
        <v>262</v>
      </c>
      <c r="E423" s="40" t="s">
        <v>367</v>
      </c>
    </row>
    <row r="424" spans="1:5" x14ac:dyDescent="0.25">
      <c r="A424" s="40">
        <v>21318042</v>
      </c>
      <c r="B424" s="37">
        <v>1</v>
      </c>
      <c r="C424" s="37" t="s">
        <v>541</v>
      </c>
      <c r="D424" s="40" t="s">
        <v>262</v>
      </c>
      <c r="E424" s="40" t="s">
        <v>367</v>
      </c>
    </row>
    <row r="425" spans="1:5" x14ac:dyDescent="0.25">
      <c r="A425" s="40">
        <v>21318033</v>
      </c>
      <c r="B425" s="37">
        <v>1</v>
      </c>
      <c r="C425" s="37" t="s">
        <v>541</v>
      </c>
      <c r="D425" s="40" t="s">
        <v>262</v>
      </c>
      <c r="E425" s="40" t="s">
        <v>367</v>
      </c>
    </row>
    <row r="426" spans="1:5" x14ac:dyDescent="0.25">
      <c r="A426" s="40">
        <v>21318013</v>
      </c>
      <c r="B426" s="37">
        <v>1</v>
      </c>
      <c r="C426" s="37" t="s">
        <v>541</v>
      </c>
      <c r="D426" s="40" t="s">
        <v>262</v>
      </c>
      <c r="E426" s="40" t="s">
        <v>367</v>
      </c>
    </row>
    <row r="427" spans="1:5" x14ac:dyDescent="0.25">
      <c r="A427" s="40">
        <v>21318002</v>
      </c>
      <c r="B427" s="37">
        <v>1</v>
      </c>
      <c r="C427" s="37" t="s">
        <v>541</v>
      </c>
      <c r="D427" s="40" t="s">
        <v>262</v>
      </c>
      <c r="E427" s="40" t="s">
        <v>367</v>
      </c>
    </row>
    <row r="428" spans="1:5" x14ac:dyDescent="0.25">
      <c r="A428" s="40">
        <v>21318012</v>
      </c>
      <c r="B428" s="37">
        <v>1</v>
      </c>
      <c r="C428" s="37" t="s">
        <v>541</v>
      </c>
      <c r="D428" s="40" t="s">
        <v>262</v>
      </c>
      <c r="E428" s="40" t="s">
        <v>367</v>
      </c>
    </row>
    <row r="429" spans="1:5" x14ac:dyDescent="0.25">
      <c r="A429" s="40">
        <v>21318034</v>
      </c>
      <c r="B429" s="37">
        <v>1</v>
      </c>
      <c r="C429" s="37" t="s">
        <v>542</v>
      </c>
      <c r="D429" s="40" t="s">
        <v>263</v>
      </c>
      <c r="E429" s="40" t="s">
        <v>367</v>
      </c>
    </row>
    <row r="430" spans="1:5" x14ac:dyDescent="0.25">
      <c r="A430" s="40">
        <v>21318004</v>
      </c>
      <c r="B430" s="37">
        <v>1</v>
      </c>
      <c r="C430" s="37" t="s">
        <v>542</v>
      </c>
      <c r="D430" s="40" t="s">
        <v>263</v>
      </c>
      <c r="E430" s="40" t="s">
        <v>367</v>
      </c>
    </row>
    <row r="431" spans="1:5" x14ac:dyDescent="0.25">
      <c r="A431" s="40">
        <v>21318044</v>
      </c>
      <c r="B431" s="37">
        <v>1</v>
      </c>
      <c r="C431" s="37" t="s">
        <v>542</v>
      </c>
      <c r="D431" s="40" t="s">
        <v>263</v>
      </c>
      <c r="E431" s="40" t="s">
        <v>367</v>
      </c>
    </row>
    <row r="432" spans="1:5" x14ac:dyDescent="0.25">
      <c r="A432" s="40">
        <v>21318016</v>
      </c>
      <c r="B432" s="37">
        <v>1</v>
      </c>
      <c r="C432" s="37" t="s">
        <v>542</v>
      </c>
      <c r="D432" s="40" t="s">
        <v>263</v>
      </c>
      <c r="E432" s="40" t="s">
        <v>367</v>
      </c>
    </row>
    <row r="433" spans="1:5" x14ac:dyDescent="0.25">
      <c r="A433" s="40">
        <v>21318009</v>
      </c>
      <c r="B433" s="37">
        <v>1</v>
      </c>
      <c r="C433" s="37" t="s">
        <v>542</v>
      </c>
      <c r="D433" s="40" t="s">
        <v>263</v>
      </c>
      <c r="E433" s="40" t="s">
        <v>367</v>
      </c>
    </row>
    <row r="434" spans="1:5" x14ac:dyDescent="0.25">
      <c r="A434" s="40">
        <v>19318049</v>
      </c>
      <c r="B434" s="37">
        <v>1</v>
      </c>
      <c r="C434" s="37" t="s">
        <v>542</v>
      </c>
      <c r="D434" s="40" t="s">
        <v>263</v>
      </c>
      <c r="E434" s="40" t="s">
        <v>367</v>
      </c>
    </row>
    <row r="435" spans="1:5" x14ac:dyDescent="0.25">
      <c r="A435" s="40">
        <v>21318022</v>
      </c>
      <c r="B435" s="37">
        <v>1</v>
      </c>
      <c r="C435" s="37" t="s">
        <v>542</v>
      </c>
      <c r="D435" s="40" t="s">
        <v>263</v>
      </c>
      <c r="E435" s="40" t="s">
        <v>367</v>
      </c>
    </row>
    <row r="436" spans="1:5" x14ac:dyDescent="0.25">
      <c r="A436" s="40">
        <v>21318020</v>
      </c>
      <c r="B436" s="37">
        <v>1</v>
      </c>
      <c r="C436" s="37" t="s">
        <v>542</v>
      </c>
      <c r="D436" s="40" t="s">
        <v>263</v>
      </c>
      <c r="E436" s="40" t="s">
        <v>367</v>
      </c>
    </row>
    <row r="437" spans="1:5" x14ac:dyDescent="0.25">
      <c r="A437" s="40">
        <v>21318030</v>
      </c>
      <c r="B437" s="37">
        <v>1</v>
      </c>
      <c r="C437" s="37" t="s">
        <v>542</v>
      </c>
      <c r="D437" s="40" t="s">
        <v>263</v>
      </c>
      <c r="E437" s="40" t="s">
        <v>367</v>
      </c>
    </row>
    <row r="438" spans="1:5" x14ac:dyDescent="0.25">
      <c r="A438" s="40">
        <v>21318027</v>
      </c>
      <c r="B438" s="37">
        <v>1</v>
      </c>
      <c r="C438" s="37" t="s">
        <v>542</v>
      </c>
      <c r="D438" s="40" t="s">
        <v>263</v>
      </c>
      <c r="E438" s="40" t="s">
        <v>367</v>
      </c>
    </row>
    <row r="439" spans="1:5" x14ac:dyDescent="0.25">
      <c r="A439" s="40">
        <v>21318024</v>
      </c>
      <c r="B439" s="37">
        <v>1</v>
      </c>
      <c r="C439" s="37" t="s">
        <v>542</v>
      </c>
      <c r="D439" s="40" t="s">
        <v>263</v>
      </c>
      <c r="E439" s="40" t="s">
        <v>367</v>
      </c>
    </row>
    <row r="440" spans="1:5" x14ac:dyDescent="0.25">
      <c r="A440" s="40">
        <v>21318006</v>
      </c>
      <c r="B440" s="37">
        <v>1</v>
      </c>
      <c r="C440" s="37" t="s">
        <v>542</v>
      </c>
      <c r="D440" s="40" t="s">
        <v>263</v>
      </c>
      <c r="E440" s="40" t="s">
        <v>367</v>
      </c>
    </row>
    <row r="441" spans="1:5" x14ac:dyDescent="0.25">
      <c r="A441" s="40">
        <v>19318075</v>
      </c>
      <c r="B441" s="37">
        <v>1</v>
      </c>
      <c r="C441" s="37" t="s">
        <v>542</v>
      </c>
      <c r="D441" s="40" t="s">
        <v>263</v>
      </c>
      <c r="E441" s="40" t="s">
        <v>367</v>
      </c>
    </row>
    <row r="442" spans="1:5" x14ac:dyDescent="0.25">
      <c r="A442" s="40">
        <v>21318025</v>
      </c>
      <c r="B442" s="37">
        <v>1</v>
      </c>
      <c r="C442" s="37" t="s">
        <v>542</v>
      </c>
      <c r="D442" s="40" t="s">
        <v>263</v>
      </c>
      <c r="E442" s="40" t="s">
        <v>367</v>
      </c>
    </row>
    <row r="443" spans="1:5" x14ac:dyDescent="0.25">
      <c r="A443" s="40">
        <v>21318007</v>
      </c>
      <c r="B443" s="37">
        <v>1</v>
      </c>
      <c r="C443" s="37" t="s">
        <v>542</v>
      </c>
      <c r="D443" s="40" t="s">
        <v>263</v>
      </c>
      <c r="E443" s="40" t="s">
        <v>367</v>
      </c>
    </row>
    <row r="444" spans="1:5" x14ac:dyDescent="0.25">
      <c r="A444" s="40">
        <v>21318037</v>
      </c>
      <c r="B444" s="37">
        <v>1</v>
      </c>
      <c r="C444" s="37" t="s">
        <v>542</v>
      </c>
      <c r="D444" s="40" t="s">
        <v>263</v>
      </c>
      <c r="E444" s="40" t="s">
        <v>367</v>
      </c>
    </row>
    <row r="445" spans="1:5" x14ac:dyDescent="0.25">
      <c r="A445" s="40">
        <v>21318029</v>
      </c>
      <c r="B445" s="37">
        <v>1</v>
      </c>
      <c r="C445" s="37" t="s">
        <v>542</v>
      </c>
      <c r="D445" s="40" t="s">
        <v>263</v>
      </c>
      <c r="E445" s="40" t="s">
        <v>367</v>
      </c>
    </row>
    <row r="446" spans="1:5" x14ac:dyDescent="0.25">
      <c r="A446" s="40">
        <v>21318038</v>
      </c>
      <c r="B446" s="37">
        <v>1</v>
      </c>
      <c r="C446" s="37" t="s">
        <v>542</v>
      </c>
      <c r="D446" s="40" t="s">
        <v>263</v>
      </c>
      <c r="E446" s="40" t="s">
        <v>367</v>
      </c>
    </row>
    <row r="447" spans="1:5" x14ac:dyDescent="0.25">
      <c r="A447" s="40">
        <v>21318018</v>
      </c>
      <c r="B447" s="37">
        <v>1</v>
      </c>
      <c r="C447" s="37" t="s">
        <v>542</v>
      </c>
      <c r="D447" s="40" t="s">
        <v>263</v>
      </c>
      <c r="E447" s="40" t="s">
        <v>367</v>
      </c>
    </row>
    <row r="448" spans="1:5" x14ac:dyDescent="0.25">
      <c r="A448" s="40">
        <v>21318026</v>
      </c>
      <c r="B448" s="37">
        <v>1</v>
      </c>
      <c r="C448" s="37" t="s">
        <v>542</v>
      </c>
      <c r="D448" s="40" t="s">
        <v>263</v>
      </c>
      <c r="E448" s="40" t="s">
        <v>367</v>
      </c>
    </row>
    <row r="449" spans="1:5" x14ac:dyDescent="0.25">
      <c r="A449" s="40">
        <v>21318045</v>
      </c>
      <c r="B449" s="37">
        <v>1</v>
      </c>
      <c r="C449" s="37" t="s">
        <v>542</v>
      </c>
      <c r="D449" s="40" t="s">
        <v>263</v>
      </c>
      <c r="E449" s="40" t="s">
        <v>367</v>
      </c>
    </row>
    <row r="450" spans="1:5" x14ac:dyDescent="0.25">
      <c r="A450" s="40">
        <v>21318021</v>
      </c>
      <c r="B450" s="37">
        <v>1</v>
      </c>
      <c r="C450" s="37" t="s">
        <v>542</v>
      </c>
      <c r="D450" s="40" t="s">
        <v>263</v>
      </c>
      <c r="E450" s="40" t="s">
        <v>367</v>
      </c>
    </row>
    <row r="451" spans="1:5" x14ac:dyDescent="0.25">
      <c r="A451" s="40">
        <v>21318041</v>
      </c>
      <c r="B451" s="37">
        <v>1</v>
      </c>
      <c r="C451" s="37" t="s">
        <v>542</v>
      </c>
      <c r="D451" s="40" t="s">
        <v>263</v>
      </c>
      <c r="E451" s="40" t="s">
        <v>367</v>
      </c>
    </row>
    <row r="452" spans="1:5" x14ac:dyDescent="0.25">
      <c r="A452" s="40">
        <v>20318037</v>
      </c>
      <c r="B452" s="37">
        <v>4</v>
      </c>
      <c r="C452" s="37" t="s">
        <v>563</v>
      </c>
      <c r="D452" s="40" t="s">
        <v>262</v>
      </c>
      <c r="E452" s="40" t="s">
        <v>367</v>
      </c>
    </row>
    <row r="453" spans="1:5" x14ac:dyDescent="0.25">
      <c r="A453" s="40">
        <v>20318019</v>
      </c>
      <c r="B453" s="37">
        <v>4</v>
      </c>
      <c r="C453" s="37" t="s">
        <v>563</v>
      </c>
      <c r="D453" s="40" t="s">
        <v>262</v>
      </c>
      <c r="E453" s="40" t="s">
        <v>367</v>
      </c>
    </row>
    <row r="454" spans="1:5" x14ac:dyDescent="0.25">
      <c r="A454" s="40">
        <v>20318013</v>
      </c>
      <c r="B454" s="37">
        <v>4</v>
      </c>
      <c r="C454" s="37" t="s">
        <v>563</v>
      </c>
      <c r="D454" s="40" t="s">
        <v>262</v>
      </c>
      <c r="E454" s="40" t="s">
        <v>367</v>
      </c>
    </row>
    <row r="455" spans="1:5" x14ac:dyDescent="0.25">
      <c r="A455" s="40">
        <v>20318015</v>
      </c>
      <c r="B455" s="37">
        <v>4</v>
      </c>
      <c r="C455" s="37" t="s">
        <v>563</v>
      </c>
      <c r="D455" s="40" t="s">
        <v>262</v>
      </c>
      <c r="E455" s="40" t="s">
        <v>367</v>
      </c>
    </row>
    <row r="456" spans="1:5" x14ac:dyDescent="0.25">
      <c r="A456" s="40">
        <v>20318016</v>
      </c>
      <c r="B456" s="37">
        <v>4</v>
      </c>
      <c r="C456" s="37" t="s">
        <v>563</v>
      </c>
      <c r="D456" s="40" t="s">
        <v>262</v>
      </c>
      <c r="E456" s="40" t="s">
        <v>367</v>
      </c>
    </row>
    <row r="457" spans="1:5" x14ac:dyDescent="0.25">
      <c r="A457" s="40">
        <v>19318035</v>
      </c>
      <c r="B457" s="37">
        <v>4</v>
      </c>
      <c r="C457" s="37" t="s">
        <v>563</v>
      </c>
      <c r="D457" s="40" t="s">
        <v>262</v>
      </c>
      <c r="E457" s="40" t="s">
        <v>367</v>
      </c>
    </row>
    <row r="458" spans="1:5" x14ac:dyDescent="0.25">
      <c r="A458" s="40">
        <v>19318006</v>
      </c>
      <c r="B458" s="37">
        <v>4</v>
      </c>
      <c r="C458" s="37" t="s">
        <v>563</v>
      </c>
      <c r="D458" s="40" t="s">
        <v>262</v>
      </c>
      <c r="E458" s="40" t="s">
        <v>367</v>
      </c>
    </row>
    <row r="459" spans="1:5" x14ac:dyDescent="0.25">
      <c r="A459" s="40">
        <v>20318028</v>
      </c>
      <c r="B459" s="37">
        <v>4</v>
      </c>
      <c r="C459" s="37" t="s">
        <v>563</v>
      </c>
      <c r="D459" s="40" t="s">
        <v>262</v>
      </c>
      <c r="E459" s="40" t="s">
        <v>367</v>
      </c>
    </row>
    <row r="460" spans="1:5" x14ac:dyDescent="0.25">
      <c r="A460" s="40">
        <v>19318013</v>
      </c>
      <c r="B460" s="37">
        <v>4</v>
      </c>
      <c r="C460" s="37" t="s">
        <v>563</v>
      </c>
      <c r="D460" s="40" t="s">
        <v>262</v>
      </c>
      <c r="E460" s="40" t="s">
        <v>367</v>
      </c>
    </row>
    <row r="461" spans="1:5" x14ac:dyDescent="0.25">
      <c r="A461" s="40">
        <v>20318009</v>
      </c>
      <c r="B461" s="37">
        <v>4</v>
      </c>
      <c r="C461" s="37" t="s">
        <v>563</v>
      </c>
      <c r="D461" s="40" t="s">
        <v>262</v>
      </c>
      <c r="E461" s="40" t="s">
        <v>367</v>
      </c>
    </row>
    <row r="462" spans="1:5" x14ac:dyDescent="0.25">
      <c r="A462" s="40">
        <v>20318014</v>
      </c>
      <c r="B462" s="37">
        <v>4</v>
      </c>
      <c r="C462" s="37" t="s">
        <v>563</v>
      </c>
      <c r="D462" s="40" t="s">
        <v>262</v>
      </c>
      <c r="E462" s="40" t="s">
        <v>367</v>
      </c>
    </row>
    <row r="463" spans="1:5" x14ac:dyDescent="0.25">
      <c r="A463" s="40">
        <v>20318005</v>
      </c>
      <c r="B463" s="37">
        <v>4</v>
      </c>
      <c r="C463" s="37" t="s">
        <v>564</v>
      </c>
      <c r="D463" s="40" t="s">
        <v>263</v>
      </c>
      <c r="E463" s="40" t="s">
        <v>367</v>
      </c>
    </row>
    <row r="464" spans="1:5" x14ac:dyDescent="0.25">
      <c r="A464" s="40">
        <v>20318018</v>
      </c>
      <c r="B464" s="37">
        <v>4</v>
      </c>
      <c r="C464" s="37" t="s">
        <v>564</v>
      </c>
      <c r="D464" s="40" t="s">
        <v>263</v>
      </c>
      <c r="E464" s="40" t="s">
        <v>367</v>
      </c>
    </row>
    <row r="465" spans="1:5" x14ac:dyDescent="0.25">
      <c r="A465" s="40">
        <v>20318050</v>
      </c>
      <c r="B465" s="37">
        <v>4</v>
      </c>
      <c r="C465" s="37" t="s">
        <v>564</v>
      </c>
      <c r="D465" s="40" t="s">
        <v>263</v>
      </c>
      <c r="E465" s="40" t="s">
        <v>367</v>
      </c>
    </row>
    <row r="466" spans="1:5" x14ac:dyDescent="0.25">
      <c r="A466" s="40">
        <v>20318021</v>
      </c>
      <c r="B466" s="37">
        <v>4</v>
      </c>
      <c r="C466" s="37" t="s">
        <v>564</v>
      </c>
      <c r="D466" s="40" t="s">
        <v>263</v>
      </c>
      <c r="E466" s="40" t="s">
        <v>367</v>
      </c>
    </row>
    <row r="467" spans="1:5" x14ac:dyDescent="0.25">
      <c r="A467" s="40">
        <v>17318028</v>
      </c>
      <c r="B467" s="37">
        <v>4</v>
      </c>
      <c r="C467" s="37" t="s">
        <v>564</v>
      </c>
      <c r="D467" s="40" t="s">
        <v>263</v>
      </c>
      <c r="E467" s="40" t="s">
        <v>367</v>
      </c>
    </row>
    <row r="468" spans="1:5" x14ac:dyDescent="0.25">
      <c r="A468" s="40">
        <v>19318030</v>
      </c>
      <c r="B468" s="37">
        <v>4</v>
      </c>
      <c r="C468" s="37" t="s">
        <v>564</v>
      </c>
      <c r="D468" s="40" t="s">
        <v>263</v>
      </c>
      <c r="E468" s="40" t="s">
        <v>367</v>
      </c>
    </row>
    <row r="469" spans="1:5" x14ac:dyDescent="0.25">
      <c r="A469" s="40">
        <v>20318043</v>
      </c>
      <c r="B469" s="37">
        <v>4</v>
      </c>
      <c r="C469" s="37" t="s">
        <v>564</v>
      </c>
      <c r="D469" s="40" t="s">
        <v>263</v>
      </c>
      <c r="E469" s="40" t="s">
        <v>367</v>
      </c>
    </row>
    <row r="470" spans="1:5" x14ac:dyDescent="0.25">
      <c r="A470" s="40">
        <v>20318003</v>
      </c>
      <c r="B470" s="37">
        <v>4</v>
      </c>
      <c r="C470" s="37" t="s">
        <v>564</v>
      </c>
      <c r="D470" s="40" t="s">
        <v>263</v>
      </c>
      <c r="E470" s="40" t="s">
        <v>367</v>
      </c>
    </row>
    <row r="471" spans="1:5" x14ac:dyDescent="0.25">
      <c r="A471" s="40">
        <v>20318020</v>
      </c>
      <c r="B471" s="37">
        <v>4</v>
      </c>
      <c r="C471" s="37" t="s">
        <v>564</v>
      </c>
      <c r="D471" s="40" t="s">
        <v>263</v>
      </c>
      <c r="E471" s="40" t="s">
        <v>367</v>
      </c>
    </row>
    <row r="472" spans="1:5" x14ac:dyDescent="0.25">
      <c r="A472" s="40">
        <v>21313013</v>
      </c>
      <c r="B472" s="37">
        <v>1</v>
      </c>
      <c r="C472" s="37" t="s">
        <v>264</v>
      </c>
      <c r="D472" s="40" t="s">
        <v>262</v>
      </c>
      <c r="E472" s="40" t="s">
        <v>368</v>
      </c>
    </row>
    <row r="473" spans="1:5" x14ac:dyDescent="0.25">
      <c r="A473" s="40">
        <v>21313021</v>
      </c>
      <c r="B473" s="37">
        <v>1</v>
      </c>
      <c r="C473" s="37" t="s">
        <v>264</v>
      </c>
      <c r="D473" s="40" t="s">
        <v>262</v>
      </c>
      <c r="E473" s="40" t="s">
        <v>368</v>
      </c>
    </row>
    <row r="474" spans="1:5" x14ac:dyDescent="0.25">
      <c r="A474" s="40">
        <v>21313009</v>
      </c>
      <c r="B474" s="37">
        <v>1</v>
      </c>
      <c r="C474" s="37" t="s">
        <v>264</v>
      </c>
      <c r="D474" s="40" t="s">
        <v>262</v>
      </c>
      <c r="E474" s="40" t="s">
        <v>368</v>
      </c>
    </row>
    <row r="475" spans="1:5" x14ac:dyDescent="0.25">
      <c r="A475" s="40">
        <v>21313002</v>
      </c>
      <c r="B475" s="37">
        <v>1</v>
      </c>
      <c r="C475" s="37" t="s">
        <v>264</v>
      </c>
      <c r="D475" s="40" t="s">
        <v>262</v>
      </c>
      <c r="E475" s="40" t="s">
        <v>368</v>
      </c>
    </row>
    <row r="476" spans="1:5" x14ac:dyDescent="0.25">
      <c r="A476" s="40">
        <v>21313004</v>
      </c>
      <c r="B476" s="37">
        <v>1</v>
      </c>
      <c r="C476" s="37" t="s">
        <v>264</v>
      </c>
      <c r="D476" s="40" t="s">
        <v>262</v>
      </c>
      <c r="E476" s="40" t="s">
        <v>368</v>
      </c>
    </row>
    <row r="477" spans="1:5" x14ac:dyDescent="0.25">
      <c r="A477" s="40">
        <v>21313016</v>
      </c>
      <c r="B477" s="37">
        <v>1</v>
      </c>
      <c r="C477" s="37" t="s">
        <v>264</v>
      </c>
      <c r="D477" s="40" t="s">
        <v>262</v>
      </c>
      <c r="E477" s="40" t="s">
        <v>368</v>
      </c>
    </row>
    <row r="478" spans="1:5" x14ac:dyDescent="0.25">
      <c r="A478" s="40">
        <v>21313011</v>
      </c>
      <c r="B478" s="37">
        <v>1</v>
      </c>
      <c r="C478" s="37" t="s">
        <v>264</v>
      </c>
      <c r="D478" s="40" t="s">
        <v>262</v>
      </c>
      <c r="E478" s="40" t="s">
        <v>368</v>
      </c>
    </row>
    <row r="479" spans="1:5" x14ac:dyDescent="0.25">
      <c r="A479" s="40">
        <v>21313100</v>
      </c>
      <c r="B479" s="37">
        <v>1</v>
      </c>
      <c r="C479" s="37" t="s">
        <v>264</v>
      </c>
      <c r="D479" s="40" t="s">
        <v>262</v>
      </c>
      <c r="E479" s="40" t="s">
        <v>368</v>
      </c>
    </row>
    <row r="480" spans="1:5" x14ac:dyDescent="0.25">
      <c r="A480" s="40">
        <v>21313032</v>
      </c>
      <c r="B480" s="37">
        <v>1</v>
      </c>
      <c r="C480" s="37" t="s">
        <v>264</v>
      </c>
      <c r="D480" s="40" t="s">
        <v>262</v>
      </c>
      <c r="E480" s="40" t="s">
        <v>368</v>
      </c>
    </row>
    <row r="481" spans="1:5" x14ac:dyDescent="0.25">
      <c r="A481" s="40">
        <v>21313007</v>
      </c>
      <c r="B481" s="37">
        <v>1</v>
      </c>
      <c r="C481" s="37" t="s">
        <v>264</v>
      </c>
      <c r="D481" s="40" t="s">
        <v>262</v>
      </c>
      <c r="E481" s="40" t="s">
        <v>368</v>
      </c>
    </row>
    <row r="482" spans="1:5" x14ac:dyDescent="0.25">
      <c r="A482" s="40">
        <v>21313038</v>
      </c>
      <c r="B482" s="37">
        <v>1</v>
      </c>
      <c r="C482" s="37" t="s">
        <v>264</v>
      </c>
      <c r="D482" s="40" t="s">
        <v>262</v>
      </c>
      <c r="E482" s="40" t="s">
        <v>368</v>
      </c>
    </row>
    <row r="483" spans="1:5" x14ac:dyDescent="0.25">
      <c r="A483" s="40">
        <v>21313014</v>
      </c>
      <c r="B483" s="37">
        <v>1</v>
      </c>
      <c r="C483" s="37" t="s">
        <v>264</v>
      </c>
      <c r="D483" s="40" t="s">
        <v>262</v>
      </c>
      <c r="E483" s="40" t="s">
        <v>368</v>
      </c>
    </row>
    <row r="484" spans="1:5" x14ac:dyDescent="0.25">
      <c r="A484" s="40">
        <v>21313003</v>
      </c>
      <c r="B484" s="37">
        <v>1</v>
      </c>
      <c r="C484" s="37" t="s">
        <v>264</v>
      </c>
      <c r="D484" s="40" t="s">
        <v>262</v>
      </c>
      <c r="E484" s="40" t="s">
        <v>368</v>
      </c>
    </row>
    <row r="485" spans="1:5" x14ac:dyDescent="0.25">
      <c r="A485" s="40">
        <v>21313012</v>
      </c>
      <c r="B485" s="37">
        <v>1</v>
      </c>
      <c r="C485" s="37" t="s">
        <v>264</v>
      </c>
      <c r="D485" s="40" t="s">
        <v>262</v>
      </c>
      <c r="E485" s="40" t="s">
        <v>368</v>
      </c>
    </row>
    <row r="486" spans="1:5" x14ac:dyDescent="0.25">
      <c r="A486" s="40">
        <v>21313023</v>
      </c>
      <c r="B486" s="37">
        <v>1</v>
      </c>
      <c r="C486" s="37" t="s">
        <v>264</v>
      </c>
      <c r="D486" s="40" t="s">
        <v>262</v>
      </c>
      <c r="E486" s="40" t="s">
        <v>368</v>
      </c>
    </row>
    <row r="487" spans="1:5" x14ac:dyDescent="0.25">
      <c r="A487" s="40">
        <v>21313015</v>
      </c>
      <c r="B487" s="37">
        <v>1</v>
      </c>
      <c r="C487" s="37" t="s">
        <v>264</v>
      </c>
      <c r="D487" s="40" t="s">
        <v>262</v>
      </c>
      <c r="E487" s="40" t="s">
        <v>368</v>
      </c>
    </row>
    <row r="488" spans="1:5" x14ac:dyDescent="0.25">
      <c r="A488" s="40">
        <v>21313130</v>
      </c>
      <c r="B488" s="37">
        <v>1</v>
      </c>
      <c r="C488" s="37" t="s">
        <v>264</v>
      </c>
      <c r="D488" s="40" t="s">
        <v>262</v>
      </c>
      <c r="E488" s="40" t="s">
        <v>368</v>
      </c>
    </row>
    <row r="489" spans="1:5" x14ac:dyDescent="0.25">
      <c r="A489" s="40">
        <v>21313001</v>
      </c>
      <c r="B489" s="37">
        <v>1</v>
      </c>
      <c r="C489" s="37" t="s">
        <v>264</v>
      </c>
      <c r="D489" s="40" t="s">
        <v>262</v>
      </c>
      <c r="E489" s="40" t="s">
        <v>368</v>
      </c>
    </row>
    <row r="490" spans="1:5" x14ac:dyDescent="0.25">
      <c r="A490" s="40">
        <v>21313119</v>
      </c>
      <c r="B490" s="37">
        <v>1</v>
      </c>
      <c r="C490" s="37" t="s">
        <v>264</v>
      </c>
      <c r="D490" s="40" t="s">
        <v>262</v>
      </c>
      <c r="E490" s="40" t="s">
        <v>368</v>
      </c>
    </row>
    <row r="491" spans="1:5" x14ac:dyDescent="0.25">
      <c r="A491" s="40">
        <v>21313031</v>
      </c>
      <c r="B491" s="37">
        <v>1</v>
      </c>
      <c r="C491" s="37" t="s">
        <v>264</v>
      </c>
      <c r="D491" s="40" t="s">
        <v>262</v>
      </c>
      <c r="E491" s="40" t="s">
        <v>368</v>
      </c>
    </row>
    <row r="492" spans="1:5" x14ac:dyDescent="0.25">
      <c r="A492" s="40">
        <v>21313095</v>
      </c>
      <c r="B492" s="37">
        <v>1</v>
      </c>
      <c r="C492" s="37" t="s">
        <v>264</v>
      </c>
      <c r="D492" s="40" t="s">
        <v>262</v>
      </c>
      <c r="E492" s="40" t="s">
        <v>368</v>
      </c>
    </row>
    <row r="493" spans="1:5" x14ac:dyDescent="0.25">
      <c r="A493" s="40">
        <v>21313030</v>
      </c>
      <c r="B493" s="37">
        <v>1</v>
      </c>
      <c r="C493" s="37" t="s">
        <v>264</v>
      </c>
      <c r="D493" s="40" t="s">
        <v>262</v>
      </c>
      <c r="E493" s="40" t="s">
        <v>368</v>
      </c>
    </row>
    <row r="494" spans="1:5" x14ac:dyDescent="0.25">
      <c r="A494" s="40">
        <v>21313131</v>
      </c>
      <c r="B494" s="37">
        <v>1</v>
      </c>
      <c r="C494" s="37" t="s">
        <v>264</v>
      </c>
      <c r="D494" s="40" t="s">
        <v>262</v>
      </c>
      <c r="E494" s="40" t="s">
        <v>368</v>
      </c>
    </row>
    <row r="495" spans="1:5" x14ac:dyDescent="0.25">
      <c r="A495" s="40">
        <v>21313111</v>
      </c>
      <c r="B495" s="37">
        <v>1</v>
      </c>
      <c r="C495" s="37" t="s">
        <v>264</v>
      </c>
      <c r="D495" s="40" t="s">
        <v>262</v>
      </c>
      <c r="E495" s="40" t="s">
        <v>368</v>
      </c>
    </row>
    <row r="496" spans="1:5" x14ac:dyDescent="0.25">
      <c r="A496" s="40">
        <v>21313020</v>
      </c>
      <c r="B496" s="37">
        <v>1</v>
      </c>
      <c r="C496" s="37" t="s">
        <v>264</v>
      </c>
      <c r="D496" s="40" t="s">
        <v>262</v>
      </c>
      <c r="E496" s="40" t="s">
        <v>368</v>
      </c>
    </row>
    <row r="497" spans="1:5" x14ac:dyDescent="0.25">
      <c r="A497" s="40">
        <v>21313022</v>
      </c>
      <c r="B497" s="37">
        <v>1</v>
      </c>
      <c r="C497" s="37" t="s">
        <v>264</v>
      </c>
      <c r="D497" s="40" t="s">
        <v>262</v>
      </c>
      <c r="E497" s="40" t="s">
        <v>368</v>
      </c>
    </row>
    <row r="498" spans="1:5" x14ac:dyDescent="0.25">
      <c r="A498" s="40">
        <v>21313122</v>
      </c>
      <c r="B498" s="37">
        <v>1</v>
      </c>
      <c r="C498" s="37" t="s">
        <v>264</v>
      </c>
      <c r="D498" s="40" t="s">
        <v>262</v>
      </c>
      <c r="E498" s="40" t="s">
        <v>368</v>
      </c>
    </row>
    <row r="499" spans="1:5" x14ac:dyDescent="0.25">
      <c r="A499" s="40">
        <v>21313008</v>
      </c>
      <c r="B499" s="37">
        <v>1</v>
      </c>
      <c r="C499" s="37" t="s">
        <v>264</v>
      </c>
      <c r="D499" s="40" t="s">
        <v>262</v>
      </c>
      <c r="E499" s="40" t="s">
        <v>368</v>
      </c>
    </row>
    <row r="500" spans="1:5" x14ac:dyDescent="0.25">
      <c r="A500" s="40">
        <v>21313142</v>
      </c>
      <c r="B500" s="37">
        <v>1</v>
      </c>
      <c r="C500" s="37" t="s">
        <v>264</v>
      </c>
      <c r="D500" s="40" t="s">
        <v>262</v>
      </c>
      <c r="E500" s="40" t="s">
        <v>368</v>
      </c>
    </row>
    <row r="501" spans="1:5" x14ac:dyDescent="0.25">
      <c r="A501" s="40">
        <v>21313036</v>
      </c>
      <c r="B501" s="37">
        <v>1</v>
      </c>
      <c r="C501" s="37" t="s">
        <v>264</v>
      </c>
      <c r="D501" s="40" t="s">
        <v>262</v>
      </c>
      <c r="E501" s="40" t="s">
        <v>368</v>
      </c>
    </row>
    <row r="502" spans="1:5" x14ac:dyDescent="0.25">
      <c r="A502" s="40">
        <v>21313138</v>
      </c>
      <c r="B502" s="37">
        <v>1</v>
      </c>
      <c r="C502" s="37" t="s">
        <v>264</v>
      </c>
      <c r="D502" s="40" t="s">
        <v>262</v>
      </c>
      <c r="E502" s="40" t="s">
        <v>368</v>
      </c>
    </row>
    <row r="503" spans="1:5" x14ac:dyDescent="0.25">
      <c r="A503" s="40">
        <v>21313034</v>
      </c>
      <c r="B503" s="37">
        <v>1</v>
      </c>
      <c r="C503" s="37" t="s">
        <v>264</v>
      </c>
      <c r="D503" s="40" t="s">
        <v>262</v>
      </c>
      <c r="E503" s="40" t="s">
        <v>368</v>
      </c>
    </row>
    <row r="504" spans="1:5" x14ac:dyDescent="0.25">
      <c r="A504" s="40">
        <v>21313005</v>
      </c>
      <c r="B504" s="37">
        <v>1</v>
      </c>
      <c r="C504" s="37" t="s">
        <v>264</v>
      </c>
      <c r="D504" s="40" t="s">
        <v>262</v>
      </c>
      <c r="E504" s="40" t="s">
        <v>368</v>
      </c>
    </row>
    <row r="505" spans="1:5" x14ac:dyDescent="0.25">
      <c r="A505" s="40">
        <v>21313085</v>
      </c>
      <c r="B505" s="37">
        <v>1</v>
      </c>
      <c r="C505" s="37" t="s">
        <v>264</v>
      </c>
      <c r="D505" s="40" t="s">
        <v>262</v>
      </c>
      <c r="E505" s="40" t="s">
        <v>368</v>
      </c>
    </row>
    <row r="506" spans="1:5" x14ac:dyDescent="0.25">
      <c r="A506" s="40">
        <v>21313041</v>
      </c>
      <c r="B506" s="37">
        <v>1</v>
      </c>
      <c r="C506" s="37" t="s">
        <v>264</v>
      </c>
      <c r="D506" s="40" t="s">
        <v>262</v>
      </c>
      <c r="E506" s="40" t="s">
        <v>368</v>
      </c>
    </row>
    <row r="507" spans="1:5" x14ac:dyDescent="0.25">
      <c r="A507" s="40">
        <v>21313087</v>
      </c>
      <c r="B507" s="37">
        <v>1</v>
      </c>
      <c r="C507" s="37" t="s">
        <v>264</v>
      </c>
      <c r="D507" s="40" t="s">
        <v>262</v>
      </c>
      <c r="E507" s="40" t="s">
        <v>368</v>
      </c>
    </row>
    <row r="508" spans="1:5" x14ac:dyDescent="0.25">
      <c r="A508" s="40">
        <v>21313026</v>
      </c>
      <c r="B508" s="37">
        <v>1</v>
      </c>
      <c r="C508" s="37" t="s">
        <v>264</v>
      </c>
      <c r="D508" s="40" t="s">
        <v>262</v>
      </c>
      <c r="E508" s="40" t="s">
        <v>368</v>
      </c>
    </row>
    <row r="509" spans="1:5" x14ac:dyDescent="0.25">
      <c r="A509" s="40">
        <v>21313125</v>
      </c>
      <c r="B509" s="37">
        <v>1</v>
      </c>
      <c r="C509" s="37" t="s">
        <v>265</v>
      </c>
      <c r="D509" s="40" t="s">
        <v>262</v>
      </c>
      <c r="E509" s="40" t="s">
        <v>368</v>
      </c>
    </row>
    <row r="510" spans="1:5" x14ac:dyDescent="0.25">
      <c r="A510" s="40">
        <v>21313042</v>
      </c>
      <c r="B510" s="37">
        <v>1</v>
      </c>
      <c r="C510" s="37" t="s">
        <v>265</v>
      </c>
      <c r="D510" s="40" t="s">
        <v>262</v>
      </c>
      <c r="E510" s="40" t="s">
        <v>368</v>
      </c>
    </row>
    <row r="511" spans="1:5" x14ac:dyDescent="0.25">
      <c r="A511" s="40">
        <v>21313029</v>
      </c>
      <c r="B511" s="37">
        <v>1</v>
      </c>
      <c r="C511" s="37" t="s">
        <v>265</v>
      </c>
      <c r="D511" s="40" t="s">
        <v>262</v>
      </c>
      <c r="E511" s="40" t="s">
        <v>368</v>
      </c>
    </row>
    <row r="512" spans="1:5" x14ac:dyDescent="0.25">
      <c r="A512" s="40">
        <v>21313045</v>
      </c>
      <c r="B512" s="37">
        <v>1</v>
      </c>
      <c r="C512" s="37" t="s">
        <v>265</v>
      </c>
      <c r="D512" s="40" t="s">
        <v>262</v>
      </c>
      <c r="E512" s="40" t="s">
        <v>368</v>
      </c>
    </row>
    <row r="513" spans="1:5" x14ac:dyDescent="0.25">
      <c r="A513" s="40">
        <v>21313068</v>
      </c>
      <c r="B513" s="37">
        <v>1</v>
      </c>
      <c r="C513" s="37" t="s">
        <v>265</v>
      </c>
      <c r="D513" s="40" t="s">
        <v>262</v>
      </c>
      <c r="E513" s="40" t="s">
        <v>368</v>
      </c>
    </row>
    <row r="514" spans="1:5" x14ac:dyDescent="0.25">
      <c r="A514" s="40">
        <v>21313102</v>
      </c>
      <c r="B514" s="37">
        <v>1</v>
      </c>
      <c r="C514" s="37" t="s">
        <v>265</v>
      </c>
      <c r="D514" s="40" t="s">
        <v>262</v>
      </c>
      <c r="E514" s="40" t="s">
        <v>368</v>
      </c>
    </row>
    <row r="515" spans="1:5" x14ac:dyDescent="0.25">
      <c r="A515" s="40">
        <v>21313019</v>
      </c>
      <c r="B515" s="37">
        <v>1</v>
      </c>
      <c r="C515" s="37" t="s">
        <v>265</v>
      </c>
      <c r="D515" s="40" t="s">
        <v>262</v>
      </c>
      <c r="E515" s="40" t="s">
        <v>368</v>
      </c>
    </row>
    <row r="516" spans="1:5" x14ac:dyDescent="0.25">
      <c r="A516" s="40">
        <v>21313123</v>
      </c>
      <c r="B516" s="37">
        <v>1</v>
      </c>
      <c r="C516" s="37" t="s">
        <v>265</v>
      </c>
      <c r="D516" s="40" t="s">
        <v>262</v>
      </c>
      <c r="E516" s="40" t="s">
        <v>368</v>
      </c>
    </row>
    <row r="517" spans="1:5" x14ac:dyDescent="0.25">
      <c r="A517" s="40">
        <v>21313132</v>
      </c>
      <c r="B517" s="37">
        <v>1</v>
      </c>
      <c r="C517" s="37" t="s">
        <v>265</v>
      </c>
      <c r="D517" s="40" t="s">
        <v>262</v>
      </c>
      <c r="E517" s="40" t="s">
        <v>368</v>
      </c>
    </row>
    <row r="518" spans="1:5" x14ac:dyDescent="0.25">
      <c r="A518" s="40">
        <v>21313062</v>
      </c>
      <c r="B518" s="37">
        <v>1</v>
      </c>
      <c r="C518" s="37" t="s">
        <v>265</v>
      </c>
      <c r="D518" s="40" t="s">
        <v>262</v>
      </c>
      <c r="E518" s="40" t="s">
        <v>368</v>
      </c>
    </row>
    <row r="519" spans="1:5" x14ac:dyDescent="0.25">
      <c r="A519" s="40">
        <v>21313053</v>
      </c>
      <c r="B519" s="37">
        <v>1</v>
      </c>
      <c r="C519" s="37" t="s">
        <v>265</v>
      </c>
      <c r="D519" s="40" t="s">
        <v>262</v>
      </c>
      <c r="E519" s="40" t="s">
        <v>368</v>
      </c>
    </row>
    <row r="520" spans="1:5" x14ac:dyDescent="0.25">
      <c r="A520" s="40">
        <v>21313035</v>
      </c>
      <c r="B520" s="37">
        <v>1</v>
      </c>
      <c r="C520" s="37" t="s">
        <v>265</v>
      </c>
      <c r="D520" s="40" t="s">
        <v>262</v>
      </c>
      <c r="E520" s="40" t="s">
        <v>368</v>
      </c>
    </row>
    <row r="521" spans="1:5" x14ac:dyDescent="0.25">
      <c r="A521" s="40">
        <v>21313064</v>
      </c>
      <c r="B521" s="37">
        <v>1</v>
      </c>
      <c r="C521" s="37" t="s">
        <v>265</v>
      </c>
      <c r="D521" s="40" t="s">
        <v>262</v>
      </c>
      <c r="E521" s="40" t="s">
        <v>368</v>
      </c>
    </row>
    <row r="522" spans="1:5" x14ac:dyDescent="0.25">
      <c r="A522" s="40">
        <v>21313054</v>
      </c>
      <c r="B522" s="37">
        <v>1</v>
      </c>
      <c r="C522" s="37" t="s">
        <v>265</v>
      </c>
      <c r="D522" s="40" t="s">
        <v>262</v>
      </c>
      <c r="E522" s="40" t="s">
        <v>368</v>
      </c>
    </row>
    <row r="523" spans="1:5" x14ac:dyDescent="0.25">
      <c r="A523" s="40">
        <v>21313093</v>
      </c>
      <c r="B523" s="37">
        <v>1</v>
      </c>
      <c r="C523" s="37" t="s">
        <v>265</v>
      </c>
      <c r="D523" s="40" t="s">
        <v>262</v>
      </c>
      <c r="E523" s="40" t="s">
        <v>368</v>
      </c>
    </row>
    <row r="524" spans="1:5" x14ac:dyDescent="0.25">
      <c r="A524" s="40">
        <v>21313121</v>
      </c>
      <c r="B524" s="37">
        <v>1</v>
      </c>
      <c r="C524" s="37" t="s">
        <v>265</v>
      </c>
      <c r="D524" s="40" t="s">
        <v>262</v>
      </c>
      <c r="E524" s="40" t="s">
        <v>368</v>
      </c>
    </row>
    <row r="525" spans="1:5" x14ac:dyDescent="0.25">
      <c r="A525" s="40">
        <v>21313141</v>
      </c>
      <c r="B525" s="37">
        <v>1</v>
      </c>
      <c r="C525" s="37" t="s">
        <v>265</v>
      </c>
      <c r="D525" s="40" t="s">
        <v>262</v>
      </c>
      <c r="E525" s="40" t="s">
        <v>368</v>
      </c>
    </row>
    <row r="526" spans="1:5" x14ac:dyDescent="0.25">
      <c r="A526" s="40">
        <v>19313100</v>
      </c>
      <c r="B526" s="37">
        <v>1</v>
      </c>
      <c r="C526" s="37" t="s">
        <v>265</v>
      </c>
      <c r="D526" s="40" t="s">
        <v>262</v>
      </c>
      <c r="E526" s="40" t="s">
        <v>368</v>
      </c>
    </row>
    <row r="527" spans="1:5" x14ac:dyDescent="0.25">
      <c r="A527" s="40">
        <v>21313027</v>
      </c>
      <c r="B527" s="37">
        <v>1</v>
      </c>
      <c r="C527" s="37" t="s">
        <v>265</v>
      </c>
      <c r="D527" s="40" t="s">
        <v>262</v>
      </c>
      <c r="E527" s="40" t="s">
        <v>368</v>
      </c>
    </row>
    <row r="528" spans="1:5" x14ac:dyDescent="0.25">
      <c r="A528" s="40">
        <v>21313037</v>
      </c>
      <c r="B528" s="37">
        <v>1</v>
      </c>
      <c r="C528" s="37" t="s">
        <v>265</v>
      </c>
      <c r="D528" s="40" t="s">
        <v>262</v>
      </c>
      <c r="E528" s="40" t="s">
        <v>368</v>
      </c>
    </row>
    <row r="529" spans="1:5" x14ac:dyDescent="0.25">
      <c r="A529" s="40">
        <v>21313018</v>
      </c>
      <c r="B529" s="37">
        <v>1</v>
      </c>
      <c r="C529" s="37" t="s">
        <v>265</v>
      </c>
      <c r="D529" s="40" t="s">
        <v>262</v>
      </c>
      <c r="E529" s="40" t="s">
        <v>368</v>
      </c>
    </row>
    <row r="530" spans="1:5" x14ac:dyDescent="0.25">
      <c r="A530" s="40">
        <v>21313057</v>
      </c>
      <c r="B530" s="37">
        <v>1</v>
      </c>
      <c r="C530" s="37" t="s">
        <v>265</v>
      </c>
      <c r="D530" s="40" t="s">
        <v>262</v>
      </c>
      <c r="E530" s="40" t="s">
        <v>368</v>
      </c>
    </row>
    <row r="531" spans="1:5" x14ac:dyDescent="0.25">
      <c r="A531" s="40">
        <v>21313105</v>
      </c>
      <c r="B531" s="37">
        <v>1</v>
      </c>
      <c r="C531" s="37" t="s">
        <v>265</v>
      </c>
      <c r="D531" s="40" t="s">
        <v>262</v>
      </c>
      <c r="E531" s="40" t="s">
        <v>368</v>
      </c>
    </row>
    <row r="532" spans="1:5" x14ac:dyDescent="0.25">
      <c r="A532" s="40">
        <v>21313028</v>
      </c>
      <c r="B532" s="37">
        <v>1</v>
      </c>
      <c r="C532" s="37" t="s">
        <v>265</v>
      </c>
      <c r="D532" s="40" t="s">
        <v>262</v>
      </c>
      <c r="E532" s="40" t="s">
        <v>368</v>
      </c>
    </row>
    <row r="533" spans="1:5" x14ac:dyDescent="0.25">
      <c r="A533" s="40">
        <v>21313039</v>
      </c>
      <c r="B533" s="37">
        <v>1</v>
      </c>
      <c r="C533" s="37" t="s">
        <v>265</v>
      </c>
      <c r="D533" s="40" t="s">
        <v>262</v>
      </c>
      <c r="E533" s="40" t="s">
        <v>368</v>
      </c>
    </row>
    <row r="534" spans="1:5" x14ac:dyDescent="0.25">
      <c r="A534" s="40">
        <v>21313061</v>
      </c>
      <c r="B534" s="37">
        <v>1</v>
      </c>
      <c r="C534" s="37" t="s">
        <v>265</v>
      </c>
      <c r="D534" s="40" t="s">
        <v>262</v>
      </c>
      <c r="E534" s="40" t="s">
        <v>368</v>
      </c>
    </row>
    <row r="535" spans="1:5" x14ac:dyDescent="0.25">
      <c r="A535" s="40">
        <v>21313128</v>
      </c>
      <c r="B535" s="37">
        <v>1</v>
      </c>
      <c r="C535" s="37" t="s">
        <v>265</v>
      </c>
      <c r="D535" s="40" t="s">
        <v>262</v>
      </c>
      <c r="E535" s="40" t="s">
        <v>368</v>
      </c>
    </row>
    <row r="536" spans="1:5" x14ac:dyDescent="0.25">
      <c r="A536" s="40">
        <v>21313006</v>
      </c>
      <c r="B536" s="37">
        <v>1</v>
      </c>
      <c r="C536" s="37" t="s">
        <v>265</v>
      </c>
      <c r="D536" s="40" t="s">
        <v>262</v>
      </c>
      <c r="E536" s="40" t="s">
        <v>368</v>
      </c>
    </row>
    <row r="537" spans="1:5" x14ac:dyDescent="0.25">
      <c r="A537" s="40">
        <v>21313017</v>
      </c>
      <c r="B537" s="37">
        <v>1</v>
      </c>
      <c r="C537" s="37" t="s">
        <v>265</v>
      </c>
      <c r="D537" s="40" t="s">
        <v>262</v>
      </c>
      <c r="E537" s="40" t="s">
        <v>368</v>
      </c>
    </row>
    <row r="538" spans="1:5" x14ac:dyDescent="0.25">
      <c r="A538" s="40">
        <v>21313058</v>
      </c>
      <c r="B538" s="37">
        <v>1</v>
      </c>
      <c r="C538" s="37" t="s">
        <v>265</v>
      </c>
      <c r="D538" s="40" t="s">
        <v>262</v>
      </c>
      <c r="E538" s="40" t="s">
        <v>368</v>
      </c>
    </row>
    <row r="539" spans="1:5" x14ac:dyDescent="0.25">
      <c r="A539" s="40">
        <v>21313024</v>
      </c>
      <c r="B539" s="37">
        <v>1</v>
      </c>
      <c r="C539" s="37" t="s">
        <v>265</v>
      </c>
      <c r="D539" s="40" t="s">
        <v>262</v>
      </c>
      <c r="E539" s="40" t="s">
        <v>368</v>
      </c>
    </row>
    <row r="540" spans="1:5" x14ac:dyDescent="0.25">
      <c r="A540" s="40">
        <v>21313025</v>
      </c>
      <c r="B540" s="37">
        <v>1</v>
      </c>
      <c r="C540" s="37" t="s">
        <v>265</v>
      </c>
      <c r="D540" s="40" t="s">
        <v>262</v>
      </c>
      <c r="E540" s="40" t="s">
        <v>368</v>
      </c>
    </row>
    <row r="541" spans="1:5" x14ac:dyDescent="0.25">
      <c r="A541" s="40">
        <v>21313033</v>
      </c>
      <c r="B541" s="37">
        <v>1</v>
      </c>
      <c r="C541" s="37" t="s">
        <v>265</v>
      </c>
      <c r="D541" s="40" t="s">
        <v>262</v>
      </c>
      <c r="E541" s="40" t="s">
        <v>368</v>
      </c>
    </row>
    <row r="542" spans="1:5" x14ac:dyDescent="0.25">
      <c r="A542" s="40">
        <v>21313040</v>
      </c>
      <c r="B542" s="37">
        <v>1</v>
      </c>
      <c r="C542" s="37" t="s">
        <v>265</v>
      </c>
      <c r="D542" s="40" t="s">
        <v>262</v>
      </c>
      <c r="E542" s="40" t="s">
        <v>368</v>
      </c>
    </row>
    <row r="543" spans="1:5" x14ac:dyDescent="0.25">
      <c r="A543" s="40">
        <v>21313010</v>
      </c>
      <c r="B543" s="37">
        <v>1</v>
      </c>
      <c r="C543" s="37" t="s">
        <v>265</v>
      </c>
      <c r="D543" s="40" t="s">
        <v>262</v>
      </c>
      <c r="E543" s="40" t="s">
        <v>368</v>
      </c>
    </row>
    <row r="544" spans="1:5" x14ac:dyDescent="0.25">
      <c r="A544" s="40">
        <v>21313051</v>
      </c>
      <c r="B544" s="37">
        <v>1</v>
      </c>
      <c r="C544" s="37" t="s">
        <v>265</v>
      </c>
      <c r="D544" s="40" t="s">
        <v>262</v>
      </c>
      <c r="E544" s="40" t="s">
        <v>368</v>
      </c>
    </row>
    <row r="545" spans="1:5" x14ac:dyDescent="0.25">
      <c r="A545" s="40">
        <v>21313091</v>
      </c>
      <c r="B545" s="37">
        <v>1</v>
      </c>
      <c r="C545" s="37" t="s">
        <v>266</v>
      </c>
      <c r="D545" s="40" t="s">
        <v>262</v>
      </c>
      <c r="E545" s="40" t="s">
        <v>368</v>
      </c>
    </row>
    <row r="546" spans="1:5" x14ac:dyDescent="0.25">
      <c r="A546" s="40">
        <v>21313048</v>
      </c>
      <c r="B546" s="37">
        <v>1</v>
      </c>
      <c r="C546" s="37" t="s">
        <v>266</v>
      </c>
      <c r="D546" s="40" t="s">
        <v>262</v>
      </c>
      <c r="E546" s="40" t="s">
        <v>368</v>
      </c>
    </row>
    <row r="547" spans="1:5" x14ac:dyDescent="0.25">
      <c r="A547" s="40">
        <v>21313136</v>
      </c>
      <c r="B547" s="37">
        <v>1</v>
      </c>
      <c r="C547" s="37" t="s">
        <v>266</v>
      </c>
      <c r="D547" s="40" t="s">
        <v>262</v>
      </c>
      <c r="E547" s="40" t="s">
        <v>368</v>
      </c>
    </row>
    <row r="548" spans="1:5" x14ac:dyDescent="0.25">
      <c r="A548" s="40">
        <v>21313066</v>
      </c>
      <c r="B548" s="37">
        <v>1</v>
      </c>
      <c r="C548" s="37" t="s">
        <v>266</v>
      </c>
      <c r="D548" s="40" t="s">
        <v>262</v>
      </c>
      <c r="E548" s="40" t="s">
        <v>368</v>
      </c>
    </row>
    <row r="549" spans="1:5" x14ac:dyDescent="0.25">
      <c r="A549" s="40">
        <v>21313103</v>
      </c>
      <c r="B549" s="37">
        <v>1</v>
      </c>
      <c r="C549" s="37" t="s">
        <v>266</v>
      </c>
      <c r="D549" s="40" t="s">
        <v>262</v>
      </c>
      <c r="E549" s="40" t="s">
        <v>368</v>
      </c>
    </row>
    <row r="550" spans="1:5" x14ac:dyDescent="0.25">
      <c r="A550" s="40">
        <v>21313094</v>
      </c>
      <c r="B550" s="37">
        <v>1</v>
      </c>
      <c r="C550" s="37" t="s">
        <v>266</v>
      </c>
      <c r="D550" s="40" t="s">
        <v>262</v>
      </c>
      <c r="E550" s="40" t="s">
        <v>368</v>
      </c>
    </row>
    <row r="551" spans="1:5" x14ac:dyDescent="0.25">
      <c r="A551" s="40">
        <v>21313073</v>
      </c>
      <c r="B551" s="37">
        <v>1</v>
      </c>
      <c r="C551" s="37" t="s">
        <v>266</v>
      </c>
      <c r="D551" s="40" t="s">
        <v>262</v>
      </c>
      <c r="E551" s="40" t="s">
        <v>368</v>
      </c>
    </row>
    <row r="552" spans="1:5" x14ac:dyDescent="0.25">
      <c r="A552" s="40">
        <v>21313127</v>
      </c>
      <c r="B552" s="37">
        <v>1</v>
      </c>
      <c r="C552" s="37" t="s">
        <v>266</v>
      </c>
      <c r="D552" s="40" t="s">
        <v>262</v>
      </c>
      <c r="E552" s="40" t="s">
        <v>368</v>
      </c>
    </row>
    <row r="553" spans="1:5" x14ac:dyDescent="0.25">
      <c r="A553" s="40">
        <v>21313050</v>
      </c>
      <c r="B553" s="37">
        <v>1</v>
      </c>
      <c r="C553" s="37" t="s">
        <v>266</v>
      </c>
      <c r="D553" s="40" t="s">
        <v>262</v>
      </c>
      <c r="E553" s="40" t="s">
        <v>368</v>
      </c>
    </row>
    <row r="554" spans="1:5" x14ac:dyDescent="0.25">
      <c r="A554" s="40">
        <v>21313067</v>
      </c>
      <c r="B554" s="37">
        <v>1</v>
      </c>
      <c r="C554" s="37" t="s">
        <v>266</v>
      </c>
      <c r="D554" s="40" t="s">
        <v>262</v>
      </c>
      <c r="E554" s="40" t="s">
        <v>368</v>
      </c>
    </row>
    <row r="555" spans="1:5" x14ac:dyDescent="0.25">
      <c r="A555" s="40">
        <v>21313059</v>
      </c>
      <c r="B555" s="37">
        <v>1</v>
      </c>
      <c r="C555" s="37" t="s">
        <v>266</v>
      </c>
      <c r="D555" s="40" t="s">
        <v>262</v>
      </c>
      <c r="E555" s="40" t="s">
        <v>368</v>
      </c>
    </row>
    <row r="556" spans="1:5" x14ac:dyDescent="0.25">
      <c r="A556" s="40">
        <v>21313134</v>
      </c>
      <c r="B556" s="37">
        <v>1</v>
      </c>
      <c r="C556" s="37" t="s">
        <v>266</v>
      </c>
      <c r="D556" s="40" t="s">
        <v>262</v>
      </c>
      <c r="E556" s="40" t="s">
        <v>368</v>
      </c>
    </row>
    <row r="557" spans="1:5" x14ac:dyDescent="0.25">
      <c r="A557" s="40">
        <v>21313047</v>
      </c>
      <c r="B557" s="37">
        <v>1</v>
      </c>
      <c r="C557" s="37" t="s">
        <v>266</v>
      </c>
      <c r="D557" s="40" t="s">
        <v>262</v>
      </c>
      <c r="E557" s="40" t="s">
        <v>368</v>
      </c>
    </row>
    <row r="558" spans="1:5" x14ac:dyDescent="0.25">
      <c r="A558" s="40">
        <v>21313060</v>
      </c>
      <c r="B558" s="37">
        <v>1</v>
      </c>
      <c r="C558" s="37" t="s">
        <v>266</v>
      </c>
      <c r="D558" s="40" t="s">
        <v>262</v>
      </c>
      <c r="E558" s="40" t="s">
        <v>368</v>
      </c>
    </row>
    <row r="559" spans="1:5" x14ac:dyDescent="0.25">
      <c r="A559" s="40">
        <v>21313097</v>
      </c>
      <c r="B559" s="37">
        <v>1</v>
      </c>
      <c r="C559" s="37" t="s">
        <v>266</v>
      </c>
      <c r="D559" s="40" t="s">
        <v>262</v>
      </c>
      <c r="E559" s="40" t="s">
        <v>368</v>
      </c>
    </row>
    <row r="560" spans="1:5" x14ac:dyDescent="0.25">
      <c r="A560" s="40">
        <v>21313092</v>
      </c>
      <c r="B560" s="37">
        <v>1</v>
      </c>
      <c r="C560" s="37" t="s">
        <v>266</v>
      </c>
      <c r="D560" s="40" t="s">
        <v>262</v>
      </c>
      <c r="E560" s="40" t="s">
        <v>368</v>
      </c>
    </row>
    <row r="561" spans="1:5" x14ac:dyDescent="0.25">
      <c r="A561" s="40">
        <v>21313099</v>
      </c>
      <c r="B561" s="37">
        <v>1</v>
      </c>
      <c r="C561" s="37" t="s">
        <v>266</v>
      </c>
      <c r="D561" s="40" t="s">
        <v>262</v>
      </c>
      <c r="E561" s="40" t="s">
        <v>368</v>
      </c>
    </row>
    <row r="562" spans="1:5" x14ac:dyDescent="0.25">
      <c r="A562" s="40">
        <v>21313056</v>
      </c>
      <c r="B562" s="37">
        <v>1</v>
      </c>
      <c r="C562" s="37" t="s">
        <v>266</v>
      </c>
      <c r="D562" s="40" t="s">
        <v>262</v>
      </c>
      <c r="E562" s="40" t="s">
        <v>368</v>
      </c>
    </row>
    <row r="563" spans="1:5" x14ac:dyDescent="0.25">
      <c r="A563" s="40">
        <v>21313120</v>
      </c>
      <c r="B563" s="37">
        <v>1</v>
      </c>
      <c r="C563" s="37" t="s">
        <v>266</v>
      </c>
      <c r="D563" s="40" t="s">
        <v>262</v>
      </c>
      <c r="E563" s="40" t="s">
        <v>368</v>
      </c>
    </row>
    <row r="564" spans="1:5" x14ac:dyDescent="0.25">
      <c r="A564" s="40">
        <v>21313044</v>
      </c>
      <c r="B564" s="37">
        <v>1</v>
      </c>
      <c r="C564" s="37" t="s">
        <v>266</v>
      </c>
      <c r="D564" s="40" t="s">
        <v>262</v>
      </c>
      <c r="E564" s="40" t="s">
        <v>368</v>
      </c>
    </row>
    <row r="565" spans="1:5" x14ac:dyDescent="0.25">
      <c r="A565" s="40">
        <v>21313096</v>
      </c>
      <c r="B565" s="37">
        <v>1</v>
      </c>
      <c r="C565" s="37" t="s">
        <v>266</v>
      </c>
      <c r="D565" s="40" t="s">
        <v>262</v>
      </c>
      <c r="E565" s="40" t="s">
        <v>368</v>
      </c>
    </row>
    <row r="566" spans="1:5" x14ac:dyDescent="0.25">
      <c r="A566" s="40">
        <v>21313126</v>
      </c>
      <c r="B566" s="37">
        <v>1</v>
      </c>
      <c r="C566" s="37" t="s">
        <v>266</v>
      </c>
      <c r="D566" s="40" t="s">
        <v>262</v>
      </c>
      <c r="E566" s="40" t="s">
        <v>368</v>
      </c>
    </row>
    <row r="567" spans="1:5" x14ac:dyDescent="0.25">
      <c r="A567" s="40">
        <v>21313133</v>
      </c>
      <c r="B567" s="37">
        <v>1</v>
      </c>
      <c r="C567" s="37" t="s">
        <v>266</v>
      </c>
      <c r="D567" s="40" t="s">
        <v>262</v>
      </c>
      <c r="E567" s="40" t="s">
        <v>368</v>
      </c>
    </row>
    <row r="568" spans="1:5" x14ac:dyDescent="0.25">
      <c r="A568" s="40">
        <v>21313081</v>
      </c>
      <c r="B568" s="37">
        <v>1</v>
      </c>
      <c r="C568" s="37" t="s">
        <v>266</v>
      </c>
      <c r="D568" s="40" t="s">
        <v>262</v>
      </c>
      <c r="E568" s="40" t="s">
        <v>368</v>
      </c>
    </row>
    <row r="569" spans="1:5" x14ac:dyDescent="0.25">
      <c r="A569" s="40">
        <v>21313046</v>
      </c>
      <c r="B569" s="37">
        <v>1</v>
      </c>
      <c r="C569" s="37" t="s">
        <v>266</v>
      </c>
      <c r="D569" s="40" t="s">
        <v>262</v>
      </c>
      <c r="E569" s="40" t="s">
        <v>368</v>
      </c>
    </row>
    <row r="570" spans="1:5" x14ac:dyDescent="0.25">
      <c r="A570" s="40">
        <v>21313070</v>
      </c>
      <c r="B570" s="37">
        <v>1</v>
      </c>
      <c r="C570" s="37" t="s">
        <v>266</v>
      </c>
      <c r="D570" s="40" t="s">
        <v>262</v>
      </c>
      <c r="E570" s="40" t="s">
        <v>368</v>
      </c>
    </row>
    <row r="571" spans="1:5" x14ac:dyDescent="0.25">
      <c r="A571" s="40">
        <v>21313072</v>
      </c>
      <c r="B571" s="37">
        <v>1</v>
      </c>
      <c r="C571" s="37" t="s">
        <v>266</v>
      </c>
      <c r="D571" s="40" t="s">
        <v>262</v>
      </c>
      <c r="E571" s="40" t="s">
        <v>368</v>
      </c>
    </row>
    <row r="572" spans="1:5" x14ac:dyDescent="0.25">
      <c r="A572" s="40">
        <v>21313049</v>
      </c>
      <c r="B572" s="37">
        <v>1</v>
      </c>
      <c r="C572" s="37" t="s">
        <v>266</v>
      </c>
      <c r="D572" s="40" t="s">
        <v>262</v>
      </c>
      <c r="E572" s="40" t="s">
        <v>368</v>
      </c>
    </row>
    <row r="573" spans="1:5" x14ac:dyDescent="0.25">
      <c r="A573" s="40">
        <v>21313080</v>
      </c>
      <c r="B573" s="37">
        <v>1</v>
      </c>
      <c r="C573" s="37" t="s">
        <v>266</v>
      </c>
      <c r="D573" s="40" t="s">
        <v>262</v>
      </c>
      <c r="E573" s="40" t="s">
        <v>368</v>
      </c>
    </row>
    <row r="574" spans="1:5" x14ac:dyDescent="0.25">
      <c r="A574" s="40">
        <v>21313075</v>
      </c>
      <c r="B574" s="37">
        <v>1</v>
      </c>
      <c r="C574" s="37" t="s">
        <v>266</v>
      </c>
      <c r="D574" s="40" t="s">
        <v>262</v>
      </c>
      <c r="E574" s="40" t="s">
        <v>368</v>
      </c>
    </row>
    <row r="575" spans="1:5" x14ac:dyDescent="0.25">
      <c r="A575" s="40">
        <v>21313052</v>
      </c>
      <c r="B575" s="37">
        <v>1</v>
      </c>
      <c r="C575" s="37" t="s">
        <v>266</v>
      </c>
      <c r="D575" s="40" t="s">
        <v>262</v>
      </c>
      <c r="E575" s="40" t="s">
        <v>368</v>
      </c>
    </row>
    <row r="576" spans="1:5" x14ac:dyDescent="0.25">
      <c r="A576" s="40">
        <v>21313083</v>
      </c>
      <c r="B576" s="37">
        <v>1</v>
      </c>
      <c r="C576" s="37" t="s">
        <v>266</v>
      </c>
      <c r="D576" s="40" t="s">
        <v>262</v>
      </c>
      <c r="E576" s="40" t="s">
        <v>368</v>
      </c>
    </row>
    <row r="577" spans="1:5" x14ac:dyDescent="0.25">
      <c r="A577" s="40">
        <v>21313074</v>
      </c>
      <c r="B577" s="37">
        <v>1</v>
      </c>
      <c r="C577" s="37" t="s">
        <v>266</v>
      </c>
      <c r="D577" s="40" t="s">
        <v>262</v>
      </c>
      <c r="E577" s="40" t="s">
        <v>368</v>
      </c>
    </row>
    <row r="578" spans="1:5" x14ac:dyDescent="0.25">
      <c r="A578" s="40">
        <v>21313076</v>
      </c>
      <c r="B578" s="37">
        <v>1</v>
      </c>
      <c r="C578" s="37" t="s">
        <v>266</v>
      </c>
      <c r="D578" s="40" t="s">
        <v>262</v>
      </c>
      <c r="E578" s="40" t="s">
        <v>368</v>
      </c>
    </row>
    <row r="579" spans="1:5" x14ac:dyDescent="0.25">
      <c r="A579" s="40">
        <v>21313043</v>
      </c>
      <c r="B579" s="37">
        <v>1</v>
      </c>
      <c r="C579" s="37" t="s">
        <v>266</v>
      </c>
      <c r="D579" s="40" t="s">
        <v>262</v>
      </c>
      <c r="E579" s="40" t="s">
        <v>368</v>
      </c>
    </row>
    <row r="580" spans="1:5" x14ac:dyDescent="0.25">
      <c r="A580" s="40">
        <v>21313137</v>
      </c>
      <c r="B580" s="37">
        <v>1</v>
      </c>
      <c r="C580" s="37" t="s">
        <v>267</v>
      </c>
      <c r="D580" s="40" t="s">
        <v>262</v>
      </c>
      <c r="E580" s="40" t="s">
        <v>368</v>
      </c>
    </row>
    <row r="581" spans="1:5" x14ac:dyDescent="0.25">
      <c r="A581" s="40">
        <v>21313086</v>
      </c>
      <c r="B581" s="37">
        <v>1</v>
      </c>
      <c r="C581" s="37" t="s">
        <v>267</v>
      </c>
      <c r="D581" s="40" t="s">
        <v>262</v>
      </c>
      <c r="E581" s="40" t="s">
        <v>368</v>
      </c>
    </row>
    <row r="582" spans="1:5" x14ac:dyDescent="0.25">
      <c r="A582" s="40">
        <v>21313117</v>
      </c>
      <c r="B582" s="37">
        <v>1</v>
      </c>
      <c r="C582" s="37" t="s">
        <v>267</v>
      </c>
      <c r="D582" s="40" t="s">
        <v>262</v>
      </c>
      <c r="E582" s="40" t="s">
        <v>368</v>
      </c>
    </row>
    <row r="583" spans="1:5" x14ac:dyDescent="0.25">
      <c r="A583" s="40">
        <v>21313112</v>
      </c>
      <c r="B583" s="37">
        <v>1</v>
      </c>
      <c r="C583" s="37" t="s">
        <v>267</v>
      </c>
      <c r="D583" s="40" t="s">
        <v>262</v>
      </c>
      <c r="E583" s="40" t="s">
        <v>368</v>
      </c>
    </row>
    <row r="584" spans="1:5" x14ac:dyDescent="0.25">
      <c r="A584" s="40">
        <v>21313077</v>
      </c>
      <c r="B584" s="37">
        <v>1</v>
      </c>
      <c r="C584" s="37" t="s">
        <v>267</v>
      </c>
      <c r="D584" s="40" t="s">
        <v>262</v>
      </c>
      <c r="E584" s="40" t="s">
        <v>368</v>
      </c>
    </row>
    <row r="585" spans="1:5" x14ac:dyDescent="0.25">
      <c r="A585" s="40">
        <v>21313129</v>
      </c>
      <c r="B585" s="37">
        <v>1</v>
      </c>
      <c r="C585" s="37" t="s">
        <v>267</v>
      </c>
      <c r="D585" s="40" t="s">
        <v>262</v>
      </c>
      <c r="E585" s="40" t="s">
        <v>368</v>
      </c>
    </row>
    <row r="586" spans="1:5" x14ac:dyDescent="0.25">
      <c r="A586" s="40">
        <v>21313140</v>
      </c>
      <c r="B586" s="37">
        <v>1</v>
      </c>
      <c r="C586" s="37" t="s">
        <v>267</v>
      </c>
      <c r="D586" s="40" t="s">
        <v>262</v>
      </c>
      <c r="E586" s="40" t="s">
        <v>368</v>
      </c>
    </row>
    <row r="587" spans="1:5" x14ac:dyDescent="0.25">
      <c r="A587" s="40">
        <v>21313114</v>
      </c>
      <c r="B587" s="37">
        <v>1</v>
      </c>
      <c r="C587" s="37" t="s">
        <v>267</v>
      </c>
      <c r="D587" s="40" t="s">
        <v>262</v>
      </c>
      <c r="E587" s="40" t="s">
        <v>368</v>
      </c>
    </row>
    <row r="588" spans="1:5" x14ac:dyDescent="0.25">
      <c r="A588" s="40">
        <v>21313106</v>
      </c>
      <c r="B588" s="37">
        <v>1</v>
      </c>
      <c r="C588" s="37" t="s">
        <v>267</v>
      </c>
      <c r="D588" s="40" t="s">
        <v>262</v>
      </c>
      <c r="E588" s="40" t="s">
        <v>368</v>
      </c>
    </row>
    <row r="589" spans="1:5" x14ac:dyDescent="0.25">
      <c r="A589" s="40">
        <v>21313116</v>
      </c>
      <c r="B589" s="37">
        <v>1</v>
      </c>
      <c r="C589" s="37" t="s">
        <v>267</v>
      </c>
      <c r="D589" s="40" t="s">
        <v>262</v>
      </c>
      <c r="E589" s="40" t="s">
        <v>368</v>
      </c>
    </row>
    <row r="590" spans="1:5" x14ac:dyDescent="0.25">
      <c r="A590" s="40">
        <v>21313115</v>
      </c>
      <c r="B590" s="37">
        <v>1</v>
      </c>
      <c r="C590" s="37" t="s">
        <v>267</v>
      </c>
      <c r="D590" s="40" t="s">
        <v>262</v>
      </c>
      <c r="E590" s="40" t="s">
        <v>368</v>
      </c>
    </row>
    <row r="591" spans="1:5" x14ac:dyDescent="0.25">
      <c r="A591" s="40">
        <v>21313088</v>
      </c>
      <c r="B591" s="37">
        <v>1</v>
      </c>
      <c r="C591" s="37" t="s">
        <v>267</v>
      </c>
      <c r="D591" s="40" t="s">
        <v>262</v>
      </c>
      <c r="E591" s="40" t="s">
        <v>368</v>
      </c>
    </row>
    <row r="592" spans="1:5" x14ac:dyDescent="0.25">
      <c r="A592" s="40">
        <v>21313101</v>
      </c>
      <c r="B592" s="37">
        <v>1</v>
      </c>
      <c r="C592" s="37" t="s">
        <v>267</v>
      </c>
      <c r="D592" s="40" t="s">
        <v>262</v>
      </c>
      <c r="E592" s="40" t="s">
        <v>368</v>
      </c>
    </row>
    <row r="593" spans="1:5" x14ac:dyDescent="0.25">
      <c r="A593" s="40">
        <v>21313135</v>
      </c>
      <c r="B593" s="37">
        <v>1</v>
      </c>
      <c r="C593" s="37" t="s">
        <v>267</v>
      </c>
      <c r="D593" s="40" t="s">
        <v>262</v>
      </c>
      <c r="E593" s="40" t="s">
        <v>368</v>
      </c>
    </row>
    <row r="594" spans="1:5" x14ac:dyDescent="0.25">
      <c r="A594" s="40">
        <v>21313079</v>
      </c>
      <c r="B594" s="37">
        <v>1</v>
      </c>
      <c r="C594" s="37" t="s">
        <v>267</v>
      </c>
      <c r="D594" s="40" t="s">
        <v>262</v>
      </c>
      <c r="E594" s="40" t="s">
        <v>368</v>
      </c>
    </row>
    <row r="595" spans="1:5" x14ac:dyDescent="0.25">
      <c r="A595" s="40">
        <v>21313109</v>
      </c>
      <c r="B595" s="37">
        <v>1</v>
      </c>
      <c r="C595" s="37" t="s">
        <v>267</v>
      </c>
      <c r="D595" s="40" t="s">
        <v>262</v>
      </c>
      <c r="E595" s="40" t="s">
        <v>368</v>
      </c>
    </row>
    <row r="596" spans="1:5" x14ac:dyDescent="0.25">
      <c r="A596" s="40">
        <v>21313104</v>
      </c>
      <c r="B596" s="37">
        <v>1</v>
      </c>
      <c r="C596" s="37" t="s">
        <v>267</v>
      </c>
      <c r="D596" s="40" t="s">
        <v>262</v>
      </c>
      <c r="E596" s="40" t="s">
        <v>368</v>
      </c>
    </row>
    <row r="597" spans="1:5" x14ac:dyDescent="0.25">
      <c r="A597" s="40">
        <v>21313090</v>
      </c>
      <c r="B597" s="37">
        <v>1</v>
      </c>
      <c r="C597" s="37" t="s">
        <v>267</v>
      </c>
      <c r="D597" s="40" t="s">
        <v>262</v>
      </c>
      <c r="E597" s="40" t="s">
        <v>368</v>
      </c>
    </row>
    <row r="598" spans="1:5" x14ac:dyDescent="0.25">
      <c r="A598" s="40">
        <v>21313071</v>
      </c>
      <c r="B598" s="37">
        <v>1</v>
      </c>
      <c r="C598" s="37" t="s">
        <v>267</v>
      </c>
      <c r="D598" s="40" t="s">
        <v>262</v>
      </c>
      <c r="E598" s="40" t="s">
        <v>368</v>
      </c>
    </row>
    <row r="599" spans="1:5" x14ac:dyDescent="0.25">
      <c r="A599" s="40">
        <v>21313118</v>
      </c>
      <c r="B599" s="37">
        <v>1</v>
      </c>
      <c r="C599" s="37" t="s">
        <v>267</v>
      </c>
      <c r="D599" s="40" t="s">
        <v>262</v>
      </c>
      <c r="E599" s="40" t="s">
        <v>368</v>
      </c>
    </row>
    <row r="600" spans="1:5" x14ac:dyDescent="0.25">
      <c r="A600" s="40">
        <v>21313069</v>
      </c>
      <c r="B600" s="37">
        <v>1</v>
      </c>
      <c r="C600" s="37" t="s">
        <v>267</v>
      </c>
      <c r="D600" s="40" t="s">
        <v>262</v>
      </c>
      <c r="E600" s="40" t="s">
        <v>368</v>
      </c>
    </row>
    <row r="601" spans="1:5" x14ac:dyDescent="0.25">
      <c r="A601" s="40">
        <v>21313082</v>
      </c>
      <c r="B601" s="37">
        <v>1</v>
      </c>
      <c r="C601" s="37" t="s">
        <v>267</v>
      </c>
      <c r="D601" s="40" t="s">
        <v>262</v>
      </c>
      <c r="E601" s="40" t="s">
        <v>368</v>
      </c>
    </row>
    <row r="602" spans="1:5" x14ac:dyDescent="0.25">
      <c r="A602" s="40">
        <v>21313110</v>
      </c>
      <c r="B602" s="37">
        <v>1</v>
      </c>
      <c r="C602" s="37" t="s">
        <v>267</v>
      </c>
      <c r="D602" s="40" t="s">
        <v>262</v>
      </c>
      <c r="E602" s="40" t="s">
        <v>368</v>
      </c>
    </row>
    <row r="603" spans="1:5" x14ac:dyDescent="0.25">
      <c r="A603" s="40">
        <v>21313084</v>
      </c>
      <c r="B603" s="37">
        <v>1</v>
      </c>
      <c r="C603" s="37" t="s">
        <v>267</v>
      </c>
      <c r="D603" s="40" t="s">
        <v>262</v>
      </c>
      <c r="E603" s="40" t="s">
        <v>368</v>
      </c>
    </row>
    <row r="604" spans="1:5" x14ac:dyDescent="0.25">
      <c r="A604" s="40">
        <v>21313113</v>
      </c>
      <c r="B604" s="37">
        <v>1</v>
      </c>
      <c r="C604" s="37" t="s">
        <v>267</v>
      </c>
      <c r="D604" s="40" t="s">
        <v>262</v>
      </c>
      <c r="E604" s="40" t="s">
        <v>368</v>
      </c>
    </row>
    <row r="605" spans="1:5" x14ac:dyDescent="0.25">
      <c r="A605" s="40">
        <v>21313063</v>
      </c>
      <c r="B605" s="37">
        <v>1</v>
      </c>
      <c r="C605" s="37" t="s">
        <v>267</v>
      </c>
      <c r="D605" s="40" t="s">
        <v>262</v>
      </c>
      <c r="E605" s="40" t="s">
        <v>368</v>
      </c>
    </row>
    <row r="606" spans="1:5" x14ac:dyDescent="0.25">
      <c r="A606" s="40">
        <v>21313089</v>
      </c>
      <c r="B606" s="37">
        <v>1</v>
      </c>
      <c r="C606" s="37" t="s">
        <v>267</v>
      </c>
      <c r="D606" s="40" t="s">
        <v>262</v>
      </c>
      <c r="E606" s="40" t="s">
        <v>368</v>
      </c>
    </row>
    <row r="607" spans="1:5" x14ac:dyDescent="0.25">
      <c r="A607" s="40">
        <v>21313055</v>
      </c>
      <c r="B607" s="37">
        <v>1</v>
      </c>
      <c r="C607" s="37" t="s">
        <v>267</v>
      </c>
      <c r="D607" s="40" t="s">
        <v>262</v>
      </c>
      <c r="E607" s="40" t="s">
        <v>368</v>
      </c>
    </row>
    <row r="608" spans="1:5" x14ac:dyDescent="0.25">
      <c r="A608" s="40">
        <v>21313065</v>
      </c>
      <c r="B608" s="37">
        <v>1</v>
      </c>
      <c r="C608" s="37" t="s">
        <v>267</v>
      </c>
      <c r="D608" s="40" t="s">
        <v>262</v>
      </c>
      <c r="E608" s="40" t="s">
        <v>368</v>
      </c>
    </row>
    <row r="609" spans="1:5" x14ac:dyDescent="0.25">
      <c r="A609" s="40">
        <v>21313139</v>
      </c>
      <c r="B609" s="37">
        <v>1</v>
      </c>
      <c r="C609" s="37" t="s">
        <v>267</v>
      </c>
      <c r="D609" s="40" t="s">
        <v>262</v>
      </c>
      <c r="E609" s="40" t="s">
        <v>368</v>
      </c>
    </row>
    <row r="610" spans="1:5" x14ac:dyDescent="0.25">
      <c r="A610" s="40">
        <v>21313098</v>
      </c>
      <c r="B610" s="37">
        <v>1</v>
      </c>
      <c r="C610" s="37" t="s">
        <v>267</v>
      </c>
      <c r="D610" s="40" t="s">
        <v>262</v>
      </c>
      <c r="E610" s="40" t="s">
        <v>368</v>
      </c>
    </row>
    <row r="611" spans="1:5" x14ac:dyDescent="0.25">
      <c r="A611" s="40">
        <v>21313078</v>
      </c>
      <c r="B611" s="37">
        <v>1</v>
      </c>
      <c r="C611" s="37" t="s">
        <v>267</v>
      </c>
      <c r="D611" s="40" t="s">
        <v>262</v>
      </c>
      <c r="E611" s="40" t="s">
        <v>368</v>
      </c>
    </row>
    <row r="612" spans="1:5" x14ac:dyDescent="0.25">
      <c r="A612" s="40">
        <v>21313108</v>
      </c>
      <c r="B612" s="37">
        <v>1</v>
      </c>
      <c r="C612" s="37" t="s">
        <v>267</v>
      </c>
      <c r="D612" s="40" t="s">
        <v>262</v>
      </c>
      <c r="E612" s="40" t="s">
        <v>368</v>
      </c>
    </row>
    <row r="613" spans="1:5" x14ac:dyDescent="0.25">
      <c r="A613" s="40">
        <v>21313124</v>
      </c>
      <c r="B613" s="37">
        <v>1</v>
      </c>
      <c r="C613" s="37" t="s">
        <v>267</v>
      </c>
      <c r="D613" s="40" t="s">
        <v>262</v>
      </c>
      <c r="E613" s="40" t="s">
        <v>368</v>
      </c>
    </row>
    <row r="614" spans="1:5" x14ac:dyDescent="0.25">
      <c r="A614" s="40">
        <v>21313107</v>
      </c>
      <c r="B614" s="37">
        <v>1</v>
      </c>
      <c r="C614" s="37" t="s">
        <v>267</v>
      </c>
      <c r="D614" s="40" t="s">
        <v>262</v>
      </c>
      <c r="E614" s="40" t="s">
        <v>368</v>
      </c>
    </row>
    <row r="615" spans="1:5" x14ac:dyDescent="0.25">
      <c r="A615" s="40">
        <v>20313104</v>
      </c>
      <c r="B615" s="37">
        <v>4</v>
      </c>
      <c r="C615" s="37" t="s">
        <v>293</v>
      </c>
      <c r="D615" s="40" t="s">
        <v>262</v>
      </c>
      <c r="E615" s="40" t="s">
        <v>368</v>
      </c>
    </row>
    <row r="616" spans="1:5" x14ac:dyDescent="0.25">
      <c r="A616" s="40">
        <v>20313012</v>
      </c>
      <c r="B616" s="37">
        <v>4</v>
      </c>
      <c r="C616" s="37" t="s">
        <v>293</v>
      </c>
      <c r="D616" s="40" t="s">
        <v>262</v>
      </c>
      <c r="E616" s="40" t="s">
        <v>368</v>
      </c>
    </row>
    <row r="617" spans="1:5" x14ac:dyDescent="0.25">
      <c r="A617" s="40">
        <v>20313002</v>
      </c>
      <c r="B617" s="37">
        <v>4</v>
      </c>
      <c r="C617" s="37" t="s">
        <v>293</v>
      </c>
      <c r="D617" s="40" t="s">
        <v>262</v>
      </c>
      <c r="E617" s="40" t="s">
        <v>368</v>
      </c>
    </row>
    <row r="618" spans="1:5" x14ac:dyDescent="0.25">
      <c r="A618" s="40">
        <v>20313128</v>
      </c>
      <c r="B618" s="37">
        <v>4</v>
      </c>
      <c r="C618" s="37" t="s">
        <v>293</v>
      </c>
      <c r="D618" s="40" t="s">
        <v>262</v>
      </c>
      <c r="E618" s="40" t="s">
        <v>368</v>
      </c>
    </row>
    <row r="619" spans="1:5" x14ac:dyDescent="0.25">
      <c r="A619" s="40">
        <v>20313016</v>
      </c>
      <c r="B619" s="37">
        <v>4</v>
      </c>
      <c r="C619" s="37" t="s">
        <v>293</v>
      </c>
      <c r="D619" s="40" t="s">
        <v>262</v>
      </c>
      <c r="E619" s="40" t="s">
        <v>368</v>
      </c>
    </row>
    <row r="620" spans="1:5" x14ac:dyDescent="0.25">
      <c r="A620" s="40">
        <v>20313009</v>
      </c>
      <c r="B620" s="37">
        <v>4</v>
      </c>
      <c r="C620" s="37" t="s">
        <v>293</v>
      </c>
      <c r="D620" s="40" t="s">
        <v>262</v>
      </c>
      <c r="E620" s="40" t="s">
        <v>368</v>
      </c>
    </row>
    <row r="621" spans="1:5" x14ac:dyDescent="0.25">
      <c r="A621" s="40">
        <v>20313118</v>
      </c>
      <c r="B621" s="37">
        <v>4</v>
      </c>
      <c r="C621" s="37" t="s">
        <v>293</v>
      </c>
      <c r="D621" s="40" t="s">
        <v>262</v>
      </c>
      <c r="E621" s="40" t="s">
        <v>368</v>
      </c>
    </row>
    <row r="622" spans="1:5" x14ac:dyDescent="0.25">
      <c r="A622" s="40">
        <v>19313098</v>
      </c>
      <c r="B622" s="37">
        <v>4</v>
      </c>
      <c r="C622" s="37" t="s">
        <v>293</v>
      </c>
      <c r="D622" s="40" t="s">
        <v>262</v>
      </c>
      <c r="E622" s="40" t="s">
        <v>368</v>
      </c>
    </row>
    <row r="623" spans="1:5" x14ac:dyDescent="0.25">
      <c r="A623" s="40">
        <v>20313062</v>
      </c>
      <c r="B623" s="37">
        <v>4</v>
      </c>
      <c r="C623" s="37" t="s">
        <v>293</v>
      </c>
      <c r="D623" s="40" t="s">
        <v>262</v>
      </c>
      <c r="E623" s="40" t="s">
        <v>368</v>
      </c>
    </row>
    <row r="624" spans="1:5" x14ac:dyDescent="0.25">
      <c r="A624" s="40">
        <v>20313074</v>
      </c>
      <c r="B624" s="37">
        <v>4</v>
      </c>
      <c r="C624" s="37" t="s">
        <v>293</v>
      </c>
      <c r="D624" s="40" t="s">
        <v>262</v>
      </c>
      <c r="E624" s="40" t="s">
        <v>368</v>
      </c>
    </row>
    <row r="625" spans="1:5" x14ac:dyDescent="0.25">
      <c r="A625" s="40">
        <v>20313123</v>
      </c>
      <c r="B625" s="37">
        <v>4</v>
      </c>
      <c r="C625" s="37" t="s">
        <v>293</v>
      </c>
      <c r="D625" s="40" t="s">
        <v>262</v>
      </c>
      <c r="E625" s="40" t="s">
        <v>368</v>
      </c>
    </row>
    <row r="626" spans="1:5" x14ac:dyDescent="0.25">
      <c r="A626" s="40">
        <v>20313054</v>
      </c>
      <c r="B626" s="37">
        <v>4</v>
      </c>
      <c r="C626" s="37" t="s">
        <v>293</v>
      </c>
      <c r="D626" s="40" t="s">
        <v>262</v>
      </c>
      <c r="E626" s="40" t="s">
        <v>368</v>
      </c>
    </row>
    <row r="627" spans="1:5" x14ac:dyDescent="0.25">
      <c r="A627" s="40">
        <v>20313011</v>
      </c>
      <c r="B627" s="37">
        <v>4</v>
      </c>
      <c r="C627" s="37" t="s">
        <v>293</v>
      </c>
      <c r="D627" s="40" t="s">
        <v>262</v>
      </c>
      <c r="E627" s="40" t="s">
        <v>368</v>
      </c>
    </row>
    <row r="628" spans="1:5" x14ac:dyDescent="0.25">
      <c r="A628" s="40">
        <v>20313013</v>
      </c>
      <c r="B628" s="37">
        <v>4</v>
      </c>
      <c r="C628" s="37" t="s">
        <v>293</v>
      </c>
      <c r="D628" s="40" t="s">
        <v>262</v>
      </c>
      <c r="E628" s="40" t="s">
        <v>368</v>
      </c>
    </row>
    <row r="629" spans="1:5" x14ac:dyDescent="0.25">
      <c r="A629" s="40">
        <v>20313029</v>
      </c>
      <c r="B629" s="37">
        <v>4</v>
      </c>
      <c r="C629" s="37" t="s">
        <v>293</v>
      </c>
      <c r="D629" s="40" t="s">
        <v>262</v>
      </c>
      <c r="E629" s="40" t="s">
        <v>368</v>
      </c>
    </row>
    <row r="630" spans="1:5" x14ac:dyDescent="0.25">
      <c r="A630" s="40">
        <v>19313105</v>
      </c>
      <c r="B630" s="37">
        <v>4</v>
      </c>
      <c r="C630" s="37" t="s">
        <v>293</v>
      </c>
      <c r="D630" s="40" t="s">
        <v>262</v>
      </c>
      <c r="E630" s="40" t="s">
        <v>368</v>
      </c>
    </row>
    <row r="631" spans="1:5" x14ac:dyDescent="0.25">
      <c r="A631" s="40">
        <v>20313071</v>
      </c>
      <c r="B631" s="37">
        <v>4</v>
      </c>
      <c r="C631" s="37" t="s">
        <v>293</v>
      </c>
      <c r="D631" s="40" t="s">
        <v>262</v>
      </c>
      <c r="E631" s="40" t="s">
        <v>368</v>
      </c>
    </row>
    <row r="632" spans="1:5" x14ac:dyDescent="0.25">
      <c r="A632" s="40">
        <v>20313094</v>
      </c>
      <c r="B632" s="37">
        <v>4</v>
      </c>
      <c r="C632" s="37" t="s">
        <v>293</v>
      </c>
      <c r="D632" s="40" t="s">
        <v>262</v>
      </c>
      <c r="E632" s="40" t="s">
        <v>368</v>
      </c>
    </row>
    <row r="633" spans="1:5" x14ac:dyDescent="0.25">
      <c r="A633" s="40">
        <v>20313092</v>
      </c>
      <c r="B633" s="37">
        <v>4</v>
      </c>
      <c r="C633" s="37" t="s">
        <v>293</v>
      </c>
      <c r="D633" s="40" t="s">
        <v>262</v>
      </c>
      <c r="E633" s="40" t="s">
        <v>368</v>
      </c>
    </row>
    <row r="634" spans="1:5" x14ac:dyDescent="0.25">
      <c r="A634" s="40">
        <v>20313018</v>
      </c>
      <c r="B634" s="37">
        <v>4</v>
      </c>
      <c r="C634" s="37" t="s">
        <v>293</v>
      </c>
      <c r="D634" s="40" t="s">
        <v>262</v>
      </c>
      <c r="E634" s="40" t="s">
        <v>368</v>
      </c>
    </row>
    <row r="635" spans="1:5" x14ac:dyDescent="0.25">
      <c r="A635" s="40">
        <v>20313069</v>
      </c>
      <c r="B635" s="37">
        <v>4</v>
      </c>
      <c r="C635" s="37" t="s">
        <v>293</v>
      </c>
      <c r="D635" s="40" t="s">
        <v>262</v>
      </c>
      <c r="E635" s="40" t="s">
        <v>368</v>
      </c>
    </row>
    <row r="636" spans="1:5" x14ac:dyDescent="0.25">
      <c r="A636" s="40">
        <v>20313050</v>
      </c>
      <c r="B636" s="37">
        <v>4</v>
      </c>
      <c r="C636" s="37" t="s">
        <v>293</v>
      </c>
      <c r="D636" s="40" t="s">
        <v>262</v>
      </c>
      <c r="E636" s="40" t="s">
        <v>368</v>
      </c>
    </row>
    <row r="637" spans="1:5" x14ac:dyDescent="0.25">
      <c r="A637" s="40">
        <v>20313049</v>
      </c>
      <c r="B637" s="37">
        <v>4</v>
      </c>
      <c r="C637" s="37" t="s">
        <v>293</v>
      </c>
      <c r="D637" s="40" t="s">
        <v>262</v>
      </c>
      <c r="E637" s="40" t="s">
        <v>368</v>
      </c>
    </row>
    <row r="638" spans="1:5" x14ac:dyDescent="0.25">
      <c r="A638" s="40">
        <v>20313078</v>
      </c>
      <c r="B638" s="37">
        <v>4</v>
      </c>
      <c r="C638" s="37" t="s">
        <v>294</v>
      </c>
      <c r="D638" s="40" t="s">
        <v>262</v>
      </c>
      <c r="E638" s="40" t="s">
        <v>368</v>
      </c>
    </row>
    <row r="639" spans="1:5" x14ac:dyDescent="0.25">
      <c r="A639" s="40">
        <v>20313072</v>
      </c>
      <c r="B639" s="37">
        <v>4</v>
      </c>
      <c r="C639" s="37" t="s">
        <v>294</v>
      </c>
      <c r="D639" s="40" t="s">
        <v>262</v>
      </c>
      <c r="E639" s="40" t="s">
        <v>368</v>
      </c>
    </row>
    <row r="640" spans="1:5" x14ac:dyDescent="0.25">
      <c r="A640" s="40">
        <v>20313081</v>
      </c>
      <c r="B640" s="37">
        <v>4</v>
      </c>
      <c r="C640" s="37" t="s">
        <v>294</v>
      </c>
      <c r="D640" s="40" t="s">
        <v>262</v>
      </c>
      <c r="E640" s="40" t="s">
        <v>368</v>
      </c>
    </row>
    <row r="641" spans="1:5" x14ac:dyDescent="0.25">
      <c r="A641" s="40">
        <v>20313048</v>
      </c>
      <c r="B641" s="37">
        <v>4</v>
      </c>
      <c r="C641" s="37" t="s">
        <v>294</v>
      </c>
      <c r="D641" s="40" t="s">
        <v>262</v>
      </c>
      <c r="E641" s="40" t="s">
        <v>368</v>
      </c>
    </row>
    <row r="642" spans="1:5" x14ac:dyDescent="0.25">
      <c r="A642" s="40">
        <v>20313025</v>
      </c>
      <c r="B642" s="37">
        <v>4</v>
      </c>
      <c r="C642" s="37" t="s">
        <v>294</v>
      </c>
      <c r="D642" s="40" t="s">
        <v>262</v>
      </c>
      <c r="E642" s="40" t="s">
        <v>368</v>
      </c>
    </row>
    <row r="643" spans="1:5" x14ac:dyDescent="0.25">
      <c r="A643" s="40">
        <v>20313041</v>
      </c>
      <c r="B643" s="37">
        <v>4</v>
      </c>
      <c r="C643" s="37" t="s">
        <v>294</v>
      </c>
      <c r="D643" s="40" t="s">
        <v>262</v>
      </c>
      <c r="E643" s="40" t="s">
        <v>368</v>
      </c>
    </row>
    <row r="644" spans="1:5" x14ac:dyDescent="0.25">
      <c r="A644" s="40">
        <v>20313022</v>
      </c>
      <c r="B644" s="37">
        <v>4</v>
      </c>
      <c r="C644" s="37" t="s">
        <v>294</v>
      </c>
      <c r="D644" s="40" t="s">
        <v>262</v>
      </c>
      <c r="E644" s="40" t="s">
        <v>368</v>
      </c>
    </row>
    <row r="645" spans="1:5" x14ac:dyDescent="0.25">
      <c r="A645" s="40">
        <v>20313019</v>
      </c>
      <c r="B645" s="37">
        <v>4</v>
      </c>
      <c r="C645" s="37" t="s">
        <v>294</v>
      </c>
      <c r="D645" s="40" t="s">
        <v>262</v>
      </c>
      <c r="E645" s="40" t="s">
        <v>368</v>
      </c>
    </row>
    <row r="646" spans="1:5" x14ac:dyDescent="0.25">
      <c r="A646" s="40">
        <v>20313132</v>
      </c>
      <c r="B646" s="37">
        <v>4</v>
      </c>
      <c r="C646" s="37" t="s">
        <v>294</v>
      </c>
      <c r="D646" s="40" t="s">
        <v>262</v>
      </c>
      <c r="E646" s="40" t="s">
        <v>368</v>
      </c>
    </row>
    <row r="647" spans="1:5" x14ac:dyDescent="0.25">
      <c r="A647" s="40">
        <v>20313051</v>
      </c>
      <c r="B647" s="37">
        <v>4</v>
      </c>
      <c r="C647" s="37" t="s">
        <v>294</v>
      </c>
      <c r="D647" s="40" t="s">
        <v>262</v>
      </c>
      <c r="E647" s="40" t="s">
        <v>368</v>
      </c>
    </row>
    <row r="648" spans="1:5" x14ac:dyDescent="0.25">
      <c r="A648" s="40">
        <v>20313099</v>
      </c>
      <c r="B648" s="37">
        <v>4</v>
      </c>
      <c r="C648" s="37" t="s">
        <v>294</v>
      </c>
      <c r="D648" s="40" t="s">
        <v>262</v>
      </c>
      <c r="E648" s="40" t="s">
        <v>368</v>
      </c>
    </row>
    <row r="649" spans="1:5" x14ac:dyDescent="0.25">
      <c r="A649" s="40">
        <v>19313071</v>
      </c>
      <c r="B649" s="37">
        <v>4</v>
      </c>
      <c r="C649" s="37" t="s">
        <v>294</v>
      </c>
      <c r="D649" s="40" t="s">
        <v>262</v>
      </c>
      <c r="E649" s="40" t="s">
        <v>368</v>
      </c>
    </row>
    <row r="650" spans="1:5" x14ac:dyDescent="0.25">
      <c r="A650" s="40">
        <v>20313008</v>
      </c>
      <c r="B650" s="37">
        <v>4</v>
      </c>
      <c r="C650" s="37" t="s">
        <v>294</v>
      </c>
      <c r="D650" s="40" t="s">
        <v>262</v>
      </c>
      <c r="E650" s="40" t="s">
        <v>368</v>
      </c>
    </row>
    <row r="651" spans="1:5" x14ac:dyDescent="0.25">
      <c r="A651" s="40">
        <v>20313102</v>
      </c>
      <c r="B651" s="37">
        <v>4</v>
      </c>
      <c r="C651" s="37" t="s">
        <v>294</v>
      </c>
      <c r="D651" s="40" t="s">
        <v>262</v>
      </c>
      <c r="E651" s="40" t="s">
        <v>368</v>
      </c>
    </row>
    <row r="652" spans="1:5" x14ac:dyDescent="0.25">
      <c r="A652" s="40">
        <v>20313077</v>
      </c>
      <c r="B652" s="37">
        <v>4</v>
      </c>
      <c r="C652" s="37" t="s">
        <v>294</v>
      </c>
      <c r="D652" s="40" t="s">
        <v>262</v>
      </c>
      <c r="E652" s="40" t="s">
        <v>368</v>
      </c>
    </row>
    <row r="653" spans="1:5" x14ac:dyDescent="0.25">
      <c r="A653" s="40">
        <v>20313033</v>
      </c>
      <c r="B653" s="37">
        <v>4</v>
      </c>
      <c r="C653" s="37" t="s">
        <v>294</v>
      </c>
      <c r="D653" s="40" t="s">
        <v>262</v>
      </c>
      <c r="E653" s="40" t="s">
        <v>368</v>
      </c>
    </row>
    <row r="654" spans="1:5" x14ac:dyDescent="0.25">
      <c r="A654" s="40">
        <v>20313026</v>
      </c>
      <c r="B654" s="37">
        <v>4</v>
      </c>
      <c r="C654" s="37" t="s">
        <v>294</v>
      </c>
      <c r="D654" s="40" t="s">
        <v>262</v>
      </c>
      <c r="E654" s="40" t="s">
        <v>368</v>
      </c>
    </row>
    <row r="655" spans="1:5" x14ac:dyDescent="0.25">
      <c r="A655" s="40">
        <v>20313017</v>
      </c>
      <c r="B655" s="37">
        <v>4</v>
      </c>
      <c r="C655" s="37" t="s">
        <v>294</v>
      </c>
      <c r="D655" s="40" t="s">
        <v>262</v>
      </c>
      <c r="E655" s="40" t="s">
        <v>368</v>
      </c>
    </row>
    <row r="656" spans="1:5" x14ac:dyDescent="0.25">
      <c r="A656" s="40">
        <v>20313055</v>
      </c>
      <c r="B656" s="37">
        <v>4</v>
      </c>
      <c r="C656" s="37" t="s">
        <v>294</v>
      </c>
      <c r="D656" s="40" t="s">
        <v>262</v>
      </c>
      <c r="E656" s="40" t="s">
        <v>368</v>
      </c>
    </row>
    <row r="657" spans="1:5" x14ac:dyDescent="0.25">
      <c r="A657" s="40">
        <v>20313044</v>
      </c>
      <c r="B657" s="37">
        <v>4</v>
      </c>
      <c r="C657" s="37" t="s">
        <v>294</v>
      </c>
      <c r="D657" s="40" t="s">
        <v>262</v>
      </c>
      <c r="E657" s="40" t="s">
        <v>368</v>
      </c>
    </row>
    <row r="658" spans="1:5" x14ac:dyDescent="0.25">
      <c r="A658" s="40">
        <v>20313036</v>
      </c>
      <c r="B658" s="37">
        <v>4</v>
      </c>
      <c r="C658" s="37" t="s">
        <v>294</v>
      </c>
      <c r="D658" s="40" t="s">
        <v>262</v>
      </c>
      <c r="E658" s="40" t="s">
        <v>368</v>
      </c>
    </row>
    <row r="659" spans="1:5" x14ac:dyDescent="0.25">
      <c r="A659" s="40">
        <v>20313052</v>
      </c>
      <c r="B659" s="37">
        <v>4</v>
      </c>
      <c r="C659" s="37" t="s">
        <v>294</v>
      </c>
      <c r="D659" s="40" t="s">
        <v>262</v>
      </c>
      <c r="E659" s="40" t="s">
        <v>368</v>
      </c>
    </row>
    <row r="660" spans="1:5" x14ac:dyDescent="0.25">
      <c r="A660" s="40">
        <v>20313034</v>
      </c>
      <c r="B660" s="37">
        <v>4</v>
      </c>
      <c r="C660" s="37" t="s">
        <v>294</v>
      </c>
      <c r="D660" s="40" t="s">
        <v>262</v>
      </c>
      <c r="E660" s="40" t="s">
        <v>368</v>
      </c>
    </row>
    <row r="661" spans="1:5" x14ac:dyDescent="0.25">
      <c r="A661" s="40">
        <v>20313053</v>
      </c>
      <c r="B661" s="37">
        <v>4</v>
      </c>
      <c r="C661" s="37" t="s">
        <v>294</v>
      </c>
      <c r="D661" s="40" t="s">
        <v>262</v>
      </c>
      <c r="E661" s="40" t="s">
        <v>368</v>
      </c>
    </row>
    <row r="662" spans="1:5" x14ac:dyDescent="0.25">
      <c r="A662" s="40">
        <v>20313064</v>
      </c>
      <c r="B662" s="37">
        <v>4</v>
      </c>
      <c r="C662" s="37" t="s">
        <v>294</v>
      </c>
      <c r="D662" s="40" t="s">
        <v>262</v>
      </c>
      <c r="E662" s="40" t="s">
        <v>368</v>
      </c>
    </row>
    <row r="663" spans="1:5" x14ac:dyDescent="0.25">
      <c r="A663" s="40">
        <v>18311021</v>
      </c>
      <c r="B663" s="37">
        <v>10</v>
      </c>
      <c r="C663" s="37" t="s">
        <v>623</v>
      </c>
      <c r="D663" s="40" t="s">
        <v>263</v>
      </c>
      <c r="E663" s="40" t="s">
        <v>406</v>
      </c>
    </row>
    <row r="664" spans="1:5" x14ac:dyDescent="0.25">
      <c r="A664" s="40">
        <v>3307226</v>
      </c>
      <c r="B664" s="37">
        <v>10</v>
      </c>
      <c r="C664" s="37" t="s">
        <v>623</v>
      </c>
      <c r="D664" s="40" t="s">
        <v>263</v>
      </c>
      <c r="E664" s="40" t="s">
        <v>406</v>
      </c>
    </row>
    <row r="665" spans="1:5" x14ac:dyDescent="0.25">
      <c r="A665" s="40">
        <v>17311110</v>
      </c>
      <c r="B665" s="37">
        <v>10</v>
      </c>
      <c r="C665" s="37" t="s">
        <v>623</v>
      </c>
      <c r="D665" s="40" t="s">
        <v>263</v>
      </c>
      <c r="E665" s="40" t="s">
        <v>406</v>
      </c>
    </row>
    <row r="666" spans="1:5" x14ac:dyDescent="0.25">
      <c r="A666" s="40">
        <v>18311060</v>
      </c>
      <c r="B666" s="37">
        <v>10</v>
      </c>
      <c r="C666" s="37" t="s">
        <v>623</v>
      </c>
      <c r="D666" s="40" t="s">
        <v>263</v>
      </c>
      <c r="E666" s="40" t="s">
        <v>406</v>
      </c>
    </row>
    <row r="667" spans="1:5" x14ac:dyDescent="0.25">
      <c r="A667" s="40">
        <v>18311008</v>
      </c>
      <c r="B667" s="37">
        <v>10</v>
      </c>
      <c r="C667" s="37" t="s">
        <v>623</v>
      </c>
      <c r="D667" s="40" t="s">
        <v>263</v>
      </c>
      <c r="E667" s="40" t="s">
        <v>406</v>
      </c>
    </row>
    <row r="668" spans="1:5" x14ac:dyDescent="0.25">
      <c r="A668" s="40">
        <v>16311042</v>
      </c>
      <c r="B668" s="37">
        <v>10</v>
      </c>
      <c r="C668" s="37" t="s">
        <v>623</v>
      </c>
      <c r="D668" s="40" t="s">
        <v>263</v>
      </c>
      <c r="E668" s="40" t="s">
        <v>406</v>
      </c>
    </row>
    <row r="669" spans="1:5" x14ac:dyDescent="0.25">
      <c r="A669" s="40">
        <v>11311178</v>
      </c>
      <c r="B669" s="37">
        <v>10</v>
      </c>
      <c r="C669" s="37" t="s">
        <v>623</v>
      </c>
      <c r="D669" s="40" t="s">
        <v>263</v>
      </c>
      <c r="E669" s="40" t="s">
        <v>406</v>
      </c>
    </row>
    <row r="670" spans="1:5" x14ac:dyDescent="0.25">
      <c r="A670" s="40">
        <v>18311047</v>
      </c>
      <c r="B670" s="37">
        <v>10</v>
      </c>
      <c r="C670" s="37" t="s">
        <v>623</v>
      </c>
      <c r="D670" s="40" t="s">
        <v>263</v>
      </c>
      <c r="E670" s="40" t="s">
        <v>406</v>
      </c>
    </row>
    <row r="671" spans="1:5" x14ac:dyDescent="0.25">
      <c r="A671" s="40">
        <v>18311044</v>
      </c>
      <c r="B671" s="37">
        <v>10</v>
      </c>
      <c r="C671" s="37" t="s">
        <v>623</v>
      </c>
      <c r="D671" s="40" t="s">
        <v>263</v>
      </c>
      <c r="E671" s="40" t="s">
        <v>406</v>
      </c>
    </row>
    <row r="672" spans="1:5" x14ac:dyDescent="0.25">
      <c r="A672" s="40">
        <v>16311077</v>
      </c>
      <c r="B672" s="37">
        <v>10</v>
      </c>
      <c r="C672" s="37" t="s">
        <v>623</v>
      </c>
      <c r="D672" s="40" t="s">
        <v>263</v>
      </c>
      <c r="E672" s="40" t="s">
        <v>406</v>
      </c>
    </row>
    <row r="673" spans="1:5" x14ac:dyDescent="0.25">
      <c r="A673" s="40">
        <v>18311046</v>
      </c>
      <c r="B673" s="37">
        <v>10</v>
      </c>
      <c r="C673" s="37" t="s">
        <v>623</v>
      </c>
      <c r="D673" s="40" t="s">
        <v>263</v>
      </c>
      <c r="E673" s="40" t="s">
        <v>406</v>
      </c>
    </row>
    <row r="674" spans="1:5" x14ac:dyDescent="0.25">
      <c r="A674" s="40">
        <v>18311062</v>
      </c>
      <c r="B674" s="37">
        <v>10</v>
      </c>
      <c r="C674" s="37" t="s">
        <v>623</v>
      </c>
      <c r="D674" s="40" t="s">
        <v>263</v>
      </c>
      <c r="E674" s="40" t="s">
        <v>406</v>
      </c>
    </row>
    <row r="675" spans="1:5" x14ac:dyDescent="0.25">
      <c r="A675" s="40">
        <v>17311041</v>
      </c>
      <c r="B675" s="37">
        <v>10</v>
      </c>
      <c r="C675" s="37" t="s">
        <v>623</v>
      </c>
      <c r="D675" s="40" t="s">
        <v>263</v>
      </c>
      <c r="E675" s="40" t="s">
        <v>406</v>
      </c>
    </row>
    <row r="676" spans="1:5" x14ac:dyDescent="0.25">
      <c r="A676" s="40">
        <v>11311039</v>
      </c>
      <c r="B676" s="37">
        <v>7</v>
      </c>
      <c r="C676" s="37" t="s">
        <v>576</v>
      </c>
      <c r="D676" s="40" t="s">
        <v>263</v>
      </c>
      <c r="E676" s="40" t="s">
        <v>406</v>
      </c>
    </row>
    <row r="677" spans="1:5" x14ac:dyDescent="0.25">
      <c r="A677" s="40">
        <v>14311059</v>
      </c>
      <c r="B677" s="37">
        <v>7</v>
      </c>
      <c r="C677" s="37" t="s">
        <v>576</v>
      </c>
      <c r="D677" s="40" t="s">
        <v>263</v>
      </c>
      <c r="E677" s="40" t="s">
        <v>406</v>
      </c>
    </row>
    <row r="678" spans="1:5" x14ac:dyDescent="0.25">
      <c r="A678" s="40">
        <v>19311131</v>
      </c>
      <c r="B678" s="37">
        <v>7</v>
      </c>
      <c r="C678" s="37" t="s">
        <v>576</v>
      </c>
      <c r="D678" s="40" t="s">
        <v>263</v>
      </c>
      <c r="E678" s="40" t="s">
        <v>406</v>
      </c>
    </row>
    <row r="679" spans="1:5" x14ac:dyDescent="0.25">
      <c r="A679" s="40">
        <v>19311100</v>
      </c>
      <c r="B679" s="37">
        <v>7</v>
      </c>
      <c r="C679" s="37" t="s">
        <v>576</v>
      </c>
      <c r="D679" s="40" t="s">
        <v>263</v>
      </c>
      <c r="E679" s="40" t="s">
        <v>406</v>
      </c>
    </row>
    <row r="680" spans="1:5" x14ac:dyDescent="0.25">
      <c r="A680" s="40">
        <v>19311086</v>
      </c>
      <c r="B680" s="37">
        <v>7</v>
      </c>
      <c r="C680" s="37" t="s">
        <v>576</v>
      </c>
      <c r="D680" s="40" t="s">
        <v>263</v>
      </c>
      <c r="E680" s="40" t="s">
        <v>406</v>
      </c>
    </row>
    <row r="681" spans="1:5" x14ac:dyDescent="0.25">
      <c r="A681" s="40">
        <v>19311005</v>
      </c>
      <c r="B681" s="37">
        <v>7</v>
      </c>
      <c r="C681" s="37" t="s">
        <v>576</v>
      </c>
      <c r="D681" s="40" t="s">
        <v>263</v>
      </c>
      <c r="E681" s="40" t="s">
        <v>406</v>
      </c>
    </row>
    <row r="682" spans="1:5" x14ac:dyDescent="0.25">
      <c r="A682" s="40">
        <v>19311089</v>
      </c>
      <c r="B682" s="37">
        <v>7</v>
      </c>
      <c r="C682" s="37" t="s">
        <v>576</v>
      </c>
      <c r="D682" s="40" t="s">
        <v>263</v>
      </c>
      <c r="E682" s="40" t="s">
        <v>406</v>
      </c>
    </row>
    <row r="683" spans="1:5" x14ac:dyDescent="0.25">
      <c r="A683" s="40">
        <v>4311072</v>
      </c>
      <c r="B683" s="37">
        <v>7</v>
      </c>
      <c r="C683" s="37" t="s">
        <v>576</v>
      </c>
      <c r="D683" s="40" t="s">
        <v>263</v>
      </c>
      <c r="E683" s="40" t="s">
        <v>406</v>
      </c>
    </row>
    <row r="684" spans="1:5" x14ac:dyDescent="0.25">
      <c r="A684" s="40">
        <v>18311017</v>
      </c>
      <c r="B684" s="37">
        <v>7</v>
      </c>
      <c r="C684" s="37" t="s">
        <v>576</v>
      </c>
      <c r="D684" s="40" t="s">
        <v>263</v>
      </c>
      <c r="E684" s="40" t="s">
        <v>406</v>
      </c>
    </row>
    <row r="685" spans="1:5" x14ac:dyDescent="0.25">
      <c r="A685" s="40">
        <v>15311041</v>
      </c>
      <c r="B685" s="37">
        <v>7</v>
      </c>
      <c r="C685" s="37" t="s">
        <v>576</v>
      </c>
      <c r="D685" s="40" t="s">
        <v>263</v>
      </c>
      <c r="E685" s="40" t="s">
        <v>406</v>
      </c>
    </row>
    <row r="686" spans="1:5" x14ac:dyDescent="0.25">
      <c r="A686" s="40">
        <v>16311054</v>
      </c>
      <c r="B686" s="37">
        <v>7</v>
      </c>
      <c r="C686" s="37" t="s">
        <v>576</v>
      </c>
      <c r="D686" s="40" t="s">
        <v>263</v>
      </c>
      <c r="E686" s="40" t="s">
        <v>406</v>
      </c>
    </row>
    <row r="687" spans="1:5" x14ac:dyDescent="0.25">
      <c r="A687" s="40">
        <v>19311023</v>
      </c>
      <c r="B687" s="37">
        <v>7</v>
      </c>
      <c r="C687" s="37" t="s">
        <v>576</v>
      </c>
      <c r="D687" s="40" t="s">
        <v>263</v>
      </c>
      <c r="E687" s="40" t="s">
        <v>406</v>
      </c>
    </row>
    <row r="688" spans="1:5" x14ac:dyDescent="0.25">
      <c r="A688" s="40">
        <v>19311015</v>
      </c>
      <c r="B688" s="37">
        <v>7</v>
      </c>
      <c r="C688" s="37" t="s">
        <v>576</v>
      </c>
      <c r="D688" s="40" t="s">
        <v>263</v>
      </c>
      <c r="E688" s="40" t="s">
        <v>406</v>
      </c>
    </row>
    <row r="689" spans="1:5" x14ac:dyDescent="0.25">
      <c r="A689" s="40">
        <v>3307142</v>
      </c>
      <c r="B689" s="37">
        <v>7</v>
      </c>
      <c r="C689" s="37" t="s">
        <v>576</v>
      </c>
      <c r="D689" s="40" t="s">
        <v>263</v>
      </c>
      <c r="E689" s="40" t="s">
        <v>406</v>
      </c>
    </row>
    <row r="690" spans="1:5" x14ac:dyDescent="0.25">
      <c r="A690" s="40">
        <v>15311019</v>
      </c>
      <c r="B690" s="37">
        <v>7</v>
      </c>
      <c r="C690" s="37" t="s">
        <v>576</v>
      </c>
      <c r="D690" s="40" t="s">
        <v>263</v>
      </c>
      <c r="E690" s="40" t="s">
        <v>406</v>
      </c>
    </row>
    <row r="691" spans="1:5" x14ac:dyDescent="0.25">
      <c r="A691" s="40">
        <v>19311026</v>
      </c>
      <c r="B691" s="37">
        <v>7</v>
      </c>
      <c r="C691" s="37" t="s">
        <v>576</v>
      </c>
      <c r="D691" s="40" t="s">
        <v>263</v>
      </c>
      <c r="E691" s="40" t="s">
        <v>406</v>
      </c>
    </row>
    <row r="692" spans="1:5" x14ac:dyDescent="0.25">
      <c r="A692" s="40">
        <v>11311064</v>
      </c>
      <c r="B692" s="37">
        <v>7</v>
      </c>
      <c r="C692" s="37" t="s">
        <v>576</v>
      </c>
      <c r="D692" s="40" t="s">
        <v>263</v>
      </c>
      <c r="E692" s="40" t="s">
        <v>406</v>
      </c>
    </row>
    <row r="693" spans="1:5" x14ac:dyDescent="0.25">
      <c r="A693" s="40">
        <v>19311112</v>
      </c>
      <c r="B693" s="37">
        <v>7</v>
      </c>
      <c r="C693" s="37" t="s">
        <v>576</v>
      </c>
      <c r="D693" s="40" t="s">
        <v>263</v>
      </c>
      <c r="E693" s="40" t="s">
        <v>406</v>
      </c>
    </row>
    <row r="694" spans="1:5" x14ac:dyDescent="0.25">
      <c r="A694" s="40">
        <v>19311034</v>
      </c>
      <c r="B694" s="37">
        <v>7</v>
      </c>
      <c r="C694" s="37" t="s">
        <v>576</v>
      </c>
      <c r="D694" s="40" t="s">
        <v>263</v>
      </c>
      <c r="E694" s="40" t="s">
        <v>406</v>
      </c>
    </row>
    <row r="695" spans="1:5" x14ac:dyDescent="0.25">
      <c r="A695" s="40">
        <v>19311103</v>
      </c>
      <c r="B695" s="37">
        <v>7</v>
      </c>
      <c r="C695" s="37" t="s">
        <v>576</v>
      </c>
      <c r="D695" s="40" t="s">
        <v>263</v>
      </c>
      <c r="E695" s="40" t="s">
        <v>406</v>
      </c>
    </row>
    <row r="696" spans="1:5" x14ac:dyDescent="0.25">
      <c r="A696" s="40">
        <v>7311012</v>
      </c>
      <c r="B696" s="37">
        <v>7</v>
      </c>
      <c r="C696" s="37" t="s">
        <v>576</v>
      </c>
      <c r="D696" s="40" t="s">
        <v>263</v>
      </c>
      <c r="E696" s="40" t="s">
        <v>406</v>
      </c>
    </row>
    <row r="697" spans="1:5" x14ac:dyDescent="0.25">
      <c r="A697" s="40">
        <v>18311023</v>
      </c>
      <c r="B697" s="37">
        <v>7</v>
      </c>
      <c r="C697" s="37" t="s">
        <v>576</v>
      </c>
      <c r="D697" s="40" t="s">
        <v>263</v>
      </c>
      <c r="E697" s="40" t="s">
        <v>406</v>
      </c>
    </row>
    <row r="698" spans="1:5" x14ac:dyDescent="0.25">
      <c r="A698" s="40">
        <v>17311902</v>
      </c>
      <c r="B698" s="37">
        <v>7</v>
      </c>
      <c r="C698" s="37" t="s">
        <v>576</v>
      </c>
      <c r="D698" s="40" t="s">
        <v>263</v>
      </c>
      <c r="E698" s="40" t="s">
        <v>406</v>
      </c>
    </row>
    <row r="699" spans="1:5" x14ac:dyDescent="0.25">
      <c r="A699" s="40">
        <v>19311137</v>
      </c>
      <c r="B699" s="37">
        <v>7</v>
      </c>
      <c r="C699" s="37" t="s">
        <v>576</v>
      </c>
      <c r="D699" s="40" t="s">
        <v>263</v>
      </c>
      <c r="E699" s="40" t="s">
        <v>406</v>
      </c>
    </row>
    <row r="700" spans="1:5" x14ac:dyDescent="0.25">
      <c r="A700" s="40">
        <v>16318022</v>
      </c>
      <c r="B700" s="37">
        <v>10</v>
      </c>
      <c r="C700" s="37" t="s">
        <v>335</v>
      </c>
      <c r="D700" s="40" t="s">
        <v>263</v>
      </c>
      <c r="E700" s="40" t="s">
        <v>407</v>
      </c>
    </row>
    <row r="701" spans="1:5" x14ac:dyDescent="0.25">
      <c r="A701" s="40">
        <v>17318016</v>
      </c>
      <c r="B701" s="37">
        <v>10</v>
      </c>
      <c r="C701" s="37" t="s">
        <v>335</v>
      </c>
      <c r="D701" s="40" t="s">
        <v>263</v>
      </c>
      <c r="E701" s="40" t="s">
        <v>407</v>
      </c>
    </row>
    <row r="702" spans="1:5" x14ac:dyDescent="0.25">
      <c r="A702" s="40">
        <v>18318018</v>
      </c>
      <c r="B702" s="37">
        <v>10</v>
      </c>
      <c r="C702" s="37" t="s">
        <v>335</v>
      </c>
      <c r="D702" s="40" t="s">
        <v>263</v>
      </c>
      <c r="E702" s="40" t="s">
        <v>407</v>
      </c>
    </row>
    <row r="703" spans="1:5" x14ac:dyDescent="0.25">
      <c r="A703" s="40">
        <v>17318007</v>
      </c>
      <c r="B703" s="37">
        <v>10</v>
      </c>
      <c r="C703" s="37" t="s">
        <v>335</v>
      </c>
      <c r="D703" s="40" t="s">
        <v>263</v>
      </c>
      <c r="E703" s="40" t="s">
        <v>407</v>
      </c>
    </row>
    <row r="704" spans="1:5" x14ac:dyDescent="0.25">
      <c r="A704" s="40">
        <v>12318005</v>
      </c>
      <c r="B704" s="37">
        <v>10</v>
      </c>
      <c r="C704" s="37" t="s">
        <v>335</v>
      </c>
      <c r="D704" s="40" t="s">
        <v>263</v>
      </c>
      <c r="E704" s="40" t="s">
        <v>407</v>
      </c>
    </row>
    <row r="705" spans="1:5" x14ac:dyDescent="0.25">
      <c r="A705" s="40">
        <v>18318020</v>
      </c>
      <c r="B705" s="37">
        <v>10</v>
      </c>
      <c r="C705" s="37" t="s">
        <v>335</v>
      </c>
      <c r="D705" s="40" t="s">
        <v>263</v>
      </c>
      <c r="E705" s="40" t="s">
        <v>407</v>
      </c>
    </row>
    <row r="706" spans="1:5" x14ac:dyDescent="0.25">
      <c r="A706" s="40">
        <v>18318903</v>
      </c>
      <c r="B706" s="37">
        <v>10</v>
      </c>
      <c r="C706" s="37" t="s">
        <v>335</v>
      </c>
      <c r="D706" s="40" t="s">
        <v>263</v>
      </c>
      <c r="E706" s="40" t="s">
        <v>407</v>
      </c>
    </row>
    <row r="707" spans="1:5" x14ac:dyDescent="0.25">
      <c r="A707" s="40">
        <v>17318008</v>
      </c>
      <c r="B707" s="37">
        <v>10</v>
      </c>
      <c r="C707" s="37" t="s">
        <v>335</v>
      </c>
      <c r="D707" s="40" t="s">
        <v>263</v>
      </c>
      <c r="E707" s="40" t="s">
        <v>407</v>
      </c>
    </row>
    <row r="708" spans="1:5" x14ac:dyDescent="0.25">
      <c r="A708" s="40">
        <v>18318034</v>
      </c>
      <c r="B708" s="37">
        <v>10</v>
      </c>
      <c r="C708" s="37" t="s">
        <v>335</v>
      </c>
      <c r="D708" s="40" t="s">
        <v>263</v>
      </c>
      <c r="E708" s="40" t="s">
        <v>407</v>
      </c>
    </row>
    <row r="709" spans="1:5" x14ac:dyDescent="0.25">
      <c r="A709" s="40">
        <v>18318031</v>
      </c>
      <c r="B709" s="37">
        <v>10</v>
      </c>
      <c r="C709" s="37" t="s">
        <v>335</v>
      </c>
      <c r="D709" s="40" t="s">
        <v>263</v>
      </c>
      <c r="E709" s="40" t="s">
        <v>407</v>
      </c>
    </row>
    <row r="710" spans="1:5" x14ac:dyDescent="0.25">
      <c r="A710" s="40">
        <v>18318900</v>
      </c>
      <c r="B710" s="37">
        <v>10</v>
      </c>
      <c r="C710" s="37" t="s">
        <v>335</v>
      </c>
      <c r="D710" s="40" t="s">
        <v>263</v>
      </c>
      <c r="E710" s="40" t="s">
        <v>407</v>
      </c>
    </row>
    <row r="711" spans="1:5" x14ac:dyDescent="0.25">
      <c r="A711" s="40">
        <v>18318036</v>
      </c>
      <c r="B711" s="37">
        <v>10</v>
      </c>
      <c r="C711" s="37" t="s">
        <v>335</v>
      </c>
      <c r="D711" s="40" t="s">
        <v>263</v>
      </c>
      <c r="E711" s="40" t="s">
        <v>407</v>
      </c>
    </row>
    <row r="712" spans="1:5" x14ac:dyDescent="0.25">
      <c r="A712" s="40">
        <v>19318024</v>
      </c>
      <c r="B712" s="37">
        <v>7</v>
      </c>
      <c r="C712" s="37" t="s">
        <v>312</v>
      </c>
      <c r="D712" s="40" t="s">
        <v>263</v>
      </c>
      <c r="E712" s="40" t="s">
        <v>407</v>
      </c>
    </row>
    <row r="713" spans="1:5" x14ac:dyDescent="0.25">
      <c r="A713" s="40">
        <v>19318003</v>
      </c>
      <c r="B713" s="37">
        <v>7</v>
      </c>
      <c r="C713" s="37" t="s">
        <v>312</v>
      </c>
      <c r="D713" s="40" t="s">
        <v>263</v>
      </c>
      <c r="E713" s="40" t="s">
        <v>407</v>
      </c>
    </row>
    <row r="714" spans="1:5" x14ac:dyDescent="0.25">
      <c r="A714" s="40">
        <v>19318055</v>
      </c>
      <c r="B714" s="37">
        <v>7</v>
      </c>
      <c r="C714" s="37" t="s">
        <v>312</v>
      </c>
      <c r="D714" s="40" t="s">
        <v>263</v>
      </c>
      <c r="E714" s="40" t="s">
        <v>407</v>
      </c>
    </row>
    <row r="715" spans="1:5" x14ac:dyDescent="0.25">
      <c r="A715" s="40">
        <v>19318052</v>
      </c>
      <c r="B715" s="37">
        <v>7</v>
      </c>
      <c r="C715" s="37" t="s">
        <v>312</v>
      </c>
      <c r="D715" s="40" t="s">
        <v>263</v>
      </c>
      <c r="E715" s="40" t="s">
        <v>407</v>
      </c>
    </row>
    <row r="716" spans="1:5" x14ac:dyDescent="0.25">
      <c r="A716" s="40">
        <v>19318032</v>
      </c>
      <c r="B716" s="37">
        <v>7</v>
      </c>
      <c r="C716" s="37" t="s">
        <v>312</v>
      </c>
      <c r="D716" s="40" t="s">
        <v>263</v>
      </c>
      <c r="E716" s="40" t="s">
        <v>407</v>
      </c>
    </row>
    <row r="717" spans="1:5" x14ac:dyDescent="0.25">
      <c r="A717" s="40">
        <v>18318027</v>
      </c>
      <c r="B717" s="37">
        <v>7</v>
      </c>
      <c r="C717" s="37" t="s">
        <v>312</v>
      </c>
      <c r="D717" s="40" t="s">
        <v>263</v>
      </c>
      <c r="E717" s="40" t="s">
        <v>407</v>
      </c>
    </row>
    <row r="718" spans="1:5" x14ac:dyDescent="0.25">
      <c r="A718" s="40">
        <v>19318070</v>
      </c>
      <c r="B718" s="37">
        <v>7</v>
      </c>
      <c r="C718" s="37" t="s">
        <v>312</v>
      </c>
      <c r="D718" s="40" t="s">
        <v>263</v>
      </c>
      <c r="E718" s="40" t="s">
        <v>407</v>
      </c>
    </row>
    <row r="719" spans="1:5" x14ac:dyDescent="0.25">
      <c r="A719" s="40">
        <v>19318050</v>
      </c>
      <c r="B719" s="37">
        <v>7</v>
      </c>
      <c r="C719" s="37" t="s">
        <v>312</v>
      </c>
      <c r="D719" s="40" t="s">
        <v>263</v>
      </c>
      <c r="E719" s="40" t="s">
        <v>407</v>
      </c>
    </row>
    <row r="720" spans="1:5" x14ac:dyDescent="0.25">
      <c r="A720" s="40">
        <v>19318019</v>
      </c>
      <c r="B720" s="37">
        <v>7</v>
      </c>
      <c r="C720" s="37" t="s">
        <v>312</v>
      </c>
      <c r="D720" s="40" t="s">
        <v>263</v>
      </c>
      <c r="E720" s="40" t="s">
        <v>407</v>
      </c>
    </row>
    <row r="721" spans="1:5" x14ac:dyDescent="0.25">
      <c r="A721" s="40">
        <v>19318074</v>
      </c>
      <c r="B721" s="37">
        <v>7</v>
      </c>
      <c r="C721" s="37" t="s">
        <v>312</v>
      </c>
      <c r="D721" s="40" t="s">
        <v>263</v>
      </c>
      <c r="E721" s="40" t="s">
        <v>407</v>
      </c>
    </row>
    <row r="722" spans="1:5" x14ac:dyDescent="0.25">
      <c r="A722" s="40">
        <v>18318025</v>
      </c>
      <c r="B722" s="37">
        <v>7</v>
      </c>
      <c r="C722" s="37" t="s">
        <v>312</v>
      </c>
      <c r="D722" s="40" t="s">
        <v>263</v>
      </c>
      <c r="E722" s="40" t="s">
        <v>407</v>
      </c>
    </row>
    <row r="723" spans="1:5" x14ac:dyDescent="0.25">
      <c r="A723" s="40">
        <v>19318007</v>
      </c>
      <c r="B723" s="37">
        <v>7</v>
      </c>
      <c r="C723" s="37" t="s">
        <v>312</v>
      </c>
      <c r="D723" s="40" t="s">
        <v>263</v>
      </c>
      <c r="E723" s="40" t="s">
        <v>407</v>
      </c>
    </row>
    <row r="724" spans="1:5" x14ac:dyDescent="0.25">
      <c r="A724" s="40">
        <v>18318012</v>
      </c>
      <c r="B724" s="37">
        <v>7</v>
      </c>
      <c r="C724" s="37" t="s">
        <v>312</v>
      </c>
      <c r="D724" s="40" t="s">
        <v>263</v>
      </c>
      <c r="E724" s="40" t="s">
        <v>407</v>
      </c>
    </row>
    <row r="725" spans="1:5" x14ac:dyDescent="0.25">
      <c r="A725" s="40">
        <v>18318030</v>
      </c>
      <c r="B725" s="37">
        <v>7</v>
      </c>
      <c r="C725" s="37" t="s">
        <v>312</v>
      </c>
      <c r="D725" s="40" t="s">
        <v>263</v>
      </c>
      <c r="E725" s="40" t="s">
        <v>407</v>
      </c>
    </row>
    <row r="726" spans="1:5" x14ac:dyDescent="0.25">
      <c r="A726" s="40">
        <v>19318012</v>
      </c>
      <c r="B726" s="37">
        <v>7</v>
      </c>
      <c r="C726" s="37" t="s">
        <v>312</v>
      </c>
      <c r="D726" s="40" t="s">
        <v>263</v>
      </c>
      <c r="E726" s="40" t="s">
        <v>407</v>
      </c>
    </row>
    <row r="727" spans="1:5" x14ac:dyDescent="0.25">
      <c r="A727" s="40">
        <v>19318027</v>
      </c>
      <c r="B727" s="37">
        <v>7</v>
      </c>
      <c r="C727" s="37" t="s">
        <v>312</v>
      </c>
      <c r="D727" s="40" t="s">
        <v>263</v>
      </c>
      <c r="E727" s="40" t="s">
        <v>407</v>
      </c>
    </row>
    <row r="728" spans="1:5" x14ac:dyDescent="0.25">
      <c r="A728" s="40">
        <v>18318017</v>
      </c>
      <c r="B728" s="37">
        <v>7</v>
      </c>
      <c r="C728" s="37" t="s">
        <v>312</v>
      </c>
      <c r="D728" s="40" t="s">
        <v>263</v>
      </c>
      <c r="E728" s="40" t="s">
        <v>407</v>
      </c>
    </row>
    <row r="729" spans="1:5" x14ac:dyDescent="0.25">
      <c r="A729" s="40">
        <v>19318022</v>
      </c>
      <c r="B729" s="37">
        <v>7</v>
      </c>
      <c r="C729" s="37" t="s">
        <v>312</v>
      </c>
      <c r="D729" s="40" t="s">
        <v>263</v>
      </c>
      <c r="E729" s="40" t="s">
        <v>407</v>
      </c>
    </row>
    <row r="730" spans="1:5" x14ac:dyDescent="0.25">
      <c r="A730" s="40">
        <v>19318014</v>
      </c>
      <c r="B730" s="37">
        <v>7</v>
      </c>
      <c r="C730" s="37" t="s">
        <v>312</v>
      </c>
      <c r="D730" s="40" t="s">
        <v>263</v>
      </c>
      <c r="E730" s="40" t="s">
        <v>407</v>
      </c>
    </row>
    <row r="731" spans="1:5" x14ac:dyDescent="0.25">
      <c r="A731" s="40">
        <v>18318048</v>
      </c>
      <c r="B731" s="37">
        <v>7</v>
      </c>
      <c r="C731" s="37" t="s">
        <v>312</v>
      </c>
      <c r="D731" s="40" t="s">
        <v>263</v>
      </c>
      <c r="E731" s="40" t="s">
        <v>407</v>
      </c>
    </row>
    <row r="732" spans="1:5" x14ac:dyDescent="0.25">
      <c r="A732" s="40">
        <v>19318010</v>
      </c>
      <c r="B732" s="37">
        <v>7</v>
      </c>
      <c r="C732" s="37" t="s">
        <v>312</v>
      </c>
      <c r="D732" s="40" t="s">
        <v>263</v>
      </c>
      <c r="E732" s="40" t="s">
        <v>407</v>
      </c>
    </row>
    <row r="733" spans="1:5" x14ac:dyDescent="0.25">
      <c r="A733" s="40">
        <v>19318041</v>
      </c>
      <c r="B733" s="37">
        <v>7</v>
      </c>
      <c r="C733" s="37" t="s">
        <v>312</v>
      </c>
      <c r="D733" s="40" t="s">
        <v>263</v>
      </c>
      <c r="E733" s="40" t="s">
        <v>407</v>
      </c>
    </row>
    <row r="734" spans="1:5" x14ac:dyDescent="0.25">
      <c r="A734" s="40">
        <v>19318036</v>
      </c>
      <c r="B734" s="37">
        <v>7</v>
      </c>
      <c r="C734" s="37" t="s">
        <v>312</v>
      </c>
      <c r="D734" s="40" t="s">
        <v>263</v>
      </c>
      <c r="E734" s="40" t="s">
        <v>407</v>
      </c>
    </row>
    <row r="735" spans="1:5" x14ac:dyDescent="0.25">
      <c r="A735" s="40">
        <v>19318061</v>
      </c>
      <c r="B735" s="37">
        <v>7</v>
      </c>
      <c r="C735" s="37" t="s">
        <v>312</v>
      </c>
      <c r="D735" s="40" t="s">
        <v>263</v>
      </c>
      <c r="E735" s="40" t="s">
        <v>407</v>
      </c>
    </row>
    <row r="736" spans="1:5" x14ac:dyDescent="0.25">
      <c r="A736" s="40">
        <v>19318068</v>
      </c>
      <c r="B736" s="37">
        <v>7</v>
      </c>
      <c r="C736" s="37" t="s">
        <v>312</v>
      </c>
      <c r="D736" s="40" t="s">
        <v>263</v>
      </c>
      <c r="E736" s="40" t="s">
        <v>407</v>
      </c>
    </row>
    <row r="737" spans="1:5" x14ac:dyDescent="0.25">
      <c r="A737" s="40">
        <v>18318003</v>
      </c>
      <c r="B737" s="37">
        <v>7</v>
      </c>
      <c r="C737" s="37" t="s">
        <v>312</v>
      </c>
      <c r="D737" s="40" t="s">
        <v>263</v>
      </c>
      <c r="E737" s="40" t="s">
        <v>407</v>
      </c>
    </row>
    <row r="738" spans="1:5" x14ac:dyDescent="0.25">
      <c r="A738" s="40">
        <v>19318071</v>
      </c>
      <c r="B738" s="37">
        <v>7</v>
      </c>
      <c r="C738" s="37" t="s">
        <v>312</v>
      </c>
      <c r="D738" s="40" t="s">
        <v>263</v>
      </c>
      <c r="E738" s="40" t="s">
        <v>407</v>
      </c>
    </row>
    <row r="739" spans="1:5" x14ac:dyDescent="0.25">
      <c r="A739" s="40">
        <v>18303181</v>
      </c>
      <c r="B739" s="37">
        <v>10</v>
      </c>
      <c r="C739" s="37" t="s">
        <v>339</v>
      </c>
      <c r="D739" s="40" t="s">
        <v>262</v>
      </c>
      <c r="E739" s="40" t="s">
        <v>408</v>
      </c>
    </row>
    <row r="740" spans="1:5" x14ac:dyDescent="0.25">
      <c r="A740" s="40">
        <v>18303032</v>
      </c>
      <c r="B740" s="37">
        <v>10</v>
      </c>
      <c r="C740" s="37" t="s">
        <v>339</v>
      </c>
      <c r="D740" s="40" t="s">
        <v>262</v>
      </c>
      <c r="E740" s="40" t="s">
        <v>408</v>
      </c>
    </row>
    <row r="741" spans="1:5" x14ac:dyDescent="0.25">
      <c r="A741" s="40">
        <v>17303701</v>
      </c>
      <c r="B741" s="37">
        <v>10</v>
      </c>
      <c r="C741" s="37" t="s">
        <v>339</v>
      </c>
      <c r="D741" s="40" t="s">
        <v>262</v>
      </c>
      <c r="E741" s="40" t="s">
        <v>408</v>
      </c>
    </row>
    <row r="742" spans="1:5" x14ac:dyDescent="0.25">
      <c r="A742" s="40">
        <v>17303012</v>
      </c>
      <c r="B742" s="37">
        <v>10</v>
      </c>
      <c r="C742" s="37" t="s">
        <v>339</v>
      </c>
      <c r="D742" s="40" t="s">
        <v>262</v>
      </c>
      <c r="E742" s="40" t="s">
        <v>408</v>
      </c>
    </row>
    <row r="743" spans="1:5" x14ac:dyDescent="0.25">
      <c r="A743" s="40">
        <v>18303061</v>
      </c>
      <c r="B743" s="37">
        <v>10</v>
      </c>
      <c r="C743" s="37" t="s">
        <v>339</v>
      </c>
      <c r="D743" s="40" t="s">
        <v>262</v>
      </c>
      <c r="E743" s="40" t="s">
        <v>408</v>
      </c>
    </row>
    <row r="744" spans="1:5" x14ac:dyDescent="0.25">
      <c r="A744" s="40">
        <v>18303034</v>
      </c>
      <c r="B744" s="37">
        <v>10</v>
      </c>
      <c r="C744" s="37" t="s">
        <v>339</v>
      </c>
      <c r="D744" s="40" t="s">
        <v>262</v>
      </c>
      <c r="E744" s="40" t="s">
        <v>408</v>
      </c>
    </row>
    <row r="745" spans="1:5" x14ac:dyDescent="0.25">
      <c r="A745" s="40">
        <v>18303053</v>
      </c>
      <c r="B745" s="37">
        <v>10</v>
      </c>
      <c r="C745" s="37" t="s">
        <v>339</v>
      </c>
      <c r="D745" s="40" t="s">
        <v>262</v>
      </c>
      <c r="E745" s="40" t="s">
        <v>408</v>
      </c>
    </row>
    <row r="746" spans="1:5" x14ac:dyDescent="0.25">
      <c r="A746" s="40">
        <v>16303167</v>
      </c>
      <c r="B746" s="37">
        <v>10</v>
      </c>
      <c r="C746" s="37" t="s">
        <v>339</v>
      </c>
      <c r="D746" s="40" t="s">
        <v>262</v>
      </c>
      <c r="E746" s="40" t="s">
        <v>408</v>
      </c>
    </row>
    <row r="747" spans="1:5" x14ac:dyDescent="0.25">
      <c r="A747" s="40">
        <v>6303075</v>
      </c>
      <c r="B747" s="37">
        <v>10</v>
      </c>
      <c r="C747" s="37" t="s">
        <v>339</v>
      </c>
      <c r="D747" s="40" t="s">
        <v>262</v>
      </c>
      <c r="E747" s="40" t="s">
        <v>408</v>
      </c>
    </row>
    <row r="748" spans="1:5" x14ac:dyDescent="0.25">
      <c r="A748" s="40">
        <v>18303074</v>
      </c>
      <c r="B748" s="37">
        <v>10</v>
      </c>
      <c r="C748" s="37" t="s">
        <v>339</v>
      </c>
      <c r="D748" s="40" t="s">
        <v>262</v>
      </c>
      <c r="E748" s="40" t="s">
        <v>408</v>
      </c>
    </row>
    <row r="749" spans="1:5" x14ac:dyDescent="0.25">
      <c r="A749" s="40">
        <v>18303009</v>
      </c>
      <c r="B749" s="37">
        <v>10</v>
      </c>
      <c r="C749" s="37" t="s">
        <v>339</v>
      </c>
      <c r="D749" s="40" t="s">
        <v>262</v>
      </c>
      <c r="E749" s="40" t="s">
        <v>408</v>
      </c>
    </row>
    <row r="750" spans="1:5" x14ac:dyDescent="0.25">
      <c r="A750" s="40">
        <v>16303004</v>
      </c>
      <c r="B750" s="37">
        <v>10</v>
      </c>
      <c r="C750" s="37" t="s">
        <v>339</v>
      </c>
      <c r="D750" s="40" t="s">
        <v>262</v>
      </c>
      <c r="E750" s="40" t="s">
        <v>408</v>
      </c>
    </row>
    <row r="751" spans="1:5" x14ac:dyDescent="0.25">
      <c r="A751" s="40">
        <v>18303173</v>
      </c>
      <c r="B751" s="37">
        <v>10</v>
      </c>
      <c r="C751" s="37" t="s">
        <v>339</v>
      </c>
      <c r="D751" s="40" t="s">
        <v>262</v>
      </c>
      <c r="E751" s="40" t="s">
        <v>408</v>
      </c>
    </row>
    <row r="752" spans="1:5" x14ac:dyDescent="0.25">
      <c r="A752" s="40">
        <v>18303015</v>
      </c>
      <c r="B752" s="37">
        <v>10</v>
      </c>
      <c r="C752" s="37" t="s">
        <v>339</v>
      </c>
      <c r="D752" s="40" t="s">
        <v>262</v>
      </c>
      <c r="E752" s="40" t="s">
        <v>408</v>
      </c>
    </row>
    <row r="753" spans="1:5" x14ac:dyDescent="0.25">
      <c r="A753" s="40">
        <v>18303024</v>
      </c>
      <c r="B753" s="37">
        <v>10</v>
      </c>
      <c r="C753" s="37" t="s">
        <v>339</v>
      </c>
      <c r="D753" s="40" t="s">
        <v>262</v>
      </c>
      <c r="E753" s="40" t="s">
        <v>408</v>
      </c>
    </row>
    <row r="754" spans="1:5" x14ac:dyDescent="0.25">
      <c r="A754" s="40">
        <v>18303707</v>
      </c>
      <c r="B754" s="37">
        <v>10</v>
      </c>
      <c r="C754" s="37" t="s">
        <v>339</v>
      </c>
      <c r="D754" s="40" t="s">
        <v>262</v>
      </c>
      <c r="E754" s="40" t="s">
        <v>408</v>
      </c>
    </row>
    <row r="755" spans="1:5" x14ac:dyDescent="0.25">
      <c r="A755" s="40">
        <v>18303021</v>
      </c>
      <c r="B755" s="37">
        <v>10</v>
      </c>
      <c r="C755" s="37" t="s">
        <v>339</v>
      </c>
      <c r="D755" s="40" t="s">
        <v>262</v>
      </c>
      <c r="E755" s="40" t="s">
        <v>408</v>
      </c>
    </row>
    <row r="756" spans="1:5" x14ac:dyDescent="0.25">
      <c r="A756" s="40">
        <v>18303075</v>
      </c>
      <c r="B756" s="37">
        <v>10</v>
      </c>
      <c r="C756" s="37" t="s">
        <v>339</v>
      </c>
      <c r="D756" s="40" t="s">
        <v>262</v>
      </c>
      <c r="E756" s="40" t="s">
        <v>408</v>
      </c>
    </row>
    <row r="757" spans="1:5" x14ac:dyDescent="0.25">
      <c r="A757" s="40">
        <v>18303106</v>
      </c>
      <c r="B757" s="37">
        <v>10</v>
      </c>
      <c r="C757" s="37" t="s">
        <v>339</v>
      </c>
      <c r="D757" s="40" t="s">
        <v>262</v>
      </c>
      <c r="E757" s="40" t="s">
        <v>408</v>
      </c>
    </row>
    <row r="758" spans="1:5" x14ac:dyDescent="0.25">
      <c r="A758" s="40">
        <v>18303036</v>
      </c>
      <c r="B758" s="37">
        <v>10</v>
      </c>
      <c r="C758" s="37" t="s">
        <v>339</v>
      </c>
      <c r="D758" s="40" t="s">
        <v>262</v>
      </c>
      <c r="E758" s="40" t="s">
        <v>408</v>
      </c>
    </row>
    <row r="759" spans="1:5" x14ac:dyDescent="0.25">
      <c r="A759" s="40">
        <v>18303129</v>
      </c>
      <c r="B759" s="37">
        <v>10</v>
      </c>
      <c r="C759" s="37" t="s">
        <v>339</v>
      </c>
      <c r="D759" s="40" t="s">
        <v>262</v>
      </c>
      <c r="E759" s="40" t="s">
        <v>408</v>
      </c>
    </row>
    <row r="760" spans="1:5" x14ac:dyDescent="0.25">
      <c r="A760" s="40">
        <v>18303060</v>
      </c>
      <c r="B760" s="37">
        <v>10</v>
      </c>
      <c r="C760" s="37" t="s">
        <v>339</v>
      </c>
      <c r="D760" s="40" t="s">
        <v>262</v>
      </c>
      <c r="E760" s="40" t="s">
        <v>408</v>
      </c>
    </row>
    <row r="761" spans="1:5" x14ac:dyDescent="0.25">
      <c r="A761" s="40">
        <v>18303121</v>
      </c>
      <c r="B761" s="37">
        <v>10</v>
      </c>
      <c r="C761" s="37" t="s">
        <v>339</v>
      </c>
      <c r="D761" s="40" t="s">
        <v>262</v>
      </c>
      <c r="E761" s="40" t="s">
        <v>408</v>
      </c>
    </row>
    <row r="762" spans="1:5" x14ac:dyDescent="0.25">
      <c r="A762" s="40">
        <v>15303167</v>
      </c>
      <c r="B762" s="37">
        <v>10</v>
      </c>
      <c r="C762" s="37" t="s">
        <v>339</v>
      </c>
      <c r="D762" s="40" t="s">
        <v>262</v>
      </c>
      <c r="E762" s="40" t="s">
        <v>408</v>
      </c>
    </row>
    <row r="763" spans="1:5" x14ac:dyDescent="0.25">
      <c r="A763" s="40">
        <v>18303090</v>
      </c>
      <c r="B763" s="37">
        <v>10</v>
      </c>
      <c r="C763" s="37" t="s">
        <v>339</v>
      </c>
      <c r="D763" s="40" t="s">
        <v>262</v>
      </c>
      <c r="E763" s="40" t="s">
        <v>408</v>
      </c>
    </row>
    <row r="764" spans="1:5" x14ac:dyDescent="0.25">
      <c r="A764" s="40">
        <v>18303067</v>
      </c>
      <c r="B764" s="37">
        <v>10</v>
      </c>
      <c r="C764" s="37" t="s">
        <v>339</v>
      </c>
      <c r="D764" s="40" t="s">
        <v>262</v>
      </c>
      <c r="E764" s="40" t="s">
        <v>408</v>
      </c>
    </row>
    <row r="765" spans="1:5" x14ac:dyDescent="0.25">
      <c r="A765" s="40">
        <v>18303018</v>
      </c>
      <c r="B765" s="37">
        <v>10</v>
      </c>
      <c r="C765" s="37" t="s">
        <v>339</v>
      </c>
      <c r="D765" s="40" t="s">
        <v>262</v>
      </c>
      <c r="E765" s="40" t="s">
        <v>408</v>
      </c>
    </row>
    <row r="766" spans="1:5" x14ac:dyDescent="0.25">
      <c r="A766" s="40">
        <v>18303028</v>
      </c>
      <c r="B766" s="37">
        <v>10</v>
      </c>
      <c r="C766" s="37" t="s">
        <v>339</v>
      </c>
      <c r="D766" s="40" t="s">
        <v>262</v>
      </c>
      <c r="E766" s="40" t="s">
        <v>408</v>
      </c>
    </row>
    <row r="767" spans="1:5" x14ac:dyDescent="0.25">
      <c r="A767" s="40">
        <v>18303177</v>
      </c>
      <c r="B767" s="37">
        <v>10</v>
      </c>
      <c r="C767" s="37" t="s">
        <v>339</v>
      </c>
      <c r="D767" s="40" t="s">
        <v>262</v>
      </c>
      <c r="E767" s="40" t="s">
        <v>408</v>
      </c>
    </row>
    <row r="768" spans="1:5" x14ac:dyDescent="0.25">
      <c r="A768" s="40">
        <v>18303127</v>
      </c>
      <c r="B768" s="37">
        <v>10</v>
      </c>
      <c r="C768" s="37" t="s">
        <v>339</v>
      </c>
      <c r="D768" s="40" t="s">
        <v>262</v>
      </c>
      <c r="E768" s="40" t="s">
        <v>408</v>
      </c>
    </row>
    <row r="769" spans="1:5" x14ac:dyDescent="0.25">
      <c r="A769" s="40">
        <v>18303013</v>
      </c>
      <c r="B769" s="37">
        <v>10</v>
      </c>
      <c r="C769" s="37" t="s">
        <v>339</v>
      </c>
      <c r="D769" s="40" t="s">
        <v>262</v>
      </c>
      <c r="E769" s="40" t="s">
        <v>408</v>
      </c>
    </row>
    <row r="770" spans="1:5" x14ac:dyDescent="0.25">
      <c r="A770" s="40">
        <v>15303110</v>
      </c>
      <c r="B770" s="37">
        <v>10</v>
      </c>
      <c r="C770" s="37" t="s">
        <v>340</v>
      </c>
      <c r="D770" s="40" t="s">
        <v>263</v>
      </c>
      <c r="E770" s="40" t="s">
        <v>408</v>
      </c>
    </row>
    <row r="771" spans="1:5" x14ac:dyDescent="0.25">
      <c r="A771" s="40">
        <v>9103016</v>
      </c>
      <c r="B771" s="37">
        <v>10</v>
      </c>
      <c r="C771" s="37" t="s">
        <v>340</v>
      </c>
      <c r="D771" s="40" t="s">
        <v>263</v>
      </c>
      <c r="E771" s="40" t="s">
        <v>408</v>
      </c>
    </row>
    <row r="772" spans="1:5" x14ac:dyDescent="0.25">
      <c r="A772" s="40">
        <v>14303326</v>
      </c>
      <c r="B772" s="37">
        <v>10</v>
      </c>
      <c r="C772" s="37" t="s">
        <v>340</v>
      </c>
      <c r="D772" s="40" t="s">
        <v>263</v>
      </c>
      <c r="E772" s="40" t="s">
        <v>408</v>
      </c>
    </row>
    <row r="773" spans="1:5" x14ac:dyDescent="0.25">
      <c r="A773" s="40">
        <v>16303191</v>
      </c>
      <c r="B773" s="37">
        <v>10</v>
      </c>
      <c r="C773" s="37" t="s">
        <v>340</v>
      </c>
      <c r="D773" s="40" t="s">
        <v>263</v>
      </c>
      <c r="E773" s="40" t="s">
        <v>408</v>
      </c>
    </row>
    <row r="774" spans="1:5" x14ac:dyDescent="0.25">
      <c r="A774" s="38">
        <v>1303032</v>
      </c>
      <c r="B774" s="37">
        <v>10</v>
      </c>
      <c r="C774" s="37" t="s">
        <v>340</v>
      </c>
      <c r="D774" s="40" t="s">
        <v>263</v>
      </c>
      <c r="E774" s="40" t="s">
        <v>408</v>
      </c>
    </row>
    <row r="775" spans="1:5" x14ac:dyDescent="0.25">
      <c r="A775" s="40">
        <v>18303088</v>
      </c>
      <c r="B775" s="37">
        <v>10</v>
      </c>
      <c r="C775" s="37" t="s">
        <v>340</v>
      </c>
      <c r="D775" s="40" t="s">
        <v>263</v>
      </c>
      <c r="E775" s="40" t="s">
        <v>408</v>
      </c>
    </row>
    <row r="776" spans="1:5" x14ac:dyDescent="0.25">
      <c r="A776" s="40">
        <v>17303082</v>
      </c>
      <c r="B776" s="37">
        <v>10</v>
      </c>
      <c r="C776" s="37" t="s">
        <v>340</v>
      </c>
      <c r="D776" s="40" t="s">
        <v>263</v>
      </c>
      <c r="E776" s="40" t="s">
        <v>408</v>
      </c>
    </row>
    <row r="777" spans="1:5" x14ac:dyDescent="0.25">
      <c r="A777" s="40">
        <v>18303163</v>
      </c>
      <c r="B777" s="37">
        <v>10</v>
      </c>
      <c r="C777" s="37" t="s">
        <v>340</v>
      </c>
      <c r="D777" s="40" t="s">
        <v>263</v>
      </c>
      <c r="E777" s="40" t="s">
        <v>408</v>
      </c>
    </row>
    <row r="778" spans="1:5" x14ac:dyDescent="0.25">
      <c r="A778" s="40">
        <v>13303023</v>
      </c>
      <c r="B778" s="37">
        <v>10</v>
      </c>
      <c r="C778" s="37" t="s">
        <v>340</v>
      </c>
      <c r="D778" s="40" t="s">
        <v>263</v>
      </c>
      <c r="E778" s="40" t="s">
        <v>408</v>
      </c>
    </row>
    <row r="779" spans="1:5" x14ac:dyDescent="0.25">
      <c r="A779" s="40">
        <v>11303231</v>
      </c>
      <c r="B779" s="37">
        <v>10</v>
      </c>
      <c r="C779" s="37" t="s">
        <v>340</v>
      </c>
      <c r="D779" s="40" t="s">
        <v>263</v>
      </c>
      <c r="E779" s="40" t="s">
        <v>408</v>
      </c>
    </row>
    <row r="780" spans="1:5" x14ac:dyDescent="0.25">
      <c r="A780" s="40">
        <v>18303187</v>
      </c>
      <c r="B780" s="37">
        <v>10</v>
      </c>
      <c r="C780" s="37" t="s">
        <v>340</v>
      </c>
      <c r="D780" s="40" t="s">
        <v>263</v>
      </c>
      <c r="E780" s="40" t="s">
        <v>408</v>
      </c>
    </row>
    <row r="781" spans="1:5" x14ac:dyDescent="0.25">
      <c r="A781" s="40">
        <v>9303254</v>
      </c>
      <c r="B781" s="37">
        <v>10</v>
      </c>
      <c r="C781" s="37" t="s">
        <v>340</v>
      </c>
      <c r="D781" s="40" t="s">
        <v>263</v>
      </c>
      <c r="E781" s="40" t="s">
        <v>408</v>
      </c>
    </row>
    <row r="782" spans="1:5" x14ac:dyDescent="0.25">
      <c r="A782" s="40">
        <v>16303155</v>
      </c>
      <c r="B782" s="37">
        <v>10</v>
      </c>
      <c r="C782" s="37" t="s">
        <v>340</v>
      </c>
      <c r="D782" s="40" t="s">
        <v>263</v>
      </c>
      <c r="E782" s="40" t="s">
        <v>408</v>
      </c>
    </row>
    <row r="783" spans="1:5" x14ac:dyDescent="0.25">
      <c r="A783" s="40">
        <v>15303028</v>
      </c>
      <c r="B783" s="37">
        <v>10</v>
      </c>
      <c r="C783" s="37" t="s">
        <v>340</v>
      </c>
      <c r="D783" s="40" t="s">
        <v>263</v>
      </c>
      <c r="E783" s="40" t="s">
        <v>408</v>
      </c>
    </row>
    <row r="784" spans="1:5" x14ac:dyDescent="0.25">
      <c r="A784" s="40">
        <v>15303317</v>
      </c>
      <c r="B784" s="37">
        <v>10</v>
      </c>
      <c r="C784" s="37" t="s">
        <v>340</v>
      </c>
      <c r="D784" s="40" t="s">
        <v>263</v>
      </c>
      <c r="E784" s="40" t="s">
        <v>408</v>
      </c>
    </row>
    <row r="785" spans="1:5" x14ac:dyDescent="0.25">
      <c r="A785" s="40">
        <v>11303131</v>
      </c>
      <c r="B785" s="37">
        <v>10</v>
      </c>
      <c r="C785" s="37" t="s">
        <v>340</v>
      </c>
      <c r="D785" s="40" t="s">
        <v>263</v>
      </c>
      <c r="E785" s="40" t="s">
        <v>408</v>
      </c>
    </row>
    <row r="786" spans="1:5" x14ac:dyDescent="0.25">
      <c r="A786" s="40">
        <v>18303115</v>
      </c>
      <c r="B786" s="37">
        <v>10</v>
      </c>
      <c r="C786" s="37" t="s">
        <v>340</v>
      </c>
      <c r="D786" s="40" t="s">
        <v>263</v>
      </c>
      <c r="E786" s="40" t="s">
        <v>408</v>
      </c>
    </row>
    <row r="787" spans="1:5" x14ac:dyDescent="0.25">
      <c r="A787" s="40">
        <v>16303186</v>
      </c>
      <c r="B787" s="37">
        <v>10</v>
      </c>
      <c r="C787" s="37" t="s">
        <v>340</v>
      </c>
      <c r="D787" s="40" t="s">
        <v>263</v>
      </c>
      <c r="E787" s="40" t="s">
        <v>408</v>
      </c>
    </row>
    <row r="788" spans="1:5" x14ac:dyDescent="0.25">
      <c r="A788" s="40">
        <v>18303157</v>
      </c>
      <c r="B788" s="37">
        <v>10</v>
      </c>
      <c r="C788" s="37" t="s">
        <v>340</v>
      </c>
      <c r="D788" s="40" t="s">
        <v>263</v>
      </c>
      <c r="E788" s="40" t="s">
        <v>408</v>
      </c>
    </row>
    <row r="789" spans="1:5" x14ac:dyDescent="0.25">
      <c r="A789" s="40">
        <v>18303001</v>
      </c>
      <c r="B789" s="37">
        <v>10</v>
      </c>
      <c r="C789" s="37" t="s">
        <v>340</v>
      </c>
      <c r="D789" s="40" t="s">
        <v>263</v>
      </c>
      <c r="E789" s="40" t="s">
        <v>408</v>
      </c>
    </row>
    <row r="790" spans="1:5" x14ac:dyDescent="0.25">
      <c r="A790" s="40">
        <v>17303168</v>
      </c>
      <c r="B790" s="37">
        <v>10</v>
      </c>
      <c r="C790" s="37" t="s">
        <v>341</v>
      </c>
      <c r="D790" s="40" t="s">
        <v>263</v>
      </c>
      <c r="E790" s="40" t="s">
        <v>408</v>
      </c>
    </row>
    <row r="791" spans="1:5" x14ac:dyDescent="0.25">
      <c r="A791" s="40">
        <v>17303178</v>
      </c>
      <c r="B791" s="37">
        <v>10</v>
      </c>
      <c r="C791" s="37" t="s">
        <v>341</v>
      </c>
      <c r="D791" s="40" t="s">
        <v>263</v>
      </c>
      <c r="E791" s="40" t="s">
        <v>408</v>
      </c>
    </row>
    <row r="792" spans="1:5" x14ac:dyDescent="0.25">
      <c r="A792" s="40">
        <v>18303901</v>
      </c>
      <c r="B792" s="37">
        <v>10</v>
      </c>
      <c r="C792" s="37" t="s">
        <v>341</v>
      </c>
      <c r="D792" s="40" t="s">
        <v>263</v>
      </c>
      <c r="E792" s="40" t="s">
        <v>408</v>
      </c>
    </row>
    <row r="793" spans="1:5" x14ac:dyDescent="0.25">
      <c r="A793" s="40">
        <v>17303196</v>
      </c>
      <c r="B793" s="37">
        <v>10</v>
      </c>
      <c r="C793" s="37" t="s">
        <v>341</v>
      </c>
      <c r="D793" s="40" t="s">
        <v>263</v>
      </c>
      <c r="E793" s="40" t="s">
        <v>408</v>
      </c>
    </row>
    <row r="794" spans="1:5" x14ac:dyDescent="0.25">
      <c r="A794" s="40">
        <v>18303150</v>
      </c>
      <c r="B794" s="37">
        <v>10</v>
      </c>
      <c r="C794" s="37" t="s">
        <v>341</v>
      </c>
      <c r="D794" s="40" t="s">
        <v>263</v>
      </c>
      <c r="E794" s="40" t="s">
        <v>408</v>
      </c>
    </row>
    <row r="795" spans="1:5" x14ac:dyDescent="0.25">
      <c r="A795" s="40">
        <v>17303228</v>
      </c>
      <c r="B795" s="37">
        <v>10</v>
      </c>
      <c r="C795" s="37" t="s">
        <v>341</v>
      </c>
      <c r="D795" s="40" t="s">
        <v>263</v>
      </c>
      <c r="E795" s="40" t="s">
        <v>408</v>
      </c>
    </row>
    <row r="796" spans="1:5" x14ac:dyDescent="0.25">
      <c r="A796" s="40">
        <v>17303102</v>
      </c>
      <c r="B796" s="37">
        <v>10</v>
      </c>
      <c r="C796" s="37" t="s">
        <v>341</v>
      </c>
      <c r="D796" s="40" t="s">
        <v>263</v>
      </c>
      <c r="E796" s="40" t="s">
        <v>408</v>
      </c>
    </row>
    <row r="797" spans="1:5" x14ac:dyDescent="0.25">
      <c r="A797" s="40">
        <v>10303076</v>
      </c>
      <c r="B797" s="37">
        <v>10</v>
      </c>
      <c r="C797" s="37" t="s">
        <v>341</v>
      </c>
      <c r="D797" s="40" t="s">
        <v>263</v>
      </c>
      <c r="E797" s="40" t="s">
        <v>408</v>
      </c>
    </row>
    <row r="798" spans="1:5" x14ac:dyDescent="0.25">
      <c r="A798" s="40">
        <v>17303152</v>
      </c>
      <c r="B798" s="37">
        <v>10</v>
      </c>
      <c r="C798" s="37" t="s">
        <v>341</v>
      </c>
      <c r="D798" s="40" t="s">
        <v>263</v>
      </c>
      <c r="E798" s="40" t="s">
        <v>408</v>
      </c>
    </row>
    <row r="799" spans="1:5" x14ac:dyDescent="0.25">
      <c r="A799" s="40">
        <v>18303143</v>
      </c>
      <c r="B799" s="37">
        <v>10</v>
      </c>
      <c r="C799" s="37" t="s">
        <v>341</v>
      </c>
      <c r="D799" s="40" t="s">
        <v>263</v>
      </c>
      <c r="E799" s="40" t="s">
        <v>408</v>
      </c>
    </row>
    <row r="800" spans="1:5" x14ac:dyDescent="0.25">
      <c r="A800" s="40">
        <v>17303241</v>
      </c>
      <c r="B800" s="37">
        <v>10</v>
      </c>
      <c r="C800" s="37" t="s">
        <v>341</v>
      </c>
      <c r="D800" s="40" t="s">
        <v>263</v>
      </c>
      <c r="E800" s="40" t="s">
        <v>408</v>
      </c>
    </row>
    <row r="801" spans="1:5" x14ac:dyDescent="0.25">
      <c r="A801" s="40">
        <v>16303173</v>
      </c>
      <c r="B801" s="37">
        <v>10</v>
      </c>
      <c r="C801" s="37" t="s">
        <v>341</v>
      </c>
      <c r="D801" s="40" t="s">
        <v>263</v>
      </c>
      <c r="E801" s="40" t="s">
        <v>408</v>
      </c>
    </row>
    <row r="802" spans="1:5" x14ac:dyDescent="0.25">
      <c r="A802" s="40">
        <v>5303099</v>
      </c>
      <c r="B802" s="37">
        <v>10</v>
      </c>
      <c r="C802" s="37" t="s">
        <v>341</v>
      </c>
      <c r="D802" s="40" t="s">
        <v>263</v>
      </c>
      <c r="E802" s="40" t="s">
        <v>408</v>
      </c>
    </row>
    <row r="803" spans="1:5" x14ac:dyDescent="0.25">
      <c r="A803" s="40">
        <v>5303107</v>
      </c>
      <c r="B803" s="37">
        <v>10</v>
      </c>
      <c r="C803" s="37" t="s">
        <v>341</v>
      </c>
      <c r="D803" s="40" t="s">
        <v>263</v>
      </c>
      <c r="E803" s="40" t="s">
        <v>408</v>
      </c>
    </row>
    <row r="804" spans="1:5" x14ac:dyDescent="0.25">
      <c r="A804" s="40">
        <v>5303108</v>
      </c>
      <c r="B804" s="37">
        <v>10</v>
      </c>
      <c r="C804" s="37" t="s">
        <v>341</v>
      </c>
      <c r="D804" s="40" t="s">
        <v>263</v>
      </c>
      <c r="E804" s="40" t="s">
        <v>408</v>
      </c>
    </row>
    <row r="805" spans="1:5" x14ac:dyDescent="0.25">
      <c r="A805" s="40">
        <v>12303250</v>
      </c>
      <c r="B805" s="37">
        <v>10</v>
      </c>
      <c r="C805" s="37" t="s">
        <v>341</v>
      </c>
      <c r="D805" s="40" t="s">
        <v>263</v>
      </c>
      <c r="E805" s="40" t="s">
        <v>408</v>
      </c>
    </row>
    <row r="806" spans="1:5" x14ac:dyDescent="0.25">
      <c r="A806" s="40">
        <v>18303083</v>
      </c>
      <c r="B806" s="37">
        <v>10</v>
      </c>
      <c r="C806" s="37" t="s">
        <v>341</v>
      </c>
      <c r="D806" s="40" t="s">
        <v>263</v>
      </c>
      <c r="E806" s="40" t="s">
        <v>408</v>
      </c>
    </row>
    <row r="807" spans="1:5" x14ac:dyDescent="0.25">
      <c r="A807" s="40">
        <v>18303134</v>
      </c>
      <c r="B807" s="37">
        <v>10</v>
      </c>
      <c r="C807" s="37" t="s">
        <v>341</v>
      </c>
      <c r="D807" s="40" t="s">
        <v>263</v>
      </c>
      <c r="E807" s="40" t="s">
        <v>408</v>
      </c>
    </row>
    <row r="808" spans="1:5" x14ac:dyDescent="0.25">
      <c r="A808" s="40">
        <v>1303079</v>
      </c>
      <c r="B808" s="37">
        <v>10</v>
      </c>
      <c r="C808" s="37" t="s">
        <v>341</v>
      </c>
      <c r="D808" s="40" t="s">
        <v>263</v>
      </c>
      <c r="E808" s="40" t="s">
        <v>408</v>
      </c>
    </row>
    <row r="809" spans="1:5" x14ac:dyDescent="0.25">
      <c r="A809" s="40">
        <v>18303004</v>
      </c>
      <c r="B809" s="37">
        <v>10</v>
      </c>
      <c r="C809" s="37" t="s">
        <v>341</v>
      </c>
      <c r="D809" s="40" t="s">
        <v>263</v>
      </c>
      <c r="E809" s="40" t="s">
        <v>408</v>
      </c>
    </row>
    <row r="810" spans="1:5" x14ac:dyDescent="0.25">
      <c r="A810" s="40">
        <v>18303170</v>
      </c>
      <c r="B810" s="37">
        <v>10</v>
      </c>
      <c r="C810" s="37" t="s">
        <v>341</v>
      </c>
      <c r="D810" s="40" t="s">
        <v>263</v>
      </c>
      <c r="E810" s="40" t="s">
        <v>408</v>
      </c>
    </row>
    <row r="811" spans="1:5" x14ac:dyDescent="0.25">
      <c r="A811" s="40">
        <v>17303092</v>
      </c>
      <c r="B811" s="37">
        <v>10</v>
      </c>
      <c r="C811" s="37" t="s">
        <v>341</v>
      </c>
      <c r="D811" s="40" t="s">
        <v>263</v>
      </c>
      <c r="E811" s="40" t="s">
        <v>408</v>
      </c>
    </row>
    <row r="812" spans="1:5" x14ac:dyDescent="0.25">
      <c r="A812" s="40">
        <v>18303011</v>
      </c>
      <c r="B812" s="37">
        <v>10</v>
      </c>
      <c r="C812" s="37" t="s">
        <v>341</v>
      </c>
      <c r="D812" s="40" t="s">
        <v>263</v>
      </c>
      <c r="E812" s="40" t="s">
        <v>408</v>
      </c>
    </row>
    <row r="813" spans="1:5" x14ac:dyDescent="0.25">
      <c r="A813" s="40">
        <v>18303900</v>
      </c>
      <c r="B813" s="37">
        <v>10</v>
      </c>
      <c r="C813" s="37" t="s">
        <v>341</v>
      </c>
      <c r="D813" s="40" t="s">
        <v>263</v>
      </c>
      <c r="E813" s="40" t="s">
        <v>408</v>
      </c>
    </row>
    <row r="814" spans="1:5" x14ac:dyDescent="0.25">
      <c r="A814" s="40">
        <v>15303182</v>
      </c>
      <c r="B814" s="37">
        <v>10</v>
      </c>
      <c r="C814" s="37" t="s">
        <v>341</v>
      </c>
      <c r="D814" s="40" t="s">
        <v>263</v>
      </c>
      <c r="E814" s="40" t="s">
        <v>408</v>
      </c>
    </row>
    <row r="815" spans="1:5" x14ac:dyDescent="0.25">
      <c r="A815" s="40">
        <v>18303096</v>
      </c>
      <c r="B815" s="37">
        <v>10</v>
      </c>
      <c r="C815" s="37" t="s">
        <v>341</v>
      </c>
      <c r="D815" s="40" t="s">
        <v>263</v>
      </c>
      <c r="E815" s="40" t="s">
        <v>408</v>
      </c>
    </row>
    <row r="816" spans="1:5" x14ac:dyDescent="0.25">
      <c r="A816" s="40">
        <v>15303384</v>
      </c>
      <c r="B816" s="37">
        <v>10</v>
      </c>
      <c r="C816" s="37" t="s">
        <v>341</v>
      </c>
      <c r="D816" s="40" t="s">
        <v>263</v>
      </c>
      <c r="E816" s="40" t="s">
        <v>408</v>
      </c>
    </row>
    <row r="817" spans="1:5" x14ac:dyDescent="0.25">
      <c r="A817" s="40">
        <v>18303109</v>
      </c>
      <c r="B817" s="37">
        <v>10</v>
      </c>
      <c r="C817" s="37" t="s">
        <v>341</v>
      </c>
      <c r="D817" s="40" t="s">
        <v>263</v>
      </c>
      <c r="E817" s="40" t="s">
        <v>408</v>
      </c>
    </row>
    <row r="818" spans="1:5" x14ac:dyDescent="0.25">
      <c r="A818" s="40">
        <v>17303209</v>
      </c>
      <c r="B818" s="37">
        <v>10</v>
      </c>
      <c r="C818" s="37" t="s">
        <v>341</v>
      </c>
      <c r="D818" s="40" t="s">
        <v>263</v>
      </c>
      <c r="E818" s="40" t="s">
        <v>408</v>
      </c>
    </row>
    <row r="819" spans="1:5" x14ac:dyDescent="0.25">
      <c r="A819" s="40">
        <v>18303153</v>
      </c>
      <c r="B819" s="37">
        <v>10</v>
      </c>
      <c r="C819" s="37" t="s">
        <v>341</v>
      </c>
      <c r="D819" s="40" t="s">
        <v>263</v>
      </c>
      <c r="E819" s="40" t="s">
        <v>408</v>
      </c>
    </row>
    <row r="820" spans="1:5" x14ac:dyDescent="0.25">
      <c r="A820" s="40">
        <v>19303097</v>
      </c>
      <c r="B820" s="37">
        <v>7</v>
      </c>
      <c r="C820" s="37" t="s">
        <v>319</v>
      </c>
      <c r="D820" s="40" t="s">
        <v>262</v>
      </c>
      <c r="E820" s="40" t="s">
        <v>408</v>
      </c>
    </row>
    <row r="821" spans="1:5" x14ac:dyDescent="0.25">
      <c r="A821" s="40">
        <v>19303016</v>
      </c>
      <c r="B821" s="37">
        <v>7</v>
      </c>
      <c r="C821" s="37" t="s">
        <v>319</v>
      </c>
      <c r="D821" s="40" t="s">
        <v>262</v>
      </c>
      <c r="E821" s="40" t="s">
        <v>408</v>
      </c>
    </row>
    <row r="822" spans="1:5" x14ac:dyDescent="0.25">
      <c r="A822" s="40">
        <v>19303072</v>
      </c>
      <c r="B822" s="37">
        <v>7</v>
      </c>
      <c r="C822" s="37" t="s">
        <v>319</v>
      </c>
      <c r="D822" s="40" t="s">
        <v>262</v>
      </c>
      <c r="E822" s="40" t="s">
        <v>408</v>
      </c>
    </row>
    <row r="823" spans="1:5" x14ac:dyDescent="0.25">
      <c r="A823" s="40">
        <v>19303228</v>
      </c>
      <c r="B823" s="37">
        <v>7</v>
      </c>
      <c r="C823" s="37" t="s">
        <v>319</v>
      </c>
      <c r="D823" s="40" t="s">
        <v>262</v>
      </c>
      <c r="E823" s="40" t="s">
        <v>408</v>
      </c>
    </row>
    <row r="824" spans="1:5" x14ac:dyDescent="0.25">
      <c r="A824" s="40">
        <v>19303042</v>
      </c>
      <c r="B824" s="37">
        <v>7</v>
      </c>
      <c r="C824" s="37" t="s">
        <v>319</v>
      </c>
      <c r="D824" s="40" t="s">
        <v>262</v>
      </c>
      <c r="E824" s="40" t="s">
        <v>408</v>
      </c>
    </row>
    <row r="825" spans="1:5" x14ac:dyDescent="0.25">
      <c r="A825" s="40">
        <v>19303102</v>
      </c>
      <c r="B825" s="37">
        <v>7</v>
      </c>
      <c r="C825" s="37" t="s">
        <v>319</v>
      </c>
      <c r="D825" s="40" t="s">
        <v>262</v>
      </c>
      <c r="E825" s="40" t="s">
        <v>408</v>
      </c>
    </row>
    <row r="826" spans="1:5" x14ac:dyDescent="0.25">
      <c r="A826" s="40">
        <v>19303262</v>
      </c>
      <c r="B826" s="37">
        <v>7</v>
      </c>
      <c r="C826" s="37" t="s">
        <v>319</v>
      </c>
      <c r="D826" s="40" t="s">
        <v>262</v>
      </c>
      <c r="E826" s="40" t="s">
        <v>408</v>
      </c>
    </row>
    <row r="827" spans="1:5" x14ac:dyDescent="0.25">
      <c r="A827" s="40">
        <v>19303224</v>
      </c>
      <c r="B827" s="37">
        <v>7</v>
      </c>
      <c r="C827" s="37" t="s">
        <v>319</v>
      </c>
      <c r="D827" s="40" t="s">
        <v>262</v>
      </c>
      <c r="E827" s="40" t="s">
        <v>408</v>
      </c>
    </row>
    <row r="828" spans="1:5" x14ac:dyDescent="0.25">
      <c r="A828" s="40">
        <v>14303065</v>
      </c>
      <c r="B828" s="37">
        <v>7</v>
      </c>
      <c r="C828" s="37" t="s">
        <v>319</v>
      </c>
      <c r="D828" s="40" t="s">
        <v>262</v>
      </c>
      <c r="E828" s="40" t="s">
        <v>408</v>
      </c>
    </row>
    <row r="829" spans="1:5" x14ac:dyDescent="0.25">
      <c r="A829" s="40">
        <v>19303105</v>
      </c>
      <c r="B829" s="37">
        <v>7</v>
      </c>
      <c r="C829" s="37" t="s">
        <v>319</v>
      </c>
      <c r="D829" s="40" t="s">
        <v>262</v>
      </c>
      <c r="E829" s="40" t="s">
        <v>408</v>
      </c>
    </row>
    <row r="830" spans="1:5" x14ac:dyDescent="0.25">
      <c r="A830" s="40">
        <v>18303071</v>
      </c>
      <c r="B830" s="37">
        <v>7</v>
      </c>
      <c r="C830" s="37" t="s">
        <v>319</v>
      </c>
      <c r="D830" s="40" t="s">
        <v>262</v>
      </c>
      <c r="E830" s="40" t="s">
        <v>408</v>
      </c>
    </row>
    <row r="831" spans="1:5" x14ac:dyDescent="0.25">
      <c r="A831" s="40">
        <v>19303030</v>
      </c>
      <c r="B831" s="37">
        <v>7</v>
      </c>
      <c r="C831" s="37" t="s">
        <v>319</v>
      </c>
      <c r="D831" s="40" t="s">
        <v>262</v>
      </c>
      <c r="E831" s="40" t="s">
        <v>408</v>
      </c>
    </row>
    <row r="832" spans="1:5" x14ac:dyDescent="0.25">
      <c r="A832" s="40">
        <v>19303131</v>
      </c>
      <c r="B832" s="37">
        <v>7</v>
      </c>
      <c r="C832" s="37" t="s">
        <v>319</v>
      </c>
      <c r="D832" s="40" t="s">
        <v>262</v>
      </c>
      <c r="E832" s="40" t="s">
        <v>408</v>
      </c>
    </row>
    <row r="833" spans="1:5" x14ac:dyDescent="0.25">
      <c r="A833" s="40">
        <v>17303109</v>
      </c>
      <c r="B833" s="37">
        <v>7</v>
      </c>
      <c r="C833" s="37" t="s">
        <v>319</v>
      </c>
      <c r="D833" s="40" t="s">
        <v>262</v>
      </c>
      <c r="E833" s="40" t="s">
        <v>408</v>
      </c>
    </row>
    <row r="834" spans="1:5" x14ac:dyDescent="0.25">
      <c r="A834" s="40">
        <v>14303121</v>
      </c>
      <c r="B834" s="37">
        <v>7</v>
      </c>
      <c r="C834" s="37" t="s">
        <v>319</v>
      </c>
      <c r="D834" s="40" t="s">
        <v>262</v>
      </c>
      <c r="E834" s="40" t="s">
        <v>408</v>
      </c>
    </row>
    <row r="835" spans="1:5" x14ac:dyDescent="0.25">
      <c r="A835" s="40">
        <v>15303009</v>
      </c>
      <c r="B835" s="37">
        <v>7</v>
      </c>
      <c r="C835" s="37" t="s">
        <v>319</v>
      </c>
      <c r="D835" s="40" t="s">
        <v>262</v>
      </c>
      <c r="E835" s="40" t="s">
        <v>408</v>
      </c>
    </row>
    <row r="836" spans="1:5" x14ac:dyDescent="0.25">
      <c r="A836" s="40">
        <v>19303162</v>
      </c>
      <c r="B836" s="37">
        <v>7</v>
      </c>
      <c r="C836" s="37" t="s">
        <v>319</v>
      </c>
      <c r="D836" s="40" t="s">
        <v>262</v>
      </c>
      <c r="E836" s="40" t="s">
        <v>408</v>
      </c>
    </row>
    <row r="837" spans="1:5" x14ac:dyDescent="0.25">
      <c r="A837" s="40">
        <v>16303108</v>
      </c>
      <c r="B837" s="37">
        <v>7</v>
      </c>
      <c r="C837" s="37" t="s">
        <v>319</v>
      </c>
      <c r="D837" s="40" t="s">
        <v>262</v>
      </c>
      <c r="E837" s="40" t="s">
        <v>408</v>
      </c>
    </row>
    <row r="838" spans="1:5" x14ac:dyDescent="0.25">
      <c r="A838" s="40">
        <v>18303049</v>
      </c>
      <c r="B838" s="37">
        <v>7</v>
      </c>
      <c r="C838" s="37" t="s">
        <v>319</v>
      </c>
      <c r="D838" s="40" t="s">
        <v>262</v>
      </c>
      <c r="E838" s="40" t="s">
        <v>408</v>
      </c>
    </row>
    <row r="839" spans="1:5" x14ac:dyDescent="0.25">
      <c r="A839" s="40">
        <v>19303044</v>
      </c>
      <c r="B839" s="37">
        <v>7</v>
      </c>
      <c r="C839" s="37" t="s">
        <v>319</v>
      </c>
      <c r="D839" s="40" t="s">
        <v>262</v>
      </c>
      <c r="E839" s="40" t="s">
        <v>408</v>
      </c>
    </row>
    <row r="840" spans="1:5" x14ac:dyDescent="0.25">
      <c r="A840" s="40">
        <v>19303096</v>
      </c>
      <c r="B840" s="37">
        <v>7</v>
      </c>
      <c r="C840" s="37" t="s">
        <v>319</v>
      </c>
      <c r="D840" s="40" t="s">
        <v>262</v>
      </c>
      <c r="E840" s="40" t="s">
        <v>408</v>
      </c>
    </row>
    <row r="841" spans="1:5" x14ac:dyDescent="0.25">
      <c r="A841" s="40">
        <v>18303058</v>
      </c>
      <c r="B841" s="37">
        <v>7</v>
      </c>
      <c r="C841" s="37" t="s">
        <v>319</v>
      </c>
      <c r="D841" s="40" t="s">
        <v>262</v>
      </c>
      <c r="E841" s="40" t="s">
        <v>408</v>
      </c>
    </row>
    <row r="842" spans="1:5" x14ac:dyDescent="0.25">
      <c r="A842" s="40">
        <v>18303903</v>
      </c>
      <c r="B842" s="37">
        <v>7</v>
      </c>
      <c r="C842" s="37" t="s">
        <v>319</v>
      </c>
      <c r="D842" s="40" t="s">
        <v>262</v>
      </c>
      <c r="E842" s="40" t="s">
        <v>408</v>
      </c>
    </row>
    <row r="843" spans="1:5" x14ac:dyDescent="0.25">
      <c r="A843" s="40">
        <v>19303050</v>
      </c>
      <c r="B843" s="37">
        <v>7</v>
      </c>
      <c r="C843" s="37" t="s">
        <v>319</v>
      </c>
      <c r="D843" s="40" t="s">
        <v>262</v>
      </c>
      <c r="E843" s="40" t="s">
        <v>408</v>
      </c>
    </row>
    <row r="844" spans="1:5" x14ac:dyDescent="0.25">
      <c r="A844" s="40">
        <v>19303007</v>
      </c>
      <c r="B844" s="37">
        <v>7</v>
      </c>
      <c r="C844" s="37" t="s">
        <v>319</v>
      </c>
      <c r="D844" s="40" t="s">
        <v>262</v>
      </c>
      <c r="E844" s="40" t="s">
        <v>408</v>
      </c>
    </row>
    <row r="845" spans="1:5" x14ac:dyDescent="0.25">
      <c r="A845" s="40">
        <v>19303089</v>
      </c>
      <c r="B845" s="37">
        <v>7</v>
      </c>
      <c r="C845" s="37" t="s">
        <v>319</v>
      </c>
      <c r="D845" s="40" t="s">
        <v>262</v>
      </c>
      <c r="E845" s="40" t="s">
        <v>408</v>
      </c>
    </row>
    <row r="846" spans="1:5" x14ac:dyDescent="0.25">
      <c r="A846" s="40">
        <v>19303022</v>
      </c>
      <c r="B846" s="37">
        <v>7</v>
      </c>
      <c r="C846" s="37" t="s">
        <v>319</v>
      </c>
      <c r="D846" s="40" t="s">
        <v>262</v>
      </c>
      <c r="E846" s="40" t="s">
        <v>408</v>
      </c>
    </row>
    <row r="847" spans="1:5" x14ac:dyDescent="0.25">
      <c r="A847" s="40">
        <v>18303904</v>
      </c>
      <c r="B847" s="37">
        <v>7</v>
      </c>
      <c r="C847" s="37" t="s">
        <v>319</v>
      </c>
      <c r="D847" s="40" t="s">
        <v>262</v>
      </c>
      <c r="E847" s="40" t="s">
        <v>408</v>
      </c>
    </row>
    <row r="848" spans="1:5" x14ac:dyDescent="0.25">
      <c r="A848" s="40">
        <v>19303008</v>
      </c>
      <c r="B848" s="37">
        <v>7</v>
      </c>
      <c r="C848" s="37" t="s">
        <v>319</v>
      </c>
      <c r="D848" s="40" t="s">
        <v>262</v>
      </c>
      <c r="E848" s="40" t="s">
        <v>408</v>
      </c>
    </row>
    <row r="849" spans="1:5" x14ac:dyDescent="0.25">
      <c r="A849" s="40">
        <v>19303248</v>
      </c>
      <c r="B849" s="37">
        <v>7</v>
      </c>
      <c r="C849" s="37" t="s">
        <v>319</v>
      </c>
      <c r="D849" s="40" t="s">
        <v>262</v>
      </c>
      <c r="E849" s="40" t="s">
        <v>408</v>
      </c>
    </row>
    <row r="850" spans="1:5" x14ac:dyDescent="0.25">
      <c r="A850" s="40">
        <v>19303129</v>
      </c>
      <c r="B850" s="37">
        <v>7</v>
      </c>
      <c r="C850" s="37" t="s">
        <v>319</v>
      </c>
      <c r="D850" s="40" t="s">
        <v>262</v>
      </c>
      <c r="E850" s="40" t="s">
        <v>408</v>
      </c>
    </row>
    <row r="851" spans="1:5" x14ac:dyDescent="0.25">
      <c r="A851" s="40">
        <v>19303047</v>
      </c>
      <c r="B851" s="37">
        <v>7</v>
      </c>
      <c r="C851" s="37" t="s">
        <v>319</v>
      </c>
      <c r="D851" s="40" t="s">
        <v>262</v>
      </c>
      <c r="E851" s="40" t="s">
        <v>408</v>
      </c>
    </row>
    <row r="852" spans="1:5" x14ac:dyDescent="0.25">
      <c r="A852" s="40">
        <v>18303045</v>
      </c>
      <c r="B852" s="37">
        <v>7</v>
      </c>
      <c r="C852" s="37" t="s">
        <v>321</v>
      </c>
      <c r="D852" s="40" t="s">
        <v>263</v>
      </c>
      <c r="E852" s="40" t="s">
        <v>408</v>
      </c>
    </row>
    <row r="853" spans="1:5" x14ac:dyDescent="0.25">
      <c r="A853" s="40">
        <v>16303016</v>
      </c>
      <c r="B853" s="37">
        <v>7</v>
      </c>
      <c r="C853" s="37" t="s">
        <v>321</v>
      </c>
      <c r="D853" s="40" t="s">
        <v>263</v>
      </c>
      <c r="E853" s="40" t="s">
        <v>408</v>
      </c>
    </row>
    <row r="854" spans="1:5" x14ac:dyDescent="0.25">
      <c r="A854" s="40">
        <v>1303134</v>
      </c>
      <c r="B854" s="37">
        <v>7</v>
      </c>
      <c r="C854" s="37" t="s">
        <v>321</v>
      </c>
      <c r="D854" s="40" t="s">
        <v>263</v>
      </c>
      <c r="E854" s="40" t="s">
        <v>408</v>
      </c>
    </row>
    <row r="855" spans="1:5" x14ac:dyDescent="0.25">
      <c r="A855" s="40">
        <v>19303070</v>
      </c>
      <c r="B855" s="37">
        <v>7</v>
      </c>
      <c r="C855" s="37" t="s">
        <v>321</v>
      </c>
      <c r="D855" s="40" t="s">
        <v>263</v>
      </c>
      <c r="E855" s="40" t="s">
        <v>408</v>
      </c>
    </row>
    <row r="856" spans="1:5" x14ac:dyDescent="0.25">
      <c r="A856" s="40">
        <v>19303082</v>
      </c>
      <c r="B856" s="37">
        <v>7</v>
      </c>
      <c r="C856" s="37" t="s">
        <v>321</v>
      </c>
      <c r="D856" s="40" t="s">
        <v>263</v>
      </c>
      <c r="E856" s="40" t="s">
        <v>408</v>
      </c>
    </row>
    <row r="857" spans="1:5" x14ac:dyDescent="0.25">
      <c r="A857" s="40">
        <v>17303072</v>
      </c>
      <c r="B857" s="37">
        <v>7</v>
      </c>
      <c r="C857" s="37" t="s">
        <v>321</v>
      </c>
      <c r="D857" s="40" t="s">
        <v>263</v>
      </c>
      <c r="E857" s="40" t="s">
        <v>408</v>
      </c>
    </row>
    <row r="858" spans="1:5" x14ac:dyDescent="0.25">
      <c r="A858" s="40">
        <v>6303091</v>
      </c>
      <c r="B858" s="37">
        <v>7</v>
      </c>
      <c r="C858" s="37" t="s">
        <v>321</v>
      </c>
      <c r="D858" s="40" t="s">
        <v>263</v>
      </c>
      <c r="E858" s="40" t="s">
        <v>408</v>
      </c>
    </row>
    <row r="859" spans="1:5" x14ac:dyDescent="0.25">
      <c r="A859" s="40">
        <v>19303003</v>
      </c>
      <c r="B859" s="37">
        <v>7</v>
      </c>
      <c r="C859" s="37" t="s">
        <v>321</v>
      </c>
      <c r="D859" s="40" t="s">
        <v>263</v>
      </c>
      <c r="E859" s="40" t="s">
        <v>408</v>
      </c>
    </row>
    <row r="860" spans="1:5" x14ac:dyDescent="0.25">
      <c r="A860" s="40">
        <v>19303211</v>
      </c>
      <c r="B860" s="37">
        <v>7</v>
      </c>
      <c r="C860" s="37" t="s">
        <v>321</v>
      </c>
      <c r="D860" s="40" t="s">
        <v>263</v>
      </c>
      <c r="E860" s="40" t="s">
        <v>408</v>
      </c>
    </row>
    <row r="861" spans="1:5" x14ac:dyDescent="0.25">
      <c r="A861" s="40">
        <v>19303025</v>
      </c>
      <c r="B861" s="37">
        <v>7</v>
      </c>
      <c r="C861" s="37" t="s">
        <v>321</v>
      </c>
      <c r="D861" s="40" t="s">
        <v>263</v>
      </c>
      <c r="E861" s="40" t="s">
        <v>408</v>
      </c>
    </row>
    <row r="862" spans="1:5" x14ac:dyDescent="0.25">
      <c r="A862" s="40">
        <v>19303158</v>
      </c>
      <c r="B862" s="37">
        <v>7</v>
      </c>
      <c r="C862" s="37" t="s">
        <v>321</v>
      </c>
      <c r="D862" s="40" t="s">
        <v>263</v>
      </c>
      <c r="E862" s="40" t="s">
        <v>408</v>
      </c>
    </row>
    <row r="863" spans="1:5" x14ac:dyDescent="0.25">
      <c r="A863" s="40">
        <v>7303161</v>
      </c>
      <c r="B863" s="37">
        <v>7</v>
      </c>
      <c r="C863" s="37" t="s">
        <v>321</v>
      </c>
      <c r="D863" s="40" t="s">
        <v>263</v>
      </c>
      <c r="E863" s="40" t="s">
        <v>408</v>
      </c>
    </row>
    <row r="864" spans="1:5" x14ac:dyDescent="0.25">
      <c r="A864" s="40">
        <v>19303051</v>
      </c>
      <c r="B864" s="37">
        <v>7</v>
      </c>
      <c r="C864" s="37" t="s">
        <v>321</v>
      </c>
      <c r="D864" s="40" t="s">
        <v>263</v>
      </c>
      <c r="E864" s="40" t="s">
        <v>408</v>
      </c>
    </row>
    <row r="865" spans="1:5" x14ac:dyDescent="0.25">
      <c r="A865" s="40">
        <v>19303246</v>
      </c>
      <c r="B865" s="37">
        <v>7</v>
      </c>
      <c r="C865" s="37" t="s">
        <v>321</v>
      </c>
      <c r="D865" s="40" t="s">
        <v>263</v>
      </c>
      <c r="E865" s="40" t="s">
        <v>408</v>
      </c>
    </row>
    <row r="866" spans="1:5" x14ac:dyDescent="0.25">
      <c r="A866" s="40">
        <v>18303093</v>
      </c>
      <c r="B866" s="37">
        <v>7</v>
      </c>
      <c r="C866" s="37" t="s">
        <v>321</v>
      </c>
      <c r="D866" s="40" t="s">
        <v>263</v>
      </c>
      <c r="E866" s="40" t="s">
        <v>408</v>
      </c>
    </row>
    <row r="867" spans="1:5" x14ac:dyDescent="0.25">
      <c r="A867" s="40">
        <v>19303120</v>
      </c>
      <c r="B867" s="37">
        <v>7</v>
      </c>
      <c r="C867" s="37" t="s">
        <v>321</v>
      </c>
      <c r="D867" s="40" t="s">
        <v>263</v>
      </c>
      <c r="E867" s="40" t="s">
        <v>408</v>
      </c>
    </row>
    <row r="868" spans="1:5" x14ac:dyDescent="0.25">
      <c r="A868" s="40">
        <v>19303199</v>
      </c>
      <c r="B868" s="37">
        <v>7</v>
      </c>
      <c r="C868" s="37" t="s">
        <v>321</v>
      </c>
      <c r="D868" s="40" t="s">
        <v>263</v>
      </c>
      <c r="E868" s="40" t="s">
        <v>408</v>
      </c>
    </row>
    <row r="869" spans="1:5" x14ac:dyDescent="0.25">
      <c r="A869" s="40">
        <v>19303150</v>
      </c>
      <c r="B869" s="37">
        <v>7</v>
      </c>
      <c r="C869" s="37" t="s">
        <v>321</v>
      </c>
      <c r="D869" s="40" t="s">
        <v>263</v>
      </c>
      <c r="E869" s="40" t="s">
        <v>408</v>
      </c>
    </row>
    <row r="870" spans="1:5" x14ac:dyDescent="0.25">
      <c r="A870" s="40">
        <v>17303173</v>
      </c>
      <c r="B870" s="37">
        <v>7</v>
      </c>
      <c r="C870" s="37" t="s">
        <v>321</v>
      </c>
      <c r="D870" s="40" t="s">
        <v>263</v>
      </c>
      <c r="E870" s="40" t="s">
        <v>408</v>
      </c>
    </row>
    <row r="871" spans="1:5" x14ac:dyDescent="0.25">
      <c r="A871" s="40">
        <v>18303017</v>
      </c>
      <c r="B871" s="37">
        <v>7</v>
      </c>
      <c r="C871" s="37" t="s">
        <v>321</v>
      </c>
      <c r="D871" s="40" t="s">
        <v>263</v>
      </c>
      <c r="E871" s="40" t="s">
        <v>408</v>
      </c>
    </row>
    <row r="872" spans="1:5" x14ac:dyDescent="0.25">
      <c r="A872" s="40">
        <v>18303019</v>
      </c>
      <c r="B872" s="37">
        <v>7</v>
      </c>
      <c r="C872" s="37" t="s">
        <v>321</v>
      </c>
      <c r="D872" s="40" t="s">
        <v>263</v>
      </c>
      <c r="E872" s="40" t="s">
        <v>408</v>
      </c>
    </row>
    <row r="873" spans="1:5" x14ac:dyDescent="0.25">
      <c r="A873" s="40">
        <v>19303176</v>
      </c>
      <c r="B873" s="37">
        <v>7</v>
      </c>
      <c r="C873" s="37" t="s">
        <v>321</v>
      </c>
      <c r="D873" s="40" t="s">
        <v>263</v>
      </c>
      <c r="E873" s="40" t="s">
        <v>408</v>
      </c>
    </row>
    <row r="874" spans="1:5" x14ac:dyDescent="0.25">
      <c r="A874" s="40">
        <v>19303043</v>
      </c>
      <c r="B874" s="37">
        <v>7</v>
      </c>
      <c r="C874" s="37" t="s">
        <v>321</v>
      </c>
      <c r="D874" s="40" t="s">
        <v>263</v>
      </c>
      <c r="E874" s="40" t="s">
        <v>408</v>
      </c>
    </row>
    <row r="875" spans="1:5" x14ac:dyDescent="0.25">
      <c r="A875" s="40">
        <v>17303165</v>
      </c>
      <c r="B875" s="37">
        <v>7</v>
      </c>
      <c r="C875" s="37" t="s">
        <v>321</v>
      </c>
      <c r="D875" s="40" t="s">
        <v>263</v>
      </c>
      <c r="E875" s="40" t="s">
        <v>408</v>
      </c>
    </row>
    <row r="876" spans="1:5" x14ac:dyDescent="0.25">
      <c r="A876" s="40">
        <v>19303033</v>
      </c>
      <c r="B876" s="37">
        <v>7</v>
      </c>
      <c r="C876" s="37" t="s">
        <v>321</v>
      </c>
      <c r="D876" s="40" t="s">
        <v>263</v>
      </c>
      <c r="E876" s="40" t="s">
        <v>408</v>
      </c>
    </row>
    <row r="877" spans="1:5" x14ac:dyDescent="0.25">
      <c r="A877" s="40">
        <v>19303060</v>
      </c>
      <c r="B877" s="37">
        <v>7</v>
      </c>
      <c r="C877" s="37" t="s">
        <v>321</v>
      </c>
      <c r="D877" s="40" t="s">
        <v>263</v>
      </c>
      <c r="E877" s="40" t="s">
        <v>408</v>
      </c>
    </row>
    <row r="878" spans="1:5" x14ac:dyDescent="0.25">
      <c r="A878" s="40">
        <v>19303152</v>
      </c>
      <c r="B878" s="37">
        <v>7</v>
      </c>
      <c r="C878" s="37" t="s">
        <v>321</v>
      </c>
      <c r="D878" s="40" t="s">
        <v>263</v>
      </c>
      <c r="E878" s="40" t="s">
        <v>408</v>
      </c>
    </row>
    <row r="879" spans="1:5" x14ac:dyDescent="0.25">
      <c r="A879" s="40">
        <v>19303256</v>
      </c>
      <c r="B879" s="37">
        <v>7</v>
      </c>
      <c r="C879" s="37" t="s">
        <v>321</v>
      </c>
      <c r="D879" s="40" t="s">
        <v>263</v>
      </c>
      <c r="E879" s="40" t="s">
        <v>408</v>
      </c>
    </row>
    <row r="880" spans="1:5" x14ac:dyDescent="0.25">
      <c r="A880" s="40">
        <v>18303165</v>
      </c>
      <c r="B880" s="37">
        <v>7</v>
      </c>
      <c r="C880" s="37" t="s">
        <v>321</v>
      </c>
      <c r="D880" s="40" t="s">
        <v>263</v>
      </c>
      <c r="E880" s="40" t="s">
        <v>408</v>
      </c>
    </row>
    <row r="881" spans="1:5" x14ac:dyDescent="0.25">
      <c r="A881" s="40">
        <v>17303094</v>
      </c>
      <c r="B881" s="37">
        <v>7</v>
      </c>
      <c r="C881" s="37" t="s">
        <v>321</v>
      </c>
      <c r="D881" s="40" t="s">
        <v>263</v>
      </c>
      <c r="E881" s="40" t="s">
        <v>408</v>
      </c>
    </row>
    <row r="882" spans="1:5" x14ac:dyDescent="0.25">
      <c r="A882" s="40">
        <v>19303242</v>
      </c>
      <c r="B882" s="37">
        <v>7</v>
      </c>
      <c r="C882" s="37" t="s">
        <v>321</v>
      </c>
      <c r="D882" s="40" t="s">
        <v>263</v>
      </c>
      <c r="E882" s="40" t="s">
        <v>408</v>
      </c>
    </row>
    <row r="883" spans="1:5" x14ac:dyDescent="0.25">
      <c r="A883" s="40">
        <v>3303117</v>
      </c>
      <c r="B883" s="37">
        <v>7</v>
      </c>
      <c r="C883" s="37" t="s">
        <v>321</v>
      </c>
      <c r="D883" s="40" t="s">
        <v>263</v>
      </c>
      <c r="E883" s="40" t="s">
        <v>408</v>
      </c>
    </row>
    <row r="884" spans="1:5" x14ac:dyDescent="0.25">
      <c r="A884" s="40">
        <v>19303076</v>
      </c>
      <c r="B884" s="37">
        <v>7</v>
      </c>
      <c r="C884" s="37" t="s">
        <v>321</v>
      </c>
      <c r="D884" s="40" t="s">
        <v>263</v>
      </c>
      <c r="E884" s="40" t="s">
        <v>408</v>
      </c>
    </row>
    <row r="885" spans="1:5" x14ac:dyDescent="0.25">
      <c r="A885" s="40">
        <v>19303234</v>
      </c>
      <c r="B885" s="37">
        <v>7</v>
      </c>
      <c r="C885" s="37" t="s">
        <v>322</v>
      </c>
      <c r="D885" s="40" t="s">
        <v>263</v>
      </c>
      <c r="E885" s="40" t="s">
        <v>408</v>
      </c>
    </row>
    <row r="886" spans="1:5" x14ac:dyDescent="0.25">
      <c r="A886" s="40">
        <v>18303158</v>
      </c>
      <c r="B886" s="37">
        <v>7</v>
      </c>
      <c r="C886" s="37" t="s">
        <v>322</v>
      </c>
      <c r="D886" s="40" t="s">
        <v>263</v>
      </c>
      <c r="E886" s="40" t="s">
        <v>408</v>
      </c>
    </row>
    <row r="887" spans="1:5" x14ac:dyDescent="0.25">
      <c r="A887" s="40">
        <v>15303256</v>
      </c>
      <c r="B887" s="37">
        <v>7</v>
      </c>
      <c r="C887" s="37" t="s">
        <v>322</v>
      </c>
      <c r="D887" s="40" t="s">
        <v>263</v>
      </c>
      <c r="E887" s="40" t="s">
        <v>408</v>
      </c>
    </row>
    <row r="888" spans="1:5" x14ac:dyDescent="0.25">
      <c r="A888" s="40">
        <v>19303011</v>
      </c>
      <c r="B888" s="37">
        <v>7</v>
      </c>
      <c r="C888" s="37" t="s">
        <v>322</v>
      </c>
      <c r="D888" s="40" t="s">
        <v>263</v>
      </c>
      <c r="E888" s="40" t="s">
        <v>408</v>
      </c>
    </row>
    <row r="889" spans="1:5" x14ac:dyDescent="0.25">
      <c r="A889" s="40">
        <v>19303173</v>
      </c>
      <c r="B889" s="37">
        <v>7</v>
      </c>
      <c r="C889" s="37" t="s">
        <v>322</v>
      </c>
      <c r="D889" s="40" t="s">
        <v>263</v>
      </c>
      <c r="E889" s="40" t="s">
        <v>408</v>
      </c>
    </row>
    <row r="890" spans="1:5" x14ac:dyDescent="0.25">
      <c r="A890" s="40">
        <v>18303027</v>
      </c>
      <c r="B890" s="37">
        <v>7</v>
      </c>
      <c r="C890" s="37" t="s">
        <v>322</v>
      </c>
      <c r="D890" s="40" t="s">
        <v>263</v>
      </c>
      <c r="E890" s="40" t="s">
        <v>408</v>
      </c>
    </row>
    <row r="891" spans="1:5" x14ac:dyDescent="0.25">
      <c r="A891" s="40">
        <v>18303030</v>
      </c>
      <c r="B891" s="37">
        <v>7</v>
      </c>
      <c r="C891" s="37" t="s">
        <v>322</v>
      </c>
      <c r="D891" s="40" t="s">
        <v>263</v>
      </c>
      <c r="E891" s="40" t="s">
        <v>408</v>
      </c>
    </row>
    <row r="892" spans="1:5" x14ac:dyDescent="0.25">
      <c r="A892" s="40">
        <v>19303019</v>
      </c>
      <c r="B892" s="37">
        <v>7</v>
      </c>
      <c r="C892" s="37" t="s">
        <v>322</v>
      </c>
      <c r="D892" s="40" t="s">
        <v>263</v>
      </c>
      <c r="E892" s="40" t="s">
        <v>408</v>
      </c>
    </row>
    <row r="893" spans="1:5" x14ac:dyDescent="0.25">
      <c r="A893" s="40">
        <v>19303157</v>
      </c>
      <c r="B893" s="37">
        <v>7</v>
      </c>
      <c r="C893" s="37" t="s">
        <v>322</v>
      </c>
      <c r="D893" s="40" t="s">
        <v>263</v>
      </c>
      <c r="E893" s="40" t="s">
        <v>408</v>
      </c>
    </row>
    <row r="894" spans="1:5" x14ac:dyDescent="0.25">
      <c r="A894" s="40">
        <v>19303057</v>
      </c>
      <c r="B894" s="37">
        <v>7</v>
      </c>
      <c r="C894" s="37" t="s">
        <v>322</v>
      </c>
      <c r="D894" s="40" t="s">
        <v>263</v>
      </c>
      <c r="E894" s="40" t="s">
        <v>408</v>
      </c>
    </row>
    <row r="895" spans="1:5" x14ac:dyDescent="0.25">
      <c r="A895" s="40">
        <v>3303145</v>
      </c>
      <c r="B895" s="37">
        <v>7</v>
      </c>
      <c r="C895" s="37" t="s">
        <v>322</v>
      </c>
      <c r="D895" s="40" t="s">
        <v>263</v>
      </c>
      <c r="E895" s="40" t="s">
        <v>408</v>
      </c>
    </row>
    <row r="896" spans="1:5" x14ac:dyDescent="0.25">
      <c r="A896" s="40">
        <v>6303101</v>
      </c>
      <c r="B896" s="37">
        <v>7</v>
      </c>
      <c r="C896" s="37" t="s">
        <v>322</v>
      </c>
      <c r="D896" s="40" t="s">
        <v>263</v>
      </c>
      <c r="E896" s="40" t="s">
        <v>408</v>
      </c>
    </row>
    <row r="897" spans="1:5" x14ac:dyDescent="0.25">
      <c r="A897" s="40">
        <v>15303343</v>
      </c>
      <c r="B897" s="37">
        <v>7</v>
      </c>
      <c r="C897" s="37" t="s">
        <v>322</v>
      </c>
      <c r="D897" s="40" t="s">
        <v>263</v>
      </c>
      <c r="E897" s="40" t="s">
        <v>408</v>
      </c>
    </row>
    <row r="898" spans="1:5" x14ac:dyDescent="0.25">
      <c r="A898" s="40">
        <v>15303137</v>
      </c>
      <c r="B898" s="37">
        <v>7</v>
      </c>
      <c r="C898" s="37" t="s">
        <v>322</v>
      </c>
      <c r="D898" s="40" t="s">
        <v>263</v>
      </c>
      <c r="E898" s="40" t="s">
        <v>408</v>
      </c>
    </row>
    <row r="899" spans="1:5" x14ac:dyDescent="0.25">
      <c r="A899" s="40">
        <v>3303042</v>
      </c>
      <c r="B899" s="37">
        <v>7</v>
      </c>
      <c r="C899" s="37" t="s">
        <v>322</v>
      </c>
      <c r="D899" s="40" t="s">
        <v>263</v>
      </c>
      <c r="E899" s="40" t="s">
        <v>408</v>
      </c>
    </row>
    <row r="900" spans="1:5" x14ac:dyDescent="0.25">
      <c r="A900" s="40">
        <v>19303099</v>
      </c>
      <c r="B900" s="37">
        <v>7</v>
      </c>
      <c r="C900" s="37" t="s">
        <v>322</v>
      </c>
      <c r="D900" s="40" t="s">
        <v>263</v>
      </c>
      <c r="E900" s="40" t="s">
        <v>408</v>
      </c>
    </row>
    <row r="901" spans="1:5" x14ac:dyDescent="0.25">
      <c r="A901" s="40">
        <v>19303012</v>
      </c>
      <c r="B901" s="37">
        <v>7</v>
      </c>
      <c r="C901" s="37" t="s">
        <v>322</v>
      </c>
      <c r="D901" s="40" t="s">
        <v>263</v>
      </c>
      <c r="E901" s="40" t="s">
        <v>408</v>
      </c>
    </row>
    <row r="902" spans="1:5" x14ac:dyDescent="0.25">
      <c r="A902" s="40">
        <v>10303036</v>
      </c>
      <c r="B902" s="37">
        <v>7</v>
      </c>
      <c r="C902" s="37" t="s">
        <v>322</v>
      </c>
      <c r="D902" s="40" t="s">
        <v>263</v>
      </c>
      <c r="E902" s="40" t="s">
        <v>408</v>
      </c>
    </row>
    <row r="903" spans="1:5" x14ac:dyDescent="0.25">
      <c r="A903" s="40">
        <v>19303098</v>
      </c>
      <c r="B903" s="37">
        <v>7</v>
      </c>
      <c r="C903" s="37" t="s">
        <v>322</v>
      </c>
      <c r="D903" s="40" t="s">
        <v>263</v>
      </c>
      <c r="E903" s="40" t="s">
        <v>408</v>
      </c>
    </row>
    <row r="904" spans="1:5" x14ac:dyDescent="0.25">
      <c r="A904" s="40">
        <v>17303236</v>
      </c>
      <c r="B904" s="37">
        <v>7</v>
      </c>
      <c r="C904" s="37" t="s">
        <v>322</v>
      </c>
      <c r="D904" s="40" t="s">
        <v>263</v>
      </c>
      <c r="E904" s="40" t="s">
        <v>408</v>
      </c>
    </row>
    <row r="905" spans="1:5" x14ac:dyDescent="0.25">
      <c r="A905" s="40">
        <v>15303357</v>
      </c>
      <c r="B905" s="37">
        <v>7</v>
      </c>
      <c r="C905" s="37" t="s">
        <v>322</v>
      </c>
      <c r="D905" s="40" t="s">
        <v>263</v>
      </c>
      <c r="E905" s="40" t="s">
        <v>408</v>
      </c>
    </row>
    <row r="906" spans="1:5" x14ac:dyDescent="0.25">
      <c r="A906" s="40">
        <v>17303106</v>
      </c>
      <c r="B906" s="37">
        <v>7</v>
      </c>
      <c r="C906" s="37" t="s">
        <v>322</v>
      </c>
      <c r="D906" s="40" t="s">
        <v>263</v>
      </c>
      <c r="E906" s="40" t="s">
        <v>408</v>
      </c>
    </row>
    <row r="907" spans="1:5" x14ac:dyDescent="0.25">
      <c r="A907" s="40">
        <v>19303088</v>
      </c>
      <c r="B907" s="37">
        <v>7</v>
      </c>
      <c r="C907" s="37" t="s">
        <v>322</v>
      </c>
      <c r="D907" s="40" t="s">
        <v>263</v>
      </c>
      <c r="E907" s="40" t="s">
        <v>408</v>
      </c>
    </row>
    <row r="908" spans="1:5" x14ac:dyDescent="0.25">
      <c r="A908" s="40">
        <v>19303164</v>
      </c>
      <c r="B908" s="37">
        <v>7</v>
      </c>
      <c r="C908" s="37" t="s">
        <v>322</v>
      </c>
      <c r="D908" s="40" t="s">
        <v>263</v>
      </c>
      <c r="E908" s="40" t="s">
        <v>408</v>
      </c>
    </row>
    <row r="909" spans="1:5" x14ac:dyDescent="0.25">
      <c r="A909" s="40">
        <v>19303175</v>
      </c>
      <c r="B909" s="37">
        <v>7</v>
      </c>
      <c r="C909" s="37" t="s">
        <v>322</v>
      </c>
      <c r="D909" s="40" t="s">
        <v>263</v>
      </c>
      <c r="E909" s="40" t="s">
        <v>408</v>
      </c>
    </row>
    <row r="910" spans="1:5" x14ac:dyDescent="0.25">
      <c r="A910" s="40">
        <v>17303232</v>
      </c>
      <c r="B910" s="37">
        <v>7</v>
      </c>
      <c r="C910" s="37" t="s">
        <v>322</v>
      </c>
      <c r="D910" s="40" t="s">
        <v>263</v>
      </c>
      <c r="E910" s="40" t="s">
        <v>408</v>
      </c>
    </row>
    <row r="911" spans="1:5" x14ac:dyDescent="0.25">
      <c r="A911" s="40">
        <v>19303253</v>
      </c>
      <c r="B911" s="37">
        <v>7</v>
      </c>
      <c r="C911" s="37" t="s">
        <v>322</v>
      </c>
      <c r="D911" s="40" t="s">
        <v>263</v>
      </c>
      <c r="E911" s="40" t="s">
        <v>408</v>
      </c>
    </row>
    <row r="912" spans="1:5" x14ac:dyDescent="0.25">
      <c r="A912" s="40">
        <v>19303077</v>
      </c>
      <c r="B912" s="37">
        <v>7</v>
      </c>
      <c r="C912" s="37" t="s">
        <v>322</v>
      </c>
      <c r="D912" s="40" t="s">
        <v>263</v>
      </c>
      <c r="E912" s="40" t="s">
        <v>408</v>
      </c>
    </row>
    <row r="913" spans="1:5" x14ac:dyDescent="0.25">
      <c r="A913" s="40">
        <v>19303901</v>
      </c>
      <c r="B913" s="37">
        <v>7</v>
      </c>
      <c r="C913" s="37" t="s">
        <v>322</v>
      </c>
      <c r="D913" s="40" t="s">
        <v>263</v>
      </c>
      <c r="E913" s="40" t="s">
        <v>408</v>
      </c>
    </row>
    <row r="914" spans="1:5" x14ac:dyDescent="0.25">
      <c r="A914" s="40">
        <v>19303231</v>
      </c>
      <c r="B914" s="37">
        <v>7</v>
      </c>
      <c r="C914" s="37" t="s">
        <v>322</v>
      </c>
      <c r="D914" s="40" t="s">
        <v>263</v>
      </c>
      <c r="E914" s="40" t="s">
        <v>408</v>
      </c>
    </row>
    <row r="915" spans="1:5" x14ac:dyDescent="0.25">
      <c r="A915" s="40">
        <v>19303900</v>
      </c>
      <c r="B915" s="37">
        <v>7</v>
      </c>
      <c r="C915" s="37" t="s">
        <v>322</v>
      </c>
      <c r="D915" s="40" t="s">
        <v>263</v>
      </c>
      <c r="E915" s="40" t="s">
        <v>408</v>
      </c>
    </row>
    <row r="916" spans="1:5" x14ac:dyDescent="0.25">
      <c r="A916" s="40">
        <v>18319025</v>
      </c>
      <c r="B916" s="37">
        <v>10</v>
      </c>
      <c r="C916" s="37" t="s">
        <v>586</v>
      </c>
      <c r="D916" s="40" t="s">
        <v>262</v>
      </c>
      <c r="E916" s="40" t="s">
        <v>409</v>
      </c>
    </row>
    <row r="917" spans="1:5" x14ac:dyDescent="0.25">
      <c r="A917" s="40">
        <v>18319022</v>
      </c>
      <c r="B917" s="37">
        <v>10</v>
      </c>
      <c r="C917" s="37" t="s">
        <v>586</v>
      </c>
      <c r="D917" s="40" t="s">
        <v>262</v>
      </c>
      <c r="E917" s="40" t="s">
        <v>409</v>
      </c>
    </row>
    <row r="918" spans="1:5" x14ac:dyDescent="0.25">
      <c r="A918" s="40">
        <v>18319012</v>
      </c>
      <c r="B918" s="37">
        <v>10</v>
      </c>
      <c r="C918" s="37" t="s">
        <v>586</v>
      </c>
      <c r="D918" s="40" t="s">
        <v>262</v>
      </c>
      <c r="E918" s="40" t="s">
        <v>409</v>
      </c>
    </row>
    <row r="919" spans="1:5" x14ac:dyDescent="0.25">
      <c r="A919" s="40">
        <v>18319049</v>
      </c>
      <c r="B919" s="37">
        <v>10</v>
      </c>
      <c r="C919" s="37" t="s">
        <v>586</v>
      </c>
      <c r="D919" s="40" t="s">
        <v>262</v>
      </c>
      <c r="E919" s="40" t="s">
        <v>409</v>
      </c>
    </row>
    <row r="920" spans="1:5" x14ac:dyDescent="0.25">
      <c r="A920" s="40">
        <v>18319005</v>
      </c>
      <c r="B920" s="37">
        <v>10</v>
      </c>
      <c r="C920" s="37" t="s">
        <v>586</v>
      </c>
      <c r="D920" s="40" t="s">
        <v>262</v>
      </c>
      <c r="E920" s="40" t="s">
        <v>409</v>
      </c>
    </row>
    <row r="921" spans="1:5" x14ac:dyDescent="0.25">
      <c r="A921" s="40">
        <v>17319040</v>
      </c>
      <c r="B921" s="37">
        <v>10</v>
      </c>
      <c r="C921" s="37" t="s">
        <v>586</v>
      </c>
      <c r="D921" s="40" t="s">
        <v>262</v>
      </c>
      <c r="E921" s="40" t="s">
        <v>409</v>
      </c>
    </row>
    <row r="922" spans="1:5" x14ac:dyDescent="0.25">
      <c r="A922" s="40">
        <v>18319039</v>
      </c>
      <c r="B922" s="37">
        <v>10</v>
      </c>
      <c r="C922" s="37" t="s">
        <v>586</v>
      </c>
      <c r="D922" s="40" t="s">
        <v>262</v>
      </c>
      <c r="E922" s="40" t="s">
        <v>409</v>
      </c>
    </row>
    <row r="923" spans="1:5" x14ac:dyDescent="0.25">
      <c r="A923" s="40">
        <v>18319004</v>
      </c>
      <c r="B923" s="37">
        <v>10</v>
      </c>
      <c r="C923" s="37" t="s">
        <v>586</v>
      </c>
      <c r="D923" s="40" t="s">
        <v>262</v>
      </c>
      <c r="E923" s="40" t="s">
        <v>409</v>
      </c>
    </row>
    <row r="924" spans="1:5" x14ac:dyDescent="0.25">
      <c r="A924" s="40">
        <v>17319008</v>
      </c>
      <c r="B924" s="37">
        <v>10</v>
      </c>
      <c r="C924" s="37" t="s">
        <v>586</v>
      </c>
      <c r="D924" s="40" t="s">
        <v>262</v>
      </c>
      <c r="E924" s="40" t="s">
        <v>409</v>
      </c>
    </row>
    <row r="925" spans="1:5" x14ac:dyDescent="0.25">
      <c r="A925" s="40">
        <v>18319900</v>
      </c>
      <c r="B925" s="37">
        <v>10</v>
      </c>
      <c r="C925" s="37" t="s">
        <v>586</v>
      </c>
      <c r="D925" s="40" t="s">
        <v>262</v>
      </c>
      <c r="E925" s="40" t="s">
        <v>409</v>
      </c>
    </row>
    <row r="926" spans="1:5" x14ac:dyDescent="0.25">
      <c r="A926" s="40">
        <v>17319067</v>
      </c>
      <c r="B926" s="37">
        <v>10</v>
      </c>
      <c r="C926" s="37" t="s">
        <v>586</v>
      </c>
      <c r="D926" s="40" t="s">
        <v>262</v>
      </c>
      <c r="E926" s="40" t="s">
        <v>409</v>
      </c>
    </row>
    <row r="927" spans="1:5" x14ac:dyDescent="0.25">
      <c r="A927" s="40">
        <v>16319902</v>
      </c>
      <c r="B927" s="37">
        <v>10</v>
      </c>
      <c r="C927" s="37" t="s">
        <v>586</v>
      </c>
      <c r="D927" s="40" t="s">
        <v>262</v>
      </c>
      <c r="E927" s="40" t="s">
        <v>409</v>
      </c>
    </row>
    <row r="928" spans="1:5" x14ac:dyDescent="0.25">
      <c r="A928" s="40">
        <v>18319045</v>
      </c>
      <c r="B928" s="37">
        <v>10</v>
      </c>
      <c r="C928" s="37" t="s">
        <v>586</v>
      </c>
      <c r="D928" s="40" t="s">
        <v>262</v>
      </c>
      <c r="E928" s="40" t="s">
        <v>409</v>
      </c>
    </row>
    <row r="929" spans="1:5" x14ac:dyDescent="0.25">
      <c r="A929" s="40">
        <v>17319007</v>
      </c>
      <c r="B929" s="37">
        <v>10</v>
      </c>
      <c r="C929" s="37" t="s">
        <v>586</v>
      </c>
      <c r="D929" s="40" t="s">
        <v>262</v>
      </c>
      <c r="E929" s="40" t="s">
        <v>409</v>
      </c>
    </row>
    <row r="930" spans="1:5" x14ac:dyDescent="0.25">
      <c r="A930" s="40">
        <v>18319041</v>
      </c>
      <c r="B930" s="37">
        <v>10</v>
      </c>
      <c r="C930" s="37" t="s">
        <v>586</v>
      </c>
      <c r="D930" s="40" t="s">
        <v>262</v>
      </c>
      <c r="E930" s="40" t="s">
        <v>409</v>
      </c>
    </row>
    <row r="931" spans="1:5" x14ac:dyDescent="0.25">
      <c r="A931" s="40">
        <v>18319033</v>
      </c>
      <c r="B931" s="37">
        <v>10</v>
      </c>
      <c r="C931" s="37" t="s">
        <v>586</v>
      </c>
      <c r="D931" s="40" t="s">
        <v>262</v>
      </c>
      <c r="E931" s="40" t="s">
        <v>409</v>
      </c>
    </row>
    <row r="932" spans="1:5" x14ac:dyDescent="0.25">
      <c r="A932" s="40">
        <v>18319017</v>
      </c>
      <c r="B932" s="37">
        <v>10</v>
      </c>
      <c r="C932" s="37" t="s">
        <v>586</v>
      </c>
      <c r="D932" s="40" t="s">
        <v>262</v>
      </c>
      <c r="E932" s="40" t="s">
        <v>409</v>
      </c>
    </row>
    <row r="933" spans="1:5" x14ac:dyDescent="0.25">
      <c r="A933" s="40">
        <v>17319900</v>
      </c>
      <c r="B933" s="37">
        <v>10</v>
      </c>
      <c r="C933" s="37" t="s">
        <v>586</v>
      </c>
      <c r="D933" s="40" t="s">
        <v>262</v>
      </c>
      <c r="E933" s="40" t="s">
        <v>409</v>
      </c>
    </row>
    <row r="934" spans="1:5" x14ac:dyDescent="0.25">
      <c r="A934" s="40">
        <v>18319901</v>
      </c>
      <c r="B934" s="37">
        <v>10</v>
      </c>
      <c r="C934" s="37" t="s">
        <v>586</v>
      </c>
      <c r="D934" s="40" t="s">
        <v>262</v>
      </c>
      <c r="E934" s="40" t="s">
        <v>409</v>
      </c>
    </row>
    <row r="935" spans="1:5" x14ac:dyDescent="0.25">
      <c r="A935" s="40">
        <v>18119900</v>
      </c>
      <c r="B935" s="37">
        <v>10</v>
      </c>
      <c r="C935" s="37" t="s">
        <v>586</v>
      </c>
      <c r="D935" s="40" t="s">
        <v>262</v>
      </c>
      <c r="E935" s="40" t="s">
        <v>409</v>
      </c>
    </row>
    <row r="936" spans="1:5" x14ac:dyDescent="0.25">
      <c r="A936" s="40">
        <v>18319046</v>
      </c>
      <c r="B936" s="37">
        <v>10</v>
      </c>
      <c r="C936" s="37" t="s">
        <v>586</v>
      </c>
      <c r="D936" s="40" t="s">
        <v>262</v>
      </c>
      <c r="E936" s="40" t="s">
        <v>409</v>
      </c>
    </row>
    <row r="937" spans="1:5" x14ac:dyDescent="0.25">
      <c r="A937" s="40">
        <v>13319001</v>
      </c>
      <c r="B937" s="37">
        <v>10</v>
      </c>
      <c r="C937" s="37" t="s">
        <v>586</v>
      </c>
      <c r="D937" s="40" t="s">
        <v>262</v>
      </c>
      <c r="E937" s="40" t="s">
        <v>409</v>
      </c>
    </row>
    <row r="938" spans="1:5" x14ac:dyDescent="0.25">
      <c r="A938" s="40">
        <v>18319053</v>
      </c>
      <c r="B938" s="37">
        <v>10</v>
      </c>
      <c r="C938" s="37" t="s">
        <v>586</v>
      </c>
      <c r="D938" s="40" t="s">
        <v>262</v>
      </c>
      <c r="E938" s="40" t="s">
        <v>409</v>
      </c>
    </row>
    <row r="939" spans="1:5" x14ac:dyDescent="0.25">
      <c r="A939" s="40">
        <v>19319054</v>
      </c>
      <c r="B939" s="37">
        <v>7</v>
      </c>
      <c r="C939" s="37" t="s">
        <v>577</v>
      </c>
      <c r="D939" s="40" t="s">
        <v>262</v>
      </c>
      <c r="E939" s="40" t="s">
        <v>409</v>
      </c>
    </row>
    <row r="940" spans="1:5" x14ac:dyDescent="0.25">
      <c r="A940" s="40">
        <v>19319034</v>
      </c>
      <c r="B940" s="37">
        <v>7</v>
      </c>
      <c r="C940" s="37" t="s">
        <v>577</v>
      </c>
      <c r="D940" s="40" t="s">
        <v>262</v>
      </c>
      <c r="E940" s="40" t="s">
        <v>409</v>
      </c>
    </row>
    <row r="941" spans="1:5" x14ac:dyDescent="0.25">
      <c r="A941" s="40">
        <v>18319908</v>
      </c>
      <c r="B941" s="37">
        <v>7</v>
      </c>
      <c r="C941" s="37" t="s">
        <v>577</v>
      </c>
      <c r="D941" s="40" t="s">
        <v>262</v>
      </c>
      <c r="E941" s="40" t="s">
        <v>409</v>
      </c>
    </row>
    <row r="942" spans="1:5" x14ac:dyDescent="0.25">
      <c r="A942" s="40">
        <v>19319046</v>
      </c>
      <c r="B942" s="37">
        <v>7</v>
      </c>
      <c r="C942" s="37" t="s">
        <v>577</v>
      </c>
      <c r="D942" s="40" t="s">
        <v>262</v>
      </c>
      <c r="E942" s="40" t="s">
        <v>409</v>
      </c>
    </row>
    <row r="943" spans="1:5" x14ac:dyDescent="0.25">
      <c r="A943" s="40">
        <v>18319907</v>
      </c>
      <c r="B943" s="37">
        <v>7</v>
      </c>
      <c r="C943" s="37" t="s">
        <v>577</v>
      </c>
      <c r="D943" s="40" t="s">
        <v>262</v>
      </c>
      <c r="E943" s="40" t="s">
        <v>409</v>
      </c>
    </row>
    <row r="944" spans="1:5" x14ac:dyDescent="0.25">
      <c r="A944" s="40">
        <v>19319047</v>
      </c>
      <c r="B944" s="37">
        <v>7</v>
      </c>
      <c r="C944" s="37" t="s">
        <v>577</v>
      </c>
      <c r="D944" s="40" t="s">
        <v>262</v>
      </c>
      <c r="E944" s="40" t="s">
        <v>409</v>
      </c>
    </row>
    <row r="945" spans="1:5" x14ac:dyDescent="0.25">
      <c r="A945" s="40">
        <v>19319003</v>
      </c>
      <c r="B945" s="37">
        <v>7</v>
      </c>
      <c r="C945" s="37" t="s">
        <v>577</v>
      </c>
      <c r="D945" s="40" t="s">
        <v>262</v>
      </c>
      <c r="E945" s="40" t="s">
        <v>409</v>
      </c>
    </row>
    <row r="946" spans="1:5" x14ac:dyDescent="0.25">
      <c r="A946" s="40">
        <v>15319034</v>
      </c>
      <c r="B946" s="37">
        <v>7</v>
      </c>
      <c r="C946" s="37" t="s">
        <v>577</v>
      </c>
      <c r="D946" s="40" t="s">
        <v>262</v>
      </c>
      <c r="E946" s="40" t="s">
        <v>409</v>
      </c>
    </row>
    <row r="947" spans="1:5" x14ac:dyDescent="0.25">
      <c r="A947" s="40">
        <v>17319038</v>
      </c>
      <c r="B947" s="37">
        <v>7</v>
      </c>
      <c r="C947" s="37" t="s">
        <v>577</v>
      </c>
      <c r="D947" s="40" t="s">
        <v>262</v>
      </c>
      <c r="E947" s="40" t="s">
        <v>409</v>
      </c>
    </row>
    <row r="948" spans="1:5" x14ac:dyDescent="0.25">
      <c r="A948" s="40">
        <v>19319030</v>
      </c>
      <c r="B948" s="37">
        <v>7</v>
      </c>
      <c r="C948" s="37" t="s">
        <v>577</v>
      </c>
      <c r="D948" s="40" t="s">
        <v>262</v>
      </c>
      <c r="E948" s="40" t="s">
        <v>409</v>
      </c>
    </row>
    <row r="949" spans="1:5" x14ac:dyDescent="0.25">
      <c r="A949" s="40">
        <v>19319021</v>
      </c>
      <c r="B949" s="37">
        <v>7</v>
      </c>
      <c r="C949" s="37" t="s">
        <v>577</v>
      </c>
      <c r="D949" s="40" t="s">
        <v>262</v>
      </c>
      <c r="E949" s="40" t="s">
        <v>409</v>
      </c>
    </row>
    <row r="950" spans="1:5" x14ac:dyDescent="0.25">
      <c r="A950" s="40">
        <v>19319904</v>
      </c>
      <c r="B950" s="37">
        <v>7</v>
      </c>
      <c r="C950" s="37" t="s">
        <v>577</v>
      </c>
      <c r="D950" s="40" t="s">
        <v>262</v>
      </c>
      <c r="E950" s="40" t="s">
        <v>409</v>
      </c>
    </row>
    <row r="951" spans="1:5" x14ac:dyDescent="0.25">
      <c r="A951" s="40">
        <v>19319035</v>
      </c>
      <c r="B951" s="37">
        <v>7</v>
      </c>
      <c r="C951" s="37" t="s">
        <v>577</v>
      </c>
      <c r="D951" s="40" t="s">
        <v>262</v>
      </c>
      <c r="E951" s="40" t="s">
        <v>409</v>
      </c>
    </row>
    <row r="952" spans="1:5" x14ac:dyDescent="0.25">
      <c r="A952" s="40">
        <v>15319032</v>
      </c>
      <c r="B952" s="37">
        <v>7</v>
      </c>
      <c r="C952" s="37" t="s">
        <v>577</v>
      </c>
      <c r="D952" s="40" t="s">
        <v>262</v>
      </c>
      <c r="E952" s="40" t="s">
        <v>409</v>
      </c>
    </row>
    <row r="953" spans="1:5" x14ac:dyDescent="0.25">
      <c r="A953" s="40">
        <v>19319015</v>
      </c>
      <c r="B953" s="37">
        <v>7</v>
      </c>
      <c r="C953" s="37" t="s">
        <v>577</v>
      </c>
      <c r="D953" s="40" t="s">
        <v>262</v>
      </c>
      <c r="E953" s="40" t="s">
        <v>409</v>
      </c>
    </row>
    <row r="954" spans="1:5" x14ac:dyDescent="0.25">
      <c r="A954" s="40">
        <v>19319006</v>
      </c>
      <c r="B954" s="37">
        <v>7</v>
      </c>
      <c r="C954" s="37" t="s">
        <v>577</v>
      </c>
      <c r="D954" s="40" t="s">
        <v>262</v>
      </c>
      <c r="E954" s="40" t="s">
        <v>409</v>
      </c>
    </row>
    <row r="955" spans="1:5" x14ac:dyDescent="0.25">
      <c r="A955" s="40">
        <v>19319901</v>
      </c>
      <c r="B955" s="37">
        <v>7</v>
      </c>
      <c r="C955" s="37" t="s">
        <v>577</v>
      </c>
      <c r="D955" s="40" t="s">
        <v>262</v>
      </c>
      <c r="E955" s="40" t="s">
        <v>409</v>
      </c>
    </row>
    <row r="956" spans="1:5" x14ac:dyDescent="0.25">
      <c r="A956" s="40">
        <v>19319039</v>
      </c>
      <c r="B956" s="37">
        <v>7</v>
      </c>
      <c r="C956" s="37" t="s">
        <v>577</v>
      </c>
      <c r="D956" s="40" t="s">
        <v>262</v>
      </c>
      <c r="E956" s="40" t="s">
        <v>409</v>
      </c>
    </row>
    <row r="957" spans="1:5" x14ac:dyDescent="0.25">
      <c r="A957" s="40">
        <v>18319906</v>
      </c>
      <c r="B957" s="37">
        <v>7</v>
      </c>
      <c r="C957" s="37" t="s">
        <v>577</v>
      </c>
      <c r="D957" s="40" t="s">
        <v>262</v>
      </c>
      <c r="E957" s="40" t="s">
        <v>409</v>
      </c>
    </row>
    <row r="958" spans="1:5" x14ac:dyDescent="0.25">
      <c r="A958" s="40">
        <v>19319036</v>
      </c>
      <c r="B958" s="37">
        <v>7</v>
      </c>
      <c r="C958" s="37" t="s">
        <v>577</v>
      </c>
      <c r="D958" s="40" t="s">
        <v>262</v>
      </c>
      <c r="E958" s="40" t="s">
        <v>409</v>
      </c>
    </row>
    <row r="959" spans="1:5" x14ac:dyDescent="0.25">
      <c r="A959" s="40">
        <v>19319906</v>
      </c>
      <c r="B959" s="37">
        <v>7</v>
      </c>
      <c r="C959" s="37" t="s">
        <v>577</v>
      </c>
      <c r="D959" s="40" t="s">
        <v>262</v>
      </c>
      <c r="E959" s="40" t="s">
        <v>409</v>
      </c>
    </row>
    <row r="960" spans="1:5" x14ac:dyDescent="0.25">
      <c r="A960" s="40">
        <v>15319013</v>
      </c>
      <c r="B960" s="37">
        <v>7</v>
      </c>
      <c r="C960" s="37" t="s">
        <v>577</v>
      </c>
      <c r="D960" s="40" t="s">
        <v>262</v>
      </c>
      <c r="E960" s="40" t="s">
        <v>409</v>
      </c>
    </row>
    <row r="961" spans="1:5" x14ac:dyDescent="0.25">
      <c r="A961" s="40">
        <v>19319001</v>
      </c>
      <c r="B961" s="37">
        <v>7</v>
      </c>
      <c r="C961" s="37" t="s">
        <v>577</v>
      </c>
      <c r="D961" s="40" t="s">
        <v>262</v>
      </c>
      <c r="E961" s="40" t="s">
        <v>409</v>
      </c>
    </row>
    <row r="962" spans="1:5" x14ac:dyDescent="0.25">
      <c r="A962" s="40">
        <v>18319909</v>
      </c>
      <c r="B962" s="37">
        <v>7</v>
      </c>
      <c r="C962" s="37" t="s">
        <v>577</v>
      </c>
      <c r="D962" s="40" t="s">
        <v>262</v>
      </c>
      <c r="E962" s="40" t="s">
        <v>409</v>
      </c>
    </row>
    <row r="963" spans="1:5" x14ac:dyDescent="0.25">
      <c r="A963" s="40">
        <v>14319107</v>
      </c>
      <c r="B963" s="37">
        <v>7</v>
      </c>
      <c r="C963" s="37" t="s">
        <v>577</v>
      </c>
      <c r="D963" s="40" t="s">
        <v>262</v>
      </c>
      <c r="E963" s="40" t="s">
        <v>409</v>
      </c>
    </row>
    <row r="964" spans="1:5" x14ac:dyDescent="0.25">
      <c r="A964" s="40">
        <v>19319903</v>
      </c>
      <c r="B964" s="37">
        <v>7</v>
      </c>
      <c r="C964" s="37" t="s">
        <v>577</v>
      </c>
      <c r="D964" s="40" t="s">
        <v>262</v>
      </c>
      <c r="E964" s="40" t="s">
        <v>409</v>
      </c>
    </row>
    <row r="965" spans="1:5" x14ac:dyDescent="0.25">
      <c r="A965" s="40">
        <v>19319900</v>
      </c>
      <c r="B965" s="37">
        <v>7</v>
      </c>
      <c r="C965" s="37" t="s">
        <v>577</v>
      </c>
      <c r="D965" s="40" t="s">
        <v>262</v>
      </c>
      <c r="E965" s="40" t="s">
        <v>409</v>
      </c>
    </row>
    <row r="966" spans="1:5" x14ac:dyDescent="0.25">
      <c r="A966" s="40">
        <v>19319011</v>
      </c>
      <c r="B966" s="37">
        <v>7</v>
      </c>
      <c r="C966" s="37" t="s">
        <v>577</v>
      </c>
      <c r="D966" s="40" t="s">
        <v>262</v>
      </c>
      <c r="E966" s="40" t="s">
        <v>409</v>
      </c>
    </row>
    <row r="967" spans="1:5" x14ac:dyDescent="0.25">
      <c r="A967" s="40">
        <v>19319012</v>
      </c>
      <c r="B967" s="37">
        <v>7</v>
      </c>
      <c r="C967" s="37" t="s">
        <v>577</v>
      </c>
      <c r="D967" s="40" t="s">
        <v>262</v>
      </c>
      <c r="E967" s="40" t="s">
        <v>409</v>
      </c>
    </row>
    <row r="968" spans="1:5" x14ac:dyDescent="0.25">
      <c r="A968" s="40">
        <v>19319025</v>
      </c>
      <c r="B968" s="37">
        <v>7</v>
      </c>
      <c r="C968" s="37" t="s">
        <v>577</v>
      </c>
      <c r="D968" s="40" t="s">
        <v>262</v>
      </c>
      <c r="E968" s="40" t="s">
        <v>409</v>
      </c>
    </row>
    <row r="969" spans="1:5" x14ac:dyDescent="0.25">
      <c r="A969" s="40">
        <v>18319910</v>
      </c>
      <c r="B969" s="37">
        <v>7</v>
      </c>
      <c r="C969" s="37" t="s">
        <v>577</v>
      </c>
      <c r="D969" s="40" t="s">
        <v>262</v>
      </c>
      <c r="E969" s="40" t="s">
        <v>409</v>
      </c>
    </row>
    <row r="970" spans="1:5" x14ac:dyDescent="0.25">
      <c r="A970" s="40">
        <v>19319905</v>
      </c>
      <c r="B970" s="37">
        <v>7</v>
      </c>
      <c r="C970" s="37" t="s">
        <v>577</v>
      </c>
      <c r="D970" s="40" t="s">
        <v>262</v>
      </c>
      <c r="E970" s="40" t="s">
        <v>409</v>
      </c>
    </row>
    <row r="971" spans="1:5" x14ac:dyDescent="0.25">
      <c r="A971" s="40">
        <v>19319902</v>
      </c>
      <c r="B971" s="37">
        <v>7</v>
      </c>
      <c r="C971" s="37" t="s">
        <v>577</v>
      </c>
      <c r="D971" s="40" t="s">
        <v>262</v>
      </c>
      <c r="E971" s="40" t="s">
        <v>409</v>
      </c>
    </row>
    <row r="972" spans="1:5" x14ac:dyDescent="0.25">
      <c r="A972" s="40">
        <v>19319020</v>
      </c>
      <c r="B972" s="37">
        <v>7</v>
      </c>
      <c r="C972" s="37" t="s">
        <v>577</v>
      </c>
      <c r="D972" s="40" t="s">
        <v>262</v>
      </c>
      <c r="E972" s="40" t="s">
        <v>409</v>
      </c>
    </row>
    <row r="973" spans="1:5" x14ac:dyDescent="0.25">
      <c r="A973" s="40">
        <v>16302181</v>
      </c>
      <c r="B973" s="37">
        <v>10</v>
      </c>
      <c r="C973" s="37" t="s">
        <v>342</v>
      </c>
      <c r="D973" s="40" t="s">
        <v>262</v>
      </c>
      <c r="E973" s="40" t="s">
        <v>410</v>
      </c>
    </row>
    <row r="974" spans="1:5" x14ac:dyDescent="0.25">
      <c r="A974" s="40">
        <v>18302006</v>
      </c>
      <c r="B974" s="37">
        <v>10</v>
      </c>
      <c r="C974" s="37" t="s">
        <v>342</v>
      </c>
      <c r="D974" s="40" t="s">
        <v>262</v>
      </c>
      <c r="E974" s="40" t="s">
        <v>410</v>
      </c>
    </row>
    <row r="975" spans="1:5" x14ac:dyDescent="0.25">
      <c r="A975" s="40">
        <v>18302008</v>
      </c>
      <c r="B975" s="37">
        <v>10</v>
      </c>
      <c r="C975" s="37" t="s">
        <v>342</v>
      </c>
      <c r="D975" s="40" t="s">
        <v>262</v>
      </c>
      <c r="E975" s="40" t="s">
        <v>410</v>
      </c>
    </row>
    <row r="976" spans="1:5" x14ac:dyDescent="0.25">
      <c r="A976" s="40">
        <v>18302056</v>
      </c>
      <c r="B976" s="37">
        <v>10</v>
      </c>
      <c r="C976" s="37" t="s">
        <v>342</v>
      </c>
      <c r="D976" s="40" t="s">
        <v>262</v>
      </c>
      <c r="E976" s="40" t="s">
        <v>410</v>
      </c>
    </row>
    <row r="977" spans="1:5" x14ac:dyDescent="0.25">
      <c r="A977" s="40">
        <v>17302053</v>
      </c>
      <c r="B977" s="37">
        <v>10</v>
      </c>
      <c r="C977" s="37" t="s">
        <v>342</v>
      </c>
      <c r="D977" s="40" t="s">
        <v>262</v>
      </c>
      <c r="E977" s="40" t="s">
        <v>410</v>
      </c>
    </row>
    <row r="978" spans="1:5" x14ac:dyDescent="0.25">
      <c r="A978" s="40">
        <v>18302138</v>
      </c>
      <c r="B978" s="37">
        <v>10</v>
      </c>
      <c r="C978" s="37" t="s">
        <v>342</v>
      </c>
      <c r="D978" s="40" t="s">
        <v>262</v>
      </c>
      <c r="E978" s="40" t="s">
        <v>410</v>
      </c>
    </row>
    <row r="979" spans="1:5" x14ac:dyDescent="0.25">
      <c r="A979" s="40">
        <v>18302165</v>
      </c>
      <c r="B979" s="37">
        <v>10</v>
      </c>
      <c r="C979" s="37" t="s">
        <v>342</v>
      </c>
      <c r="D979" s="40" t="s">
        <v>262</v>
      </c>
      <c r="E979" s="40" t="s">
        <v>410</v>
      </c>
    </row>
    <row r="980" spans="1:5" x14ac:dyDescent="0.25">
      <c r="A980" s="40">
        <v>18302051</v>
      </c>
      <c r="B980" s="37">
        <v>10</v>
      </c>
      <c r="C980" s="37" t="s">
        <v>342</v>
      </c>
      <c r="D980" s="40" t="s">
        <v>262</v>
      </c>
      <c r="E980" s="40" t="s">
        <v>410</v>
      </c>
    </row>
    <row r="981" spans="1:5" x14ac:dyDescent="0.25">
      <c r="A981" s="40">
        <v>14302227</v>
      </c>
      <c r="B981" s="37">
        <v>10</v>
      </c>
      <c r="C981" s="37" t="s">
        <v>342</v>
      </c>
      <c r="D981" s="40" t="s">
        <v>262</v>
      </c>
      <c r="E981" s="40" t="s">
        <v>410</v>
      </c>
    </row>
    <row r="982" spans="1:5" x14ac:dyDescent="0.25">
      <c r="A982" s="40">
        <v>18302025</v>
      </c>
      <c r="B982" s="37">
        <v>10</v>
      </c>
      <c r="C982" s="37" t="s">
        <v>342</v>
      </c>
      <c r="D982" s="40" t="s">
        <v>262</v>
      </c>
      <c r="E982" s="40" t="s">
        <v>410</v>
      </c>
    </row>
    <row r="983" spans="1:5" x14ac:dyDescent="0.25">
      <c r="A983" s="40">
        <v>17302040</v>
      </c>
      <c r="B983" s="37">
        <v>10</v>
      </c>
      <c r="C983" s="37" t="s">
        <v>342</v>
      </c>
      <c r="D983" s="40" t="s">
        <v>262</v>
      </c>
      <c r="E983" s="40" t="s">
        <v>410</v>
      </c>
    </row>
    <row r="984" spans="1:5" x14ac:dyDescent="0.25">
      <c r="A984" s="40">
        <v>17302094</v>
      </c>
      <c r="B984" s="37">
        <v>10</v>
      </c>
      <c r="C984" s="37" t="s">
        <v>342</v>
      </c>
      <c r="D984" s="40" t="s">
        <v>262</v>
      </c>
      <c r="E984" s="40" t="s">
        <v>410</v>
      </c>
    </row>
    <row r="985" spans="1:5" x14ac:dyDescent="0.25">
      <c r="A985" s="40">
        <v>18302030</v>
      </c>
      <c r="B985" s="37">
        <v>10</v>
      </c>
      <c r="C985" s="37" t="s">
        <v>342</v>
      </c>
      <c r="D985" s="40" t="s">
        <v>262</v>
      </c>
      <c r="E985" s="40" t="s">
        <v>410</v>
      </c>
    </row>
    <row r="986" spans="1:5" x14ac:dyDescent="0.25">
      <c r="A986" s="40">
        <v>18302104</v>
      </c>
      <c r="B986" s="37">
        <v>10</v>
      </c>
      <c r="C986" s="37" t="s">
        <v>342</v>
      </c>
      <c r="D986" s="40" t="s">
        <v>262</v>
      </c>
      <c r="E986" s="40" t="s">
        <v>410</v>
      </c>
    </row>
    <row r="987" spans="1:5" x14ac:dyDescent="0.25">
      <c r="A987" s="40">
        <v>16302015</v>
      </c>
      <c r="B987" s="37">
        <v>10</v>
      </c>
      <c r="C987" s="37" t="s">
        <v>342</v>
      </c>
      <c r="D987" s="40" t="s">
        <v>262</v>
      </c>
      <c r="E987" s="40" t="s">
        <v>410</v>
      </c>
    </row>
    <row r="988" spans="1:5" x14ac:dyDescent="0.25">
      <c r="A988" s="40">
        <v>17302075</v>
      </c>
      <c r="B988" s="37">
        <v>10</v>
      </c>
      <c r="C988" s="37" t="s">
        <v>342</v>
      </c>
      <c r="D988" s="40" t="s">
        <v>262</v>
      </c>
      <c r="E988" s="40" t="s">
        <v>410</v>
      </c>
    </row>
    <row r="989" spans="1:5" x14ac:dyDescent="0.25">
      <c r="A989" s="40">
        <v>18302015</v>
      </c>
      <c r="B989" s="37">
        <v>10</v>
      </c>
      <c r="C989" s="37" t="s">
        <v>342</v>
      </c>
      <c r="D989" s="40" t="s">
        <v>262</v>
      </c>
      <c r="E989" s="40" t="s">
        <v>410</v>
      </c>
    </row>
    <row r="990" spans="1:5" x14ac:dyDescent="0.25">
      <c r="A990" s="40">
        <v>18302077</v>
      </c>
      <c r="B990" s="37">
        <v>10</v>
      </c>
      <c r="C990" s="37" t="s">
        <v>342</v>
      </c>
      <c r="D990" s="40" t="s">
        <v>262</v>
      </c>
      <c r="E990" s="40" t="s">
        <v>410</v>
      </c>
    </row>
    <row r="991" spans="1:5" x14ac:dyDescent="0.25">
      <c r="A991" s="40">
        <v>17302129</v>
      </c>
      <c r="B991" s="37">
        <v>10</v>
      </c>
      <c r="C991" s="37" t="s">
        <v>342</v>
      </c>
      <c r="D991" s="40" t="s">
        <v>262</v>
      </c>
      <c r="E991" s="40" t="s">
        <v>410</v>
      </c>
    </row>
    <row r="992" spans="1:5" x14ac:dyDescent="0.25">
      <c r="A992" s="40">
        <v>18302045</v>
      </c>
      <c r="B992" s="37">
        <v>10</v>
      </c>
      <c r="C992" s="37" t="s">
        <v>342</v>
      </c>
      <c r="D992" s="40" t="s">
        <v>262</v>
      </c>
      <c r="E992" s="40" t="s">
        <v>410</v>
      </c>
    </row>
    <row r="993" spans="1:5" x14ac:dyDescent="0.25">
      <c r="A993" s="40">
        <v>18302072</v>
      </c>
      <c r="B993" s="37">
        <v>10</v>
      </c>
      <c r="C993" s="37" t="s">
        <v>342</v>
      </c>
      <c r="D993" s="40" t="s">
        <v>262</v>
      </c>
      <c r="E993" s="40" t="s">
        <v>410</v>
      </c>
    </row>
    <row r="994" spans="1:5" x14ac:dyDescent="0.25">
      <c r="A994" s="40">
        <v>18302109</v>
      </c>
      <c r="B994" s="37">
        <v>10</v>
      </c>
      <c r="C994" s="37" t="s">
        <v>342</v>
      </c>
      <c r="D994" s="40" t="s">
        <v>262</v>
      </c>
      <c r="E994" s="40" t="s">
        <v>410</v>
      </c>
    </row>
    <row r="995" spans="1:5" x14ac:dyDescent="0.25">
      <c r="A995" s="40">
        <v>18302022</v>
      </c>
      <c r="B995" s="37">
        <v>10</v>
      </c>
      <c r="C995" s="37" t="s">
        <v>343</v>
      </c>
      <c r="D995" s="40" t="s">
        <v>263</v>
      </c>
      <c r="E995" s="40" t="s">
        <v>410</v>
      </c>
    </row>
    <row r="996" spans="1:5" x14ac:dyDescent="0.25">
      <c r="A996" s="40">
        <v>16302001</v>
      </c>
      <c r="B996" s="37">
        <v>10</v>
      </c>
      <c r="C996" s="37" t="s">
        <v>343</v>
      </c>
      <c r="D996" s="40" t="s">
        <v>263</v>
      </c>
      <c r="E996" s="40" t="s">
        <v>410</v>
      </c>
    </row>
    <row r="997" spans="1:5" x14ac:dyDescent="0.25">
      <c r="A997" s="40">
        <v>18302042</v>
      </c>
      <c r="B997" s="37">
        <v>10</v>
      </c>
      <c r="C997" s="37" t="s">
        <v>343</v>
      </c>
      <c r="D997" s="40" t="s">
        <v>263</v>
      </c>
      <c r="E997" s="40" t="s">
        <v>410</v>
      </c>
    </row>
    <row r="998" spans="1:5" x14ac:dyDescent="0.25">
      <c r="A998" s="40">
        <v>18302010</v>
      </c>
      <c r="B998" s="37">
        <v>10</v>
      </c>
      <c r="C998" s="37" t="s">
        <v>343</v>
      </c>
      <c r="D998" s="40" t="s">
        <v>263</v>
      </c>
      <c r="E998" s="40" t="s">
        <v>410</v>
      </c>
    </row>
    <row r="999" spans="1:5" x14ac:dyDescent="0.25">
      <c r="A999" s="40">
        <v>17302120</v>
      </c>
      <c r="B999" s="37">
        <v>10</v>
      </c>
      <c r="C999" s="37" t="s">
        <v>343</v>
      </c>
      <c r="D999" s="40" t="s">
        <v>263</v>
      </c>
      <c r="E999" s="40" t="s">
        <v>410</v>
      </c>
    </row>
    <row r="1000" spans="1:5" x14ac:dyDescent="0.25">
      <c r="A1000" s="40">
        <v>18302024</v>
      </c>
      <c r="B1000" s="37">
        <v>10</v>
      </c>
      <c r="C1000" s="37" t="s">
        <v>343</v>
      </c>
      <c r="D1000" s="40" t="s">
        <v>263</v>
      </c>
      <c r="E1000" s="40" t="s">
        <v>410</v>
      </c>
    </row>
    <row r="1001" spans="1:5" x14ac:dyDescent="0.25">
      <c r="A1001" s="40">
        <v>15302194</v>
      </c>
      <c r="B1001" s="37">
        <v>10</v>
      </c>
      <c r="C1001" s="37" t="s">
        <v>343</v>
      </c>
      <c r="D1001" s="40" t="s">
        <v>263</v>
      </c>
      <c r="E1001" s="40" t="s">
        <v>410</v>
      </c>
    </row>
    <row r="1002" spans="1:5" x14ac:dyDescent="0.25">
      <c r="A1002" s="40">
        <v>17302086</v>
      </c>
      <c r="B1002" s="37">
        <v>10</v>
      </c>
      <c r="C1002" s="37" t="s">
        <v>343</v>
      </c>
      <c r="D1002" s="40" t="s">
        <v>263</v>
      </c>
      <c r="E1002" s="40" t="s">
        <v>410</v>
      </c>
    </row>
    <row r="1003" spans="1:5" x14ac:dyDescent="0.25">
      <c r="A1003" s="40">
        <v>16302059</v>
      </c>
      <c r="B1003" s="37">
        <v>10</v>
      </c>
      <c r="C1003" s="37" t="s">
        <v>343</v>
      </c>
      <c r="D1003" s="40" t="s">
        <v>263</v>
      </c>
      <c r="E1003" s="40" t="s">
        <v>410</v>
      </c>
    </row>
    <row r="1004" spans="1:5" x14ac:dyDescent="0.25">
      <c r="A1004" s="40">
        <v>17302060</v>
      </c>
      <c r="B1004" s="37">
        <v>10</v>
      </c>
      <c r="C1004" s="37" t="s">
        <v>343</v>
      </c>
      <c r="D1004" s="40" t="s">
        <v>263</v>
      </c>
      <c r="E1004" s="40" t="s">
        <v>410</v>
      </c>
    </row>
    <row r="1005" spans="1:5" x14ac:dyDescent="0.25">
      <c r="A1005" s="40">
        <v>18302023</v>
      </c>
      <c r="B1005" s="37">
        <v>10</v>
      </c>
      <c r="C1005" s="37" t="s">
        <v>343</v>
      </c>
      <c r="D1005" s="40" t="s">
        <v>263</v>
      </c>
      <c r="E1005" s="40" t="s">
        <v>410</v>
      </c>
    </row>
    <row r="1006" spans="1:5" x14ac:dyDescent="0.25">
      <c r="A1006" s="40">
        <v>17302098</v>
      </c>
      <c r="B1006" s="37">
        <v>10</v>
      </c>
      <c r="C1006" s="37" t="s">
        <v>343</v>
      </c>
      <c r="D1006" s="40" t="s">
        <v>263</v>
      </c>
      <c r="E1006" s="40" t="s">
        <v>410</v>
      </c>
    </row>
    <row r="1007" spans="1:5" x14ac:dyDescent="0.25">
      <c r="A1007" s="40">
        <v>18302091</v>
      </c>
      <c r="B1007" s="37">
        <v>10</v>
      </c>
      <c r="C1007" s="37" t="s">
        <v>343</v>
      </c>
      <c r="D1007" s="40" t="s">
        <v>263</v>
      </c>
      <c r="E1007" s="40" t="s">
        <v>410</v>
      </c>
    </row>
    <row r="1008" spans="1:5" x14ac:dyDescent="0.25">
      <c r="A1008" s="40">
        <v>18302067</v>
      </c>
      <c r="B1008" s="37">
        <v>10</v>
      </c>
      <c r="C1008" s="37" t="s">
        <v>343</v>
      </c>
      <c r="D1008" s="40" t="s">
        <v>263</v>
      </c>
      <c r="E1008" s="40" t="s">
        <v>410</v>
      </c>
    </row>
    <row r="1009" spans="1:5" x14ac:dyDescent="0.25">
      <c r="A1009" s="40">
        <v>18302113</v>
      </c>
      <c r="B1009" s="37">
        <v>10</v>
      </c>
      <c r="C1009" s="37" t="s">
        <v>343</v>
      </c>
      <c r="D1009" s="40" t="s">
        <v>263</v>
      </c>
      <c r="E1009" s="40" t="s">
        <v>410</v>
      </c>
    </row>
    <row r="1010" spans="1:5" x14ac:dyDescent="0.25">
      <c r="A1010" s="40">
        <v>18302124</v>
      </c>
      <c r="B1010" s="37">
        <v>10</v>
      </c>
      <c r="C1010" s="37" t="s">
        <v>343</v>
      </c>
      <c r="D1010" s="40" t="s">
        <v>263</v>
      </c>
      <c r="E1010" s="40" t="s">
        <v>410</v>
      </c>
    </row>
    <row r="1011" spans="1:5" x14ac:dyDescent="0.25">
      <c r="A1011" s="40">
        <v>18302096</v>
      </c>
      <c r="B1011" s="37">
        <v>10</v>
      </c>
      <c r="C1011" s="37" t="s">
        <v>343</v>
      </c>
      <c r="D1011" s="40" t="s">
        <v>263</v>
      </c>
      <c r="E1011" s="40" t="s">
        <v>410</v>
      </c>
    </row>
    <row r="1012" spans="1:5" x14ac:dyDescent="0.25">
      <c r="A1012" s="40">
        <v>13302168</v>
      </c>
      <c r="B1012" s="37">
        <v>10</v>
      </c>
      <c r="C1012" s="37" t="s">
        <v>343</v>
      </c>
      <c r="D1012" s="40" t="s">
        <v>263</v>
      </c>
      <c r="E1012" s="40" t="s">
        <v>410</v>
      </c>
    </row>
    <row r="1013" spans="1:5" x14ac:dyDescent="0.25">
      <c r="A1013" s="40">
        <v>16302211</v>
      </c>
      <c r="B1013" s="37">
        <v>10</v>
      </c>
      <c r="C1013" s="37" t="s">
        <v>343</v>
      </c>
      <c r="D1013" s="40" t="s">
        <v>263</v>
      </c>
      <c r="E1013" s="40" t="s">
        <v>410</v>
      </c>
    </row>
    <row r="1014" spans="1:5" x14ac:dyDescent="0.25">
      <c r="A1014" s="40">
        <v>18302133</v>
      </c>
      <c r="B1014" s="37">
        <v>10</v>
      </c>
      <c r="C1014" s="37" t="s">
        <v>343</v>
      </c>
      <c r="D1014" s="40" t="s">
        <v>263</v>
      </c>
      <c r="E1014" s="40" t="s">
        <v>410</v>
      </c>
    </row>
    <row r="1015" spans="1:5" x14ac:dyDescent="0.25">
      <c r="A1015" s="40">
        <v>18302076</v>
      </c>
      <c r="B1015" s="37">
        <v>10</v>
      </c>
      <c r="C1015" s="37" t="s">
        <v>343</v>
      </c>
      <c r="D1015" s="40" t="s">
        <v>263</v>
      </c>
      <c r="E1015" s="40" t="s">
        <v>410</v>
      </c>
    </row>
    <row r="1016" spans="1:5" x14ac:dyDescent="0.25">
      <c r="A1016" s="40">
        <v>18302041</v>
      </c>
      <c r="B1016" s="37">
        <v>10</v>
      </c>
      <c r="C1016" s="37" t="s">
        <v>343</v>
      </c>
      <c r="D1016" s="40" t="s">
        <v>263</v>
      </c>
      <c r="E1016" s="40" t="s">
        <v>410</v>
      </c>
    </row>
    <row r="1017" spans="1:5" x14ac:dyDescent="0.25">
      <c r="A1017" s="40">
        <v>16302229</v>
      </c>
      <c r="B1017" s="37">
        <v>10</v>
      </c>
      <c r="C1017" s="37" t="s">
        <v>343</v>
      </c>
      <c r="D1017" s="40" t="s">
        <v>263</v>
      </c>
      <c r="E1017" s="40" t="s">
        <v>410</v>
      </c>
    </row>
    <row r="1018" spans="1:5" x14ac:dyDescent="0.25">
      <c r="A1018" s="40">
        <v>16302020</v>
      </c>
      <c r="B1018" s="37">
        <v>10</v>
      </c>
      <c r="C1018" s="37" t="s">
        <v>343</v>
      </c>
      <c r="D1018" s="40" t="s">
        <v>263</v>
      </c>
      <c r="E1018" s="40" t="s">
        <v>410</v>
      </c>
    </row>
    <row r="1019" spans="1:5" x14ac:dyDescent="0.25">
      <c r="A1019" s="40">
        <v>18302117</v>
      </c>
      <c r="B1019" s="37">
        <v>10</v>
      </c>
      <c r="C1019" s="37" t="s">
        <v>343</v>
      </c>
      <c r="D1019" s="40" t="s">
        <v>263</v>
      </c>
      <c r="E1019" s="40" t="s">
        <v>410</v>
      </c>
    </row>
    <row r="1020" spans="1:5" x14ac:dyDescent="0.25">
      <c r="A1020" s="40">
        <v>5302221</v>
      </c>
      <c r="B1020" s="37">
        <v>10</v>
      </c>
      <c r="C1020" s="37" t="s">
        <v>343</v>
      </c>
      <c r="D1020" s="40" t="s">
        <v>263</v>
      </c>
      <c r="E1020" s="40" t="s">
        <v>410</v>
      </c>
    </row>
    <row r="1021" spans="1:5" x14ac:dyDescent="0.25">
      <c r="A1021" s="40">
        <v>18302126</v>
      </c>
      <c r="B1021" s="37">
        <v>10</v>
      </c>
      <c r="C1021" s="37" t="s">
        <v>343</v>
      </c>
      <c r="D1021" s="40" t="s">
        <v>263</v>
      </c>
      <c r="E1021" s="40" t="s">
        <v>410</v>
      </c>
    </row>
    <row r="1022" spans="1:5" x14ac:dyDescent="0.25">
      <c r="A1022" s="40">
        <v>17302004</v>
      </c>
      <c r="B1022" s="37">
        <v>10</v>
      </c>
      <c r="C1022" s="37" t="s">
        <v>343</v>
      </c>
      <c r="D1022" s="40" t="s">
        <v>263</v>
      </c>
      <c r="E1022" s="40" t="s">
        <v>410</v>
      </c>
    </row>
    <row r="1023" spans="1:5" x14ac:dyDescent="0.25">
      <c r="A1023" s="40">
        <v>19302118</v>
      </c>
      <c r="B1023" s="37">
        <v>7</v>
      </c>
      <c r="C1023" s="37" t="s">
        <v>324</v>
      </c>
      <c r="D1023" s="40" t="s">
        <v>262</v>
      </c>
      <c r="E1023" s="40" t="s">
        <v>410</v>
      </c>
    </row>
    <row r="1024" spans="1:5" x14ac:dyDescent="0.25">
      <c r="A1024" s="40">
        <v>19302059</v>
      </c>
      <c r="B1024" s="37">
        <v>7</v>
      </c>
      <c r="C1024" s="37" t="s">
        <v>324</v>
      </c>
      <c r="D1024" s="40" t="s">
        <v>262</v>
      </c>
      <c r="E1024" s="40" t="s">
        <v>410</v>
      </c>
    </row>
    <row r="1025" spans="1:5" x14ac:dyDescent="0.25">
      <c r="A1025" s="40">
        <v>19302086</v>
      </c>
      <c r="B1025" s="37">
        <v>7</v>
      </c>
      <c r="C1025" s="37" t="s">
        <v>324</v>
      </c>
      <c r="D1025" s="40" t="s">
        <v>262</v>
      </c>
      <c r="E1025" s="40" t="s">
        <v>410</v>
      </c>
    </row>
    <row r="1026" spans="1:5" x14ac:dyDescent="0.25">
      <c r="A1026" s="40">
        <v>19302029</v>
      </c>
      <c r="B1026" s="37">
        <v>7</v>
      </c>
      <c r="C1026" s="37" t="s">
        <v>324</v>
      </c>
      <c r="D1026" s="40" t="s">
        <v>262</v>
      </c>
      <c r="E1026" s="40" t="s">
        <v>410</v>
      </c>
    </row>
    <row r="1027" spans="1:5" x14ac:dyDescent="0.25">
      <c r="A1027" s="40">
        <v>19302005</v>
      </c>
      <c r="B1027" s="37">
        <v>7</v>
      </c>
      <c r="C1027" s="37" t="s">
        <v>324</v>
      </c>
      <c r="D1027" s="40" t="s">
        <v>262</v>
      </c>
      <c r="E1027" s="40" t="s">
        <v>410</v>
      </c>
    </row>
    <row r="1028" spans="1:5" x14ac:dyDescent="0.25">
      <c r="A1028" s="40">
        <v>19302236</v>
      </c>
      <c r="B1028" s="37">
        <v>7</v>
      </c>
      <c r="C1028" s="37" t="s">
        <v>324</v>
      </c>
      <c r="D1028" s="40" t="s">
        <v>262</v>
      </c>
      <c r="E1028" s="40" t="s">
        <v>410</v>
      </c>
    </row>
    <row r="1029" spans="1:5" x14ac:dyDescent="0.25">
      <c r="A1029" s="40">
        <v>19302031</v>
      </c>
      <c r="B1029" s="37">
        <v>7</v>
      </c>
      <c r="C1029" s="37" t="s">
        <v>324</v>
      </c>
      <c r="D1029" s="40" t="s">
        <v>262</v>
      </c>
      <c r="E1029" s="40" t="s">
        <v>410</v>
      </c>
    </row>
    <row r="1030" spans="1:5" x14ac:dyDescent="0.25">
      <c r="A1030" s="40">
        <v>10302085</v>
      </c>
      <c r="B1030" s="37">
        <v>7</v>
      </c>
      <c r="C1030" s="37" t="s">
        <v>324</v>
      </c>
      <c r="D1030" s="40" t="s">
        <v>262</v>
      </c>
      <c r="E1030" s="40" t="s">
        <v>410</v>
      </c>
    </row>
    <row r="1031" spans="1:5" x14ac:dyDescent="0.25">
      <c r="A1031" s="40">
        <v>17302188</v>
      </c>
      <c r="B1031" s="37">
        <v>7</v>
      </c>
      <c r="C1031" s="37" t="s">
        <v>324</v>
      </c>
      <c r="D1031" s="40" t="s">
        <v>262</v>
      </c>
      <c r="E1031" s="40" t="s">
        <v>410</v>
      </c>
    </row>
    <row r="1032" spans="1:5" x14ac:dyDescent="0.25">
      <c r="A1032" s="40">
        <v>19302121</v>
      </c>
      <c r="B1032" s="37">
        <v>7</v>
      </c>
      <c r="C1032" s="37" t="s">
        <v>324</v>
      </c>
      <c r="D1032" s="40" t="s">
        <v>262</v>
      </c>
      <c r="E1032" s="40" t="s">
        <v>410</v>
      </c>
    </row>
    <row r="1033" spans="1:5" x14ac:dyDescent="0.25">
      <c r="A1033" s="40">
        <v>19302132</v>
      </c>
      <c r="B1033" s="37">
        <v>7</v>
      </c>
      <c r="C1033" s="37" t="s">
        <v>324</v>
      </c>
      <c r="D1033" s="40" t="s">
        <v>262</v>
      </c>
      <c r="E1033" s="40" t="s">
        <v>410</v>
      </c>
    </row>
    <row r="1034" spans="1:5" x14ac:dyDescent="0.25">
      <c r="A1034" s="40">
        <v>19302131</v>
      </c>
      <c r="B1034" s="37">
        <v>7</v>
      </c>
      <c r="C1034" s="37" t="s">
        <v>324</v>
      </c>
      <c r="D1034" s="40" t="s">
        <v>262</v>
      </c>
      <c r="E1034" s="40" t="s">
        <v>410</v>
      </c>
    </row>
    <row r="1035" spans="1:5" x14ac:dyDescent="0.25">
      <c r="A1035" s="40">
        <v>18302032</v>
      </c>
      <c r="B1035" s="37">
        <v>7</v>
      </c>
      <c r="C1035" s="37" t="s">
        <v>324</v>
      </c>
      <c r="D1035" s="40" t="s">
        <v>262</v>
      </c>
      <c r="E1035" s="40" t="s">
        <v>410</v>
      </c>
    </row>
    <row r="1036" spans="1:5" x14ac:dyDescent="0.25">
      <c r="A1036" s="40">
        <v>19302030</v>
      </c>
      <c r="B1036" s="37">
        <v>7</v>
      </c>
      <c r="C1036" s="37" t="s">
        <v>324</v>
      </c>
      <c r="D1036" s="40" t="s">
        <v>262</v>
      </c>
      <c r="E1036" s="40" t="s">
        <v>410</v>
      </c>
    </row>
    <row r="1037" spans="1:5" x14ac:dyDescent="0.25">
      <c r="A1037" s="40">
        <v>19302028</v>
      </c>
      <c r="B1037" s="37">
        <v>7</v>
      </c>
      <c r="C1037" s="37" t="s">
        <v>324</v>
      </c>
      <c r="D1037" s="40" t="s">
        <v>262</v>
      </c>
      <c r="E1037" s="40" t="s">
        <v>410</v>
      </c>
    </row>
    <row r="1038" spans="1:5" x14ac:dyDescent="0.25">
      <c r="A1038" s="40">
        <v>19302157</v>
      </c>
      <c r="B1038" s="37">
        <v>7</v>
      </c>
      <c r="C1038" s="37" t="s">
        <v>324</v>
      </c>
      <c r="D1038" s="40" t="s">
        <v>262</v>
      </c>
      <c r="E1038" s="40" t="s">
        <v>410</v>
      </c>
    </row>
    <row r="1039" spans="1:5" x14ac:dyDescent="0.25">
      <c r="A1039" s="40">
        <v>19302062</v>
      </c>
      <c r="B1039" s="37">
        <v>7</v>
      </c>
      <c r="C1039" s="37" t="s">
        <v>324</v>
      </c>
      <c r="D1039" s="40" t="s">
        <v>262</v>
      </c>
      <c r="E1039" s="40" t="s">
        <v>410</v>
      </c>
    </row>
    <row r="1040" spans="1:5" x14ac:dyDescent="0.25">
      <c r="A1040" s="40">
        <v>19302076</v>
      </c>
      <c r="B1040" s="37">
        <v>7</v>
      </c>
      <c r="C1040" s="37" t="s">
        <v>324</v>
      </c>
      <c r="D1040" s="40" t="s">
        <v>262</v>
      </c>
      <c r="E1040" s="40" t="s">
        <v>410</v>
      </c>
    </row>
    <row r="1041" spans="1:5" x14ac:dyDescent="0.25">
      <c r="A1041" s="40">
        <v>14302245</v>
      </c>
      <c r="B1041" s="37">
        <v>7</v>
      </c>
      <c r="C1041" s="37" t="s">
        <v>324</v>
      </c>
      <c r="D1041" s="40" t="s">
        <v>262</v>
      </c>
      <c r="E1041" s="40" t="s">
        <v>410</v>
      </c>
    </row>
    <row r="1042" spans="1:5" x14ac:dyDescent="0.25">
      <c r="A1042" s="40">
        <v>19302015</v>
      </c>
      <c r="B1042" s="37">
        <v>7</v>
      </c>
      <c r="C1042" s="37" t="s">
        <v>324</v>
      </c>
      <c r="D1042" s="40" t="s">
        <v>262</v>
      </c>
      <c r="E1042" s="40" t="s">
        <v>410</v>
      </c>
    </row>
    <row r="1043" spans="1:5" x14ac:dyDescent="0.25">
      <c r="A1043" s="40">
        <v>19302040</v>
      </c>
      <c r="B1043" s="37">
        <v>7</v>
      </c>
      <c r="C1043" s="37" t="s">
        <v>324</v>
      </c>
      <c r="D1043" s="40" t="s">
        <v>262</v>
      </c>
      <c r="E1043" s="40" t="s">
        <v>410</v>
      </c>
    </row>
    <row r="1044" spans="1:5" x14ac:dyDescent="0.25">
      <c r="A1044" s="40">
        <v>19302198</v>
      </c>
      <c r="B1044" s="37">
        <v>7</v>
      </c>
      <c r="C1044" s="37" t="s">
        <v>324</v>
      </c>
      <c r="D1044" s="40" t="s">
        <v>262</v>
      </c>
      <c r="E1044" s="40" t="s">
        <v>410</v>
      </c>
    </row>
    <row r="1045" spans="1:5" x14ac:dyDescent="0.25">
      <c r="A1045" s="40">
        <v>19302088</v>
      </c>
      <c r="B1045" s="37">
        <v>7</v>
      </c>
      <c r="C1045" s="37" t="s">
        <v>324</v>
      </c>
      <c r="D1045" s="40" t="s">
        <v>262</v>
      </c>
      <c r="E1045" s="40" t="s">
        <v>410</v>
      </c>
    </row>
    <row r="1046" spans="1:5" x14ac:dyDescent="0.25">
      <c r="A1046" s="40">
        <v>11302208</v>
      </c>
      <c r="B1046" s="37">
        <v>7</v>
      </c>
      <c r="C1046" s="37" t="s">
        <v>324</v>
      </c>
      <c r="D1046" s="40" t="s">
        <v>262</v>
      </c>
      <c r="E1046" s="40" t="s">
        <v>410</v>
      </c>
    </row>
    <row r="1047" spans="1:5" x14ac:dyDescent="0.25">
      <c r="A1047" s="40">
        <v>19302082</v>
      </c>
      <c r="B1047" s="37">
        <v>7</v>
      </c>
      <c r="C1047" s="37" t="s">
        <v>324</v>
      </c>
      <c r="D1047" s="40" t="s">
        <v>262</v>
      </c>
      <c r="E1047" s="40" t="s">
        <v>410</v>
      </c>
    </row>
    <row r="1048" spans="1:5" x14ac:dyDescent="0.25">
      <c r="A1048" s="40">
        <v>17302145</v>
      </c>
      <c r="B1048" s="37">
        <v>7</v>
      </c>
      <c r="C1048" s="37" t="s">
        <v>324</v>
      </c>
      <c r="D1048" s="40" t="s">
        <v>262</v>
      </c>
      <c r="E1048" s="40" t="s">
        <v>410</v>
      </c>
    </row>
    <row r="1049" spans="1:5" x14ac:dyDescent="0.25">
      <c r="A1049" s="40">
        <v>18302089</v>
      </c>
      <c r="B1049" s="37">
        <v>7</v>
      </c>
      <c r="C1049" s="37" t="s">
        <v>324</v>
      </c>
      <c r="D1049" s="40" t="s">
        <v>262</v>
      </c>
      <c r="E1049" s="40" t="s">
        <v>410</v>
      </c>
    </row>
    <row r="1050" spans="1:5" x14ac:dyDescent="0.25">
      <c r="A1050" s="40">
        <v>19302134</v>
      </c>
      <c r="B1050" s="37">
        <v>7</v>
      </c>
      <c r="C1050" s="37" t="s">
        <v>324</v>
      </c>
      <c r="D1050" s="40" t="s">
        <v>262</v>
      </c>
      <c r="E1050" s="40" t="s">
        <v>410</v>
      </c>
    </row>
    <row r="1051" spans="1:5" x14ac:dyDescent="0.25">
      <c r="A1051" s="40">
        <v>19302064</v>
      </c>
      <c r="B1051" s="37">
        <v>7</v>
      </c>
      <c r="C1051" s="37" t="s">
        <v>324</v>
      </c>
      <c r="D1051" s="40" t="s">
        <v>262</v>
      </c>
      <c r="E1051" s="40" t="s">
        <v>410</v>
      </c>
    </row>
    <row r="1052" spans="1:5" x14ac:dyDescent="0.25">
      <c r="A1052" s="40">
        <v>19302022</v>
      </c>
      <c r="B1052" s="37">
        <v>7</v>
      </c>
      <c r="C1052" s="37" t="s">
        <v>324</v>
      </c>
      <c r="D1052" s="40" t="s">
        <v>262</v>
      </c>
      <c r="E1052" s="40" t="s">
        <v>410</v>
      </c>
    </row>
    <row r="1053" spans="1:5" x14ac:dyDescent="0.25">
      <c r="A1053" s="40">
        <v>19302046</v>
      </c>
      <c r="B1053" s="37">
        <v>7</v>
      </c>
      <c r="C1053" s="37" t="s">
        <v>324</v>
      </c>
      <c r="D1053" s="40" t="s">
        <v>262</v>
      </c>
      <c r="E1053" s="40" t="s">
        <v>410</v>
      </c>
    </row>
    <row r="1054" spans="1:5" x14ac:dyDescent="0.25">
      <c r="A1054" s="40">
        <v>16302149</v>
      </c>
      <c r="B1054" s="37">
        <v>7</v>
      </c>
      <c r="C1054" s="37" t="s">
        <v>324</v>
      </c>
      <c r="D1054" s="40" t="s">
        <v>262</v>
      </c>
      <c r="E1054" s="40" t="s">
        <v>410</v>
      </c>
    </row>
    <row r="1055" spans="1:5" x14ac:dyDescent="0.25">
      <c r="A1055" s="40">
        <v>19302173</v>
      </c>
      <c r="B1055" s="37">
        <v>7</v>
      </c>
      <c r="C1055" s="37" t="s">
        <v>324</v>
      </c>
      <c r="D1055" s="40" t="s">
        <v>262</v>
      </c>
      <c r="E1055" s="40" t="s">
        <v>410</v>
      </c>
    </row>
    <row r="1056" spans="1:5" x14ac:dyDescent="0.25">
      <c r="A1056" s="40">
        <v>18302111</v>
      </c>
      <c r="B1056" s="37">
        <v>7</v>
      </c>
      <c r="C1056" s="37" t="s">
        <v>324</v>
      </c>
      <c r="D1056" s="40" t="s">
        <v>262</v>
      </c>
      <c r="E1056" s="40" t="s">
        <v>410</v>
      </c>
    </row>
    <row r="1057" spans="1:5" x14ac:dyDescent="0.25">
      <c r="A1057" s="40">
        <v>19302110</v>
      </c>
      <c r="B1057" s="37">
        <v>7</v>
      </c>
      <c r="C1057" s="37" t="s">
        <v>324</v>
      </c>
      <c r="D1057" s="40" t="s">
        <v>262</v>
      </c>
      <c r="E1057" s="40" t="s">
        <v>410</v>
      </c>
    </row>
    <row r="1058" spans="1:5" x14ac:dyDescent="0.25">
      <c r="A1058" s="40">
        <v>11302250</v>
      </c>
      <c r="B1058" s="37">
        <v>7</v>
      </c>
      <c r="C1058" s="37" t="s">
        <v>325</v>
      </c>
      <c r="D1058" s="40" t="s">
        <v>263</v>
      </c>
      <c r="E1058" s="40" t="s">
        <v>410</v>
      </c>
    </row>
    <row r="1059" spans="1:5" x14ac:dyDescent="0.25">
      <c r="A1059" s="40">
        <v>19302155</v>
      </c>
      <c r="B1059" s="37">
        <v>7</v>
      </c>
      <c r="C1059" s="37" t="s">
        <v>325</v>
      </c>
      <c r="D1059" s="40" t="s">
        <v>263</v>
      </c>
      <c r="E1059" s="40" t="s">
        <v>410</v>
      </c>
    </row>
    <row r="1060" spans="1:5" x14ac:dyDescent="0.25">
      <c r="A1060" s="40">
        <v>18302140</v>
      </c>
      <c r="B1060" s="37">
        <v>7</v>
      </c>
      <c r="C1060" s="37" t="s">
        <v>325</v>
      </c>
      <c r="D1060" s="40" t="s">
        <v>263</v>
      </c>
      <c r="E1060" s="40" t="s">
        <v>410</v>
      </c>
    </row>
    <row r="1061" spans="1:5" x14ac:dyDescent="0.25">
      <c r="A1061" s="40">
        <v>19302138</v>
      </c>
      <c r="B1061" s="37">
        <v>7</v>
      </c>
      <c r="C1061" s="37" t="s">
        <v>325</v>
      </c>
      <c r="D1061" s="40" t="s">
        <v>263</v>
      </c>
      <c r="E1061" s="40" t="s">
        <v>410</v>
      </c>
    </row>
    <row r="1062" spans="1:5" x14ac:dyDescent="0.25">
      <c r="A1062" s="40">
        <v>19302229</v>
      </c>
      <c r="B1062" s="37">
        <v>7</v>
      </c>
      <c r="C1062" s="37" t="s">
        <v>325</v>
      </c>
      <c r="D1062" s="40" t="s">
        <v>263</v>
      </c>
      <c r="E1062" s="40" t="s">
        <v>410</v>
      </c>
    </row>
    <row r="1063" spans="1:5" x14ac:dyDescent="0.25">
      <c r="A1063" s="40">
        <v>19302164</v>
      </c>
      <c r="B1063" s="37">
        <v>7</v>
      </c>
      <c r="C1063" s="37" t="s">
        <v>325</v>
      </c>
      <c r="D1063" s="40" t="s">
        <v>263</v>
      </c>
      <c r="E1063" s="40" t="s">
        <v>410</v>
      </c>
    </row>
    <row r="1064" spans="1:5" x14ac:dyDescent="0.25">
      <c r="A1064" s="40">
        <v>14302276</v>
      </c>
      <c r="B1064" s="37">
        <v>7</v>
      </c>
      <c r="C1064" s="37" t="s">
        <v>325</v>
      </c>
      <c r="D1064" s="40" t="s">
        <v>263</v>
      </c>
      <c r="E1064" s="40" t="s">
        <v>410</v>
      </c>
    </row>
    <row r="1065" spans="1:5" x14ac:dyDescent="0.25">
      <c r="A1065" s="40">
        <v>19302067</v>
      </c>
      <c r="B1065" s="37">
        <v>7</v>
      </c>
      <c r="C1065" s="37" t="s">
        <v>325</v>
      </c>
      <c r="D1065" s="40" t="s">
        <v>263</v>
      </c>
      <c r="E1065" s="40" t="s">
        <v>410</v>
      </c>
    </row>
    <row r="1066" spans="1:5" x14ac:dyDescent="0.25">
      <c r="A1066" s="40">
        <v>18302152</v>
      </c>
      <c r="B1066" s="37">
        <v>7</v>
      </c>
      <c r="C1066" s="37" t="s">
        <v>325</v>
      </c>
      <c r="D1066" s="40" t="s">
        <v>263</v>
      </c>
      <c r="E1066" s="40" t="s">
        <v>410</v>
      </c>
    </row>
    <row r="1067" spans="1:5" x14ac:dyDescent="0.25">
      <c r="A1067" s="40">
        <v>19302219</v>
      </c>
      <c r="B1067" s="37">
        <v>7</v>
      </c>
      <c r="C1067" s="37" t="s">
        <v>325</v>
      </c>
      <c r="D1067" s="40" t="s">
        <v>263</v>
      </c>
      <c r="E1067" s="40" t="s">
        <v>410</v>
      </c>
    </row>
    <row r="1068" spans="1:5" x14ac:dyDescent="0.25">
      <c r="A1068" s="40">
        <v>19302014</v>
      </c>
      <c r="B1068" s="37">
        <v>7</v>
      </c>
      <c r="C1068" s="37" t="s">
        <v>325</v>
      </c>
      <c r="D1068" s="40" t="s">
        <v>263</v>
      </c>
      <c r="E1068" s="40" t="s">
        <v>410</v>
      </c>
    </row>
    <row r="1069" spans="1:5" x14ac:dyDescent="0.25">
      <c r="A1069" s="40">
        <v>17302073</v>
      </c>
      <c r="B1069" s="37">
        <v>7</v>
      </c>
      <c r="C1069" s="37" t="s">
        <v>325</v>
      </c>
      <c r="D1069" s="40" t="s">
        <v>263</v>
      </c>
      <c r="E1069" s="40" t="s">
        <v>410</v>
      </c>
    </row>
    <row r="1070" spans="1:5" x14ac:dyDescent="0.25">
      <c r="A1070" s="40">
        <v>18302145</v>
      </c>
      <c r="B1070" s="37">
        <v>7</v>
      </c>
      <c r="C1070" s="37" t="s">
        <v>325</v>
      </c>
      <c r="D1070" s="40" t="s">
        <v>263</v>
      </c>
      <c r="E1070" s="40" t="s">
        <v>410</v>
      </c>
    </row>
    <row r="1071" spans="1:5" x14ac:dyDescent="0.25">
      <c r="A1071" s="40">
        <v>19302199</v>
      </c>
      <c r="B1071" s="37">
        <v>7</v>
      </c>
      <c r="C1071" s="37" t="s">
        <v>325</v>
      </c>
      <c r="D1071" s="40" t="s">
        <v>263</v>
      </c>
      <c r="E1071" s="40" t="s">
        <v>410</v>
      </c>
    </row>
    <row r="1072" spans="1:5" x14ac:dyDescent="0.25">
      <c r="A1072" s="40">
        <v>19302179</v>
      </c>
      <c r="B1072" s="37">
        <v>7</v>
      </c>
      <c r="C1072" s="37" t="s">
        <v>325</v>
      </c>
      <c r="D1072" s="40" t="s">
        <v>263</v>
      </c>
      <c r="E1072" s="40" t="s">
        <v>410</v>
      </c>
    </row>
    <row r="1073" spans="1:5" x14ac:dyDescent="0.25">
      <c r="A1073" s="40">
        <v>19302172</v>
      </c>
      <c r="B1073" s="37">
        <v>7</v>
      </c>
      <c r="C1073" s="37" t="s">
        <v>325</v>
      </c>
      <c r="D1073" s="40" t="s">
        <v>263</v>
      </c>
      <c r="E1073" s="40" t="s">
        <v>410</v>
      </c>
    </row>
    <row r="1074" spans="1:5" x14ac:dyDescent="0.25">
      <c r="A1074" s="40">
        <v>17302091</v>
      </c>
      <c r="B1074" s="37">
        <v>7</v>
      </c>
      <c r="C1074" s="37" t="s">
        <v>325</v>
      </c>
      <c r="D1074" s="40" t="s">
        <v>263</v>
      </c>
      <c r="E1074" s="40" t="s">
        <v>410</v>
      </c>
    </row>
    <row r="1075" spans="1:5" x14ac:dyDescent="0.25">
      <c r="A1075" s="40">
        <v>19302193</v>
      </c>
      <c r="B1075" s="37">
        <v>7</v>
      </c>
      <c r="C1075" s="37" t="s">
        <v>325</v>
      </c>
      <c r="D1075" s="40" t="s">
        <v>263</v>
      </c>
      <c r="E1075" s="40" t="s">
        <v>410</v>
      </c>
    </row>
    <row r="1076" spans="1:5" x14ac:dyDescent="0.25">
      <c r="A1076" s="40">
        <v>19302011</v>
      </c>
      <c r="B1076" s="37">
        <v>7</v>
      </c>
      <c r="C1076" s="37" t="s">
        <v>325</v>
      </c>
      <c r="D1076" s="40" t="s">
        <v>263</v>
      </c>
      <c r="E1076" s="40" t="s">
        <v>410</v>
      </c>
    </row>
    <row r="1077" spans="1:5" x14ac:dyDescent="0.25">
      <c r="A1077" s="40">
        <v>19302025</v>
      </c>
      <c r="B1077" s="37">
        <v>7</v>
      </c>
      <c r="C1077" s="37" t="s">
        <v>325</v>
      </c>
      <c r="D1077" s="40" t="s">
        <v>263</v>
      </c>
      <c r="E1077" s="40" t="s">
        <v>410</v>
      </c>
    </row>
    <row r="1078" spans="1:5" x14ac:dyDescent="0.25">
      <c r="A1078" s="40">
        <v>16302204</v>
      </c>
      <c r="B1078" s="37">
        <v>7</v>
      </c>
      <c r="C1078" s="37" t="s">
        <v>325</v>
      </c>
      <c r="D1078" s="40" t="s">
        <v>263</v>
      </c>
      <c r="E1078" s="40" t="s">
        <v>410</v>
      </c>
    </row>
    <row r="1079" spans="1:5" x14ac:dyDescent="0.25">
      <c r="A1079" s="40">
        <v>19302191</v>
      </c>
      <c r="B1079" s="37">
        <v>7</v>
      </c>
      <c r="C1079" s="37" t="s">
        <v>325</v>
      </c>
      <c r="D1079" s="40" t="s">
        <v>263</v>
      </c>
      <c r="E1079" s="40" t="s">
        <v>410</v>
      </c>
    </row>
    <row r="1080" spans="1:5" x14ac:dyDescent="0.25">
      <c r="A1080" s="40">
        <v>19302066</v>
      </c>
      <c r="B1080" s="37">
        <v>7</v>
      </c>
      <c r="C1080" s="37" t="s">
        <v>325</v>
      </c>
      <c r="D1080" s="40" t="s">
        <v>263</v>
      </c>
      <c r="E1080" s="40" t="s">
        <v>410</v>
      </c>
    </row>
    <row r="1081" spans="1:5" x14ac:dyDescent="0.25">
      <c r="A1081" s="40">
        <v>19302160</v>
      </c>
      <c r="B1081" s="37">
        <v>7</v>
      </c>
      <c r="C1081" s="37" t="s">
        <v>325</v>
      </c>
      <c r="D1081" s="40" t="s">
        <v>263</v>
      </c>
      <c r="E1081" s="40" t="s">
        <v>410</v>
      </c>
    </row>
    <row r="1082" spans="1:5" x14ac:dyDescent="0.25">
      <c r="A1082" s="40">
        <v>19302081</v>
      </c>
      <c r="B1082" s="37">
        <v>7</v>
      </c>
      <c r="C1082" s="37" t="s">
        <v>325</v>
      </c>
      <c r="D1082" s="40" t="s">
        <v>263</v>
      </c>
      <c r="E1082" s="40" t="s">
        <v>410</v>
      </c>
    </row>
    <row r="1083" spans="1:5" x14ac:dyDescent="0.25">
      <c r="A1083" s="40">
        <v>19302063</v>
      </c>
      <c r="B1083" s="37">
        <v>7</v>
      </c>
      <c r="C1083" s="37" t="s">
        <v>325</v>
      </c>
      <c r="D1083" s="40" t="s">
        <v>263</v>
      </c>
      <c r="E1083" s="40" t="s">
        <v>410</v>
      </c>
    </row>
    <row r="1084" spans="1:5" x14ac:dyDescent="0.25">
      <c r="A1084" s="40">
        <v>19302114</v>
      </c>
      <c r="B1084" s="37">
        <v>7</v>
      </c>
      <c r="C1084" s="37" t="s">
        <v>325</v>
      </c>
      <c r="D1084" s="40" t="s">
        <v>263</v>
      </c>
      <c r="E1084" s="40" t="s">
        <v>410</v>
      </c>
    </row>
    <row r="1085" spans="1:5" x14ac:dyDescent="0.25">
      <c r="A1085" s="40">
        <v>3301117</v>
      </c>
      <c r="B1085" s="37">
        <v>7</v>
      </c>
      <c r="C1085" s="37" t="s">
        <v>325</v>
      </c>
      <c r="D1085" s="40" t="s">
        <v>263</v>
      </c>
      <c r="E1085" s="40" t="s">
        <v>410</v>
      </c>
    </row>
    <row r="1086" spans="1:5" x14ac:dyDescent="0.25">
      <c r="A1086" s="40">
        <v>19302087</v>
      </c>
      <c r="B1086" s="37">
        <v>7</v>
      </c>
      <c r="C1086" s="37" t="s">
        <v>325</v>
      </c>
      <c r="D1086" s="40" t="s">
        <v>263</v>
      </c>
      <c r="E1086" s="40" t="s">
        <v>410</v>
      </c>
    </row>
    <row r="1087" spans="1:5" x14ac:dyDescent="0.25">
      <c r="A1087" s="40">
        <v>19302184</v>
      </c>
      <c r="B1087" s="37">
        <v>7</v>
      </c>
      <c r="C1087" s="37" t="s">
        <v>325</v>
      </c>
      <c r="D1087" s="40" t="s">
        <v>263</v>
      </c>
      <c r="E1087" s="40" t="s">
        <v>410</v>
      </c>
    </row>
    <row r="1088" spans="1:5" x14ac:dyDescent="0.25">
      <c r="A1088" s="40">
        <v>19302165</v>
      </c>
      <c r="B1088" s="37">
        <v>7</v>
      </c>
      <c r="C1088" s="37" t="s">
        <v>325</v>
      </c>
      <c r="D1088" s="40" t="s">
        <v>263</v>
      </c>
      <c r="E1088" s="40" t="s">
        <v>410</v>
      </c>
    </row>
    <row r="1089" spans="1:5" x14ac:dyDescent="0.25">
      <c r="A1089" s="40">
        <v>18302074</v>
      </c>
      <c r="B1089" s="37">
        <v>7</v>
      </c>
      <c r="C1089" s="37" t="s">
        <v>325</v>
      </c>
      <c r="D1089" s="40" t="s">
        <v>263</v>
      </c>
      <c r="E1089" s="40" t="s">
        <v>410</v>
      </c>
    </row>
    <row r="1090" spans="1:5" x14ac:dyDescent="0.25">
      <c r="A1090" s="40">
        <v>7302062</v>
      </c>
      <c r="B1090" s="37">
        <v>7</v>
      </c>
      <c r="C1090" s="37" t="s">
        <v>325</v>
      </c>
      <c r="D1090" s="40" t="s">
        <v>263</v>
      </c>
      <c r="E1090" s="40" t="s">
        <v>410</v>
      </c>
    </row>
    <row r="1091" spans="1:5" x14ac:dyDescent="0.25">
      <c r="A1091" s="40">
        <v>19302024</v>
      </c>
      <c r="B1091" s="37">
        <v>7</v>
      </c>
      <c r="C1091" s="37" t="s">
        <v>325</v>
      </c>
      <c r="D1091" s="40" t="s">
        <v>263</v>
      </c>
      <c r="E1091" s="40" t="s">
        <v>410</v>
      </c>
    </row>
    <row r="1092" spans="1:5" x14ac:dyDescent="0.25">
      <c r="A1092" s="40">
        <v>19302152</v>
      </c>
      <c r="B1092" s="37">
        <v>7</v>
      </c>
      <c r="C1092" s="37" t="s">
        <v>325</v>
      </c>
      <c r="D1092" s="40" t="s">
        <v>263</v>
      </c>
      <c r="E1092" s="40" t="s">
        <v>410</v>
      </c>
    </row>
    <row r="1093" spans="1:5" x14ac:dyDescent="0.25">
      <c r="A1093" s="40">
        <v>14302248</v>
      </c>
      <c r="B1093" s="37">
        <v>7</v>
      </c>
      <c r="C1093" s="37" t="s">
        <v>619</v>
      </c>
      <c r="D1093" s="40" t="s">
        <v>263</v>
      </c>
      <c r="E1093" s="40" t="s">
        <v>410</v>
      </c>
    </row>
    <row r="1094" spans="1:5" x14ac:dyDescent="0.25">
      <c r="A1094" s="40">
        <v>19302196</v>
      </c>
      <c r="B1094" s="37">
        <v>7</v>
      </c>
      <c r="C1094" s="37" t="s">
        <v>619</v>
      </c>
      <c r="D1094" s="40" t="s">
        <v>263</v>
      </c>
      <c r="E1094" s="40" t="s">
        <v>410</v>
      </c>
    </row>
    <row r="1095" spans="1:5" x14ac:dyDescent="0.25">
      <c r="A1095" s="40">
        <v>19302185</v>
      </c>
      <c r="B1095" s="37">
        <v>7</v>
      </c>
      <c r="C1095" s="37" t="s">
        <v>619</v>
      </c>
      <c r="D1095" s="40" t="s">
        <v>263</v>
      </c>
      <c r="E1095" s="40" t="s">
        <v>410</v>
      </c>
    </row>
    <row r="1096" spans="1:5" x14ac:dyDescent="0.25">
      <c r="A1096" s="40">
        <v>17302112</v>
      </c>
      <c r="B1096" s="37">
        <v>7</v>
      </c>
      <c r="C1096" s="37" t="s">
        <v>619</v>
      </c>
      <c r="D1096" s="40" t="s">
        <v>263</v>
      </c>
      <c r="E1096" s="40" t="s">
        <v>410</v>
      </c>
    </row>
    <row r="1097" spans="1:5" x14ac:dyDescent="0.25">
      <c r="A1097" s="40">
        <v>19302217</v>
      </c>
      <c r="B1097" s="37">
        <v>7</v>
      </c>
      <c r="C1097" s="37" t="s">
        <v>619</v>
      </c>
      <c r="D1097" s="40" t="s">
        <v>263</v>
      </c>
      <c r="E1097" s="40" t="s">
        <v>410</v>
      </c>
    </row>
    <row r="1098" spans="1:5" x14ac:dyDescent="0.25">
      <c r="A1098" s="40">
        <v>4302197</v>
      </c>
      <c r="B1098" s="37">
        <v>7</v>
      </c>
      <c r="C1098" s="37" t="s">
        <v>619</v>
      </c>
      <c r="D1098" s="40" t="s">
        <v>263</v>
      </c>
      <c r="E1098" s="40" t="s">
        <v>410</v>
      </c>
    </row>
    <row r="1099" spans="1:5" x14ac:dyDescent="0.25">
      <c r="A1099" s="40">
        <v>18302013</v>
      </c>
      <c r="B1099" s="37">
        <v>7</v>
      </c>
      <c r="C1099" s="37" t="s">
        <v>619</v>
      </c>
      <c r="D1099" s="40" t="s">
        <v>263</v>
      </c>
      <c r="E1099" s="40" t="s">
        <v>410</v>
      </c>
    </row>
    <row r="1100" spans="1:5" x14ac:dyDescent="0.25">
      <c r="A1100" s="40">
        <v>1302043</v>
      </c>
      <c r="B1100" s="37">
        <v>7</v>
      </c>
      <c r="C1100" s="37" t="s">
        <v>619</v>
      </c>
      <c r="D1100" s="40" t="s">
        <v>263</v>
      </c>
      <c r="E1100" s="40" t="s">
        <v>410</v>
      </c>
    </row>
    <row r="1101" spans="1:5" x14ac:dyDescent="0.25">
      <c r="A1101" s="40">
        <v>19302116</v>
      </c>
      <c r="B1101" s="37">
        <v>7</v>
      </c>
      <c r="C1101" s="37" t="s">
        <v>619</v>
      </c>
      <c r="D1101" s="40" t="s">
        <v>263</v>
      </c>
      <c r="E1101" s="40" t="s">
        <v>410</v>
      </c>
    </row>
    <row r="1102" spans="1:5" x14ac:dyDescent="0.25">
      <c r="A1102" s="40">
        <v>18302043</v>
      </c>
      <c r="B1102" s="37">
        <v>7</v>
      </c>
      <c r="C1102" s="37" t="s">
        <v>619</v>
      </c>
      <c r="D1102" s="40" t="s">
        <v>263</v>
      </c>
      <c r="E1102" s="40" t="s">
        <v>410</v>
      </c>
    </row>
    <row r="1103" spans="1:5" x14ac:dyDescent="0.25">
      <c r="A1103" s="40">
        <v>18302118</v>
      </c>
      <c r="B1103" s="37">
        <v>7</v>
      </c>
      <c r="C1103" s="37" t="s">
        <v>619</v>
      </c>
      <c r="D1103" s="40" t="s">
        <v>263</v>
      </c>
      <c r="E1103" s="40" t="s">
        <v>410</v>
      </c>
    </row>
    <row r="1104" spans="1:5" x14ac:dyDescent="0.25">
      <c r="A1104" s="40">
        <v>18302090</v>
      </c>
      <c r="B1104" s="37">
        <v>7</v>
      </c>
      <c r="C1104" s="37" t="s">
        <v>619</v>
      </c>
      <c r="D1104" s="40" t="s">
        <v>263</v>
      </c>
      <c r="E1104" s="40" t="s">
        <v>410</v>
      </c>
    </row>
    <row r="1105" spans="1:5" x14ac:dyDescent="0.25">
      <c r="A1105" s="40">
        <v>17302141</v>
      </c>
      <c r="B1105" s="37">
        <v>7</v>
      </c>
      <c r="C1105" s="37" t="s">
        <v>619</v>
      </c>
      <c r="D1105" s="40" t="s">
        <v>263</v>
      </c>
      <c r="E1105" s="40" t="s">
        <v>410</v>
      </c>
    </row>
    <row r="1106" spans="1:5" x14ac:dyDescent="0.25">
      <c r="A1106" s="40">
        <v>19302159</v>
      </c>
      <c r="B1106" s="37">
        <v>7</v>
      </c>
      <c r="C1106" s="37" t="s">
        <v>619</v>
      </c>
      <c r="D1106" s="40" t="s">
        <v>263</v>
      </c>
      <c r="E1106" s="40" t="s">
        <v>410</v>
      </c>
    </row>
    <row r="1107" spans="1:5" x14ac:dyDescent="0.25">
      <c r="A1107" s="40">
        <v>19302102</v>
      </c>
      <c r="B1107" s="37">
        <v>7</v>
      </c>
      <c r="C1107" s="37" t="s">
        <v>619</v>
      </c>
      <c r="D1107" s="40" t="s">
        <v>263</v>
      </c>
      <c r="E1107" s="40" t="s">
        <v>410</v>
      </c>
    </row>
    <row r="1108" spans="1:5" x14ac:dyDescent="0.25">
      <c r="A1108" s="40">
        <v>18302036</v>
      </c>
      <c r="B1108" s="37">
        <v>7</v>
      </c>
      <c r="C1108" s="37" t="s">
        <v>619</v>
      </c>
      <c r="D1108" s="40" t="s">
        <v>263</v>
      </c>
      <c r="E1108" s="40" t="s">
        <v>410</v>
      </c>
    </row>
    <row r="1109" spans="1:5" x14ac:dyDescent="0.25">
      <c r="A1109" s="40">
        <v>19302163</v>
      </c>
      <c r="B1109" s="37">
        <v>7</v>
      </c>
      <c r="C1109" s="37" t="s">
        <v>619</v>
      </c>
      <c r="D1109" s="40" t="s">
        <v>263</v>
      </c>
      <c r="E1109" s="40" t="s">
        <v>410</v>
      </c>
    </row>
    <row r="1110" spans="1:5" x14ac:dyDescent="0.25">
      <c r="A1110" s="40">
        <v>11302100</v>
      </c>
      <c r="B1110" s="37">
        <v>7</v>
      </c>
      <c r="C1110" s="37" t="s">
        <v>619</v>
      </c>
      <c r="D1110" s="40" t="s">
        <v>263</v>
      </c>
      <c r="E1110" s="40" t="s">
        <v>410</v>
      </c>
    </row>
    <row r="1111" spans="1:5" x14ac:dyDescent="0.25">
      <c r="A1111" s="40">
        <v>17302048</v>
      </c>
      <c r="B1111" s="37">
        <v>7</v>
      </c>
      <c r="C1111" s="37" t="s">
        <v>619</v>
      </c>
      <c r="D1111" s="40" t="s">
        <v>263</v>
      </c>
      <c r="E1111" s="40" t="s">
        <v>410</v>
      </c>
    </row>
    <row r="1112" spans="1:5" x14ac:dyDescent="0.25">
      <c r="A1112" s="40">
        <v>18302004</v>
      </c>
      <c r="B1112" s="37">
        <v>7</v>
      </c>
      <c r="C1112" s="37" t="s">
        <v>619</v>
      </c>
      <c r="D1112" s="40" t="s">
        <v>263</v>
      </c>
      <c r="E1112" s="40" t="s">
        <v>410</v>
      </c>
    </row>
    <row r="1113" spans="1:5" x14ac:dyDescent="0.25">
      <c r="A1113" s="40">
        <v>18302054</v>
      </c>
      <c r="B1113" s="37">
        <v>7</v>
      </c>
      <c r="C1113" s="37" t="s">
        <v>619</v>
      </c>
      <c r="D1113" s="40" t="s">
        <v>263</v>
      </c>
      <c r="E1113" s="40" t="s">
        <v>410</v>
      </c>
    </row>
    <row r="1114" spans="1:5" x14ac:dyDescent="0.25">
      <c r="A1114" s="40">
        <v>19302096</v>
      </c>
      <c r="B1114" s="37">
        <v>7</v>
      </c>
      <c r="C1114" s="37" t="s">
        <v>619</v>
      </c>
      <c r="D1114" s="40" t="s">
        <v>263</v>
      </c>
      <c r="E1114" s="40" t="s">
        <v>410</v>
      </c>
    </row>
    <row r="1115" spans="1:5" x14ac:dyDescent="0.25">
      <c r="A1115" s="40">
        <v>17302068</v>
      </c>
      <c r="B1115" s="37">
        <v>7</v>
      </c>
      <c r="C1115" s="37" t="s">
        <v>619</v>
      </c>
      <c r="D1115" s="40" t="s">
        <v>263</v>
      </c>
      <c r="E1115" s="40" t="s">
        <v>410</v>
      </c>
    </row>
    <row r="1116" spans="1:5" x14ac:dyDescent="0.25">
      <c r="A1116" s="40">
        <v>19302107</v>
      </c>
      <c r="B1116" s="37">
        <v>7</v>
      </c>
      <c r="C1116" s="37" t="s">
        <v>619</v>
      </c>
      <c r="D1116" s="40" t="s">
        <v>263</v>
      </c>
      <c r="E1116" s="40" t="s">
        <v>410</v>
      </c>
    </row>
    <row r="1117" spans="1:5" x14ac:dyDescent="0.25">
      <c r="A1117" s="40">
        <v>19302019</v>
      </c>
      <c r="B1117" s="37">
        <v>7</v>
      </c>
      <c r="C1117" s="37" t="s">
        <v>619</v>
      </c>
      <c r="D1117" s="40" t="s">
        <v>263</v>
      </c>
      <c r="E1117" s="40" t="s">
        <v>410</v>
      </c>
    </row>
    <row r="1118" spans="1:5" x14ac:dyDescent="0.25">
      <c r="A1118" s="40">
        <v>19302232</v>
      </c>
      <c r="B1118" s="37">
        <v>7</v>
      </c>
      <c r="C1118" s="37" t="s">
        <v>619</v>
      </c>
      <c r="D1118" s="40" t="s">
        <v>263</v>
      </c>
      <c r="E1118" s="40" t="s">
        <v>410</v>
      </c>
    </row>
    <row r="1119" spans="1:5" x14ac:dyDescent="0.25">
      <c r="A1119" s="40">
        <v>19302112</v>
      </c>
      <c r="B1119" s="37">
        <v>7</v>
      </c>
      <c r="C1119" s="37" t="s">
        <v>619</v>
      </c>
      <c r="D1119" s="40" t="s">
        <v>263</v>
      </c>
      <c r="E1119" s="40" t="s">
        <v>410</v>
      </c>
    </row>
    <row r="1120" spans="1:5" x14ac:dyDescent="0.25">
      <c r="A1120" s="40">
        <v>18302100</v>
      </c>
      <c r="B1120" s="37">
        <v>7</v>
      </c>
      <c r="C1120" s="37" t="s">
        <v>619</v>
      </c>
      <c r="D1120" s="40" t="s">
        <v>263</v>
      </c>
      <c r="E1120" s="40" t="s">
        <v>410</v>
      </c>
    </row>
    <row r="1121" spans="1:5" x14ac:dyDescent="0.25">
      <c r="A1121" s="40">
        <v>16302187</v>
      </c>
      <c r="B1121" s="37">
        <v>7</v>
      </c>
      <c r="C1121" s="37" t="s">
        <v>619</v>
      </c>
      <c r="D1121" s="40" t="s">
        <v>263</v>
      </c>
      <c r="E1121" s="40" t="s">
        <v>410</v>
      </c>
    </row>
    <row r="1122" spans="1:5" x14ac:dyDescent="0.25">
      <c r="A1122" s="40">
        <v>19302079</v>
      </c>
      <c r="B1122" s="37">
        <v>7</v>
      </c>
      <c r="C1122" s="37" t="s">
        <v>619</v>
      </c>
      <c r="D1122" s="40" t="s">
        <v>263</v>
      </c>
      <c r="E1122" s="40" t="s">
        <v>410</v>
      </c>
    </row>
    <row r="1123" spans="1:5" x14ac:dyDescent="0.25">
      <c r="A1123" s="40">
        <v>18301016</v>
      </c>
      <c r="B1123" s="37">
        <v>10</v>
      </c>
      <c r="C1123" s="37" t="s">
        <v>587</v>
      </c>
      <c r="D1123" s="40" t="s">
        <v>262</v>
      </c>
      <c r="E1123" s="40" t="s">
        <v>411</v>
      </c>
    </row>
    <row r="1124" spans="1:5" x14ac:dyDescent="0.25">
      <c r="A1124" s="40">
        <v>18301010</v>
      </c>
      <c r="B1124" s="37">
        <v>10</v>
      </c>
      <c r="C1124" s="37" t="s">
        <v>587</v>
      </c>
      <c r="D1124" s="40" t="s">
        <v>262</v>
      </c>
      <c r="E1124" s="40" t="s">
        <v>411</v>
      </c>
    </row>
    <row r="1125" spans="1:5" x14ac:dyDescent="0.25">
      <c r="A1125" s="40">
        <v>18301044</v>
      </c>
      <c r="B1125" s="37">
        <v>10</v>
      </c>
      <c r="C1125" s="37" t="s">
        <v>587</v>
      </c>
      <c r="D1125" s="40" t="s">
        <v>262</v>
      </c>
      <c r="E1125" s="40" t="s">
        <v>411</v>
      </c>
    </row>
    <row r="1126" spans="1:5" x14ac:dyDescent="0.25">
      <c r="A1126" s="40">
        <v>16301114</v>
      </c>
      <c r="B1126" s="37">
        <v>10</v>
      </c>
      <c r="C1126" s="37" t="s">
        <v>587</v>
      </c>
      <c r="D1126" s="40" t="s">
        <v>262</v>
      </c>
      <c r="E1126" s="40" t="s">
        <v>411</v>
      </c>
    </row>
    <row r="1127" spans="1:5" x14ac:dyDescent="0.25">
      <c r="A1127" s="40">
        <v>17301089</v>
      </c>
      <c r="B1127" s="37">
        <v>10</v>
      </c>
      <c r="C1127" s="37" t="s">
        <v>587</v>
      </c>
      <c r="D1127" s="40" t="s">
        <v>262</v>
      </c>
      <c r="E1127" s="40" t="s">
        <v>411</v>
      </c>
    </row>
    <row r="1128" spans="1:5" x14ac:dyDescent="0.25">
      <c r="A1128" s="40">
        <v>18301012</v>
      </c>
      <c r="B1128" s="37">
        <v>10</v>
      </c>
      <c r="C1128" s="37" t="s">
        <v>587</v>
      </c>
      <c r="D1128" s="40" t="s">
        <v>262</v>
      </c>
      <c r="E1128" s="40" t="s">
        <v>411</v>
      </c>
    </row>
    <row r="1129" spans="1:5" x14ac:dyDescent="0.25">
      <c r="A1129" s="40">
        <v>18301001</v>
      </c>
      <c r="B1129" s="37">
        <v>10</v>
      </c>
      <c r="C1129" s="37" t="s">
        <v>587</v>
      </c>
      <c r="D1129" s="40" t="s">
        <v>262</v>
      </c>
      <c r="E1129" s="40" t="s">
        <v>411</v>
      </c>
    </row>
    <row r="1130" spans="1:5" x14ac:dyDescent="0.25">
      <c r="A1130" s="40">
        <v>18301013</v>
      </c>
      <c r="B1130" s="37">
        <v>10</v>
      </c>
      <c r="C1130" s="37" t="s">
        <v>587</v>
      </c>
      <c r="D1130" s="40" t="s">
        <v>262</v>
      </c>
      <c r="E1130" s="40" t="s">
        <v>411</v>
      </c>
    </row>
    <row r="1131" spans="1:5" x14ac:dyDescent="0.25">
      <c r="A1131" s="40">
        <v>18301008</v>
      </c>
      <c r="B1131" s="37">
        <v>10</v>
      </c>
      <c r="C1131" s="37" t="s">
        <v>587</v>
      </c>
      <c r="D1131" s="40" t="s">
        <v>262</v>
      </c>
      <c r="E1131" s="40" t="s">
        <v>411</v>
      </c>
    </row>
    <row r="1132" spans="1:5" x14ac:dyDescent="0.25">
      <c r="A1132" s="40">
        <v>18301057</v>
      </c>
      <c r="B1132" s="37">
        <v>10</v>
      </c>
      <c r="C1132" s="37" t="s">
        <v>587</v>
      </c>
      <c r="D1132" s="40" t="s">
        <v>262</v>
      </c>
      <c r="E1132" s="40" t="s">
        <v>411</v>
      </c>
    </row>
    <row r="1133" spans="1:5" x14ac:dyDescent="0.25">
      <c r="A1133" s="40">
        <v>18301050</v>
      </c>
      <c r="B1133" s="37">
        <v>10</v>
      </c>
      <c r="C1133" s="37" t="s">
        <v>587</v>
      </c>
      <c r="D1133" s="40" t="s">
        <v>262</v>
      </c>
      <c r="E1133" s="40" t="s">
        <v>411</v>
      </c>
    </row>
    <row r="1134" spans="1:5" x14ac:dyDescent="0.25">
      <c r="A1134" s="40">
        <v>18301007</v>
      </c>
      <c r="B1134" s="37">
        <v>10</v>
      </c>
      <c r="C1134" s="37" t="s">
        <v>587</v>
      </c>
      <c r="D1134" s="40" t="s">
        <v>262</v>
      </c>
      <c r="E1134" s="40" t="s">
        <v>411</v>
      </c>
    </row>
    <row r="1135" spans="1:5" x14ac:dyDescent="0.25">
      <c r="A1135" s="40">
        <v>18301021</v>
      </c>
      <c r="B1135" s="37">
        <v>10</v>
      </c>
      <c r="C1135" s="37" t="s">
        <v>587</v>
      </c>
      <c r="D1135" s="40" t="s">
        <v>262</v>
      </c>
      <c r="E1135" s="40" t="s">
        <v>411</v>
      </c>
    </row>
    <row r="1136" spans="1:5" x14ac:dyDescent="0.25">
      <c r="A1136" s="40">
        <v>17301081</v>
      </c>
      <c r="B1136" s="37">
        <v>10</v>
      </c>
      <c r="C1136" s="37" t="s">
        <v>587</v>
      </c>
      <c r="D1136" s="40" t="s">
        <v>262</v>
      </c>
      <c r="E1136" s="40" t="s">
        <v>411</v>
      </c>
    </row>
    <row r="1137" spans="1:5" x14ac:dyDescent="0.25">
      <c r="A1137" s="40">
        <v>18301022</v>
      </c>
      <c r="B1137" s="37">
        <v>10</v>
      </c>
      <c r="C1137" s="37" t="s">
        <v>587</v>
      </c>
      <c r="D1137" s="40" t="s">
        <v>262</v>
      </c>
      <c r="E1137" s="40" t="s">
        <v>411</v>
      </c>
    </row>
    <row r="1138" spans="1:5" x14ac:dyDescent="0.25">
      <c r="A1138" s="40">
        <v>18301004</v>
      </c>
      <c r="B1138" s="37">
        <v>10</v>
      </c>
      <c r="C1138" s="37" t="s">
        <v>587</v>
      </c>
      <c r="D1138" s="40" t="s">
        <v>262</v>
      </c>
      <c r="E1138" s="40" t="s">
        <v>411</v>
      </c>
    </row>
    <row r="1139" spans="1:5" x14ac:dyDescent="0.25">
      <c r="A1139" s="40">
        <v>18301056</v>
      </c>
      <c r="B1139" s="37">
        <v>10</v>
      </c>
      <c r="C1139" s="37" t="s">
        <v>588</v>
      </c>
      <c r="D1139" s="40" t="s">
        <v>263</v>
      </c>
      <c r="E1139" s="40" t="s">
        <v>411</v>
      </c>
    </row>
    <row r="1140" spans="1:5" x14ac:dyDescent="0.25">
      <c r="A1140" s="40">
        <v>18301061</v>
      </c>
      <c r="B1140" s="37">
        <v>10</v>
      </c>
      <c r="C1140" s="37" t="s">
        <v>588</v>
      </c>
      <c r="D1140" s="40" t="s">
        <v>263</v>
      </c>
      <c r="E1140" s="40" t="s">
        <v>411</v>
      </c>
    </row>
    <row r="1141" spans="1:5" x14ac:dyDescent="0.25">
      <c r="A1141" s="40">
        <v>18301073</v>
      </c>
      <c r="B1141" s="37">
        <v>10</v>
      </c>
      <c r="C1141" s="37" t="s">
        <v>588</v>
      </c>
      <c r="D1141" s="40" t="s">
        <v>263</v>
      </c>
      <c r="E1141" s="40" t="s">
        <v>411</v>
      </c>
    </row>
    <row r="1142" spans="1:5" x14ac:dyDescent="0.25">
      <c r="A1142" s="40">
        <v>6301065</v>
      </c>
      <c r="B1142" s="37">
        <v>10</v>
      </c>
      <c r="C1142" s="37" t="s">
        <v>588</v>
      </c>
      <c r="D1142" s="40" t="s">
        <v>263</v>
      </c>
      <c r="E1142" s="40" t="s">
        <v>411</v>
      </c>
    </row>
    <row r="1143" spans="1:5" x14ac:dyDescent="0.25">
      <c r="A1143" s="40">
        <v>18301045</v>
      </c>
      <c r="B1143" s="37">
        <v>10</v>
      </c>
      <c r="C1143" s="37" t="s">
        <v>588</v>
      </c>
      <c r="D1143" s="40" t="s">
        <v>263</v>
      </c>
      <c r="E1143" s="40" t="s">
        <v>411</v>
      </c>
    </row>
    <row r="1144" spans="1:5" x14ac:dyDescent="0.25">
      <c r="A1144" s="40">
        <v>18301015</v>
      </c>
      <c r="B1144" s="37">
        <v>10</v>
      </c>
      <c r="C1144" s="37" t="s">
        <v>588</v>
      </c>
      <c r="D1144" s="40" t="s">
        <v>263</v>
      </c>
      <c r="E1144" s="40" t="s">
        <v>411</v>
      </c>
    </row>
    <row r="1145" spans="1:5" x14ac:dyDescent="0.25">
      <c r="A1145" s="40">
        <v>18301041</v>
      </c>
      <c r="B1145" s="37">
        <v>10</v>
      </c>
      <c r="C1145" s="37" t="s">
        <v>588</v>
      </c>
      <c r="D1145" s="40" t="s">
        <v>263</v>
      </c>
      <c r="E1145" s="40" t="s">
        <v>411</v>
      </c>
    </row>
    <row r="1146" spans="1:5" x14ac:dyDescent="0.25">
      <c r="A1146" s="40">
        <v>5301066</v>
      </c>
      <c r="B1146" s="37">
        <v>10</v>
      </c>
      <c r="C1146" s="37" t="s">
        <v>588</v>
      </c>
      <c r="D1146" s="40" t="s">
        <v>263</v>
      </c>
      <c r="E1146" s="40" t="s">
        <v>411</v>
      </c>
    </row>
    <row r="1147" spans="1:5" x14ac:dyDescent="0.25">
      <c r="A1147" s="40">
        <v>18301079</v>
      </c>
      <c r="B1147" s="37">
        <v>10</v>
      </c>
      <c r="C1147" s="37" t="s">
        <v>588</v>
      </c>
      <c r="D1147" s="40" t="s">
        <v>263</v>
      </c>
      <c r="E1147" s="40" t="s">
        <v>411</v>
      </c>
    </row>
    <row r="1148" spans="1:5" x14ac:dyDescent="0.25">
      <c r="A1148" s="40">
        <v>18301076</v>
      </c>
      <c r="B1148" s="37">
        <v>10</v>
      </c>
      <c r="C1148" s="37" t="s">
        <v>588</v>
      </c>
      <c r="D1148" s="40" t="s">
        <v>263</v>
      </c>
      <c r="E1148" s="40" t="s">
        <v>411</v>
      </c>
    </row>
    <row r="1149" spans="1:5" x14ac:dyDescent="0.25">
      <c r="A1149" s="40">
        <v>16301015</v>
      </c>
      <c r="B1149" s="37">
        <v>10</v>
      </c>
      <c r="C1149" s="37" t="s">
        <v>588</v>
      </c>
      <c r="D1149" s="40" t="s">
        <v>263</v>
      </c>
      <c r="E1149" s="40" t="s">
        <v>411</v>
      </c>
    </row>
    <row r="1150" spans="1:5" x14ac:dyDescent="0.25">
      <c r="A1150" s="40">
        <v>17301114</v>
      </c>
      <c r="B1150" s="37">
        <v>10</v>
      </c>
      <c r="C1150" s="37" t="s">
        <v>588</v>
      </c>
      <c r="D1150" s="40" t="s">
        <v>263</v>
      </c>
      <c r="E1150" s="40" t="s">
        <v>411</v>
      </c>
    </row>
    <row r="1151" spans="1:5" x14ac:dyDescent="0.25">
      <c r="A1151" s="40">
        <v>18301080</v>
      </c>
      <c r="B1151" s="37">
        <v>10</v>
      </c>
      <c r="C1151" s="37" t="s">
        <v>588</v>
      </c>
      <c r="D1151" s="40" t="s">
        <v>263</v>
      </c>
      <c r="E1151" s="40" t="s">
        <v>411</v>
      </c>
    </row>
    <row r="1152" spans="1:5" x14ac:dyDescent="0.25">
      <c r="A1152" s="40">
        <v>18301002</v>
      </c>
      <c r="B1152" s="37">
        <v>10</v>
      </c>
      <c r="C1152" s="37" t="s">
        <v>588</v>
      </c>
      <c r="D1152" s="40" t="s">
        <v>263</v>
      </c>
      <c r="E1152" s="40" t="s">
        <v>411</v>
      </c>
    </row>
    <row r="1153" spans="1:5" x14ac:dyDescent="0.25">
      <c r="A1153" s="40">
        <v>17301102</v>
      </c>
      <c r="B1153" s="37">
        <v>10</v>
      </c>
      <c r="C1153" s="37" t="s">
        <v>588</v>
      </c>
      <c r="D1153" s="40" t="s">
        <v>263</v>
      </c>
      <c r="E1153" s="40" t="s">
        <v>411</v>
      </c>
    </row>
    <row r="1154" spans="1:5" x14ac:dyDescent="0.25">
      <c r="A1154" s="40">
        <v>18301003</v>
      </c>
      <c r="B1154" s="37">
        <v>10</v>
      </c>
      <c r="C1154" s="37" t="s">
        <v>588</v>
      </c>
      <c r="D1154" s="40" t="s">
        <v>263</v>
      </c>
      <c r="E1154" s="40" t="s">
        <v>411</v>
      </c>
    </row>
    <row r="1155" spans="1:5" x14ac:dyDescent="0.25">
      <c r="A1155" s="40">
        <v>19301071</v>
      </c>
      <c r="B1155" s="37">
        <v>7</v>
      </c>
      <c r="C1155" s="37" t="s">
        <v>578</v>
      </c>
      <c r="D1155" s="40" t="s">
        <v>262</v>
      </c>
      <c r="E1155" s="40" t="s">
        <v>411</v>
      </c>
    </row>
    <row r="1156" spans="1:5" x14ac:dyDescent="0.25">
      <c r="A1156" s="40">
        <v>16301026</v>
      </c>
      <c r="B1156" s="37">
        <v>7</v>
      </c>
      <c r="C1156" s="37" t="s">
        <v>578</v>
      </c>
      <c r="D1156" s="40" t="s">
        <v>262</v>
      </c>
      <c r="E1156" s="40" t="s">
        <v>411</v>
      </c>
    </row>
    <row r="1157" spans="1:5" x14ac:dyDescent="0.25">
      <c r="A1157" s="40">
        <v>19301002</v>
      </c>
      <c r="B1157" s="37">
        <v>7</v>
      </c>
      <c r="C1157" s="37" t="s">
        <v>578</v>
      </c>
      <c r="D1157" s="40" t="s">
        <v>262</v>
      </c>
      <c r="E1157" s="40" t="s">
        <v>411</v>
      </c>
    </row>
    <row r="1158" spans="1:5" x14ac:dyDescent="0.25">
      <c r="A1158" s="40">
        <v>19301057</v>
      </c>
      <c r="B1158" s="37">
        <v>7</v>
      </c>
      <c r="C1158" s="37" t="s">
        <v>578</v>
      </c>
      <c r="D1158" s="40" t="s">
        <v>262</v>
      </c>
      <c r="E1158" s="40" t="s">
        <v>411</v>
      </c>
    </row>
    <row r="1159" spans="1:5" x14ac:dyDescent="0.25">
      <c r="A1159" s="40">
        <v>17301078</v>
      </c>
      <c r="B1159" s="37">
        <v>7</v>
      </c>
      <c r="C1159" s="37" t="s">
        <v>578</v>
      </c>
      <c r="D1159" s="40" t="s">
        <v>262</v>
      </c>
      <c r="E1159" s="40" t="s">
        <v>411</v>
      </c>
    </row>
    <row r="1160" spans="1:5" x14ac:dyDescent="0.25">
      <c r="A1160" s="40">
        <v>19301020</v>
      </c>
      <c r="B1160" s="37">
        <v>7</v>
      </c>
      <c r="C1160" s="37" t="s">
        <v>578</v>
      </c>
      <c r="D1160" s="40" t="s">
        <v>262</v>
      </c>
      <c r="E1160" s="40" t="s">
        <v>411</v>
      </c>
    </row>
    <row r="1161" spans="1:5" x14ac:dyDescent="0.25">
      <c r="A1161" s="40">
        <v>18301071</v>
      </c>
      <c r="B1161" s="37">
        <v>7</v>
      </c>
      <c r="C1161" s="37" t="s">
        <v>578</v>
      </c>
      <c r="D1161" s="40" t="s">
        <v>262</v>
      </c>
      <c r="E1161" s="40" t="s">
        <v>411</v>
      </c>
    </row>
    <row r="1162" spans="1:5" x14ac:dyDescent="0.25">
      <c r="A1162" s="40">
        <v>19301066</v>
      </c>
      <c r="B1162" s="37">
        <v>7</v>
      </c>
      <c r="C1162" s="37" t="s">
        <v>578</v>
      </c>
      <c r="D1162" s="40" t="s">
        <v>262</v>
      </c>
      <c r="E1162" s="40" t="s">
        <v>411</v>
      </c>
    </row>
    <row r="1163" spans="1:5" x14ac:dyDescent="0.25">
      <c r="A1163" s="40">
        <v>19301001</v>
      </c>
      <c r="B1163" s="37">
        <v>7</v>
      </c>
      <c r="C1163" s="37" t="s">
        <v>578</v>
      </c>
      <c r="D1163" s="40" t="s">
        <v>262</v>
      </c>
      <c r="E1163" s="40" t="s">
        <v>411</v>
      </c>
    </row>
    <row r="1164" spans="1:5" x14ac:dyDescent="0.25">
      <c r="A1164" s="40">
        <v>19301131</v>
      </c>
      <c r="B1164" s="37">
        <v>7</v>
      </c>
      <c r="C1164" s="37" t="s">
        <v>578</v>
      </c>
      <c r="D1164" s="40" t="s">
        <v>262</v>
      </c>
      <c r="E1164" s="40" t="s">
        <v>411</v>
      </c>
    </row>
    <row r="1165" spans="1:5" x14ac:dyDescent="0.25">
      <c r="A1165" s="40">
        <v>16301144</v>
      </c>
      <c r="B1165" s="37">
        <v>7</v>
      </c>
      <c r="C1165" s="37" t="s">
        <v>578</v>
      </c>
      <c r="D1165" s="40" t="s">
        <v>262</v>
      </c>
      <c r="E1165" s="40" t="s">
        <v>411</v>
      </c>
    </row>
    <row r="1166" spans="1:5" x14ac:dyDescent="0.25">
      <c r="A1166" s="40">
        <v>19301031</v>
      </c>
      <c r="B1166" s="37">
        <v>7</v>
      </c>
      <c r="C1166" s="37" t="s">
        <v>578</v>
      </c>
      <c r="D1166" s="40" t="s">
        <v>262</v>
      </c>
      <c r="E1166" s="40" t="s">
        <v>411</v>
      </c>
    </row>
    <row r="1167" spans="1:5" x14ac:dyDescent="0.25">
      <c r="A1167" s="40">
        <v>19301093</v>
      </c>
      <c r="B1167" s="37">
        <v>7</v>
      </c>
      <c r="C1167" s="37" t="s">
        <v>578</v>
      </c>
      <c r="D1167" s="40" t="s">
        <v>262</v>
      </c>
      <c r="E1167" s="40" t="s">
        <v>411</v>
      </c>
    </row>
    <row r="1168" spans="1:5" x14ac:dyDescent="0.25">
      <c r="A1168" s="40">
        <v>19301034</v>
      </c>
      <c r="B1168" s="37">
        <v>7</v>
      </c>
      <c r="C1168" s="37" t="s">
        <v>578</v>
      </c>
      <c r="D1168" s="40" t="s">
        <v>262</v>
      </c>
      <c r="E1168" s="40" t="s">
        <v>411</v>
      </c>
    </row>
    <row r="1169" spans="1:5" x14ac:dyDescent="0.25">
      <c r="A1169" s="40">
        <v>19301120</v>
      </c>
      <c r="B1169" s="37">
        <v>7</v>
      </c>
      <c r="C1169" s="37" t="s">
        <v>578</v>
      </c>
      <c r="D1169" s="40" t="s">
        <v>262</v>
      </c>
      <c r="E1169" s="40" t="s">
        <v>411</v>
      </c>
    </row>
    <row r="1170" spans="1:5" x14ac:dyDescent="0.25">
      <c r="A1170" s="40">
        <v>19301006</v>
      </c>
      <c r="B1170" s="37">
        <v>7</v>
      </c>
      <c r="C1170" s="37" t="s">
        <v>578</v>
      </c>
      <c r="D1170" s="40" t="s">
        <v>262</v>
      </c>
      <c r="E1170" s="40" t="s">
        <v>411</v>
      </c>
    </row>
    <row r="1171" spans="1:5" x14ac:dyDescent="0.25">
      <c r="A1171" s="40">
        <v>19301078</v>
      </c>
      <c r="B1171" s="37">
        <v>7</v>
      </c>
      <c r="C1171" s="37" t="s">
        <v>578</v>
      </c>
      <c r="D1171" s="40" t="s">
        <v>262</v>
      </c>
      <c r="E1171" s="40" t="s">
        <v>411</v>
      </c>
    </row>
    <row r="1172" spans="1:5" x14ac:dyDescent="0.25">
      <c r="A1172" s="40">
        <v>19301091</v>
      </c>
      <c r="B1172" s="37">
        <v>7</v>
      </c>
      <c r="C1172" s="37" t="s">
        <v>578</v>
      </c>
      <c r="D1172" s="40" t="s">
        <v>262</v>
      </c>
      <c r="E1172" s="40" t="s">
        <v>411</v>
      </c>
    </row>
    <row r="1173" spans="1:5" x14ac:dyDescent="0.25">
      <c r="A1173" s="40">
        <v>19301023</v>
      </c>
      <c r="B1173" s="37">
        <v>7</v>
      </c>
      <c r="C1173" s="37" t="s">
        <v>578</v>
      </c>
      <c r="D1173" s="40" t="s">
        <v>262</v>
      </c>
      <c r="E1173" s="40" t="s">
        <v>411</v>
      </c>
    </row>
    <row r="1174" spans="1:5" x14ac:dyDescent="0.25">
      <c r="A1174" s="40">
        <v>19301040</v>
      </c>
      <c r="B1174" s="37">
        <v>7</v>
      </c>
      <c r="C1174" s="37" t="s">
        <v>578</v>
      </c>
      <c r="D1174" s="40" t="s">
        <v>262</v>
      </c>
      <c r="E1174" s="40" t="s">
        <v>411</v>
      </c>
    </row>
    <row r="1175" spans="1:5" x14ac:dyDescent="0.25">
      <c r="A1175" s="40">
        <v>19301007</v>
      </c>
      <c r="B1175" s="37">
        <v>7</v>
      </c>
      <c r="C1175" s="37" t="s">
        <v>578</v>
      </c>
      <c r="D1175" s="40" t="s">
        <v>262</v>
      </c>
      <c r="E1175" s="40" t="s">
        <v>411</v>
      </c>
    </row>
    <row r="1176" spans="1:5" x14ac:dyDescent="0.25">
      <c r="A1176" s="40">
        <v>19301021</v>
      </c>
      <c r="B1176" s="37">
        <v>7</v>
      </c>
      <c r="C1176" s="37" t="s">
        <v>578</v>
      </c>
      <c r="D1176" s="40" t="s">
        <v>262</v>
      </c>
      <c r="E1176" s="40" t="s">
        <v>411</v>
      </c>
    </row>
    <row r="1177" spans="1:5" x14ac:dyDescent="0.25">
      <c r="A1177" s="40">
        <v>18301049</v>
      </c>
      <c r="B1177" s="37">
        <v>7</v>
      </c>
      <c r="C1177" s="37" t="s">
        <v>578</v>
      </c>
      <c r="D1177" s="40" t="s">
        <v>262</v>
      </c>
      <c r="E1177" s="40" t="s">
        <v>411</v>
      </c>
    </row>
    <row r="1178" spans="1:5" x14ac:dyDescent="0.25">
      <c r="A1178" s="40">
        <v>19301017</v>
      </c>
      <c r="B1178" s="37">
        <v>7</v>
      </c>
      <c r="C1178" s="37" t="s">
        <v>578</v>
      </c>
      <c r="D1178" s="40" t="s">
        <v>262</v>
      </c>
      <c r="E1178" s="40" t="s">
        <v>411</v>
      </c>
    </row>
    <row r="1179" spans="1:5" x14ac:dyDescent="0.25">
      <c r="A1179" s="40">
        <v>19301125</v>
      </c>
      <c r="B1179" s="37">
        <v>7</v>
      </c>
      <c r="C1179" s="37" t="s">
        <v>578</v>
      </c>
      <c r="D1179" s="40" t="s">
        <v>262</v>
      </c>
      <c r="E1179" s="40" t="s">
        <v>411</v>
      </c>
    </row>
    <row r="1180" spans="1:5" x14ac:dyDescent="0.25">
      <c r="A1180" s="40">
        <v>19301060</v>
      </c>
      <c r="B1180" s="37">
        <v>7</v>
      </c>
      <c r="C1180" s="37" t="s">
        <v>578</v>
      </c>
      <c r="D1180" s="40" t="s">
        <v>262</v>
      </c>
      <c r="E1180" s="40" t="s">
        <v>411</v>
      </c>
    </row>
    <row r="1181" spans="1:5" x14ac:dyDescent="0.25">
      <c r="A1181" s="40">
        <v>19301051</v>
      </c>
      <c r="B1181" s="37">
        <v>7</v>
      </c>
      <c r="C1181" s="37" t="s">
        <v>578</v>
      </c>
      <c r="D1181" s="40" t="s">
        <v>262</v>
      </c>
      <c r="E1181" s="40" t="s">
        <v>411</v>
      </c>
    </row>
    <row r="1182" spans="1:5" x14ac:dyDescent="0.25">
      <c r="A1182" s="40">
        <v>19301013</v>
      </c>
      <c r="B1182" s="37">
        <v>7</v>
      </c>
      <c r="C1182" s="37" t="s">
        <v>578</v>
      </c>
      <c r="D1182" s="40" t="s">
        <v>262</v>
      </c>
      <c r="E1182" s="40" t="s">
        <v>411</v>
      </c>
    </row>
    <row r="1183" spans="1:5" x14ac:dyDescent="0.25">
      <c r="A1183" s="40">
        <v>19301059</v>
      </c>
      <c r="B1183" s="37">
        <v>7</v>
      </c>
      <c r="C1183" s="37" t="s">
        <v>578</v>
      </c>
      <c r="D1183" s="40" t="s">
        <v>262</v>
      </c>
      <c r="E1183" s="40" t="s">
        <v>411</v>
      </c>
    </row>
    <row r="1184" spans="1:5" x14ac:dyDescent="0.25">
      <c r="A1184" s="40">
        <v>19301018</v>
      </c>
      <c r="B1184" s="37">
        <v>7</v>
      </c>
      <c r="C1184" s="37" t="s">
        <v>578</v>
      </c>
      <c r="D1184" s="40" t="s">
        <v>262</v>
      </c>
      <c r="E1184" s="40" t="s">
        <v>411</v>
      </c>
    </row>
    <row r="1185" spans="1:5" x14ac:dyDescent="0.25">
      <c r="A1185" s="40">
        <v>19301094</v>
      </c>
      <c r="B1185" s="37">
        <v>7</v>
      </c>
      <c r="C1185" s="37" t="s">
        <v>578</v>
      </c>
      <c r="D1185" s="40" t="s">
        <v>262</v>
      </c>
      <c r="E1185" s="40" t="s">
        <v>411</v>
      </c>
    </row>
    <row r="1186" spans="1:5" x14ac:dyDescent="0.25">
      <c r="A1186" s="40">
        <v>19301128</v>
      </c>
      <c r="B1186" s="37">
        <v>7</v>
      </c>
      <c r="C1186" s="37" t="s">
        <v>579</v>
      </c>
      <c r="D1186" s="40" t="s">
        <v>263</v>
      </c>
      <c r="E1186" s="40" t="s">
        <v>411</v>
      </c>
    </row>
    <row r="1187" spans="1:5" x14ac:dyDescent="0.25">
      <c r="A1187" s="40">
        <v>19101001</v>
      </c>
      <c r="B1187" s="37">
        <v>7</v>
      </c>
      <c r="C1187" s="37" t="s">
        <v>579</v>
      </c>
      <c r="D1187" s="40" t="s">
        <v>263</v>
      </c>
      <c r="E1187" s="40" t="s">
        <v>411</v>
      </c>
    </row>
    <row r="1188" spans="1:5" x14ac:dyDescent="0.25">
      <c r="A1188" s="40">
        <v>18301009</v>
      </c>
      <c r="B1188" s="37">
        <v>7</v>
      </c>
      <c r="C1188" s="37" t="s">
        <v>579</v>
      </c>
      <c r="D1188" s="40" t="s">
        <v>263</v>
      </c>
      <c r="E1188" s="40" t="s">
        <v>411</v>
      </c>
    </row>
    <row r="1189" spans="1:5" x14ac:dyDescent="0.25">
      <c r="A1189" s="40">
        <v>8301057</v>
      </c>
      <c r="B1189" s="37">
        <v>7</v>
      </c>
      <c r="C1189" s="37" t="s">
        <v>579</v>
      </c>
      <c r="D1189" s="40" t="s">
        <v>263</v>
      </c>
      <c r="E1189" s="40" t="s">
        <v>411</v>
      </c>
    </row>
    <row r="1190" spans="1:5" x14ac:dyDescent="0.25">
      <c r="A1190" s="40">
        <v>19101004</v>
      </c>
      <c r="B1190" s="37">
        <v>7</v>
      </c>
      <c r="C1190" s="37" t="s">
        <v>579</v>
      </c>
      <c r="D1190" s="40" t="s">
        <v>263</v>
      </c>
      <c r="E1190" s="40" t="s">
        <v>411</v>
      </c>
    </row>
    <row r="1191" spans="1:5" x14ac:dyDescent="0.25">
      <c r="A1191" s="40">
        <v>2301021</v>
      </c>
      <c r="B1191" s="37">
        <v>7</v>
      </c>
      <c r="C1191" s="37" t="s">
        <v>579</v>
      </c>
      <c r="D1191" s="40" t="s">
        <v>263</v>
      </c>
      <c r="E1191" s="40" t="s">
        <v>411</v>
      </c>
    </row>
    <row r="1192" spans="1:5" x14ac:dyDescent="0.25">
      <c r="A1192" s="40">
        <v>18301025</v>
      </c>
      <c r="B1192" s="37">
        <v>7</v>
      </c>
      <c r="C1192" s="37" t="s">
        <v>579</v>
      </c>
      <c r="D1192" s="40" t="s">
        <v>263</v>
      </c>
      <c r="E1192" s="40" t="s">
        <v>411</v>
      </c>
    </row>
    <row r="1193" spans="1:5" x14ac:dyDescent="0.25">
      <c r="A1193" s="40">
        <v>18301069</v>
      </c>
      <c r="B1193" s="37">
        <v>7</v>
      </c>
      <c r="C1193" s="37" t="s">
        <v>579</v>
      </c>
      <c r="D1193" s="40" t="s">
        <v>263</v>
      </c>
      <c r="E1193" s="40" t="s">
        <v>411</v>
      </c>
    </row>
    <row r="1194" spans="1:5" x14ac:dyDescent="0.25">
      <c r="A1194" s="40">
        <v>9301073</v>
      </c>
      <c r="B1194" s="37">
        <v>7</v>
      </c>
      <c r="C1194" s="37" t="s">
        <v>579</v>
      </c>
      <c r="D1194" s="40" t="s">
        <v>263</v>
      </c>
      <c r="E1194" s="40" t="s">
        <v>411</v>
      </c>
    </row>
    <row r="1195" spans="1:5" x14ac:dyDescent="0.25">
      <c r="A1195" s="40">
        <v>19101007</v>
      </c>
      <c r="B1195" s="37">
        <v>7</v>
      </c>
      <c r="C1195" s="37" t="s">
        <v>579</v>
      </c>
      <c r="D1195" s="40" t="s">
        <v>263</v>
      </c>
      <c r="E1195" s="40" t="s">
        <v>411</v>
      </c>
    </row>
    <row r="1196" spans="1:5" x14ac:dyDescent="0.25">
      <c r="A1196" s="40">
        <v>19301032</v>
      </c>
      <c r="B1196" s="37">
        <v>7</v>
      </c>
      <c r="C1196" s="37" t="s">
        <v>579</v>
      </c>
      <c r="D1196" s="40" t="s">
        <v>263</v>
      </c>
      <c r="E1196" s="40" t="s">
        <v>411</v>
      </c>
    </row>
    <row r="1197" spans="1:5" x14ac:dyDescent="0.25">
      <c r="A1197" s="40">
        <v>15301126</v>
      </c>
      <c r="B1197" s="37">
        <v>7</v>
      </c>
      <c r="C1197" s="37" t="s">
        <v>579</v>
      </c>
      <c r="D1197" s="40" t="s">
        <v>263</v>
      </c>
      <c r="E1197" s="40" t="s">
        <v>411</v>
      </c>
    </row>
    <row r="1198" spans="1:5" x14ac:dyDescent="0.25">
      <c r="A1198" s="40">
        <v>18301006</v>
      </c>
      <c r="B1198" s="37">
        <v>7</v>
      </c>
      <c r="C1198" s="37" t="s">
        <v>579</v>
      </c>
      <c r="D1198" s="40" t="s">
        <v>263</v>
      </c>
      <c r="E1198" s="40" t="s">
        <v>411</v>
      </c>
    </row>
    <row r="1199" spans="1:5" x14ac:dyDescent="0.25">
      <c r="A1199" s="40">
        <v>19101012</v>
      </c>
      <c r="B1199" s="37">
        <v>7</v>
      </c>
      <c r="C1199" s="37" t="s">
        <v>579</v>
      </c>
      <c r="D1199" s="40" t="s">
        <v>263</v>
      </c>
      <c r="E1199" s="40" t="s">
        <v>411</v>
      </c>
    </row>
    <row r="1200" spans="1:5" x14ac:dyDescent="0.25">
      <c r="A1200" s="40">
        <v>19301134</v>
      </c>
      <c r="B1200" s="37">
        <v>7</v>
      </c>
      <c r="C1200" s="37" t="s">
        <v>579</v>
      </c>
      <c r="D1200" s="40" t="s">
        <v>263</v>
      </c>
      <c r="E1200" s="40" t="s">
        <v>411</v>
      </c>
    </row>
    <row r="1201" spans="1:5" x14ac:dyDescent="0.25">
      <c r="A1201" s="40">
        <v>18301014</v>
      </c>
      <c r="B1201" s="37">
        <v>7</v>
      </c>
      <c r="C1201" s="37" t="s">
        <v>579</v>
      </c>
      <c r="D1201" s="40" t="s">
        <v>263</v>
      </c>
      <c r="E1201" s="40" t="s">
        <v>411</v>
      </c>
    </row>
    <row r="1202" spans="1:5" x14ac:dyDescent="0.25">
      <c r="A1202" s="40">
        <v>19101013</v>
      </c>
      <c r="B1202" s="37">
        <v>7</v>
      </c>
      <c r="C1202" s="37" t="s">
        <v>579</v>
      </c>
      <c r="D1202" s="40" t="s">
        <v>263</v>
      </c>
      <c r="E1202" s="40" t="s">
        <v>411</v>
      </c>
    </row>
    <row r="1203" spans="1:5" x14ac:dyDescent="0.25">
      <c r="A1203" s="40">
        <v>19301108</v>
      </c>
      <c r="B1203" s="37">
        <v>7</v>
      </c>
      <c r="C1203" s="37" t="s">
        <v>579</v>
      </c>
      <c r="D1203" s="40" t="s">
        <v>263</v>
      </c>
      <c r="E1203" s="40" t="s">
        <v>411</v>
      </c>
    </row>
    <row r="1204" spans="1:5" x14ac:dyDescent="0.25">
      <c r="A1204" s="40">
        <v>19101015</v>
      </c>
      <c r="B1204" s="37">
        <v>7</v>
      </c>
      <c r="C1204" s="37" t="s">
        <v>579</v>
      </c>
      <c r="D1204" s="40" t="s">
        <v>263</v>
      </c>
      <c r="E1204" s="40" t="s">
        <v>411</v>
      </c>
    </row>
    <row r="1205" spans="1:5" x14ac:dyDescent="0.25">
      <c r="A1205" s="40">
        <v>16301088</v>
      </c>
      <c r="B1205" s="37">
        <v>7</v>
      </c>
      <c r="C1205" s="37" t="s">
        <v>579</v>
      </c>
      <c r="D1205" s="40" t="s">
        <v>263</v>
      </c>
      <c r="E1205" s="40" t="s">
        <v>411</v>
      </c>
    </row>
    <row r="1206" spans="1:5" x14ac:dyDescent="0.25">
      <c r="A1206" s="40">
        <v>16301027</v>
      </c>
      <c r="B1206" s="37">
        <v>7</v>
      </c>
      <c r="C1206" s="37" t="s">
        <v>579</v>
      </c>
      <c r="D1206" s="40" t="s">
        <v>263</v>
      </c>
      <c r="E1206" s="40" t="s">
        <v>411</v>
      </c>
    </row>
    <row r="1207" spans="1:5" x14ac:dyDescent="0.25">
      <c r="A1207" s="40">
        <v>18301085</v>
      </c>
      <c r="B1207" s="37">
        <v>7</v>
      </c>
      <c r="C1207" s="37" t="s">
        <v>579</v>
      </c>
      <c r="D1207" s="40" t="s">
        <v>263</v>
      </c>
      <c r="E1207" s="40" t="s">
        <v>411</v>
      </c>
    </row>
    <row r="1208" spans="1:5" x14ac:dyDescent="0.25">
      <c r="A1208" s="40">
        <v>18301005</v>
      </c>
      <c r="B1208" s="37">
        <v>7</v>
      </c>
      <c r="C1208" s="37" t="s">
        <v>579</v>
      </c>
      <c r="D1208" s="40" t="s">
        <v>263</v>
      </c>
      <c r="E1208" s="40" t="s">
        <v>411</v>
      </c>
    </row>
    <row r="1209" spans="1:5" x14ac:dyDescent="0.25">
      <c r="A1209" s="40">
        <v>19101020</v>
      </c>
      <c r="B1209" s="37">
        <v>7</v>
      </c>
      <c r="C1209" s="37" t="s">
        <v>579</v>
      </c>
      <c r="D1209" s="40" t="s">
        <v>263</v>
      </c>
      <c r="E1209" s="40" t="s">
        <v>411</v>
      </c>
    </row>
    <row r="1210" spans="1:5" x14ac:dyDescent="0.25">
      <c r="A1210" s="40">
        <v>19301111</v>
      </c>
      <c r="B1210" s="37">
        <v>7</v>
      </c>
      <c r="C1210" s="37" t="s">
        <v>579</v>
      </c>
      <c r="D1210" s="40" t="s">
        <v>263</v>
      </c>
      <c r="E1210" s="40" t="s">
        <v>411</v>
      </c>
    </row>
    <row r="1211" spans="1:5" x14ac:dyDescent="0.25">
      <c r="A1211" s="40">
        <v>10301103</v>
      </c>
      <c r="B1211" s="37">
        <v>7</v>
      </c>
      <c r="C1211" s="37" t="s">
        <v>579</v>
      </c>
      <c r="D1211" s="40" t="s">
        <v>263</v>
      </c>
      <c r="E1211" s="40" t="s">
        <v>411</v>
      </c>
    </row>
    <row r="1212" spans="1:5" x14ac:dyDescent="0.25">
      <c r="A1212" s="40">
        <v>19101024</v>
      </c>
      <c r="B1212" s="37">
        <v>7</v>
      </c>
      <c r="C1212" s="37" t="s">
        <v>579</v>
      </c>
      <c r="D1212" s="40" t="s">
        <v>263</v>
      </c>
      <c r="E1212" s="40" t="s">
        <v>411</v>
      </c>
    </row>
    <row r="1213" spans="1:5" x14ac:dyDescent="0.25">
      <c r="A1213" s="40">
        <v>18301058</v>
      </c>
      <c r="B1213" s="37">
        <v>7</v>
      </c>
      <c r="C1213" s="37" t="s">
        <v>579</v>
      </c>
      <c r="D1213" s="40" t="s">
        <v>263</v>
      </c>
      <c r="E1213" s="40" t="s">
        <v>411</v>
      </c>
    </row>
    <row r="1214" spans="1:5" x14ac:dyDescent="0.25">
      <c r="A1214" s="40">
        <v>19101025</v>
      </c>
      <c r="B1214" s="37">
        <v>7</v>
      </c>
      <c r="C1214" s="37" t="s">
        <v>579</v>
      </c>
      <c r="D1214" s="40" t="s">
        <v>263</v>
      </c>
      <c r="E1214" s="40" t="s">
        <v>411</v>
      </c>
    </row>
    <row r="1215" spans="1:5" x14ac:dyDescent="0.25">
      <c r="A1215" s="40">
        <v>19301113</v>
      </c>
      <c r="B1215" s="37">
        <v>7</v>
      </c>
      <c r="C1215" s="37" t="s">
        <v>579</v>
      </c>
      <c r="D1215" s="40" t="s">
        <v>263</v>
      </c>
      <c r="E1215" s="40" t="s">
        <v>411</v>
      </c>
    </row>
    <row r="1216" spans="1:5" x14ac:dyDescent="0.25">
      <c r="A1216" s="40">
        <v>18301032</v>
      </c>
      <c r="B1216" s="37">
        <v>7</v>
      </c>
      <c r="C1216" s="37" t="s">
        <v>579</v>
      </c>
      <c r="D1216" s="40" t="s">
        <v>263</v>
      </c>
      <c r="E1216" s="40" t="s">
        <v>411</v>
      </c>
    </row>
    <row r="1217" spans="1:5" x14ac:dyDescent="0.25">
      <c r="A1217" s="40">
        <v>19301015</v>
      </c>
      <c r="B1217" s="37">
        <v>7</v>
      </c>
      <c r="C1217" s="37" t="s">
        <v>579</v>
      </c>
      <c r="D1217" s="40" t="s">
        <v>263</v>
      </c>
      <c r="E1217" s="40" t="s">
        <v>411</v>
      </c>
    </row>
    <row r="1218" spans="1:5" x14ac:dyDescent="0.25">
      <c r="A1218" s="40">
        <v>19101030</v>
      </c>
      <c r="B1218" s="37">
        <v>7</v>
      </c>
      <c r="C1218" s="37" t="s">
        <v>579</v>
      </c>
      <c r="D1218" s="40" t="s">
        <v>263</v>
      </c>
      <c r="E1218" s="40" t="s">
        <v>411</v>
      </c>
    </row>
    <row r="1219" spans="1:5" x14ac:dyDescent="0.25">
      <c r="A1219" s="40">
        <v>18316903</v>
      </c>
      <c r="B1219" s="37">
        <v>10</v>
      </c>
      <c r="C1219" s="37" t="s">
        <v>337</v>
      </c>
      <c r="D1219" s="40" t="s">
        <v>263</v>
      </c>
      <c r="E1219" s="40" t="s">
        <v>412</v>
      </c>
    </row>
    <row r="1220" spans="1:5" x14ac:dyDescent="0.25">
      <c r="A1220" s="40">
        <v>17316020</v>
      </c>
      <c r="B1220" s="37">
        <v>10</v>
      </c>
      <c r="C1220" s="37" t="s">
        <v>337</v>
      </c>
      <c r="D1220" s="40" t="s">
        <v>263</v>
      </c>
      <c r="E1220" s="40" t="s">
        <v>412</v>
      </c>
    </row>
    <row r="1221" spans="1:5" x14ac:dyDescent="0.25">
      <c r="A1221" s="40">
        <v>18316001</v>
      </c>
      <c r="B1221" s="37">
        <v>10</v>
      </c>
      <c r="C1221" s="37" t="s">
        <v>337</v>
      </c>
      <c r="D1221" s="40" t="s">
        <v>263</v>
      </c>
      <c r="E1221" s="40" t="s">
        <v>412</v>
      </c>
    </row>
    <row r="1222" spans="1:5" x14ac:dyDescent="0.25">
      <c r="A1222" s="40">
        <v>18316004</v>
      </c>
      <c r="B1222" s="37">
        <v>10</v>
      </c>
      <c r="C1222" s="37" t="s">
        <v>337</v>
      </c>
      <c r="D1222" s="40" t="s">
        <v>263</v>
      </c>
      <c r="E1222" s="40" t="s">
        <v>412</v>
      </c>
    </row>
    <row r="1223" spans="1:5" x14ac:dyDescent="0.25">
      <c r="A1223" s="40">
        <v>18316129</v>
      </c>
      <c r="B1223" s="37">
        <v>10</v>
      </c>
      <c r="C1223" s="37" t="s">
        <v>337</v>
      </c>
      <c r="D1223" s="40" t="s">
        <v>263</v>
      </c>
      <c r="E1223" s="40" t="s">
        <v>412</v>
      </c>
    </row>
    <row r="1224" spans="1:5" x14ac:dyDescent="0.25">
      <c r="A1224" s="40">
        <v>17316004</v>
      </c>
      <c r="B1224" s="37">
        <v>10</v>
      </c>
      <c r="C1224" s="37" t="s">
        <v>337</v>
      </c>
      <c r="D1224" s="40" t="s">
        <v>263</v>
      </c>
      <c r="E1224" s="40" t="s">
        <v>412</v>
      </c>
    </row>
    <row r="1225" spans="1:5" x14ac:dyDescent="0.25">
      <c r="A1225" s="40">
        <v>18316060</v>
      </c>
      <c r="B1225" s="37">
        <v>10</v>
      </c>
      <c r="C1225" s="37" t="s">
        <v>337</v>
      </c>
      <c r="D1225" s="40" t="s">
        <v>263</v>
      </c>
      <c r="E1225" s="40" t="s">
        <v>412</v>
      </c>
    </row>
    <row r="1226" spans="1:5" x14ac:dyDescent="0.25">
      <c r="A1226" s="40">
        <v>18316005</v>
      </c>
      <c r="B1226" s="37">
        <v>10</v>
      </c>
      <c r="C1226" s="37" t="s">
        <v>337</v>
      </c>
      <c r="D1226" s="40" t="s">
        <v>263</v>
      </c>
      <c r="E1226" s="40" t="s">
        <v>412</v>
      </c>
    </row>
    <row r="1227" spans="1:5" x14ac:dyDescent="0.25">
      <c r="A1227" s="40">
        <v>18316133</v>
      </c>
      <c r="B1227" s="37">
        <v>10</v>
      </c>
      <c r="C1227" s="37" t="s">
        <v>337</v>
      </c>
      <c r="D1227" s="40" t="s">
        <v>263</v>
      </c>
      <c r="E1227" s="40" t="s">
        <v>412</v>
      </c>
    </row>
    <row r="1228" spans="1:5" x14ac:dyDescent="0.25">
      <c r="A1228" s="40">
        <v>18316017</v>
      </c>
      <c r="B1228" s="37">
        <v>10</v>
      </c>
      <c r="C1228" s="37" t="s">
        <v>337</v>
      </c>
      <c r="D1228" s="40" t="s">
        <v>263</v>
      </c>
      <c r="E1228" s="40" t="s">
        <v>412</v>
      </c>
    </row>
    <row r="1229" spans="1:5" x14ac:dyDescent="0.25">
      <c r="A1229" s="40">
        <v>18316110</v>
      </c>
      <c r="B1229" s="37">
        <v>10</v>
      </c>
      <c r="C1229" s="37" t="s">
        <v>337</v>
      </c>
      <c r="D1229" s="40" t="s">
        <v>263</v>
      </c>
      <c r="E1229" s="40" t="s">
        <v>412</v>
      </c>
    </row>
    <row r="1230" spans="1:5" x14ac:dyDescent="0.25">
      <c r="A1230" s="40">
        <v>18316106</v>
      </c>
      <c r="B1230" s="37">
        <v>10</v>
      </c>
      <c r="C1230" s="37" t="s">
        <v>337</v>
      </c>
      <c r="D1230" s="40" t="s">
        <v>263</v>
      </c>
      <c r="E1230" s="40" t="s">
        <v>412</v>
      </c>
    </row>
    <row r="1231" spans="1:5" x14ac:dyDescent="0.25">
      <c r="A1231" s="40">
        <v>17316059</v>
      </c>
      <c r="B1231" s="37">
        <v>10</v>
      </c>
      <c r="C1231" s="37" t="s">
        <v>337</v>
      </c>
      <c r="D1231" s="40" t="s">
        <v>263</v>
      </c>
      <c r="E1231" s="40" t="s">
        <v>412</v>
      </c>
    </row>
    <row r="1232" spans="1:5" x14ac:dyDescent="0.25">
      <c r="A1232" s="40">
        <v>18316132</v>
      </c>
      <c r="B1232" s="37">
        <v>10</v>
      </c>
      <c r="C1232" s="37" t="s">
        <v>337</v>
      </c>
      <c r="D1232" s="40" t="s">
        <v>263</v>
      </c>
      <c r="E1232" s="40" t="s">
        <v>412</v>
      </c>
    </row>
    <row r="1233" spans="1:5" x14ac:dyDescent="0.25">
      <c r="A1233" s="40">
        <v>18316058</v>
      </c>
      <c r="B1233" s="37">
        <v>10</v>
      </c>
      <c r="C1233" s="37" t="s">
        <v>337</v>
      </c>
      <c r="D1233" s="40" t="s">
        <v>263</v>
      </c>
      <c r="E1233" s="40" t="s">
        <v>412</v>
      </c>
    </row>
    <row r="1234" spans="1:5" x14ac:dyDescent="0.25">
      <c r="A1234" s="40">
        <v>18316902</v>
      </c>
      <c r="B1234" s="37">
        <v>10</v>
      </c>
      <c r="C1234" s="37" t="s">
        <v>337</v>
      </c>
      <c r="D1234" s="40" t="s">
        <v>263</v>
      </c>
      <c r="E1234" s="40" t="s">
        <v>412</v>
      </c>
    </row>
    <row r="1235" spans="1:5" x14ac:dyDescent="0.25">
      <c r="A1235" s="40">
        <v>17316061</v>
      </c>
      <c r="B1235" s="37">
        <v>10</v>
      </c>
      <c r="C1235" s="37" t="s">
        <v>337</v>
      </c>
      <c r="D1235" s="40" t="s">
        <v>263</v>
      </c>
      <c r="E1235" s="40" t="s">
        <v>412</v>
      </c>
    </row>
    <row r="1236" spans="1:5" x14ac:dyDescent="0.25">
      <c r="A1236" s="40">
        <v>18316034</v>
      </c>
      <c r="B1236" s="37">
        <v>10</v>
      </c>
      <c r="C1236" s="37" t="s">
        <v>337</v>
      </c>
      <c r="D1236" s="40" t="s">
        <v>263</v>
      </c>
      <c r="E1236" s="40" t="s">
        <v>412</v>
      </c>
    </row>
    <row r="1237" spans="1:5" x14ac:dyDescent="0.25">
      <c r="A1237" s="40">
        <v>18316036</v>
      </c>
      <c r="B1237" s="37">
        <v>10</v>
      </c>
      <c r="C1237" s="37" t="s">
        <v>337</v>
      </c>
      <c r="D1237" s="40" t="s">
        <v>263</v>
      </c>
      <c r="E1237" s="40" t="s">
        <v>412</v>
      </c>
    </row>
    <row r="1238" spans="1:5" x14ac:dyDescent="0.25">
      <c r="A1238" s="40">
        <v>18316900</v>
      </c>
      <c r="B1238" s="37">
        <v>10</v>
      </c>
      <c r="C1238" s="37" t="s">
        <v>338</v>
      </c>
      <c r="D1238" s="40" t="s">
        <v>263</v>
      </c>
      <c r="E1238" s="40" t="s">
        <v>412</v>
      </c>
    </row>
    <row r="1239" spans="1:5" x14ac:dyDescent="0.25">
      <c r="A1239" s="40">
        <v>17316045</v>
      </c>
      <c r="B1239" s="37">
        <v>10</v>
      </c>
      <c r="C1239" s="37" t="s">
        <v>338</v>
      </c>
      <c r="D1239" s="40" t="s">
        <v>263</v>
      </c>
      <c r="E1239" s="40" t="s">
        <v>412</v>
      </c>
    </row>
    <row r="1240" spans="1:5" x14ac:dyDescent="0.25">
      <c r="A1240" s="40">
        <v>18316137</v>
      </c>
      <c r="B1240" s="37">
        <v>10</v>
      </c>
      <c r="C1240" s="37" t="s">
        <v>338</v>
      </c>
      <c r="D1240" s="40" t="s">
        <v>263</v>
      </c>
      <c r="E1240" s="40" t="s">
        <v>412</v>
      </c>
    </row>
    <row r="1241" spans="1:5" x14ac:dyDescent="0.25">
      <c r="A1241" s="40">
        <v>15316063</v>
      </c>
      <c r="B1241" s="37">
        <v>10</v>
      </c>
      <c r="C1241" s="37" t="s">
        <v>338</v>
      </c>
      <c r="D1241" s="40" t="s">
        <v>263</v>
      </c>
      <c r="E1241" s="40" t="s">
        <v>412</v>
      </c>
    </row>
    <row r="1242" spans="1:5" x14ac:dyDescent="0.25">
      <c r="A1242" s="40">
        <v>18316009</v>
      </c>
      <c r="B1242" s="37">
        <v>10</v>
      </c>
      <c r="C1242" s="37" t="s">
        <v>338</v>
      </c>
      <c r="D1242" s="40" t="s">
        <v>263</v>
      </c>
      <c r="E1242" s="40" t="s">
        <v>412</v>
      </c>
    </row>
    <row r="1243" spans="1:5" x14ac:dyDescent="0.25">
      <c r="A1243" s="40">
        <v>18316901</v>
      </c>
      <c r="B1243" s="37">
        <v>10</v>
      </c>
      <c r="C1243" s="37" t="s">
        <v>338</v>
      </c>
      <c r="D1243" s="40" t="s">
        <v>263</v>
      </c>
      <c r="E1243" s="40" t="s">
        <v>412</v>
      </c>
    </row>
    <row r="1244" spans="1:5" x14ac:dyDescent="0.25">
      <c r="A1244" s="40">
        <v>18316052</v>
      </c>
      <c r="B1244" s="37">
        <v>10</v>
      </c>
      <c r="C1244" s="37" t="s">
        <v>338</v>
      </c>
      <c r="D1244" s="40" t="s">
        <v>263</v>
      </c>
      <c r="E1244" s="40" t="s">
        <v>412</v>
      </c>
    </row>
    <row r="1245" spans="1:5" x14ac:dyDescent="0.25">
      <c r="A1245" s="40">
        <v>18316075</v>
      </c>
      <c r="B1245" s="37">
        <v>10</v>
      </c>
      <c r="C1245" s="37" t="s">
        <v>338</v>
      </c>
      <c r="D1245" s="40" t="s">
        <v>263</v>
      </c>
      <c r="E1245" s="40" t="s">
        <v>412</v>
      </c>
    </row>
    <row r="1246" spans="1:5" x14ac:dyDescent="0.25">
      <c r="A1246" s="40">
        <v>18316076</v>
      </c>
      <c r="B1246" s="37">
        <v>10</v>
      </c>
      <c r="C1246" s="37" t="s">
        <v>338</v>
      </c>
      <c r="D1246" s="40" t="s">
        <v>263</v>
      </c>
      <c r="E1246" s="40" t="s">
        <v>412</v>
      </c>
    </row>
    <row r="1247" spans="1:5" x14ac:dyDescent="0.25">
      <c r="A1247" s="40">
        <v>18316048</v>
      </c>
      <c r="B1247" s="37">
        <v>10</v>
      </c>
      <c r="C1247" s="37" t="s">
        <v>338</v>
      </c>
      <c r="D1247" s="40" t="s">
        <v>263</v>
      </c>
      <c r="E1247" s="40" t="s">
        <v>412</v>
      </c>
    </row>
    <row r="1248" spans="1:5" x14ac:dyDescent="0.25">
      <c r="A1248" s="40">
        <v>17316102</v>
      </c>
      <c r="B1248" s="37">
        <v>10</v>
      </c>
      <c r="C1248" s="37" t="s">
        <v>338</v>
      </c>
      <c r="D1248" s="40" t="s">
        <v>263</v>
      </c>
      <c r="E1248" s="40" t="s">
        <v>412</v>
      </c>
    </row>
    <row r="1249" spans="1:5" x14ac:dyDescent="0.25">
      <c r="A1249" s="40">
        <v>18316038</v>
      </c>
      <c r="B1249" s="37">
        <v>10</v>
      </c>
      <c r="C1249" s="37" t="s">
        <v>338</v>
      </c>
      <c r="D1249" s="40" t="s">
        <v>263</v>
      </c>
      <c r="E1249" s="40" t="s">
        <v>412</v>
      </c>
    </row>
    <row r="1250" spans="1:5" x14ac:dyDescent="0.25">
      <c r="A1250" s="40">
        <v>18316097</v>
      </c>
      <c r="B1250" s="37">
        <v>10</v>
      </c>
      <c r="C1250" s="37" t="s">
        <v>338</v>
      </c>
      <c r="D1250" s="40" t="s">
        <v>263</v>
      </c>
      <c r="E1250" s="40" t="s">
        <v>412</v>
      </c>
    </row>
    <row r="1251" spans="1:5" x14ac:dyDescent="0.25">
      <c r="A1251" s="40">
        <v>15316132</v>
      </c>
      <c r="B1251" s="37">
        <v>10</v>
      </c>
      <c r="C1251" s="37" t="s">
        <v>338</v>
      </c>
      <c r="D1251" s="40" t="s">
        <v>263</v>
      </c>
      <c r="E1251" s="40" t="s">
        <v>412</v>
      </c>
    </row>
    <row r="1252" spans="1:5" x14ac:dyDescent="0.25">
      <c r="A1252" s="40">
        <v>18316003</v>
      </c>
      <c r="B1252" s="37">
        <v>10</v>
      </c>
      <c r="C1252" s="37" t="s">
        <v>338</v>
      </c>
      <c r="D1252" s="40" t="s">
        <v>263</v>
      </c>
      <c r="E1252" s="40" t="s">
        <v>412</v>
      </c>
    </row>
    <row r="1253" spans="1:5" x14ac:dyDescent="0.25">
      <c r="A1253" s="40">
        <v>18316086</v>
      </c>
      <c r="B1253" s="37">
        <v>10</v>
      </c>
      <c r="C1253" s="37" t="s">
        <v>338</v>
      </c>
      <c r="D1253" s="40" t="s">
        <v>263</v>
      </c>
      <c r="E1253" s="40" t="s">
        <v>412</v>
      </c>
    </row>
    <row r="1254" spans="1:5" x14ac:dyDescent="0.25">
      <c r="A1254" s="40">
        <v>18316010</v>
      </c>
      <c r="B1254" s="37">
        <v>10</v>
      </c>
      <c r="C1254" s="37" t="s">
        <v>338</v>
      </c>
      <c r="D1254" s="40" t="s">
        <v>263</v>
      </c>
      <c r="E1254" s="40" t="s">
        <v>412</v>
      </c>
    </row>
    <row r="1255" spans="1:5" x14ac:dyDescent="0.25">
      <c r="A1255" s="38">
        <v>17316107</v>
      </c>
      <c r="B1255" s="37">
        <v>10</v>
      </c>
      <c r="C1255" s="37" t="s">
        <v>338</v>
      </c>
      <c r="D1255" s="40" t="s">
        <v>263</v>
      </c>
      <c r="E1255" s="40" t="s">
        <v>412</v>
      </c>
    </row>
    <row r="1256" spans="1:5" x14ac:dyDescent="0.25">
      <c r="A1256" s="40">
        <v>18316014</v>
      </c>
      <c r="B1256" s="37">
        <v>10</v>
      </c>
      <c r="C1256" s="37" t="s">
        <v>338</v>
      </c>
      <c r="D1256" s="40" t="s">
        <v>263</v>
      </c>
      <c r="E1256" s="40" t="s">
        <v>412</v>
      </c>
    </row>
    <row r="1257" spans="1:5" x14ac:dyDescent="0.25">
      <c r="A1257" s="40">
        <v>18316008</v>
      </c>
      <c r="B1257" s="37">
        <v>10</v>
      </c>
      <c r="C1257" s="37" t="s">
        <v>338</v>
      </c>
      <c r="D1257" s="40" t="s">
        <v>263</v>
      </c>
      <c r="E1257" s="40" t="s">
        <v>412</v>
      </c>
    </row>
    <row r="1258" spans="1:5" x14ac:dyDescent="0.25">
      <c r="A1258" s="40">
        <v>18316904</v>
      </c>
      <c r="B1258" s="37">
        <v>10</v>
      </c>
      <c r="C1258" s="37" t="s">
        <v>338</v>
      </c>
      <c r="D1258" s="40" t="s">
        <v>263</v>
      </c>
      <c r="E1258" s="40" t="s">
        <v>412</v>
      </c>
    </row>
    <row r="1259" spans="1:5" x14ac:dyDescent="0.25">
      <c r="A1259" s="40">
        <v>19316057</v>
      </c>
      <c r="B1259" s="37">
        <v>7</v>
      </c>
      <c r="C1259" s="37" t="s">
        <v>317</v>
      </c>
      <c r="D1259" s="40" t="s">
        <v>263</v>
      </c>
      <c r="E1259" s="40" t="s">
        <v>412</v>
      </c>
    </row>
    <row r="1260" spans="1:5" x14ac:dyDescent="0.25">
      <c r="A1260" s="40">
        <v>19316013</v>
      </c>
      <c r="B1260" s="37">
        <v>7</v>
      </c>
      <c r="C1260" s="37" t="s">
        <v>317</v>
      </c>
      <c r="D1260" s="40" t="s">
        <v>263</v>
      </c>
      <c r="E1260" s="40" t="s">
        <v>412</v>
      </c>
    </row>
    <row r="1261" spans="1:5" x14ac:dyDescent="0.25">
      <c r="A1261" s="40">
        <v>13316902</v>
      </c>
      <c r="B1261" s="37">
        <v>7</v>
      </c>
      <c r="C1261" s="37" t="s">
        <v>317</v>
      </c>
      <c r="D1261" s="40" t="s">
        <v>263</v>
      </c>
      <c r="E1261" s="40" t="s">
        <v>412</v>
      </c>
    </row>
    <row r="1262" spans="1:5" x14ac:dyDescent="0.25">
      <c r="A1262" s="40">
        <v>19316153</v>
      </c>
      <c r="B1262" s="37">
        <v>7</v>
      </c>
      <c r="C1262" s="37" t="s">
        <v>317</v>
      </c>
      <c r="D1262" s="40" t="s">
        <v>263</v>
      </c>
      <c r="E1262" s="40" t="s">
        <v>412</v>
      </c>
    </row>
    <row r="1263" spans="1:5" x14ac:dyDescent="0.25">
      <c r="A1263" s="40">
        <v>19316026</v>
      </c>
      <c r="B1263" s="37">
        <v>7</v>
      </c>
      <c r="C1263" s="37" t="s">
        <v>317</v>
      </c>
      <c r="D1263" s="40" t="s">
        <v>263</v>
      </c>
      <c r="E1263" s="40" t="s">
        <v>412</v>
      </c>
    </row>
    <row r="1264" spans="1:5" x14ac:dyDescent="0.25">
      <c r="A1264" s="40">
        <v>19316016</v>
      </c>
      <c r="B1264" s="37">
        <v>7</v>
      </c>
      <c r="C1264" s="37" t="s">
        <v>317</v>
      </c>
      <c r="D1264" s="40" t="s">
        <v>263</v>
      </c>
      <c r="E1264" s="40" t="s">
        <v>412</v>
      </c>
    </row>
    <row r="1265" spans="1:5" x14ac:dyDescent="0.25">
      <c r="A1265" s="40">
        <v>19316076</v>
      </c>
      <c r="B1265" s="37">
        <v>7</v>
      </c>
      <c r="C1265" s="37" t="s">
        <v>317</v>
      </c>
      <c r="D1265" s="40" t="s">
        <v>263</v>
      </c>
      <c r="E1265" s="40" t="s">
        <v>412</v>
      </c>
    </row>
    <row r="1266" spans="1:5" x14ac:dyDescent="0.25">
      <c r="A1266" s="40">
        <v>18316073</v>
      </c>
      <c r="B1266" s="37">
        <v>7</v>
      </c>
      <c r="C1266" s="37" t="s">
        <v>317</v>
      </c>
      <c r="D1266" s="40" t="s">
        <v>263</v>
      </c>
      <c r="E1266" s="40" t="s">
        <v>412</v>
      </c>
    </row>
    <row r="1267" spans="1:5" x14ac:dyDescent="0.25">
      <c r="A1267" s="40">
        <v>19316090</v>
      </c>
      <c r="B1267" s="37">
        <v>7</v>
      </c>
      <c r="C1267" s="37" t="s">
        <v>317</v>
      </c>
      <c r="D1267" s="40" t="s">
        <v>263</v>
      </c>
      <c r="E1267" s="40" t="s">
        <v>412</v>
      </c>
    </row>
    <row r="1268" spans="1:5" x14ac:dyDescent="0.25">
      <c r="A1268" s="40">
        <v>19316096</v>
      </c>
      <c r="B1268" s="37">
        <v>7</v>
      </c>
      <c r="C1268" s="37" t="s">
        <v>317</v>
      </c>
      <c r="D1268" s="40" t="s">
        <v>263</v>
      </c>
      <c r="E1268" s="40" t="s">
        <v>412</v>
      </c>
    </row>
    <row r="1269" spans="1:5" x14ac:dyDescent="0.25">
      <c r="A1269" s="40">
        <v>19316113</v>
      </c>
      <c r="B1269" s="37">
        <v>7</v>
      </c>
      <c r="C1269" s="37" t="s">
        <v>317</v>
      </c>
      <c r="D1269" s="40" t="s">
        <v>263</v>
      </c>
      <c r="E1269" s="40" t="s">
        <v>412</v>
      </c>
    </row>
    <row r="1270" spans="1:5" x14ac:dyDescent="0.25">
      <c r="A1270" s="40">
        <v>18316046</v>
      </c>
      <c r="B1270" s="37">
        <v>7</v>
      </c>
      <c r="C1270" s="37" t="s">
        <v>317</v>
      </c>
      <c r="D1270" s="40" t="s">
        <v>263</v>
      </c>
      <c r="E1270" s="40" t="s">
        <v>412</v>
      </c>
    </row>
    <row r="1271" spans="1:5" x14ac:dyDescent="0.25">
      <c r="A1271" s="40">
        <v>19316063</v>
      </c>
      <c r="B1271" s="37">
        <v>7</v>
      </c>
      <c r="C1271" s="37" t="s">
        <v>317</v>
      </c>
      <c r="D1271" s="40" t="s">
        <v>263</v>
      </c>
      <c r="E1271" s="40" t="s">
        <v>412</v>
      </c>
    </row>
    <row r="1272" spans="1:5" x14ac:dyDescent="0.25">
      <c r="A1272" s="40">
        <v>19316004</v>
      </c>
      <c r="B1272" s="37">
        <v>7</v>
      </c>
      <c r="C1272" s="37" t="s">
        <v>317</v>
      </c>
      <c r="D1272" s="40" t="s">
        <v>263</v>
      </c>
      <c r="E1272" s="40" t="s">
        <v>412</v>
      </c>
    </row>
    <row r="1273" spans="1:5" x14ac:dyDescent="0.25">
      <c r="A1273" s="40">
        <v>19316129</v>
      </c>
      <c r="B1273" s="37">
        <v>7</v>
      </c>
      <c r="C1273" s="37" t="s">
        <v>317</v>
      </c>
      <c r="D1273" s="40" t="s">
        <v>263</v>
      </c>
      <c r="E1273" s="40" t="s">
        <v>412</v>
      </c>
    </row>
    <row r="1274" spans="1:5" x14ac:dyDescent="0.25">
      <c r="A1274" s="40">
        <v>19316126</v>
      </c>
      <c r="B1274" s="37">
        <v>7</v>
      </c>
      <c r="C1274" s="37" t="s">
        <v>317</v>
      </c>
      <c r="D1274" s="40" t="s">
        <v>263</v>
      </c>
      <c r="E1274" s="40" t="s">
        <v>412</v>
      </c>
    </row>
    <row r="1275" spans="1:5" x14ac:dyDescent="0.25">
      <c r="A1275" s="40">
        <v>19316099</v>
      </c>
      <c r="B1275" s="37">
        <v>7</v>
      </c>
      <c r="C1275" s="37" t="s">
        <v>317</v>
      </c>
      <c r="D1275" s="40" t="s">
        <v>263</v>
      </c>
      <c r="E1275" s="40" t="s">
        <v>412</v>
      </c>
    </row>
    <row r="1276" spans="1:5" x14ac:dyDescent="0.25">
      <c r="A1276" s="40">
        <v>19316009</v>
      </c>
      <c r="B1276" s="37">
        <v>7</v>
      </c>
      <c r="C1276" s="37" t="s">
        <v>317</v>
      </c>
      <c r="D1276" s="40" t="s">
        <v>263</v>
      </c>
      <c r="E1276" s="40" t="s">
        <v>412</v>
      </c>
    </row>
    <row r="1277" spans="1:5" x14ac:dyDescent="0.25">
      <c r="A1277" s="40">
        <v>19316031</v>
      </c>
      <c r="B1277" s="37">
        <v>7</v>
      </c>
      <c r="C1277" s="37" t="s">
        <v>317</v>
      </c>
      <c r="D1277" s="40" t="s">
        <v>263</v>
      </c>
      <c r="E1277" s="40" t="s">
        <v>412</v>
      </c>
    </row>
    <row r="1278" spans="1:5" x14ac:dyDescent="0.25">
      <c r="A1278" s="40">
        <v>19316018</v>
      </c>
      <c r="B1278" s="37">
        <v>7</v>
      </c>
      <c r="C1278" s="37" t="s">
        <v>317</v>
      </c>
      <c r="D1278" s="40" t="s">
        <v>263</v>
      </c>
      <c r="E1278" s="40" t="s">
        <v>412</v>
      </c>
    </row>
    <row r="1279" spans="1:5" x14ac:dyDescent="0.25">
      <c r="A1279" s="40">
        <v>19316001</v>
      </c>
      <c r="B1279" s="37">
        <v>7</v>
      </c>
      <c r="C1279" s="37" t="s">
        <v>317</v>
      </c>
      <c r="D1279" s="40" t="s">
        <v>263</v>
      </c>
      <c r="E1279" s="40" t="s">
        <v>412</v>
      </c>
    </row>
    <row r="1280" spans="1:5" x14ac:dyDescent="0.25">
      <c r="A1280" s="40">
        <v>19316070</v>
      </c>
      <c r="B1280" s="37">
        <v>7</v>
      </c>
      <c r="C1280" s="37" t="s">
        <v>317</v>
      </c>
      <c r="D1280" s="40" t="s">
        <v>263</v>
      </c>
      <c r="E1280" s="40" t="s">
        <v>412</v>
      </c>
    </row>
    <row r="1281" spans="1:5" x14ac:dyDescent="0.25">
      <c r="A1281" s="40">
        <v>19316083</v>
      </c>
      <c r="B1281" s="37">
        <v>7</v>
      </c>
      <c r="C1281" s="37" t="s">
        <v>317</v>
      </c>
      <c r="D1281" s="40" t="s">
        <v>263</v>
      </c>
      <c r="E1281" s="40" t="s">
        <v>412</v>
      </c>
    </row>
    <row r="1282" spans="1:5" x14ac:dyDescent="0.25">
      <c r="A1282" s="40">
        <v>19316146</v>
      </c>
      <c r="B1282" s="37">
        <v>7</v>
      </c>
      <c r="C1282" s="37" t="s">
        <v>317</v>
      </c>
      <c r="D1282" s="40" t="s">
        <v>263</v>
      </c>
      <c r="E1282" s="40" t="s">
        <v>412</v>
      </c>
    </row>
    <row r="1283" spans="1:5" x14ac:dyDescent="0.25">
      <c r="A1283" s="40">
        <v>18316067</v>
      </c>
      <c r="B1283" s="37">
        <v>7</v>
      </c>
      <c r="C1283" s="37" t="s">
        <v>317</v>
      </c>
      <c r="D1283" s="40" t="s">
        <v>263</v>
      </c>
      <c r="E1283" s="40" t="s">
        <v>412</v>
      </c>
    </row>
    <row r="1284" spans="1:5" x14ac:dyDescent="0.25">
      <c r="A1284" s="40">
        <v>19316110</v>
      </c>
      <c r="B1284" s="37">
        <v>7</v>
      </c>
      <c r="C1284" s="37" t="s">
        <v>317</v>
      </c>
      <c r="D1284" s="40" t="s">
        <v>263</v>
      </c>
      <c r="E1284" s="40" t="s">
        <v>412</v>
      </c>
    </row>
    <row r="1285" spans="1:5" x14ac:dyDescent="0.25">
      <c r="A1285" s="40">
        <v>19316010</v>
      </c>
      <c r="B1285" s="37">
        <v>7</v>
      </c>
      <c r="C1285" s="37" t="s">
        <v>317</v>
      </c>
      <c r="D1285" s="40" t="s">
        <v>263</v>
      </c>
      <c r="E1285" s="40" t="s">
        <v>412</v>
      </c>
    </row>
    <row r="1286" spans="1:5" x14ac:dyDescent="0.25">
      <c r="A1286" s="40">
        <v>19316118</v>
      </c>
      <c r="B1286" s="37">
        <v>7</v>
      </c>
      <c r="C1286" s="37" t="s">
        <v>317</v>
      </c>
      <c r="D1286" s="40" t="s">
        <v>263</v>
      </c>
      <c r="E1286" s="40" t="s">
        <v>412</v>
      </c>
    </row>
    <row r="1287" spans="1:5" x14ac:dyDescent="0.25">
      <c r="A1287" s="40">
        <v>19316037</v>
      </c>
      <c r="B1287" s="37">
        <v>7</v>
      </c>
      <c r="C1287" s="37" t="s">
        <v>317</v>
      </c>
      <c r="D1287" s="40" t="s">
        <v>263</v>
      </c>
      <c r="E1287" s="40" t="s">
        <v>412</v>
      </c>
    </row>
    <row r="1288" spans="1:5" x14ac:dyDescent="0.25">
      <c r="A1288" s="40">
        <v>19316081</v>
      </c>
      <c r="B1288" s="37">
        <v>7</v>
      </c>
      <c r="C1288" s="37" t="s">
        <v>317</v>
      </c>
      <c r="D1288" s="40" t="s">
        <v>263</v>
      </c>
      <c r="E1288" s="40" t="s">
        <v>412</v>
      </c>
    </row>
    <row r="1289" spans="1:5" x14ac:dyDescent="0.25">
      <c r="A1289" s="40">
        <v>19316128</v>
      </c>
      <c r="B1289" s="37">
        <v>7</v>
      </c>
      <c r="C1289" s="37" t="s">
        <v>317</v>
      </c>
      <c r="D1289" s="40" t="s">
        <v>263</v>
      </c>
      <c r="E1289" s="40" t="s">
        <v>412</v>
      </c>
    </row>
    <row r="1290" spans="1:5" x14ac:dyDescent="0.25">
      <c r="A1290" s="40">
        <v>19316030</v>
      </c>
      <c r="B1290" s="37">
        <v>7</v>
      </c>
      <c r="C1290" s="37" t="s">
        <v>317</v>
      </c>
      <c r="D1290" s="40" t="s">
        <v>263</v>
      </c>
      <c r="E1290" s="40" t="s">
        <v>412</v>
      </c>
    </row>
    <row r="1291" spans="1:5" x14ac:dyDescent="0.25">
      <c r="A1291" s="40">
        <v>19316014</v>
      </c>
      <c r="B1291" s="37">
        <v>7</v>
      </c>
      <c r="C1291" s="37" t="s">
        <v>317</v>
      </c>
      <c r="D1291" s="40" t="s">
        <v>263</v>
      </c>
      <c r="E1291" s="40" t="s">
        <v>412</v>
      </c>
    </row>
    <row r="1292" spans="1:5" x14ac:dyDescent="0.25">
      <c r="A1292" s="40">
        <v>19316039</v>
      </c>
      <c r="B1292" s="37">
        <v>7</v>
      </c>
      <c r="C1292" s="37" t="s">
        <v>317</v>
      </c>
      <c r="D1292" s="40" t="s">
        <v>263</v>
      </c>
      <c r="E1292" s="40" t="s">
        <v>412</v>
      </c>
    </row>
    <row r="1293" spans="1:5" x14ac:dyDescent="0.25">
      <c r="A1293" s="40">
        <v>18316082</v>
      </c>
      <c r="B1293" s="37">
        <v>7</v>
      </c>
      <c r="C1293" s="37" t="s">
        <v>317</v>
      </c>
      <c r="D1293" s="40" t="s">
        <v>263</v>
      </c>
      <c r="E1293" s="40" t="s">
        <v>412</v>
      </c>
    </row>
    <row r="1294" spans="1:5" x14ac:dyDescent="0.25">
      <c r="A1294" s="40">
        <v>19316115</v>
      </c>
      <c r="B1294" s="37">
        <v>7</v>
      </c>
      <c r="C1294" s="37" t="s">
        <v>317</v>
      </c>
      <c r="D1294" s="40" t="s">
        <v>263</v>
      </c>
      <c r="E1294" s="40" t="s">
        <v>412</v>
      </c>
    </row>
    <row r="1295" spans="1:5" x14ac:dyDescent="0.25">
      <c r="A1295" s="40">
        <v>19316147</v>
      </c>
      <c r="B1295" s="37">
        <v>7</v>
      </c>
      <c r="C1295" s="37" t="s">
        <v>317</v>
      </c>
      <c r="D1295" s="40" t="s">
        <v>263</v>
      </c>
      <c r="E1295" s="40" t="s">
        <v>412</v>
      </c>
    </row>
    <row r="1296" spans="1:5" x14ac:dyDescent="0.25">
      <c r="A1296" s="40">
        <v>19316073</v>
      </c>
      <c r="B1296" s="37">
        <v>7</v>
      </c>
      <c r="C1296" s="37" t="s">
        <v>317</v>
      </c>
      <c r="D1296" s="40" t="s">
        <v>263</v>
      </c>
      <c r="E1296" s="40" t="s">
        <v>412</v>
      </c>
    </row>
    <row r="1297" spans="1:5" x14ac:dyDescent="0.25">
      <c r="A1297" s="40">
        <v>19316071</v>
      </c>
      <c r="B1297" s="37">
        <v>7</v>
      </c>
      <c r="C1297" s="37" t="s">
        <v>317</v>
      </c>
      <c r="D1297" s="40" t="s">
        <v>263</v>
      </c>
      <c r="E1297" s="40" t="s">
        <v>412</v>
      </c>
    </row>
    <row r="1298" spans="1:5" x14ac:dyDescent="0.25">
      <c r="A1298" s="40">
        <v>19316101</v>
      </c>
      <c r="B1298" s="37">
        <v>7</v>
      </c>
      <c r="C1298" s="37" t="s">
        <v>318</v>
      </c>
      <c r="D1298" s="40" t="s">
        <v>263</v>
      </c>
      <c r="E1298" s="40" t="s">
        <v>412</v>
      </c>
    </row>
    <row r="1299" spans="1:5" x14ac:dyDescent="0.25">
      <c r="A1299" s="40">
        <v>19316904</v>
      </c>
      <c r="B1299" s="37">
        <v>7</v>
      </c>
      <c r="C1299" s="37" t="s">
        <v>318</v>
      </c>
      <c r="D1299" s="40" t="s">
        <v>263</v>
      </c>
      <c r="E1299" s="40" t="s">
        <v>412</v>
      </c>
    </row>
    <row r="1300" spans="1:5" x14ac:dyDescent="0.25">
      <c r="A1300" s="40">
        <v>19316067</v>
      </c>
      <c r="B1300" s="37">
        <v>7</v>
      </c>
      <c r="C1300" s="37" t="s">
        <v>318</v>
      </c>
      <c r="D1300" s="40" t="s">
        <v>263</v>
      </c>
      <c r="E1300" s="40" t="s">
        <v>412</v>
      </c>
    </row>
    <row r="1301" spans="1:5" x14ac:dyDescent="0.25">
      <c r="A1301" s="40">
        <v>19316087</v>
      </c>
      <c r="B1301" s="37">
        <v>7</v>
      </c>
      <c r="C1301" s="37" t="s">
        <v>318</v>
      </c>
      <c r="D1301" s="40" t="s">
        <v>263</v>
      </c>
      <c r="E1301" s="40" t="s">
        <v>412</v>
      </c>
    </row>
    <row r="1302" spans="1:5" x14ac:dyDescent="0.25">
      <c r="A1302" s="40">
        <v>19316903</v>
      </c>
      <c r="B1302" s="37">
        <v>7</v>
      </c>
      <c r="C1302" s="37" t="s">
        <v>318</v>
      </c>
      <c r="D1302" s="40" t="s">
        <v>263</v>
      </c>
      <c r="E1302" s="40" t="s">
        <v>412</v>
      </c>
    </row>
    <row r="1303" spans="1:5" x14ac:dyDescent="0.25">
      <c r="A1303" s="40">
        <v>18316120</v>
      </c>
      <c r="B1303" s="37">
        <v>7</v>
      </c>
      <c r="C1303" s="37" t="s">
        <v>318</v>
      </c>
      <c r="D1303" s="40" t="s">
        <v>263</v>
      </c>
      <c r="E1303" s="40" t="s">
        <v>412</v>
      </c>
    </row>
    <row r="1304" spans="1:5" x14ac:dyDescent="0.25">
      <c r="A1304" s="40">
        <v>19316017</v>
      </c>
      <c r="B1304" s="37">
        <v>7</v>
      </c>
      <c r="C1304" s="37" t="s">
        <v>318</v>
      </c>
      <c r="D1304" s="40" t="s">
        <v>263</v>
      </c>
      <c r="E1304" s="40" t="s">
        <v>412</v>
      </c>
    </row>
    <row r="1305" spans="1:5" x14ac:dyDescent="0.25">
      <c r="A1305" s="40">
        <v>18316072</v>
      </c>
      <c r="B1305" s="37">
        <v>7</v>
      </c>
      <c r="C1305" s="37" t="s">
        <v>318</v>
      </c>
      <c r="D1305" s="40" t="s">
        <v>263</v>
      </c>
      <c r="E1305" s="40" t="s">
        <v>412</v>
      </c>
    </row>
    <row r="1306" spans="1:5" x14ac:dyDescent="0.25">
      <c r="A1306" s="40">
        <v>18316134</v>
      </c>
      <c r="B1306" s="37">
        <v>7</v>
      </c>
      <c r="C1306" s="37" t="s">
        <v>318</v>
      </c>
      <c r="D1306" s="40" t="s">
        <v>263</v>
      </c>
      <c r="E1306" s="40" t="s">
        <v>412</v>
      </c>
    </row>
    <row r="1307" spans="1:5" x14ac:dyDescent="0.25">
      <c r="A1307" s="40">
        <v>19316022</v>
      </c>
      <c r="B1307" s="37">
        <v>7</v>
      </c>
      <c r="C1307" s="37" t="s">
        <v>318</v>
      </c>
      <c r="D1307" s="40" t="s">
        <v>263</v>
      </c>
      <c r="E1307" s="40" t="s">
        <v>412</v>
      </c>
    </row>
    <row r="1308" spans="1:5" x14ac:dyDescent="0.25">
      <c r="A1308" s="40">
        <v>19316055</v>
      </c>
      <c r="B1308" s="37">
        <v>7</v>
      </c>
      <c r="C1308" s="37" t="s">
        <v>318</v>
      </c>
      <c r="D1308" s="40" t="s">
        <v>263</v>
      </c>
      <c r="E1308" s="40" t="s">
        <v>412</v>
      </c>
    </row>
    <row r="1309" spans="1:5" x14ac:dyDescent="0.25">
      <c r="A1309" s="40">
        <v>19316029</v>
      </c>
      <c r="B1309" s="37">
        <v>7</v>
      </c>
      <c r="C1309" s="37" t="s">
        <v>318</v>
      </c>
      <c r="D1309" s="40" t="s">
        <v>263</v>
      </c>
      <c r="E1309" s="40" t="s">
        <v>412</v>
      </c>
    </row>
    <row r="1310" spans="1:5" x14ac:dyDescent="0.25">
      <c r="A1310" s="40">
        <v>19316034</v>
      </c>
      <c r="B1310" s="37">
        <v>7</v>
      </c>
      <c r="C1310" s="37" t="s">
        <v>318</v>
      </c>
      <c r="D1310" s="40" t="s">
        <v>263</v>
      </c>
      <c r="E1310" s="40" t="s">
        <v>412</v>
      </c>
    </row>
    <row r="1311" spans="1:5" x14ac:dyDescent="0.25">
      <c r="A1311" s="40">
        <v>19316097</v>
      </c>
      <c r="B1311" s="37">
        <v>7</v>
      </c>
      <c r="C1311" s="37" t="s">
        <v>318</v>
      </c>
      <c r="D1311" s="40" t="s">
        <v>263</v>
      </c>
      <c r="E1311" s="40" t="s">
        <v>412</v>
      </c>
    </row>
    <row r="1312" spans="1:5" x14ac:dyDescent="0.25">
      <c r="A1312" s="40">
        <v>19316902</v>
      </c>
      <c r="B1312" s="37">
        <v>7</v>
      </c>
      <c r="C1312" s="37" t="s">
        <v>318</v>
      </c>
      <c r="D1312" s="40" t="s">
        <v>263</v>
      </c>
      <c r="E1312" s="40" t="s">
        <v>412</v>
      </c>
    </row>
    <row r="1313" spans="1:5" x14ac:dyDescent="0.25">
      <c r="A1313" s="40">
        <v>19316900</v>
      </c>
      <c r="B1313" s="37">
        <v>7</v>
      </c>
      <c r="C1313" s="37" t="s">
        <v>318</v>
      </c>
      <c r="D1313" s="40" t="s">
        <v>263</v>
      </c>
      <c r="E1313" s="40" t="s">
        <v>412</v>
      </c>
    </row>
    <row r="1314" spans="1:5" x14ac:dyDescent="0.25">
      <c r="A1314" s="40">
        <v>18316128</v>
      </c>
      <c r="B1314" s="37">
        <v>7</v>
      </c>
      <c r="C1314" s="37" t="s">
        <v>318</v>
      </c>
      <c r="D1314" s="40" t="s">
        <v>263</v>
      </c>
      <c r="E1314" s="40" t="s">
        <v>412</v>
      </c>
    </row>
    <row r="1315" spans="1:5" x14ac:dyDescent="0.25">
      <c r="A1315" s="40">
        <v>19316901</v>
      </c>
      <c r="B1315" s="37">
        <v>7</v>
      </c>
      <c r="C1315" s="37" t="s">
        <v>318</v>
      </c>
      <c r="D1315" s="40" t="s">
        <v>263</v>
      </c>
      <c r="E1315" s="40" t="s">
        <v>412</v>
      </c>
    </row>
    <row r="1316" spans="1:5" x14ac:dyDescent="0.25">
      <c r="A1316" s="40">
        <v>19316156</v>
      </c>
      <c r="B1316" s="37">
        <v>7</v>
      </c>
      <c r="C1316" s="37" t="s">
        <v>318</v>
      </c>
      <c r="D1316" s="40" t="s">
        <v>263</v>
      </c>
      <c r="E1316" s="40" t="s">
        <v>412</v>
      </c>
    </row>
    <row r="1317" spans="1:5" x14ac:dyDescent="0.25">
      <c r="A1317" s="40">
        <v>19316154</v>
      </c>
      <c r="B1317" s="37">
        <v>7</v>
      </c>
      <c r="C1317" s="37" t="s">
        <v>318</v>
      </c>
      <c r="D1317" s="40" t="s">
        <v>263</v>
      </c>
      <c r="E1317" s="40" t="s">
        <v>412</v>
      </c>
    </row>
    <row r="1318" spans="1:5" x14ac:dyDescent="0.25">
      <c r="A1318" s="40">
        <v>19316065</v>
      </c>
      <c r="B1318" s="37">
        <v>7</v>
      </c>
      <c r="C1318" s="37" t="s">
        <v>318</v>
      </c>
      <c r="D1318" s="40" t="s">
        <v>263</v>
      </c>
      <c r="E1318" s="40" t="s">
        <v>412</v>
      </c>
    </row>
    <row r="1319" spans="1:5" x14ac:dyDescent="0.25">
      <c r="A1319" s="40">
        <v>18316123</v>
      </c>
      <c r="B1319" s="37">
        <v>7</v>
      </c>
      <c r="C1319" s="37" t="s">
        <v>318</v>
      </c>
      <c r="D1319" s="40" t="s">
        <v>263</v>
      </c>
      <c r="E1319" s="40" t="s">
        <v>412</v>
      </c>
    </row>
    <row r="1320" spans="1:5" x14ac:dyDescent="0.25">
      <c r="A1320" s="40">
        <v>19316132</v>
      </c>
      <c r="B1320" s="37">
        <v>7</v>
      </c>
      <c r="C1320" s="37" t="s">
        <v>318</v>
      </c>
      <c r="D1320" s="40" t="s">
        <v>263</v>
      </c>
      <c r="E1320" s="40" t="s">
        <v>412</v>
      </c>
    </row>
    <row r="1321" spans="1:5" x14ac:dyDescent="0.25">
      <c r="A1321" s="40">
        <v>19316155</v>
      </c>
      <c r="B1321" s="37">
        <v>7</v>
      </c>
      <c r="C1321" s="37" t="s">
        <v>318</v>
      </c>
      <c r="D1321" s="40" t="s">
        <v>263</v>
      </c>
      <c r="E1321" s="40" t="s">
        <v>412</v>
      </c>
    </row>
    <row r="1322" spans="1:5" x14ac:dyDescent="0.25">
      <c r="A1322" s="40">
        <v>19316077</v>
      </c>
      <c r="B1322" s="37">
        <v>7</v>
      </c>
      <c r="C1322" s="37" t="s">
        <v>318</v>
      </c>
      <c r="D1322" s="40" t="s">
        <v>263</v>
      </c>
      <c r="E1322" s="40" t="s">
        <v>412</v>
      </c>
    </row>
    <row r="1323" spans="1:5" x14ac:dyDescent="0.25">
      <c r="A1323" s="40">
        <v>19316084</v>
      </c>
      <c r="B1323" s="37">
        <v>7</v>
      </c>
      <c r="C1323" s="37" t="s">
        <v>318</v>
      </c>
      <c r="D1323" s="40" t="s">
        <v>263</v>
      </c>
      <c r="E1323" s="40" t="s">
        <v>412</v>
      </c>
    </row>
    <row r="1324" spans="1:5" x14ac:dyDescent="0.25">
      <c r="A1324" s="40">
        <v>19316032</v>
      </c>
      <c r="B1324" s="37">
        <v>7</v>
      </c>
      <c r="C1324" s="37" t="s">
        <v>318</v>
      </c>
      <c r="D1324" s="40" t="s">
        <v>263</v>
      </c>
      <c r="E1324" s="40" t="s">
        <v>412</v>
      </c>
    </row>
    <row r="1325" spans="1:5" x14ac:dyDescent="0.25">
      <c r="A1325" s="40">
        <v>19316148</v>
      </c>
      <c r="B1325" s="37">
        <v>7</v>
      </c>
      <c r="C1325" s="37" t="s">
        <v>318</v>
      </c>
      <c r="D1325" s="40" t="s">
        <v>263</v>
      </c>
      <c r="E1325" s="40" t="s">
        <v>412</v>
      </c>
    </row>
    <row r="1326" spans="1:5" x14ac:dyDescent="0.25">
      <c r="A1326" s="40">
        <v>19316107</v>
      </c>
      <c r="B1326" s="37">
        <v>7</v>
      </c>
      <c r="C1326" s="37" t="s">
        <v>318</v>
      </c>
      <c r="D1326" s="40" t="s">
        <v>263</v>
      </c>
      <c r="E1326" s="40" t="s">
        <v>412</v>
      </c>
    </row>
    <row r="1327" spans="1:5" x14ac:dyDescent="0.25">
      <c r="A1327" s="40">
        <v>19316134</v>
      </c>
      <c r="B1327" s="37">
        <v>7</v>
      </c>
      <c r="C1327" s="37" t="s">
        <v>318</v>
      </c>
      <c r="D1327" s="40" t="s">
        <v>263</v>
      </c>
      <c r="E1327" s="40" t="s">
        <v>412</v>
      </c>
    </row>
    <row r="1328" spans="1:5" x14ac:dyDescent="0.25">
      <c r="A1328" s="40">
        <v>19316165</v>
      </c>
      <c r="B1328" s="37">
        <v>7</v>
      </c>
      <c r="C1328" s="37" t="s">
        <v>318</v>
      </c>
      <c r="D1328" s="40" t="s">
        <v>263</v>
      </c>
      <c r="E1328" s="40" t="s">
        <v>412</v>
      </c>
    </row>
    <row r="1329" spans="1:5" x14ac:dyDescent="0.25">
      <c r="A1329" s="40">
        <v>18316122</v>
      </c>
      <c r="B1329" s="37">
        <v>7</v>
      </c>
      <c r="C1329" s="37" t="s">
        <v>318</v>
      </c>
      <c r="D1329" s="40" t="s">
        <v>263</v>
      </c>
      <c r="E1329" s="40" t="s">
        <v>412</v>
      </c>
    </row>
    <row r="1330" spans="1:5" x14ac:dyDescent="0.25">
      <c r="A1330" s="40">
        <v>19316064</v>
      </c>
      <c r="B1330" s="37">
        <v>7</v>
      </c>
      <c r="C1330" s="37" t="s">
        <v>318</v>
      </c>
      <c r="D1330" s="40" t="s">
        <v>263</v>
      </c>
      <c r="E1330" s="40" t="s">
        <v>412</v>
      </c>
    </row>
    <row r="1331" spans="1:5" x14ac:dyDescent="0.25">
      <c r="A1331" s="40">
        <v>19316143</v>
      </c>
      <c r="B1331" s="37">
        <v>7</v>
      </c>
      <c r="C1331" s="37" t="s">
        <v>318</v>
      </c>
      <c r="D1331" s="40" t="s">
        <v>263</v>
      </c>
      <c r="E1331" s="40" t="s">
        <v>412</v>
      </c>
    </row>
    <row r="1332" spans="1:5" x14ac:dyDescent="0.25">
      <c r="A1332" s="40">
        <v>19316035</v>
      </c>
      <c r="B1332" s="37">
        <v>7</v>
      </c>
      <c r="C1332" s="37" t="s">
        <v>318</v>
      </c>
      <c r="D1332" s="40" t="s">
        <v>263</v>
      </c>
      <c r="E1332" s="40" t="s">
        <v>412</v>
      </c>
    </row>
    <row r="1333" spans="1:5" x14ac:dyDescent="0.25">
      <c r="A1333" s="40">
        <v>19316021</v>
      </c>
      <c r="B1333" s="37">
        <v>7</v>
      </c>
      <c r="C1333" s="37" t="s">
        <v>318</v>
      </c>
      <c r="D1333" s="40" t="s">
        <v>263</v>
      </c>
      <c r="E1333" s="40" t="s">
        <v>412</v>
      </c>
    </row>
    <row r="1334" spans="1:5" x14ac:dyDescent="0.25">
      <c r="A1334" s="40">
        <v>18311039</v>
      </c>
      <c r="B1334" s="37">
        <v>10</v>
      </c>
      <c r="C1334" s="37" t="s">
        <v>345</v>
      </c>
      <c r="D1334" s="40" t="s">
        <v>262</v>
      </c>
      <c r="E1334" s="40" t="s">
        <v>413</v>
      </c>
    </row>
    <row r="1335" spans="1:5" x14ac:dyDescent="0.25">
      <c r="A1335" s="40">
        <v>104004</v>
      </c>
      <c r="B1335" s="37">
        <v>10</v>
      </c>
      <c r="C1335" s="37" t="s">
        <v>345</v>
      </c>
      <c r="D1335" s="40" t="s">
        <v>262</v>
      </c>
      <c r="E1335" s="40" t="s">
        <v>413</v>
      </c>
    </row>
    <row r="1336" spans="1:5" x14ac:dyDescent="0.25">
      <c r="A1336" s="40">
        <v>18311003</v>
      </c>
      <c r="B1336" s="37">
        <v>10</v>
      </c>
      <c r="C1336" s="37" t="s">
        <v>345</v>
      </c>
      <c r="D1336" s="40" t="s">
        <v>262</v>
      </c>
      <c r="E1336" s="40" t="s">
        <v>413</v>
      </c>
    </row>
    <row r="1337" spans="1:5" x14ac:dyDescent="0.25">
      <c r="A1337" s="40">
        <v>18311025</v>
      </c>
      <c r="B1337" s="37">
        <v>10</v>
      </c>
      <c r="C1337" s="37" t="s">
        <v>345</v>
      </c>
      <c r="D1337" s="40" t="s">
        <v>262</v>
      </c>
      <c r="E1337" s="40" t="s">
        <v>413</v>
      </c>
    </row>
    <row r="1338" spans="1:5" x14ac:dyDescent="0.25">
      <c r="A1338" s="40">
        <v>18311072</v>
      </c>
      <c r="B1338" s="37">
        <v>10</v>
      </c>
      <c r="C1338" s="37" t="s">
        <v>345</v>
      </c>
      <c r="D1338" s="40" t="s">
        <v>262</v>
      </c>
      <c r="E1338" s="40" t="s">
        <v>413</v>
      </c>
    </row>
    <row r="1339" spans="1:5" x14ac:dyDescent="0.25">
      <c r="A1339" s="40">
        <v>17311014</v>
      </c>
      <c r="B1339" s="37">
        <v>10</v>
      </c>
      <c r="C1339" s="37" t="s">
        <v>345</v>
      </c>
      <c r="D1339" s="40" t="s">
        <v>262</v>
      </c>
      <c r="E1339" s="40" t="s">
        <v>413</v>
      </c>
    </row>
    <row r="1340" spans="1:5" x14ac:dyDescent="0.25">
      <c r="A1340" s="40">
        <v>4312065</v>
      </c>
      <c r="B1340" s="37">
        <v>10</v>
      </c>
      <c r="C1340" s="37" t="s">
        <v>345</v>
      </c>
      <c r="D1340" s="40" t="s">
        <v>262</v>
      </c>
      <c r="E1340" s="40" t="s">
        <v>413</v>
      </c>
    </row>
    <row r="1341" spans="1:5" x14ac:dyDescent="0.25">
      <c r="A1341" s="40">
        <v>18311034</v>
      </c>
      <c r="B1341" s="37">
        <v>10</v>
      </c>
      <c r="C1341" s="37" t="s">
        <v>345</v>
      </c>
      <c r="D1341" s="40" t="s">
        <v>262</v>
      </c>
      <c r="E1341" s="40" t="s">
        <v>413</v>
      </c>
    </row>
    <row r="1342" spans="1:5" x14ac:dyDescent="0.25">
      <c r="A1342" s="40">
        <v>17311081</v>
      </c>
      <c r="B1342" s="37">
        <v>10</v>
      </c>
      <c r="C1342" s="37" t="s">
        <v>345</v>
      </c>
      <c r="D1342" s="40" t="s">
        <v>262</v>
      </c>
      <c r="E1342" s="40" t="s">
        <v>413</v>
      </c>
    </row>
    <row r="1343" spans="1:5" x14ac:dyDescent="0.25">
      <c r="A1343" s="40">
        <v>2304129</v>
      </c>
      <c r="B1343" s="37">
        <v>10</v>
      </c>
      <c r="C1343" s="37" t="s">
        <v>345</v>
      </c>
      <c r="D1343" s="40" t="s">
        <v>262</v>
      </c>
      <c r="E1343" s="40" t="s">
        <v>413</v>
      </c>
    </row>
    <row r="1344" spans="1:5" x14ac:dyDescent="0.25">
      <c r="A1344" s="40">
        <v>18311049</v>
      </c>
      <c r="B1344" s="37">
        <v>10</v>
      </c>
      <c r="C1344" s="37" t="s">
        <v>345</v>
      </c>
      <c r="D1344" s="40" t="s">
        <v>262</v>
      </c>
      <c r="E1344" s="40" t="s">
        <v>413</v>
      </c>
    </row>
    <row r="1345" spans="1:5" x14ac:dyDescent="0.25">
      <c r="A1345" s="40">
        <v>304239</v>
      </c>
      <c r="B1345" s="37">
        <v>10</v>
      </c>
      <c r="C1345" s="37" t="s">
        <v>345</v>
      </c>
      <c r="D1345" s="40" t="s">
        <v>262</v>
      </c>
      <c r="E1345" s="40" t="s">
        <v>413</v>
      </c>
    </row>
    <row r="1346" spans="1:5" x14ac:dyDescent="0.25">
      <c r="A1346" s="40">
        <v>19311054</v>
      </c>
      <c r="B1346" s="37">
        <v>7</v>
      </c>
      <c r="C1346" s="37" t="s">
        <v>326</v>
      </c>
      <c r="D1346" s="40" t="s">
        <v>263</v>
      </c>
      <c r="E1346" s="40" t="s">
        <v>413</v>
      </c>
    </row>
    <row r="1347" spans="1:5" x14ac:dyDescent="0.25">
      <c r="A1347" s="40">
        <v>19311074</v>
      </c>
      <c r="B1347" s="37">
        <v>7</v>
      </c>
      <c r="C1347" s="37" t="s">
        <v>326</v>
      </c>
      <c r="D1347" s="40" t="s">
        <v>263</v>
      </c>
      <c r="E1347" s="40" t="s">
        <v>413</v>
      </c>
    </row>
    <row r="1348" spans="1:5" x14ac:dyDescent="0.25">
      <c r="A1348" s="40">
        <v>19311092</v>
      </c>
      <c r="B1348" s="37">
        <v>7</v>
      </c>
      <c r="C1348" s="37" t="s">
        <v>326</v>
      </c>
      <c r="D1348" s="40" t="s">
        <v>263</v>
      </c>
      <c r="E1348" s="40" t="s">
        <v>413</v>
      </c>
    </row>
    <row r="1349" spans="1:5" x14ac:dyDescent="0.25">
      <c r="A1349" s="40">
        <v>19311033</v>
      </c>
      <c r="B1349" s="37">
        <v>7</v>
      </c>
      <c r="C1349" s="37" t="s">
        <v>326</v>
      </c>
      <c r="D1349" s="40" t="s">
        <v>263</v>
      </c>
      <c r="E1349" s="40" t="s">
        <v>413</v>
      </c>
    </row>
    <row r="1350" spans="1:5" x14ac:dyDescent="0.25">
      <c r="A1350" s="40">
        <v>19311128</v>
      </c>
      <c r="B1350" s="37">
        <v>7</v>
      </c>
      <c r="C1350" s="37" t="s">
        <v>326</v>
      </c>
      <c r="D1350" s="40" t="s">
        <v>263</v>
      </c>
      <c r="E1350" s="40" t="s">
        <v>413</v>
      </c>
    </row>
    <row r="1351" spans="1:5" x14ac:dyDescent="0.25">
      <c r="A1351" s="40">
        <v>19311063</v>
      </c>
      <c r="B1351" s="37">
        <v>7</v>
      </c>
      <c r="C1351" s="37" t="s">
        <v>326</v>
      </c>
      <c r="D1351" s="40" t="s">
        <v>263</v>
      </c>
      <c r="E1351" s="40" t="s">
        <v>413</v>
      </c>
    </row>
    <row r="1352" spans="1:5" x14ac:dyDescent="0.25">
      <c r="A1352" s="40">
        <v>19311008</v>
      </c>
      <c r="B1352" s="37">
        <v>7</v>
      </c>
      <c r="C1352" s="37" t="s">
        <v>326</v>
      </c>
      <c r="D1352" s="40" t="s">
        <v>263</v>
      </c>
      <c r="E1352" s="40" t="s">
        <v>413</v>
      </c>
    </row>
    <row r="1353" spans="1:5" x14ac:dyDescent="0.25">
      <c r="A1353" s="40">
        <v>98304064</v>
      </c>
      <c r="B1353" s="37">
        <v>7</v>
      </c>
      <c r="C1353" s="37" t="s">
        <v>326</v>
      </c>
      <c r="D1353" s="40" t="s">
        <v>263</v>
      </c>
      <c r="E1353" s="40" t="s">
        <v>413</v>
      </c>
    </row>
    <row r="1354" spans="1:5" x14ac:dyDescent="0.25">
      <c r="A1354" s="40">
        <v>3304040</v>
      </c>
      <c r="B1354" s="37">
        <v>7</v>
      </c>
      <c r="C1354" s="37" t="s">
        <v>326</v>
      </c>
      <c r="D1354" s="40" t="s">
        <v>263</v>
      </c>
      <c r="E1354" s="40" t="s">
        <v>413</v>
      </c>
    </row>
    <row r="1355" spans="1:5" x14ac:dyDescent="0.25">
      <c r="A1355" s="40">
        <v>9311037</v>
      </c>
      <c r="B1355" s="37">
        <v>7</v>
      </c>
      <c r="C1355" s="37" t="s">
        <v>326</v>
      </c>
      <c r="D1355" s="40" t="s">
        <v>263</v>
      </c>
      <c r="E1355" s="40" t="s">
        <v>413</v>
      </c>
    </row>
    <row r="1356" spans="1:5" x14ac:dyDescent="0.25">
      <c r="A1356" s="40">
        <v>304261</v>
      </c>
      <c r="B1356" s="37">
        <v>7</v>
      </c>
      <c r="C1356" s="37" t="s">
        <v>326</v>
      </c>
      <c r="D1356" s="40" t="s">
        <v>263</v>
      </c>
      <c r="E1356" s="40" t="s">
        <v>413</v>
      </c>
    </row>
    <row r="1357" spans="1:5" x14ac:dyDescent="0.25">
      <c r="A1357" s="40">
        <v>5312070</v>
      </c>
      <c r="B1357" s="37">
        <v>7</v>
      </c>
      <c r="C1357" s="37" t="s">
        <v>326</v>
      </c>
      <c r="D1357" s="40" t="s">
        <v>263</v>
      </c>
      <c r="E1357" s="40" t="s">
        <v>413</v>
      </c>
    </row>
    <row r="1358" spans="1:5" x14ac:dyDescent="0.25">
      <c r="A1358" s="40">
        <v>11311066</v>
      </c>
      <c r="B1358" s="37">
        <v>7</v>
      </c>
      <c r="C1358" s="37" t="s">
        <v>326</v>
      </c>
      <c r="D1358" s="40" t="s">
        <v>263</v>
      </c>
      <c r="E1358" s="40" t="s">
        <v>413</v>
      </c>
    </row>
    <row r="1359" spans="1:5" x14ac:dyDescent="0.25">
      <c r="A1359" s="40">
        <v>6312061</v>
      </c>
      <c r="B1359" s="37">
        <v>7</v>
      </c>
      <c r="C1359" s="37" t="s">
        <v>326</v>
      </c>
      <c r="D1359" s="40" t="s">
        <v>263</v>
      </c>
      <c r="E1359" s="40" t="s">
        <v>413</v>
      </c>
    </row>
    <row r="1360" spans="1:5" x14ac:dyDescent="0.25">
      <c r="A1360" s="40">
        <v>1304108</v>
      </c>
      <c r="B1360" s="37">
        <v>7</v>
      </c>
      <c r="C1360" s="37" t="s">
        <v>326</v>
      </c>
      <c r="D1360" s="40" t="s">
        <v>263</v>
      </c>
      <c r="E1360" s="40" t="s">
        <v>413</v>
      </c>
    </row>
    <row r="1361" spans="1:5" x14ac:dyDescent="0.25">
      <c r="A1361" s="40">
        <v>4312068</v>
      </c>
      <c r="B1361" s="37">
        <v>7</v>
      </c>
      <c r="C1361" s="37" t="s">
        <v>326</v>
      </c>
      <c r="D1361" s="40" t="s">
        <v>263</v>
      </c>
      <c r="E1361" s="40" t="s">
        <v>413</v>
      </c>
    </row>
    <row r="1362" spans="1:5" x14ac:dyDescent="0.25">
      <c r="A1362" s="40">
        <v>9311027</v>
      </c>
      <c r="B1362" s="37">
        <v>7</v>
      </c>
      <c r="C1362" s="37" t="s">
        <v>326</v>
      </c>
      <c r="D1362" s="40" t="s">
        <v>263</v>
      </c>
      <c r="E1362" s="40" t="s">
        <v>413</v>
      </c>
    </row>
    <row r="1363" spans="1:5" x14ac:dyDescent="0.25">
      <c r="A1363" s="40">
        <v>304263</v>
      </c>
      <c r="B1363" s="37">
        <v>7</v>
      </c>
      <c r="C1363" s="37" t="s">
        <v>326</v>
      </c>
      <c r="D1363" s="40" t="s">
        <v>263</v>
      </c>
      <c r="E1363" s="40" t="s">
        <v>413</v>
      </c>
    </row>
    <row r="1364" spans="1:5" x14ac:dyDescent="0.25">
      <c r="A1364" s="40">
        <v>5312102</v>
      </c>
      <c r="B1364" s="37">
        <v>7</v>
      </c>
      <c r="C1364" s="37" t="s">
        <v>326</v>
      </c>
      <c r="D1364" s="40" t="s">
        <v>263</v>
      </c>
      <c r="E1364" s="40" t="s">
        <v>413</v>
      </c>
    </row>
    <row r="1365" spans="1:5" x14ac:dyDescent="0.25">
      <c r="A1365" s="40">
        <v>9112004</v>
      </c>
      <c r="B1365" s="37">
        <v>7</v>
      </c>
      <c r="C1365" s="37" t="s">
        <v>326</v>
      </c>
      <c r="D1365" s="40" t="s">
        <v>263</v>
      </c>
      <c r="E1365" s="40" t="s">
        <v>413</v>
      </c>
    </row>
    <row r="1366" spans="1:5" x14ac:dyDescent="0.25">
      <c r="A1366" s="40">
        <v>3304123</v>
      </c>
      <c r="B1366" s="37">
        <v>7</v>
      </c>
      <c r="C1366" s="37" t="s">
        <v>326</v>
      </c>
      <c r="D1366" s="40" t="s">
        <v>263</v>
      </c>
      <c r="E1366" s="40" t="s">
        <v>413</v>
      </c>
    </row>
    <row r="1367" spans="1:5" x14ac:dyDescent="0.25">
      <c r="A1367" s="40">
        <v>19311022</v>
      </c>
      <c r="B1367" s="37">
        <v>7</v>
      </c>
      <c r="C1367" s="37" t="s">
        <v>326</v>
      </c>
      <c r="D1367" s="40" t="s">
        <v>263</v>
      </c>
      <c r="E1367" s="40" t="s">
        <v>413</v>
      </c>
    </row>
    <row r="1368" spans="1:5" x14ac:dyDescent="0.25">
      <c r="A1368" s="40">
        <v>19311035</v>
      </c>
      <c r="B1368" s="37">
        <v>7</v>
      </c>
      <c r="C1368" s="37" t="s">
        <v>326</v>
      </c>
      <c r="D1368" s="40" t="s">
        <v>263</v>
      </c>
      <c r="E1368" s="40" t="s">
        <v>413</v>
      </c>
    </row>
    <row r="1369" spans="1:5" x14ac:dyDescent="0.25">
      <c r="A1369" s="40">
        <v>8312018</v>
      </c>
      <c r="B1369" s="37">
        <v>7</v>
      </c>
      <c r="C1369" s="37" t="s">
        <v>326</v>
      </c>
      <c r="D1369" s="40" t="s">
        <v>263</v>
      </c>
      <c r="E1369" s="40" t="s">
        <v>413</v>
      </c>
    </row>
    <row r="1370" spans="1:5" x14ac:dyDescent="0.25">
      <c r="A1370" s="40">
        <v>19311081</v>
      </c>
      <c r="B1370" s="37">
        <v>7</v>
      </c>
      <c r="C1370" s="37" t="s">
        <v>326</v>
      </c>
      <c r="D1370" s="40" t="s">
        <v>263</v>
      </c>
      <c r="E1370" s="40" t="s">
        <v>413</v>
      </c>
    </row>
    <row r="1371" spans="1:5" x14ac:dyDescent="0.25">
      <c r="A1371" s="40">
        <v>18310009</v>
      </c>
      <c r="B1371" s="37">
        <v>10</v>
      </c>
      <c r="C1371" s="37" t="s">
        <v>336</v>
      </c>
      <c r="D1371" s="40" t="s">
        <v>262</v>
      </c>
      <c r="E1371" s="40" t="s">
        <v>193</v>
      </c>
    </row>
    <row r="1372" spans="1:5" x14ac:dyDescent="0.25">
      <c r="A1372" s="40">
        <v>18310010</v>
      </c>
      <c r="B1372" s="37">
        <v>10</v>
      </c>
      <c r="C1372" s="37" t="s">
        <v>336</v>
      </c>
      <c r="D1372" s="40" t="s">
        <v>262</v>
      </c>
      <c r="E1372" s="40" t="s">
        <v>193</v>
      </c>
    </row>
    <row r="1373" spans="1:5" x14ac:dyDescent="0.25">
      <c r="A1373" s="40">
        <v>18310026</v>
      </c>
      <c r="B1373" s="37">
        <v>10</v>
      </c>
      <c r="C1373" s="37" t="s">
        <v>336</v>
      </c>
      <c r="D1373" s="40" t="s">
        <v>262</v>
      </c>
      <c r="E1373" s="40" t="s">
        <v>193</v>
      </c>
    </row>
    <row r="1374" spans="1:5" x14ac:dyDescent="0.25">
      <c r="A1374" s="40">
        <v>18310034</v>
      </c>
      <c r="B1374" s="37">
        <v>10</v>
      </c>
      <c r="C1374" s="37" t="s">
        <v>336</v>
      </c>
      <c r="D1374" s="40" t="s">
        <v>262</v>
      </c>
      <c r="E1374" s="40" t="s">
        <v>193</v>
      </c>
    </row>
    <row r="1375" spans="1:5" x14ac:dyDescent="0.25">
      <c r="A1375" s="40">
        <v>18310033</v>
      </c>
      <c r="B1375" s="37">
        <v>10</v>
      </c>
      <c r="C1375" s="37" t="s">
        <v>336</v>
      </c>
      <c r="D1375" s="40" t="s">
        <v>262</v>
      </c>
      <c r="E1375" s="40" t="s">
        <v>193</v>
      </c>
    </row>
    <row r="1376" spans="1:5" x14ac:dyDescent="0.25">
      <c r="A1376" s="40">
        <v>18310018</v>
      </c>
      <c r="B1376" s="37">
        <v>10</v>
      </c>
      <c r="C1376" s="37" t="s">
        <v>336</v>
      </c>
      <c r="D1376" s="40" t="s">
        <v>262</v>
      </c>
      <c r="E1376" s="40" t="s">
        <v>193</v>
      </c>
    </row>
    <row r="1377" spans="1:5" x14ac:dyDescent="0.25">
      <c r="A1377" s="40">
        <v>18310001</v>
      </c>
      <c r="B1377" s="37">
        <v>10</v>
      </c>
      <c r="C1377" s="37" t="s">
        <v>336</v>
      </c>
      <c r="D1377" s="40" t="s">
        <v>262</v>
      </c>
      <c r="E1377" s="40" t="s">
        <v>193</v>
      </c>
    </row>
    <row r="1378" spans="1:5" x14ac:dyDescent="0.25">
      <c r="A1378" s="40">
        <v>13310900</v>
      </c>
      <c r="B1378" s="37">
        <v>10</v>
      </c>
      <c r="C1378" s="37" t="s">
        <v>336</v>
      </c>
      <c r="D1378" s="40" t="s">
        <v>262</v>
      </c>
      <c r="E1378" s="40" t="s">
        <v>193</v>
      </c>
    </row>
    <row r="1379" spans="1:5" x14ac:dyDescent="0.25">
      <c r="A1379" s="40">
        <v>18310007</v>
      </c>
      <c r="B1379" s="37">
        <v>10</v>
      </c>
      <c r="C1379" s="37" t="s">
        <v>336</v>
      </c>
      <c r="D1379" s="40" t="s">
        <v>262</v>
      </c>
      <c r="E1379" s="40" t="s">
        <v>193</v>
      </c>
    </row>
    <row r="1380" spans="1:5" x14ac:dyDescent="0.25">
      <c r="A1380" s="40">
        <v>18310014</v>
      </c>
      <c r="B1380" s="37">
        <v>10</v>
      </c>
      <c r="C1380" s="37" t="s">
        <v>336</v>
      </c>
      <c r="D1380" s="40" t="s">
        <v>262</v>
      </c>
      <c r="E1380" s="40" t="s">
        <v>193</v>
      </c>
    </row>
    <row r="1381" spans="1:5" x14ac:dyDescent="0.25">
      <c r="A1381" s="40">
        <v>18310015</v>
      </c>
      <c r="B1381" s="37">
        <v>10</v>
      </c>
      <c r="C1381" s="37" t="s">
        <v>336</v>
      </c>
      <c r="D1381" s="40" t="s">
        <v>262</v>
      </c>
      <c r="E1381" s="40" t="s">
        <v>193</v>
      </c>
    </row>
    <row r="1382" spans="1:5" x14ac:dyDescent="0.25">
      <c r="A1382" s="40">
        <v>18310036</v>
      </c>
      <c r="B1382" s="37">
        <v>10</v>
      </c>
      <c r="C1382" s="37" t="s">
        <v>336</v>
      </c>
      <c r="D1382" s="40" t="s">
        <v>262</v>
      </c>
      <c r="E1382" s="40" t="s">
        <v>193</v>
      </c>
    </row>
    <row r="1383" spans="1:5" x14ac:dyDescent="0.25">
      <c r="A1383" s="40">
        <v>18310020</v>
      </c>
      <c r="B1383" s="37">
        <v>10</v>
      </c>
      <c r="C1383" s="37" t="s">
        <v>336</v>
      </c>
      <c r="D1383" s="40" t="s">
        <v>262</v>
      </c>
      <c r="E1383" s="40" t="s">
        <v>193</v>
      </c>
    </row>
    <row r="1384" spans="1:5" x14ac:dyDescent="0.25">
      <c r="A1384" s="40">
        <v>18310041</v>
      </c>
      <c r="B1384" s="37">
        <v>10</v>
      </c>
      <c r="C1384" s="37" t="s">
        <v>336</v>
      </c>
      <c r="D1384" s="40" t="s">
        <v>262</v>
      </c>
      <c r="E1384" s="40" t="s">
        <v>193</v>
      </c>
    </row>
    <row r="1385" spans="1:5" x14ac:dyDescent="0.25">
      <c r="A1385" s="40">
        <v>18310030</v>
      </c>
      <c r="B1385" s="37">
        <v>10</v>
      </c>
      <c r="C1385" s="37" t="s">
        <v>336</v>
      </c>
      <c r="D1385" s="40" t="s">
        <v>262</v>
      </c>
      <c r="E1385" s="40" t="s">
        <v>193</v>
      </c>
    </row>
    <row r="1386" spans="1:5" x14ac:dyDescent="0.25">
      <c r="A1386" s="40">
        <v>19310054</v>
      </c>
      <c r="B1386" s="37">
        <v>7</v>
      </c>
      <c r="C1386" s="37" t="s">
        <v>314</v>
      </c>
      <c r="D1386" s="40" t="s">
        <v>262</v>
      </c>
      <c r="E1386" s="40" t="s">
        <v>193</v>
      </c>
    </row>
    <row r="1387" spans="1:5" x14ac:dyDescent="0.25">
      <c r="A1387" s="40">
        <v>19310022</v>
      </c>
      <c r="B1387" s="37">
        <v>7</v>
      </c>
      <c r="C1387" s="37" t="s">
        <v>314</v>
      </c>
      <c r="D1387" s="40" t="s">
        <v>262</v>
      </c>
      <c r="E1387" s="40" t="s">
        <v>193</v>
      </c>
    </row>
    <row r="1388" spans="1:5" x14ac:dyDescent="0.25">
      <c r="A1388" s="40">
        <v>4310036</v>
      </c>
      <c r="B1388" s="37">
        <v>7</v>
      </c>
      <c r="C1388" s="37" t="s">
        <v>314</v>
      </c>
      <c r="D1388" s="40" t="s">
        <v>262</v>
      </c>
      <c r="E1388" s="40" t="s">
        <v>193</v>
      </c>
    </row>
    <row r="1389" spans="1:5" x14ac:dyDescent="0.25">
      <c r="A1389" s="40">
        <v>19310063</v>
      </c>
      <c r="B1389" s="37">
        <v>7</v>
      </c>
      <c r="C1389" s="37" t="s">
        <v>314</v>
      </c>
      <c r="D1389" s="40" t="s">
        <v>262</v>
      </c>
      <c r="E1389" s="40" t="s">
        <v>193</v>
      </c>
    </row>
    <row r="1390" spans="1:5" x14ac:dyDescent="0.25">
      <c r="A1390" s="40">
        <v>19310056</v>
      </c>
      <c r="B1390" s="37">
        <v>7</v>
      </c>
      <c r="C1390" s="37" t="s">
        <v>314</v>
      </c>
      <c r="D1390" s="40" t="s">
        <v>262</v>
      </c>
      <c r="E1390" s="40" t="s">
        <v>193</v>
      </c>
    </row>
    <row r="1391" spans="1:5" x14ac:dyDescent="0.25">
      <c r="A1391" s="40">
        <v>19310026</v>
      </c>
      <c r="B1391" s="37">
        <v>7</v>
      </c>
      <c r="C1391" s="37" t="s">
        <v>314</v>
      </c>
      <c r="D1391" s="40" t="s">
        <v>262</v>
      </c>
      <c r="E1391" s="40" t="s">
        <v>193</v>
      </c>
    </row>
    <row r="1392" spans="1:5" x14ac:dyDescent="0.25">
      <c r="A1392" s="40">
        <v>19310020</v>
      </c>
      <c r="B1392" s="37">
        <v>7</v>
      </c>
      <c r="C1392" s="37" t="s">
        <v>314</v>
      </c>
      <c r="D1392" s="40" t="s">
        <v>262</v>
      </c>
      <c r="E1392" s="40" t="s">
        <v>193</v>
      </c>
    </row>
    <row r="1393" spans="1:5" x14ac:dyDescent="0.25">
      <c r="A1393" s="40">
        <v>19310073</v>
      </c>
      <c r="B1393" s="37">
        <v>7</v>
      </c>
      <c r="C1393" s="37" t="s">
        <v>314</v>
      </c>
      <c r="D1393" s="40" t="s">
        <v>262</v>
      </c>
      <c r="E1393" s="40" t="s">
        <v>193</v>
      </c>
    </row>
    <row r="1394" spans="1:5" x14ac:dyDescent="0.25">
      <c r="A1394" s="40">
        <v>19310065</v>
      </c>
      <c r="B1394" s="37">
        <v>7</v>
      </c>
      <c r="C1394" s="37" t="s">
        <v>314</v>
      </c>
      <c r="D1394" s="40" t="s">
        <v>262</v>
      </c>
      <c r="E1394" s="40" t="s">
        <v>193</v>
      </c>
    </row>
    <row r="1395" spans="1:5" x14ac:dyDescent="0.25">
      <c r="A1395" s="40">
        <v>19310001</v>
      </c>
      <c r="B1395" s="37">
        <v>7</v>
      </c>
      <c r="C1395" s="37" t="s">
        <v>314</v>
      </c>
      <c r="D1395" s="40" t="s">
        <v>262</v>
      </c>
      <c r="E1395" s="40" t="s">
        <v>193</v>
      </c>
    </row>
    <row r="1396" spans="1:5" x14ac:dyDescent="0.25">
      <c r="A1396" s="40">
        <v>19310002</v>
      </c>
      <c r="B1396" s="37">
        <v>7</v>
      </c>
      <c r="C1396" s="37" t="s">
        <v>314</v>
      </c>
      <c r="D1396" s="40" t="s">
        <v>262</v>
      </c>
      <c r="E1396" s="40" t="s">
        <v>193</v>
      </c>
    </row>
    <row r="1397" spans="1:5" x14ac:dyDescent="0.25">
      <c r="A1397" s="40">
        <v>8310069</v>
      </c>
      <c r="B1397" s="37">
        <v>7</v>
      </c>
      <c r="C1397" s="37" t="s">
        <v>314</v>
      </c>
      <c r="D1397" s="40" t="s">
        <v>262</v>
      </c>
      <c r="E1397" s="40" t="s">
        <v>193</v>
      </c>
    </row>
    <row r="1398" spans="1:5" x14ac:dyDescent="0.25">
      <c r="A1398" s="40">
        <v>19310046</v>
      </c>
      <c r="B1398" s="37">
        <v>7</v>
      </c>
      <c r="C1398" s="37" t="s">
        <v>314</v>
      </c>
      <c r="D1398" s="40" t="s">
        <v>262</v>
      </c>
      <c r="E1398" s="40" t="s">
        <v>193</v>
      </c>
    </row>
    <row r="1399" spans="1:5" x14ac:dyDescent="0.25">
      <c r="A1399" s="40">
        <v>19310047</v>
      </c>
      <c r="B1399" s="37">
        <v>7</v>
      </c>
      <c r="C1399" s="37" t="s">
        <v>314</v>
      </c>
      <c r="D1399" s="40" t="s">
        <v>262</v>
      </c>
      <c r="E1399" s="40" t="s">
        <v>193</v>
      </c>
    </row>
    <row r="1400" spans="1:5" x14ac:dyDescent="0.25">
      <c r="A1400" s="40">
        <v>19310045</v>
      </c>
      <c r="B1400" s="37">
        <v>7</v>
      </c>
      <c r="C1400" s="37" t="s">
        <v>314</v>
      </c>
      <c r="D1400" s="40" t="s">
        <v>262</v>
      </c>
      <c r="E1400" s="40" t="s">
        <v>193</v>
      </c>
    </row>
    <row r="1401" spans="1:5" x14ac:dyDescent="0.25">
      <c r="A1401" s="40">
        <v>19310033</v>
      </c>
      <c r="B1401" s="37">
        <v>7</v>
      </c>
      <c r="C1401" s="37" t="s">
        <v>314</v>
      </c>
      <c r="D1401" s="40" t="s">
        <v>262</v>
      </c>
      <c r="E1401" s="40" t="s">
        <v>193</v>
      </c>
    </row>
    <row r="1402" spans="1:5" x14ac:dyDescent="0.25">
      <c r="A1402" s="40">
        <v>18310003</v>
      </c>
      <c r="B1402" s="37">
        <v>7</v>
      </c>
      <c r="C1402" s="37" t="s">
        <v>314</v>
      </c>
      <c r="D1402" s="40" t="s">
        <v>262</v>
      </c>
      <c r="E1402" s="40" t="s">
        <v>193</v>
      </c>
    </row>
    <row r="1403" spans="1:5" x14ac:dyDescent="0.25">
      <c r="A1403" s="40">
        <v>12310077</v>
      </c>
      <c r="B1403" s="37">
        <v>7</v>
      </c>
      <c r="C1403" s="37" t="s">
        <v>314</v>
      </c>
      <c r="D1403" s="40" t="s">
        <v>262</v>
      </c>
      <c r="E1403" s="40" t="s">
        <v>193</v>
      </c>
    </row>
    <row r="1404" spans="1:5" x14ac:dyDescent="0.25">
      <c r="A1404" s="40">
        <v>19310072</v>
      </c>
      <c r="B1404" s="37">
        <v>7</v>
      </c>
      <c r="C1404" s="37" t="s">
        <v>314</v>
      </c>
      <c r="D1404" s="40" t="s">
        <v>262</v>
      </c>
      <c r="E1404" s="40" t="s">
        <v>193</v>
      </c>
    </row>
    <row r="1405" spans="1:5" x14ac:dyDescent="0.25">
      <c r="A1405" s="40">
        <v>19310074</v>
      </c>
      <c r="B1405" s="37">
        <v>7</v>
      </c>
      <c r="C1405" s="37" t="s">
        <v>314</v>
      </c>
      <c r="D1405" s="40" t="s">
        <v>262</v>
      </c>
      <c r="E1405" s="40" t="s">
        <v>193</v>
      </c>
    </row>
    <row r="1406" spans="1:5" x14ac:dyDescent="0.25">
      <c r="A1406" s="40">
        <v>19310016</v>
      </c>
      <c r="B1406" s="37">
        <v>7</v>
      </c>
      <c r="C1406" s="37" t="s">
        <v>314</v>
      </c>
      <c r="D1406" s="40" t="s">
        <v>262</v>
      </c>
      <c r="E1406" s="40" t="s">
        <v>193</v>
      </c>
    </row>
    <row r="1407" spans="1:5" x14ac:dyDescent="0.25">
      <c r="A1407" s="40">
        <v>19310024</v>
      </c>
      <c r="B1407" s="37">
        <v>7</v>
      </c>
      <c r="C1407" s="37" t="s">
        <v>314</v>
      </c>
      <c r="D1407" s="40" t="s">
        <v>262</v>
      </c>
      <c r="E1407" s="40" t="s">
        <v>193</v>
      </c>
    </row>
    <row r="1408" spans="1:5" x14ac:dyDescent="0.25">
      <c r="A1408" s="40">
        <v>19310009</v>
      </c>
      <c r="B1408" s="37">
        <v>7</v>
      </c>
      <c r="C1408" s="37" t="s">
        <v>314</v>
      </c>
      <c r="D1408" s="40" t="s">
        <v>262</v>
      </c>
      <c r="E1408" s="40" t="s">
        <v>193</v>
      </c>
    </row>
    <row r="1409" spans="1:5" x14ac:dyDescent="0.25">
      <c r="A1409" s="40">
        <v>18313069</v>
      </c>
      <c r="B1409" s="37">
        <v>10</v>
      </c>
      <c r="C1409" s="37" t="s">
        <v>346</v>
      </c>
      <c r="D1409" s="40" t="s">
        <v>263</v>
      </c>
      <c r="E1409" s="40" t="s">
        <v>414</v>
      </c>
    </row>
    <row r="1410" spans="1:5" x14ac:dyDescent="0.25">
      <c r="A1410" s="40">
        <v>18313001</v>
      </c>
      <c r="B1410" s="37">
        <v>10</v>
      </c>
      <c r="C1410" s="37" t="s">
        <v>346</v>
      </c>
      <c r="D1410" s="40" t="s">
        <v>263</v>
      </c>
      <c r="E1410" s="40" t="s">
        <v>414</v>
      </c>
    </row>
    <row r="1411" spans="1:5" x14ac:dyDescent="0.25">
      <c r="A1411" s="40">
        <v>18313076</v>
      </c>
      <c r="B1411" s="37">
        <v>10</v>
      </c>
      <c r="C1411" s="37" t="s">
        <v>346</v>
      </c>
      <c r="D1411" s="40" t="s">
        <v>263</v>
      </c>
      <c r="E1411" s="40" t="s">
        <v>414</v>
      </c>
    </row>
    <row r="1412" spans="1:5" x14ac:dyDescent="0.25">
      <c r="A1412" s="40">
        <v>18313025</v>
      </c>
      <c r="B1412" s="37">
        <v>10</v>
      </c>
      <c r="C1412" s="37" t="s">
        <v>346</v>
      </c>
      <c r="D1412" s="40" t="s">
        <v>263</v>
      </c>
      <c r="E1412" s="40" t="s">
        <v>414</v>
      </c>
    </row>
    <row r="1413" spans="1:5" x14ac:dyDescent="0.25">
      <c r="A1413" s="40">
        <v>18313044</v>
      </c>
      <c r="B1413" s="37">
        <v>10</v>
      </c>
      <c r="C1413" s="37" t="s">
        <v>346</v>
      </c>
      <c r="D1413" s="40" t="s">
        <v>263</v>
      </c>
      <c r="E1413" s="40" t="s">
        <v>414</v>
      </c>
    </row>
    <row r="1414" spans="1:5" x14ac:dyDescent="0.25">
      <c r="A1414" s="40">
        <v>18313062</v>
      </c>
      <c r="B1414" s="37">
        <v>10</v>
      </c>
      <c r="C1414" s="37" t="s">
        <v>346</v>
      </c>
      <c r="D1414" s="40" t="s">
        <v>263</v>
      </c>
      <c r="E1414" s="40" t="s">
        <v>414</v>
      </c>
    </row>
    <row r="1415" spans="1:5" x14ac:dyDescent="0.25">
      <c r="A1415" s="40">
        <v>18313026</v>
      </c>
      <c r="B1415" s="37">
        <v>10</v>
      </c>
      <c r="C1415" s="37" t="s">
        <v>346</v>
      </c>
      <c r="D1415" s="40" t="s">
        <v>263</v>
      </c>
      <c r="E1415" s="40" t="s">
        <v>414</v>
      </c>
    </row>
    <row r="1416" spans="1:5" x14ac:dyDescent="0.25">
      <c r="A1416" s="40">
        <v>18313033</v>
      </c>
      <c r="B1416" s="37">
        <v>10</v>
      </c>
      <c r="C1416" s="37" t="s">
        <v>346</v>
      </c>
      <c r="D1416" s="40" t="s">
        <v>263</v>
      </c>
      <c r="E1416" s="40" t="s">
        <v>414</v>
      </c>
    </row>
    <row r="1417" spans="1:5" x14ac:dyDescent="0.25">
      <c r="A1417" s="40">
        <v>18313037</v>
      </c>
      <c r="B1417" s="37">
        <v>10</v>
      </c>
      <c r="C1417" s="37" t="s">
        <v>346</v>
      </c>
      <c r="D1417" s="40" t="s">
        <v>263</v>
      </c>
      <c r="E1417" s="40" t="s">
        <v>414</v>
      </c>
    </row>
    <row r="1418" spans="1:5" x14ac:dyDescent="0.25">
      <c r="A1418" s="40">
        <v>18313020</v>
      </c>
      <c r="B1418" s="37">
        <v>10</v>
      </c>
      <c r="C1418" s="37" t="s">
        <v>346</v>
      </c>
      <c r="D1418" s="40" t="s">
        <v>263</v>
      </c>
      <c r="E1418" s="40" t="s">
        <v>414</v>
      </c>
    </row>
    <row r="1419" spans="1:5" x14ac:dyDescent="0.25">
      <c r="A1419" s="40">
        <v>18313014</v>
      </c>
      <c r="B1419" s="37">
        <v>10</v>
      </c>
      <c r="C1419" s="37" t="s">
        <v>346</v>
      </c>
      <c r="D1419" s="40" t="s">
        <v>263</v>
      </c>
      <c r="E1419" s="40" t="s">
        <v>414</v>
      </c>
    </row>
    <row r="1420" spans="1:5" x14ac:dyDescent="0.25">
      <c r="A1420" s="40">
        <v>18313007</v>
      </c>
      <c r="B1420" s="37">
        <v>10</v>
      </c>
      <c r="C1420" s="37" t="s">
        <v>346</v>
      </c>
      <c r="D1420" s="40" t="s">
        <v>263</v>
      </c>
      <c r="E1420" s="40" t="s">
        <v>414</v>
      </c>
    </row>
    <row r="1421" spans="1:5" x14ac:dyDescent="0.25">
      <c r="A1421" s="40">
        <v>18313065</v>
      </c>
      <c r="B1421" s="37">
        <v>10</v>
      </c>
      <c r="C1421" s="37" t="s">
        <v>346</v>
      </c>
      <c r="D1421" s="40" t="s">
        <v>263</v>
      </c>
      <c r="E1421" s="40" t="s">
        <v>414</v>
      </c>
    </row>
    <row r="1422" spans="1:5" x14ac:dyDescent="0.25">
      <c r="A1422" s="40">
        <v>13313025</v>
      </c>
      <c r="B1422" s="37">
        <v>10</v>
      </c>
      <c r="C1422" s="37" t="s">
        <v>346</v>
      </c>
      <c r="D1422" s="40" t="s">
        <v>263</v>
      </c>
      <c r="E1422" s="40" t="s">
        <v>414</v>
      </c>
    </row>
    <row r="1423" spans="1:5" x14ac:dyDescent="0.25">
      <c r="A1423" s="40">
        <v>18313043</v>
      </c>
      <c r="B1423" s="37">
        <v>10</v>
      </c>
      <c r="C1423" s="37" t="s">
        <v>346</v>
      </c>
      <c r="D1423" s="40" t="s">
        <v>263</v>
      </c>
      <c r="E1423" s="40" t="s">
        <v>414</v>
      </c>
    </row>
    <row r="1424" spans="1:5" x14ac:dyDescent="0.25">
      <c r="A1424" s="40">
        <v>18313080</v>
      </c>
      <c r="B1424" s="37">
        <v>10</v>
      </c>
      <c r="C1424" s="37" t="s">
        <v>359</v>
      </c>
      <c r="D1424" s="40" t="s">
        <v>263</v>
      </c>
      <c r="E1424" s="40" t="s">
        <v>414</v>
      </c>
    </row>
    <row r="1425" spans="1:5" x14ac:dyDescent="0.25">
      <c r="A1425" s="40">
        <v>18313008</v>
      </c>
      <c r="B1425" s="37">
        <v>10</v>
      </c>
      <c r="C1425" s="37" t="s">
        <v>359</v>
      </c>
      <c r="D1425" s="40" t="s">
        <v>263</v>
      </c>
      <c r="E1425" s="40" t="s">
        <v>414</v>
      </c>
    </row>
    <row r="1426" spans="1:5" x14ac:dyDescent="0.25">
      <c r="A1426" s="40">
        <v>18313031</v>
      </c>
      <c r="B1426" s="37">
        <v>10</v>
      </c>
      <c r="C1426" s="37" t="s">
        <v>359</v>
      </c>
      <c r="D1426" s="40" t="s">
        <v>263</v>
      </c>
      <c r="E1426" s="40" t="s">
        <v>414</v>
      </c>
    </row>
    <row r="1427" spans="1:5" x14ac:dyDescent="0.25">
      <c r="A1427" s="40">
        <v>18313005</v>
      </c>
      <c r="B1427" s="37">
        <v>10</v>
      </c>
      <c r="C1427" s="37" t="s">
        <v>359</v>
      </c>
      <c r="D1427" s="40" t="s">
        <v>263</v>
      </c>
      <c r="E1427" s="40" t="s">
        <v>414</v>
      </c>
    </row>
    <row r="1428" spans="1:5" x14ac:dyDescent="0.25">
      <c r="A1428" s="40">
        <v>18313006</v>
      </c>
      <c r="B1428" s="37">
        <v>10</v>
      </c>
      <c r="C1428" s="37" t="s">
        <v>359</v>
      </c>
      <c r="D1428" s="40" t="s">
        <v>263</v>
      </c>
      <c r="E1428" s="40" t="s">
        <v>414</v>
      </c>
    </row>
    <row r="1429" spans="1:5" x14ac:dyDescent="0.25">
      <c r="A1429" s="40">
        <v>18313064</v>
      </c>
      <c r="B1429" s="37">
        <v>10</v>
      </c>
      <c r="C1429" s="37" t="s">
        <v>359</v>
      </c>
      <c r="D1429" s="40" t="s">
        <v>263</v>
      </c>
      <c r="E1429" s="40" t="s">
        <v>414</v>
      </c>
    </row>
    <row r="1430" spans="1:5" x14ac:dyDescent="0.25">
      <c r="A1430" s="40">
        <v>18313068</v>
      </c>
      <c r="B1430" s="37">
        <v>10</v>
      </c>
      <c r="C1430" s="37" t="s">
        <v>359</v>
      </c>
      <c r="D1430" s="40" t="s">
        <v>263</v>
      </c>
      <c r="E1430" s="40" t="s">
        <v>414</v>
      </c>
    </row>
    <row r="1431" spans="1:5" x14ac:dyDescent="0.25">
      <c r="A1431" s="40">
        <v>18313017</v>
      </c>
      <c r="B1431" s="37">
        <v>10</v>
      </c>
      <c r="C1431" s="37" t="s">
        <v>359</v>
      </c>
      <c r="D1431" s="40" t="s">
        <v>263</v>
      </c>
      <c r="E1431" s="40" t="s">
        <v>414</v>
      </c>
    </row>
    <row r="1432" spans="1:5" x14ac:dyDescent="0.25">
      <c r="A1432" s="40">
        <v>18313028</v>
      </c>
      <c r="B1432" s="37">
        <v>10</v>
      </c>
      <c r="C1432" s="37" t="s">
        <v>359</v>
      </c>
      <c r="D1432" s="40" t="s">
        <v>263</v>
      </c>
      <c r="E1432" s="40" t="s">
        <v>414</v>
      </c>
    </row>
    <row r="1433" spans="1:5" x14ac:dyDescent="0.25">
      <c r="A1433" s="40">
        <v>18313083</v>
      </c>
      <c r="B1433" s="37">
        <v>10</v>
      </c>
      <c r="C1433" s="37" t="s">
        <v>359</v>
      </c>
      <c r="D1433" s="40" t="s">
        <v>263</v>
      </c>
      <c r="E1433" s="40" t="s">
        <v>414</v>
      </c>
    </row>
    <row r="1434" spans="1:5" x14ac:dyDescent="0.25">
      <c r="A1434" s="40">
        <v>18313009</v>
      </c>
      <c r="B1434" s="37">
        <v>10</v>
      </c>
      <c r="C1434" s="37" t="s">
        <v>359</v>
      </c>
      <c r="D1434" s="40" t="s">
        <v>263</v>
      </c>
      <c r="E1434" s="40" t="s">
        <v>414</v>
      </c>
    </row>
    <row r="1435" spans="1:5" x14ac:dyDescent="0.25">
      <c r="A1435" s="40">
        <v>18313023</v>
      </c>
      <c r="B1435" s="37">
        <v>10</v>
      </c>
      <c r="C1435" s="37" t="s">
        <v>359</v>
      </c>
      <c r="D1435" s="40" t="s">
        <v>263</v>
      </c>
      <c r="E1435" s="40" t="s">
        <v>414</v>
      </c>
    </row>
    <row r="1436" spans="1:5" x14ac:dyDescent="0.25">
      <c r="A1436" s="40">
        <v>18313035</v>
      </c>
      <c r="B1436" s="37">
        <v>10</v>
      </c>
      <c r="C1436" s="37" t="s">
        <v>359</v>
      </c>
      <c r="D1436" s="40" t="s">
        <v>263</v>
      </c>
      <c r="E1436" s="40" t="s">
        <v>414</v>
      </c>
    </row>
    <row r="1437" spans="1:5" x14ac:dyDescent="0.25">
      <c r="A1437" s="40">
        <v>19313001</v>
      </c>
      <c r="B1437" s="37">
        <v>7</v>
      </c>
      <c r="C1437" s="37" t="s">
        <v>328</v>
      </c>
      <c r="D1437" s="40" t="s">
        <v>263</v>
      </c>
      <c r="E1437" s="40" t="s">
        <v>414</v>
      </c>
    </row>
    <row r="1438" spans="1:5" x14ac:dyDescent="0.25">
      <c r="A1438" s="40">
        <v>19313092</v>
      </c>
      <c r="B1438" s="37">
        <v>7</v>
      </c>
      <c r="C1438" s="37" t="s">
        <v>328</v>
      </c>
      <c r="D1438" s="40" t="s">
        <v>263</v>
      </c>
      <c r="E1438" s="40" t="s">
        <v>414</v>
      </c>
    </row>
    <row r="1439" spans="1:5" x14ac:dyDescent="0.25">
      <c r="A1439" s="40">
        <v>18313004</v>
      </c>
      <c r="B1439" s="37">
        <v>7</v>
      </c>
      <c r="C1439" s="37" t="s">
        <v>328</v>
      </c>
      <c r="D1439" s="40" t="s">
        <v>263</v>
      </c>
      <c r="E1439" s="40" t="s">
        <v>414</v>
      </c>
    </row>
    <row r="1440" spans="1:5" x14ac:dyDescent="0.25">
      <c r="A1440" s="40">
        <v>19313032</v>
      </c>
      <c r="B1440" s="37">
        <v>7</v>
      </c>
      <c r="C1440" s="37" t="s">
        <v>328</v>
      </c>
      <c r="D1440" s="40" t="s">
        <v>263</v>
      </c>
      <c r="E1440" s="40" t="s">
        <v>414</v>
      </c>
    </row>
    <row r="1441" spans="1:5" x14ac:dyDescent="0.25">
      <c r="A1441" s="40">
        <v>19313013</v>
      </c>
      <c r="B1441" s="37">
        <v>7</v>
      </c>
      <c r="C1441" s="37" t="s">
        <v>328</v>
      </c>
      <c r="D1441" s="40" t="s">
        <v>263</v>
      </c>
      <c r="E1441" s="40" t="s">
        <v>414</v>
      </c>
    </row>
    <row r="1442" spans="1:5" x14ac:dyDescent="0.25">
      <c r="A1442" s="40">
        <v>19313051</v>
      </c>
      <c r="B1442" s="37">
        <v>7</v>
      </c>
      <c r="C1442" s="37" t="s">
        <v>328</v>
      </c>
      <c r="D1442" s="40" t="s">
        <v>263</v>
      </c>
      <c r="E1442" s="40" t="s">
        <v>414</v>
      </c>
    </row>
    <row r="1443" spans="1:5" x14ac:dyDescent="0.25">
      <c r="A1443" s="40">
        <v>19313037</v>
      </c>
      <c r="B1443" s="37">
        <v>7</v>
      </c>
      <c r="C1443" s="37" t="s">
        <v>328</v>
      </c>
      <c r="D1443" s="40" t="s">
        <v>263</v>
      </c>
      <c r="E1443" s="40" t="s">
        <v>414</v>
      </c>
    </row>
    <row r="1444" spans="1:5" x14ac:dyDescent="0.25">
      <c r="A1444" s="40">
        <v>19313004</v>
      </c>
      <c r="B1444" s="37">
        <v>7</v>
      </c>
      <c r="C1444" s="37" t="s">
        <v>328</v>
      </c>
      <c r="D1444" s="40" t="s">
        <v>263</v>
      </c>
      <c r="E1444" s="40" t="s">
        <v>414</v>
      </c>
    </row>
    <row r="1445" spans="1:5" x14ac:dyDescent="0.25">
      <c r="A1445" s="40">
        <v>19313030</v>
      </c>
      <c r="B1445" s="37">
        <v>7</v>
      </c>
      <c r="C1445" s="37" t="s">
        <v>328</v>
      </c>
      <c r="D1445" s="40" t="s">
        <v>263</v>
      </c>
      <c r="E1445" s="40" t="s">
        <v>414</v>
      </c>
    </row>
    <row r="1446" spans="1:5" x14ac:dyDescent="0.25">
      <c r="A1446" s="40">
        <v>19313074</v>
      </c>
      <c r="B1446" s="37">
        <v>7</v>
      </c>
      <c r="C1446" s="37" t="s">
        <v>328</v>
      </c>
      <c r="D1446" s="40" t="s">
        <v>263</v>
      </c>
      <c r="E1446" s="40" t="s">
        <v>414</v>
      </c>
    </row>
    <row r="1447" spans="1:5" x14ac:dyDescent="0.25">
      <c r="A1447" s="40">
        <v>13313065</v>
      </c>
      <c r="B1447" s="37">
        <v>7</v>
      </c>
      <c r="C1447" s="37" t="s">
        <v>328</v>
      </c>
      <c r="D1447" s="40" t="s">
        <v>263</v>
      </c>
      <c r="E1447" s="40" t="s">
        <v>414</v>
      </c>
    </row>
    <row r="1448" spans="1:5" x14ac:dyDescent="0.25">
      <c r="A1448" s="40">
        <v>19313052</v>
      </c>
      <c r="B1448" s="37">
        <v>7</v>
      </c>
      <c r="C1448" s="37" t="s">
        <v>328</v>
      </c>
      <c r="D1448" s="40" t="s">
        <v>263</v>
      </c>
      <c r="E1448" s="40" t="s">
        <v>414</v>
      </c>
    </row>
    <row r="1449" spans="1:5" x14ac:dyDescent="0.25">
      <c r="A1449" s="40">
        <v>18313079</v>
      </c>
      <c r="B1449" s="37">
        <v>7</v>
      </c>
      <c r="C1449" s="37" t="s">
        <v>328</v>
      </c>
      <c r="D1449" s="40" t="s">
        <v>263</v>
      </c>
      <c r="E1449" s="40" t="s">
        <v>414</v>
      </c>
    </row>
    <row r="1450" spans="1:5" x14ac:dyDescent="0.25">
      <c r="A1450" s="40">
        <v>18313045</v>
      </c>
      <c r="B1450" s="37">
        <v>7</v>
      </c>
      <c r="C1450" s="37" t="s">
        <v>328</v>
      </c>
      <c r="D1450" s="40" t="s">
        <v>263</v>
      </c>
      <c r="E1450" s="40" t="s">
        <v>414</v>
      </c>
    </row>
    <row r="1451" spans="1:5" x14ac:dyDescent="0.25">
      <c r="A1451" s="40">
        <v>19313115</v>
      </c>
      <c r="B1451" s="37">
        <v>7</v>
      </c>
      <c r="C1451" s="37" t="s">
        <v>328</v>
      </c>
      <c r="D1451" s="40" t="s">
        <v>263</v>
      </c>
      <c r="E1451" s="40" t="s">
        <v>414</v>
      </c>
    </row>
    <row r="1452" spans="1:5" x14ac:dyDescent="0.25">
      <c r="A1452" s="40">
        <v>19313069</v>
      </c>
      <c r="B1452" s="37">
        <v>7</v>
      </c>
      <c r="C1452" s="37" t="s">
        <v>328</v>
      </c>
      <c r="D1452" s="40" t="s">
        <v>263</v>
      </c>
      <c r="E1452" s="40" t="s">
        <v>414</v>
      </c>
    </row>
    <row r="1453" spans="1:5" x14ac:dyDescent="0.25">
      <c r="A1453" s="40">
        <v>19313056</v>
      </c>
      <c r="B1453" s="37">
        <v>7</v>
      </c>
      <c r="C1453" s="37" t="s">
        <v>328</v>
      </c>
      <c r="D1453" s="40" t="s">
        <v>263</v>
      </c>
      <c r="E1453" s="40" t="s">
        <v>414</v>
      </c>
    </row>
    <row r="1454" spans="1:5" x14ac:dyDescent="0.25">
      <c r="A1454" s="40">
        <v>19313026</v>
      </c>
      <c r="B1454" s="37">
        <v>7</v>
      </c>
      <c r="C1454" s="37" t="s">
        <v>328</v>
      </c>
      <c r="D1454" s="40" t="s">
        <v>263</v>
      </c>
      <c r="E1454" s="40" t="s">
        <v>414</v>
      </c>
    </row>
    <row r="1455" spans="1:5" x14ac:dyDescent="0.25">
      <c r="A1455" s="40">
        <v>19313083</v>
      </c>
      <c r="B1455" s="37">
        <v>7</v>
      </c>
      <c r="C1455" s="37" t="s">
        <v>330</v>
      </c>
      <c r="D1455" s="40" t="s">
        <v>263</v>
      </c>
      <c r="E1455" s="40" t="s">
        <v>414</v>
      </c>
    </row>
    <row r="1456" spans="1:5" x14ac:dyDescent="0.25">
      <c r="A1456" s="40">
        <v>16313051</v>
      </c>
      <c r="B1456" s="37">
        <v>7</v>
      </c>
      <c r="C1456" s="37" t="s">
        <v>330</v>
      </c>
      <c r="D1456" s="40" t="s">
        <v>263</v>
      </c>
      <c r="E1456" s="40" t="s">
        <v>414</v>
      </c>
    </row>
    <row r="1457" spans="1:5" x14ac:dyDescent="0.25">
      <c r="A1457" s="40">
        <v>19313040</v>
      </c>
      <c r="B1457" s="37">
        <v>7</v>
      </c>
      <c r="C1457" s="37" t="s">
        <v>330</v>
      </c>
      <c r="D1457" s="40" t="s">
        <v>263</v>
      </c>
      <c r="E1457" s="40" t="s">
        <v>414</v>
      </c>
    </row>
    <row r="1458" spans="1:5" x14ac:dyDescent="0.25">
      <c r="A1458" s="40">
        <v>19313045</v>
      </c>
      <c r="B1458" s="37">
        <v>7</v>
      </c>
      <c r="C1458" s="37" t="s">
        <v>330</v>
      </c>
      <c r="D1458" s="40" t="s">
        <v>263</v>
      </c>
      <c r="E1458" s="40" t="s">
        <v>414</v>
      </c>
    </row>
    <row r="1459" spans="1:5" x14ac:dyDescent="0.25">
      <c r="A1459" s="40">
        <v>19313104</v>
      </c>
      <c r="B1459" s="37">
        <v>7</v>
      </c>
      <c r="C1459" s="37" t="s">
        <v>330</v>
      </c>
      <c r="D1459" s="40" t="s">
        <v>263</v>
      </c>
      <c r="E1459" s="40" t="s">
        <v>414</v>
      </c>
    </row>
    <row r="1460" spans="1:5" x14ac:dyDescent="0.25">
      <c r="A1460" s="40">
        <v>19313008</v>
      </c>
      <c r="B1460" s="37">
        <v>7</v>
      </c>
      <c r="C1460" s="37" t="s">
        <v>330</v>
      </c>
      <c r="D1460" s="40" t="s">
        <v>263</v>
      </c>
      <c r="E1460" s="40" t="s">
        <v>414</v>
      </c>
    </row>
    <row r="1461" spans="1:5" x14ac:dyDescent="0.25">
      <c r="A1461" s="40">
        <v>19313093</v>
      </c>
      <c r="B1461" s="37">
        <v>7</v>
      </c>
      <c r="C1461" s="37" t="s">
        <v>330</v>
      </c>
      <c r="D1461" s="40" t="s">
        <v>263</v>
      </c>
      <c r="E1461" s="40" t="s">
        <v>414</v>
      </c>
    </row>
    <row r="1462" spans="1:5" x14ac:dyDescent="0.25">
      <c r="A1462" s="40">
        <v>19313073</v>
      </c>
      <c r="B1462" s="37">
        <v>7</v>
      </c>
      <c r="C1462" s="37" t="s">
        <v>330</v>
      </c>
      <c r="D1462" s="40" t="s">
        <v>263</v>
      </c>
      <c r="E1462" s="40" t="s">
        <v>414</v>
      </c>
    </row>
    <row r="1463" spans="1:5" x14ac:dyDescent="0.25">
      <c r="A1463" s="40">
        <v>18313030</v>
      </c>
      <c r="B1463" s="37">
        <v>7</v>
      </c>
      <c r="C1463" s="37" t="s">
        <v>330</v>
      </c>
      <c r="D1463" s="40" t="s">
        <v>263</v>
      </c>
      <c r="E1463" s="40" t="s">
        <v>414</v>
      </c>
    </row>
    <row r="1464" spans="1:5" x14ac:dyDescent="0.25">
      <c r="A1464" s="40">
        <v>19313081</v>
      </c>
      <c r="B1464" s="37">
        <v>7</v>
      </c>
      <c r="C1464" s="37" t="s">
        <v>330</v>
      </c>
      <c r="D1464" s="40" t="s">
        <v>263</v>
      </c>
      <c r="E1464" s="40" t="s">
        <v>414</v>
      </c>
    </row>
    <row r="1465" spans="1:5" x14ac:dyDescent="0.25">
      <c r="A1465" s="40">
        <v>17313016</v>
      </c>
      <c r="B1465" s="37">
        <v>7</v>
      </c>
      <c r="C1465" s="37" t="s">
        <v>330</v>
      </c>
      <c r="D1465" s="40" t="s">
        <v>263</v>
      </c>
      <c r="E1465" s="40" t="s">
        <v>414</v>
      </c>
    </row>
    <row r="1466" spans="1:5" x14ac:dyDescent="0.25">
      <c r="A1466" s="40">
        <v>17313071</v>
      </c>
      <c r="B1466" s="37">
        <v>7</v>
      </c>
      <c r="C1466" s="37" t="s">
        <v>330</v>
      </c>
      <c r="D1466" s="40" t="s">
        <v>263</v>
      </c>
      <c r="E1466" s="40" t="s">
        <v>414</v>
      </c>
    </row>
    <row r="1467" spans="1:5" x14ac:dyDescent="0.25">
      <c r="A1467" s="40">
        <v>19313085</v>
      </c>
      <c r="B1467" s="37">
        <v>7</v>
      </c>
      <c r="C1467" s="37" t="s">
        <v>330</v>
      </c>
      <c r="D1467" s="40" t="s">
        <v>263</v>
      </c>
      <c r="E1467" s="40" t="s">
        <v>414</v>
      </c>
    </row>
    <row r="1468" spans="1:5" x14ac:dyDescent="0.25">
      <c r="A1468" s="40">
        <v>18313074</v>
      </c>
      <c r="B1468" s="37">
        <v>7</v>
      </c>
      <c r="C1468" s="37" t="s">
        <v>330</v>
      </c>
      <c r="D1468" s="40" t="s">
        <v>263</v>
      </c>
      <c r="E1468" s="40" t="s">
        <v>414</v>
      </c>
    </row>
    <row r="1469" spans="1:5" x14ac:dyDescent="0.25">
      <c r="A1469" s="40">
        <v>18313019</v>
      </c>
      <c r="B1469" s="37">
        <v>7</v>
      </c>
      <c r="C1469" s="37" t="s">
        <v>330</v>
      </c>
      <c r="D1469" s="40" t="s">
        <v>263</v>
      </c>
      <c r="E1469" s="40" t="s">
        <v>414</v>
      </c>
    </row>
    <row r="1470" spans="1:5" x14ac:dyDescent="0.25">
      <c r="A1470" s="40">
        <v>17313112</v>
      </c>
      <c r="B1470" s="37">
        <v>7</v>
      </c>
      <c r="C1470" s="37" t="s">
        <v>330</v>
      </c>
      <c r="D1470" s="40" t="s">
        <v>263</v>
      </c>
      <c r="E1470" s="40" t="s">
        <v>414</v>
      </c>
    </row>
    <row r="1471" spans="1:5" x14ac:dyDescent="0.25">
      <c r="A1471" s="40">
        <v>19313080</v>
      </c>
      <c r="B1471" s="37">
        <v>7</v>
      </c>
      <c r="C1471" s="37" t="s">
        <v>330</v>
      </c>
      <c r="D1471" s="40" t="s">
        <v>263</v>
      </c>
      <c r="E1471" s="40" t="s">
        <v>414</v>
      </c>
    </row>
    <row r="1472" spans="1:5" x14ac:dyDescent="0.25">
      <c r="A1472" s="40">
        <v>17313032</v>
      </c>
      <c r="B1472" s="37">
        <v>7</v>
      </c>
      <c r="C1472" s="37" t="s">
        <v>330</v>
      </c>
      <c r="D1472" s="40" t="s">
        <v>263</v>
      </c>
      <c r="E1472" s="40" t="s">
        <v>414</v>
      </c>
    </row>
    <row r="1473" spans="1:5" x14ac:dyDescent="0.25">
      <c r="A1473" s="40">
        <v>19313002</v>
      </c>
      <c r="B1473" s="37">
        <v>7</v>
      </c>
      <c r="C1473" s="37" t="s">
        <v>330</v>
      </c>
      <c r="D1473" s="40" t="s">
        <v>263</v>
      </c>
      <c r="E1473" s="40" t="s">
        <v>414</v>
      </c>
    </row>
    <row r="1474" spans="1:5" x14ac:dyDescent="0.25">
      <c r="A1474" s="40">
        <v>18306041</v>
      </c>
      <c r="B1474" s="37">
        <v>10</v>
      </c>
      <c r="C1474" s="37" t="s">
        <v>589</v>
      </c>
      <c r="D1474" s="40" t="s">
        <v>262</v>
      </c>
      <c r="E1474" s="40" t="s">
        <v>415</v>
      </c>
    </row>
    <row r="1475" spans="1:5" x14ac:dyDescent="0.25">
      <c r="A1475" s="40">
        <v>18306023</v>
      </c>
      <c r="B1475" s="37">
        <v>10</v>
      </c>
      <c r="C1475" s="37" t="s">
        <v>589</v>
      </c>
      <c r="D1475" s="40" t="s">
        <v>262</v>
      </c>
      <c r="E1475" s="40" t="s">
        <v>415</v>
      </c>
    </row>
    <row r="1476" spans="1:5" x14ac:dyDescent="0.25">
      <c r="A1476" s="40">
        <v>6306011</v>
      </c>
      <c r="B1476" s="37">
        <v>10</v>
      </c>
      <c r="C1476" s="37" t="s">
        <v>589</v>
      </c>
      <c r="D1476" s="40" t="s">
        <v>262</v>
      </c>
      <c r="E1476" s="40" t="s">
        <v>415</v>
      </c>
    </row>
    <row r="1477" spans="1:5" x14ac:dyDescent="0.25">
      <c r="A1477" s="40">
        <v>17306122</v>
      </c>
      <c r="B1477" s="37">
        <v>10</v>
      </c>
      <c r="C1477" s="37" t="s">
        <v>589</v>
      </c>
      <c r="D1477" s="40" t="s">
        <v>262</v>
      </c>
      <c r="E1477" s="40" t="s">
        <v>415</v>
      </c>
    </row>
    <row r="1478" spans="1:5" x14ac:dyDescent="0.25">
      <c r="A1478" s="40">
        <v>18306031</v>
      </c>
      <c r="B1478" s="37">
        <v>10</v>
      </c>
      <c r="C1478" s="37" t="s">
        <v>589</v>
      </c>
      <c r="D1478" s="40" t="s">
        <v>262</v>
      </c>
      <c r="E1478" s="40" t="s">
        <v>415</v>
      </c>
    </row>
    <row r="1479" spans="1:5" x14ac:dyDescent="0.25">
      <c r="A1479" s="40">
        <v>18306075</v>
      </c>
      <c r="B1479" s="37">
        <v>10</v>
      </c>
      <c r="C1479" s="37" t="s">
        <v>589</v>
      </c>
      <c r="D1479" s="40" t="s">
        <v>262</v>
      </c>
      <c r="E1479" s="40" t="s">
        <v>415</v>
      </c>
    </row>
    <row r="1480" spans="1:5" x14ac:dyDescent="0.25">
      <c r="A1480" s="40">
        <v>18306076</v>
      </c>
      <c r="B1480" s="37">
        <v>10</v>
      </c>
      <c r="C1480" s="37" t="s">
        <v>589</v>
      </c>
      <c r="D1480" s="40" t="s">
        <v>262</v>
      </c>
      <c r="E1480" s="40" t="s">
        <v>415</v>
      </c>
    </row>
    <row r="1481" spans="1:5" x14ac:dyDescent="0.25">
      <c r="A1481" s="40">
        <v>18306108</v>
      </c>
      <c r="B1481" s="37">
        <v>10</v>
      </c>
      <c r="C1481" s="37" t="s">
        <v>589</v>
      </c>
      <c r="D1481" s="40" t="s">
        <v>262</v>
      </c>
      <c r="E1481" s="40" t="s">
        <v>415</v>
      </c>
    </row>
    <row r="1482" spans="1:5" x14ac:dyDescent="0.25">
      <c r="A1482" s="40">
        <v>18306026</v>
      </c>
      <c r="B1482" s="37">
        <v>10</v>
      </c>
      <c r="C1482" s="37" t="s">
        <v>589</v>
      </c>
      <c r="D1482" s="40" t="s">
        <v>262</v>
      </c>
      <c r="E1482" s="40" t="s">
        <v>415</v>
      </c>
    </row>
    <row r="1483" spans="1:5" x14ac:dyDescent="0.25">
      <c r="A1483" s="40">
        <v>18306006</v>
      </c>
      <c r="B1483" s="37">
        <v>10</v>
      </c>
      <c r="C1483" s="37" t="s">
        <v>589</v>
      </c>
      <c r="D1483" s="40" t="s">
        <v>262</v>
      </c>
      <c r="E1483" s="40" t="s">
        <v>415</v>
      </c>
    </row>
    <row r="1484" spans="1:5" x14ac:dyDescent="0.25">
      <c r="A1484" s="40">
        <v>18306048</v>
      </c>
      <c r="B1484" s="37">
        <v>10</v>
      </c>
      <c r="C1484" s="37" t="s">
        <v>589</v>
      </c>
      <c r="D1484" s="40" t="s">
        <v>262</v>
      </c>
      <c r="E1484" s="40" t="s">
        <v>415</v>
      </c>
    </row>
    <row r="1485" spans="1:5" x14ac:dyDescent="0.25">
      <c r="A1485" s="40">
        <v>18306139</v>
      </c>
      <c r="B1485" s="37">
        <v>10</v>
      </c>
      <c r="C1485" s="37" t="s">
        <v>589</v>
      </c>
      <c r="D1485" s="40" t="s">
        <v>262</v>
      </c>
      <c r="E1485" s="40" t="s">
        <v>415</v>
      </c>
    </row>
    <row r="1486" spans="1:5" x14ac:dyDescent="0.25">
      <c r="A1486" s="40">
        <v>18306010</v>
      </c>
      <c r="B1486" s="37">
        <v>10</v>
      </c>
      <c r="C1486" s="37" t="s">
        <v>589</v>
      </c>
      <c r="D1486" s="40" t="s">
        <v>262</v>
      </c>
      <c r="E1486" s="40" t="s">
        <v>415</v>
      </c>
    </row>
    <row r="1487" spans="1:5" x14ac:dyDescent="0.25">
      <c r="A1487" s="40">
        <v>18306069</v>
      </c>
      <c r="B1487" s="37">
        <v>10</v>
      </c>
      <c r="C1487" s="37" t="s">
        <v>589</v>
      </c>
      <c r="D1487" s="40" t="s">
        <v>262</v>
      </c>
      <c r="E1487" s="40" t="s">
        <v>415</v>
      </c>
    </row>
    <row r="1488" spans="1:5" x14ac:dyDescent="0.25">
      <c r="A1488" s="40">
        <v>18306070</v>
      </c>
      <c r="B1488" s="37">
        <v>10</v>
      </c>
      <c r="C1488" s="37" t="s">
        <v>589</v>
      </c>
      <c r="D1488" s="40" t="s">
        <v>262</v>
      </c>
      <c r="E1488" s="40" t="s">
        <v>415</v>
      </c>
    </row>
    <row r="1489" spans="1:5" x14ac:dyDescent="0.25">
      <c r="A1489" s="40">
        <v>17306118</v>
      </c>
      <c r="B1489" s="37">
        <v>10</v>
      </c>
      <c r="C1489" s="37" t="s">
        <v>589</v>
      </c>
      <c r="D1489" s="40" t="s">
        <v>262</v>
      </c>
      <c r="E1489" s="40" t="s">
        <v>415</v>
      </c>
    </row>
    <row r="1490" spans="1:5" x14ac:dyDescent="0.25">
      <c r="A1490" s="40">
        <v>18306084</v>
      </c>
      <c r="B1490" s="37">
        <v>10</v>
      </c>
      <c r="C1490" s="37" t="s">
        <v>589</v>
      </c>
      <c r="D1490" s="40" t="s">
        <v>262</v>
      </c>
      <c r="E1490" s="40" t="s">
        <v>415</v>
      </c>
    </row>
    <row r="1491" spans="1:5" x14ac:dyDescent="0.25">
      <c r="A1491" s="40">
        <v>18306064</v>
      </c>
      <c r="B1491" s="37">
        <v>10</v>
      </c>
      <c r="C1491" s="37" t="s">
        <v>589</v>
      </c>
      <c r="D1491" s="40" t="s">
        <v>262</v>
      </c>
      <c r="E1491" s="40" t="s">
        <v>415</v>
      </c>
    </row>
    <row r="1492" spans="1:5" x14ac:dyDescent="0.25">
      <c r="A1492" s="40">
        <v>18306024</v>
      </c>
      <c r="B1492" s="37">
        <v>10</v>
      </c>
      <c r="C1492" s="37" t="s">
        <v>589</v>
      </c>
      <c r="D1492" s="40" t="s">
        <v>262</v>
      </c>
      <c r="E1492" s="40" t="s">
        <v>415</v>
      </c>
    </row>
    <row r="1493" spans="1:5" x14ac:dyDescent="0.25">
      <c r="A1493" s="40">
        <v>18306056</v>
      </c>
      <c r="B1493" s="37">
        <v>10</v>
      </c>
      <c r="C1493" s="37" t="s">
        <v>589</v>
      </c>
      <c r="D1493" s="40" t="s">
        <v>262</v>
      </c>
      <c r="E1493" s="40" t="s">
        <v>415</v>
      </c>
    </row>
    <row r="1494" spans="1:5" x14ac:dyDescent="0.25">
      <c r="A1494" s="40">
        <v>18306030</v>
      </c>
      <c r="B1494" s="37">
        <v>10</v>
      </c>
      <c r="C1494" s="37" t="s">
        <v>589</v>
      </c>
      <c r="D1494" s="40" t="s">
        <v>262</v>
      </c>
      <c r="E1494" s="40" t="s">
        <v>415</v>
      </c>
    </row>
    <row r="1495" spans="1:5" x14ac:dyDescent="0.25">
      <c r="A1495" s="40">
        <v>16306097</v>
      </c>
      <c r="B1495" s="37">
        <v>10</v>
      </c>
      <c r="C1495" s="37" t="s">
        <v>589</v>
      </c>
      <c r="D1495" s="40" t="s">
        <v>262</v>
      </c>
      <c r="E1495" s="40" t="s">
        <v>415</v>
      </c>
    </row>
    <row r="1496" spans="1:5" x14ac:dyDescent="0.25">
      <c r="A1496" s="40">
        <v>17306018</v>
      </c>
      <c r="B1496" s="37">
        <v>10</v>
      </c>
      <c r="C1496" s="37" t="s">
        <v>589</v>
      </c>
      <c r="D1496" s="40" t="s">
        <v>262</v>
      </c>
      <c r="E1496" s="40" t="s">
        <v>415</v>
      </c>
    </row>
    <row r="1497" spans="1:5" x14ac:dyDescent="0.25">
      <c r="A1497" s="40">
        <v>18306022</v>
      </c>
      <c r="B1497" s="37">
        <v>10</v>
      </c>
      <c r="C1497" s="37" t="s">
        <v>589</v>
      </c>
      <c r="D1497" s="40" t="s">
        <v>262</v>
      </c>
      <c r="E1497" s="40" t="s">
        <v>415</v>
      </c>
    </row>
    <row r="1498" spans="1:5" x14ac:dyDescent="0.25">
      <c r="A1498" s="40">
        <v>18306015</v>
      </c>
      <c r="B1498" s="37">
        <v>10</v>
      </c>
      <c r="C1498" s="37" t="s">
        <v>589</v>
      </c>
      <c r="D1498" s="40" t="s">
        <v>262</v>
      </c>
      <c r="E1498" s="40" t="s">
        <v>415</v>
      </c>
    </row>
    <row r="1499" spans="1:5" x14ac:dyDescent="0.25">
      <c r="A1499" s="40">
        <v>18306099</v>
      </c>
      <c r="B1499" s="37">
        <v>10</v>
      </c>
      <c r="C1499" s="37" t="s">
        <v>589</v>
      </c>
      <c r="D1499" s="40" t="s">
        <v>262</v>
      </c>
      <c r="E1499" s="40" t="s">
        <v>415</v>
      </c>
    </row>
    <row r="1500" spans="1:5" x14ac:dyDescent="0.25">
      <c r="A1500" s="40">
        <v>18306042</v>
      </c>
      <c r="B1500" s="37">
        <v>10</v>
      </c>
      <c r="C1500" s="37" t="s">
        <v>589</v>
      </c>
      <c r="D1500" s="40" t="s">
        <v>262</v>
      </c>
      <c r="E1500" s="40" t="s">
        <v>415</v>
      </c>
    </row>
    <row r="1501" spans="1:5" x14ac:dyDescent="0.25">
      <c r="A1501" s="40">
        <v>18306101</v>
      </c>
      <c r="B1501" s="37">
        <v>10</v>
      </c>
      <c r="C1501" s="37" t="s">
        <v>590</v>
      </c>
      <c r="D1501" s="40" t="s">
        <v>263</v>
      </c>
      <c r="E1501" s="40" t="s">
        <v>415</v>
      </c>
    </row>
    <row r="1502" spans="1:5" x14ac:dyDescent="0.25">
      <c r="A1502" s="40">
        <v>17306169</v>
      </c>
      <c r="B1502" s="37">
        <v>10</v>
      </c>
      <c r="C1502" s="37" t="s">
        <v>590</v>
      </c>
      <c r="D1502" s="40" t="s">
        <v>263</v>
      </c>
      <c r="E1502" s="40" t="s">
        <v>415</v>
      </c>
    </row>
    <row r="1503" spans="1:5" x14ac:dyDescent="0.25">
      <c r="A1503" s="40">
        <v>18306150</v>
      </c>
      <c r="B1503" s="37">
        <v>10</v>
      </c>
      <c r="C1503" s="37" t="s">
        <v>590</v>
      </c>
      <c r="D1503" s="40" t="s">
        <v>263</v>
      </c>
      <c r="E1503" s="40" t="s">
        <v>415</v>
      </c>
    </row>
    <row r="1504" spans="1:5" x14ac:dyDescent="0.25">
      <c r="A1504" s="40">
        <v>18306143</v>
      </c>
      <c r="B1504" s="37">
        <v>10</v>
      </c>
      <c r="C1504" s="37" t="s">
        <v>590</v>
      </c>
      <c r="D1504" s="40" t="s">
        <v>263</v>
      </c>
      <c r="E1504" s="40" t="s">
        <v>415</v>
      </c>
    </row>
    <row r="1505" spans="1:5" x14ac:dyDescent="0.25">
      <c r="A1505" s="40">
        <v>17306100</v>
      </c>
      <c r="B1505" s="37">
        <v>10</v>
      </c>
      <c r="C1505" s="37" t="s">
        <v>590</v>
      </c>
      <c r="D1505" s="40" t="s">
        <v>263</v>
      </c>
      <c r="E1505" s="40" t="s">
        <v>415</v>
      </c>
    </row>
    <row r="1506" spans="1:5" x14ac:dyDescent="0.25">
      <c r="A1506" s="40">
        <v>18306004</v>
      </c>
      <c r="B1506" s="37">
        <v>10</v>
      </c>
      <c r="C1506" s="37" t="s">
        <v>590</v>
      </c>
      <c r="D1506" s="40" t="s">
        <v>263</v>
      </c>
      <c r="E1506" s="40" t="s">
        <v>415</v>
      </c>
    </row>
    <row r="1507" spans="1:5" x14ac:dyDescent="0.25">
      <c r="A1507" s="40">
        <v>18306071</v>
      </c>
      <c r="B1507" s="37">
        <v>10</v>
      </c>
      <c r="C1507" s="37" t="s">
        <v>590</v>
      </c>
      <c r="D1507" s="40" t="s">
        <v>263</v>
      </c>
      <c r="E1507" s="40" t="s">
        <v>415</v>
      </c>
    </row>
    <row r="1508" spans="1:5" x14ac:dyDescent="0.25">
      <c r="A1508" s="40">
        <v>18306116</v>
      </c>
      <c r="B1508" s="37">
        <v>10</v>
      </c>
      <c r="C1508" s="37" t="s">
        <v>590</v>
      </c>
      <c r="D1508" s="40" t="s">
        <v>263</v>
      </c>
      <c r="E1508" s="40" t="s">
        <v>415</v>
      </c>
    </row>
    <row r="1509" spans="1:5" x14ac:dyDescent="0.25">
      <c r="A1509" s="40">
        <v>18306003</v>
      </c>
      <c r="B1509" s="37">
        <v>10</v>
      </c>
      <c r="C1509" s="37" t="s">
        <v>590</v>
      </c>
      <c r="D1509" s="40" t="s">
        <v>263</v>
      </c>
      <c r="E1509" s="40" t="s">
        <v>415</v>
      </c>
    </row>
    <row r="1510" spans="1:5" x14ac:dyDescent="0.25">
      <c r="A1510" s="40">
        <v>17306099</v>
      </c>
      <c r="B1510" s="37">
        <v>10</v>
      </c>
      <c r="C1510" s="37" t="s">
        <v>590</v>
      </c>
      <c r="D1510" s="40" t="s">
        <v>263</v>
      </c>
      <c r="E1510" s="40" t="s">
        <v>415</v>
      </c>
    </row>
    <row r="1511" spans="1:5" x14ac:dyDescent="0.25">
      <c r="A1511" s="40">
        <v>18306029</v>
      </c>
      <c r="B1511" s="37">
        <v>10</v>
      </c>
      <c r="C1511" s="37" t="s">
        <v>590</v>
      </c>
      <c r="D1511" s="40" t="s">
        <v>263</v>
      </c>
      <c r="E1511" s="40" t="s">
        <v>415</v>
      </c>
    </row>
    <row r="1512" spans="1:5" x14ac:dyDescent="0.25">
      <c r="A1512" s="40">
        <v>18306118</v>
      </c>
      <c r="B1512" s="37">
        <v>10</v>
      </c>
      <c r="C1512" s="37" t="s">
        <v>590</v>
      </c>
      <c r="D1512" s="40" t="s">
        <v>263</v>
      </c>
      <c r="E1512" s="40" t="s">
        <v>415</v>
      </c>
    </row>
    <row r="1513" spans="1:5" x14ac:dyDescent="0.25">
      <c r="A1513" s="40">
        <v>18306117</v>
      </c>
      <c r="B1513" s="37">
        <v>10</v>
      </c>
      <c r="C1513" s="37" t="s">
        <v>590</v>
      </c>
      <c r="D1513" s="40" t="s">
        <v>263</v>
      </c>
      <c r="E1513" s="40" t="s">
        <v>415</v>
      </c>
    </row>
    <row r="1514" spans="1:5" x14ac:dyDescent="0.25">
      <c r="A1514" s="40">
        <v>18306046</v>
      </c>
      <c r="B1514" s="37">
        <v>10</v>
      </c>
      <c r="C1514" s="37" t="s">
        <v>590</v>
      </c>
      <c r="D1514" s="40" t="s">
        <v>263</v>
      </c>
      <c r="E1514" s="40" t="s">
        <v>415</v>
      </c>
    </row>
    <row r="1515" spans="1:5" x14ac:dyDescent="0.25">
      <c r="A1515" s="40">
        <v>18306102</v>
      </c>
      <c r="B1515" s="37">
        <v>10</v>
      </c>
      <c r="C1515" s="37" t="s">
        <v>590</v>
      </c>
      <c r="D1515" s="40" t="s">
        <v>263</v>
      </c>
      <c r="E1515" s="40" t="s">
        <v>415</v>
      </c>
    </row>
    <row r="1516" spans="1:5" x14ac:dyDescent="0.25">
      <c r="A1516" s="40">
        <v>18306103</v>
      </c>
      <c r="B1516" s="37">
        <v>10</v>
      </c>
      <c r="C1516" s="37" t="s">
        <v>590</v>
      </c>
      <c r="D1516" s="40" t="s">
        <v>263</v>
      </c>
      <c r="E1516" s="40" t="s">
        <v>415</v>
      </c>
    </row>
    <row r="1517" spans="1:5" x14ac:dyDescent="0.25">
      <c r="A1517" s="40">
        <v>17306027</v>
      </c>
      <c r="B1517" s="37">
        <v>10</v>
      </c>
      <c r="C1517" s="37" t="s">
        <v>590</v>
      </c>
      <c r="D1517" s="40" t="s">
        <v>263</v>
      </c>
      <c r="E1517" s="40" t="s">
        <v>415</v>
      </c>
    </row>
    <row r="1518" spans="1:5" x14ac:dyDescent="0.25">
      <c r="A1518" s="40">
        <v>18306044</v>
      </c>
      <c r="B1518" s="37">
        <v>10</v>
      </c>
      <c r="C1518" s="37" t="s">
        <v>590</v>
      </c>
      <c r="D1518" s="40" t="s">
        <v>263</v>
      </c>
      <c r="E1518" s="40" t="s">
        <v>415</v>
      </c>
    </row>
    <row r="1519" spans="1:5" x14ac:dyDescent="0.25">
      <c r="A1519" s="40">
        <v>18306093</v>
      </c>
      <c r="B1519" s="37">
        <v>10</v>
      </c>
      <c r="C1519" s="37" t="s">
        <v>590</v>
      </c>
      <c r="D1519" s="40" t="s">
        <v>263</v>
      </c>
      <c r="E1519" s="40" t="s">
        <v>415</v>
      </c>
    </row>
    <row r="1520" spans="1:5" x14ac:dyDescent="0.25">
      <c r="A1520" s="40">
        <v>17306177</v>
      </c>
      <c r="B1520" s="37">
        <v>10</v>
      </c>
      <c r="C1520" s="37" t="s">
        <v>590</v>
      </c>
      <c r="D1520" s="40" t="s">
        <v>263</v>
      </c>
      <c r="E1520" s="40" t="s">
        <v>415</v>
      </c>
    </row>
    <row r="1521" spans="1:5" x14ac:dyDescent="0.25">
      <c r="A1521" s="40">
        <v>18306033</v>
      </c>
      <c r="B1521" s="37">
        <v>10</v>
      </c>
      <c r="C1521" s="37" t="s">
        <v>590</v>
      </c>
      <c r="D1521" s="40" t="s">
        <v>263</v>
      </c>
      <c r="E1521" s="40" t="s">
        <v>415</v>
      </c>
    </row>
    <row r="1522" spans="1:5" x14ac:dyDescent="0.25">
      <c r="A1522" s="40">
        <v>17306097</v>
      </c>
      <c r="B1522" s="37">
        <v>10</v>
      </c>
      <c r="C1522" s="37" t="s">
        <v>590</v>
      </c>
      <c r="D1522" s="40" t="s">
        <v>263</v>
      </c>
      <c r="E1522" s="40" t="s">
        <v>415</v>
      </c>
    </row>
    <row r="1523" spans="1:5" x14ac:dyDescent="0.25">
      <c r="A1523" s="40">
        <v>18306012</v>
      </c>
      <c r="B1523" s="37">
        <v>10</v>
      </c>
      <c r="C1523" s="37" t="s">
        <v>590</v>
      </c>
      <c r="D1523" s="40" t="s">
        <v>263</v>
      </c>
      <c r="E1523" s="40" t="s">
        <v>415</v>
      </c>
    </row>
    <row r="1524" spans="1:5" x14ac:dyDescent="0.25">
      <c r="A1524" s="40">
        <v>10106010</v>
      </c>
      <c r="B1524" s="37">
        <v>10</v>
      </c>
      <c r="C1524" s="37" t="s">
        <v>590</v>
      </c>
      <c r="D1524" s="40" t="s">
        <v>263</v>
      </c>
      <c r="E1524" s="40" t="s">
        <v>415</v>
      </c>
    </row>
    <row r="1525" spans="1:5" x14ac:dyDescent="0.25">
      <c r="A1525" s="40">
        <v>19306043</v>
      </c>
      <c r="B1525" s="37">
        <v>7</v>
      </c>
      <c r="C1525" s="37" t="s">
        <v>580</v>
      </c>
      <c r="D1525" s="40" t="s">
        <v>262</v>
      </c>
      <c r="E1525" s="40" t="s">
        <v>415</v>
      </c>
    </row>
    <row r="1526" spans="1:5" x14ac:dyDescent="0.25">
      <c r="A1526" s="40">
        <v>19306137</v>
      </c>
      <c r="B1526" s="37">
        <v>7</v>
      </c>
      <c r="C1526" s="37" t="s">
        <v>580</v>
      </c>
      <c r="D1526" s="40" t="s">
        <v>262</v>
      </c>
      <c r="E1526" s="40" t="s">
        <v>415</v>
      </c>
    </row>
    <row r="1527" spans="1:5" x14ac:dyDescent="0.25">
      <c r="A1527" s="40">
        <v>19306031</v>
      </c>
      <c r="B1527" s="37">
        <v>7</v>
      </c>
      <c r="C1527" s="37" t="s">
        <v>580</v>
      </c>
      <c r="D1527" s="40" t="s">
        <v>262</v>
      </c>
      <c r="E1527" s="40" t="s">
        <v>415</v>
      </c>
    </row>
    <row r="1528" spans="1:5" x14ac:dyDescent="0.25">
      <c r="A1528" s="40">
        <v>19306062</v>
      </c>
      <c r="B1528" s="37">
        <v>7</v>
      </c>
      <c r="C1528" s="37" t="s">
        <v>580</v>
      </c>
      <c r="D1528" s="40" t="s">
        <v>262</v>
      </c>
      <c r="E1528" s="40" t="s">
        <v>415</v>
      </c>
    </row>
    <row r="1529" spans="1:5" x14ac:dyDescent="0.25">
      <c r="A1529" s="40">
        <v>5306020</v>
      </c>
      <c r="B1529" s="37">
        <v>7</v>
      </c>
      <c r="C1529" s="37" t="s">
        <v>580</v>
      </c>
      <c r="D1529" s="40" t="s">
        <v>262</v>
      </c>
      <c r="E1529" s="40" t="s">
        <v>415</v>
      </c>
    </row>
    <row r="1530" spans="1:5" x14ac:dyDescent="0.25">
      <c r="A1530" s="40">
        <v>19306018</v>
      </c>
      <c r="B1530" s="37">
        <v>7</v>
      </c>
      <c r="C1530" s="37" t="s">
        <v>580</v>
      </c>
      <c r="D1530" s="40" t="s">
        <v>262</v>
      </c>
      <c r="E1530" s="40" t="s">
        <v>415</v>
      </c>
    </row>
    <row r="1531" spans="1:5" x14ac:dyDescent="0.25">
      <c r="A1531" s="40">
        <v>19306112</v>
      </c>
      <c r="B1531" s="37">
        <v>7</v>
      </c>
      <c r="C1531" s="37" t="s">
        <v>580</v>
      </c>
      <c r="D1531" s="40" t="s">
        <v>262</v>
      </c>
      <c r="E1531" s="40" t="s">
        <v>415</v>
      </c>
    </row>
    <row r="1532" spans="1:5" x14ac:dyDescent="0.25">
      <c r="A1532" s="40">
        <v>19306098</v>
      </c>
      <c r="B1532" s="37">
        <v>7</v>
      </c>
      <c r="C1532" s="37" t="s">
        <v>580</v>
      </c>
      <c r="D1532" s="40" t="s">
        <v>262</v>
      </c>
      <c r="E1532" s="40" t="s">
        <v>415</v>
      </c>
    </row>
    <row r="1533" spans="1:5" x14ac:dyDescent="0.25">
      <c r="A1533" s="40">
        <v>18306025</v>
      </c>
      <c r="B1533" s="37">
        <v>7</v>
      </c>
      <c r="C1533" s="37" t="s">
        <v>580</v>
      </c>
      <c r="D1533" s="40" t="s">
        <v>262</v>
      </c>
      <c r="E1533" s="40" t="s">
        <v>415</v>
      </c>
    </row>
    <row r="1534" spans="1:5" x14ac:dyDescent="0.25">
      <c r="A1534" s="40">
        <v>19306107</v>
      </c>
      <c r="B1534" s="37">
        <v>7</v>
      </c>
      <c r="C1534" s="37" t="s">
        <v>580</v>
      </c>
      <c r="D1534" s="40" t="s">
        <v>262</v>
      </c>
      <c r="E1534" s="40" t="s">
        <v>415</v>
      </c>
    </row>
    <row r="1535" spans="1:5" x14ac:dyDescent="0.25">
      <c r="A1535" s="40">
        <v>18306097</v>
      </c>
      <c r="B1535" s="37">
        <v>7</v>
      </c>
      <c r="C1535" s="37" t="s">
        <v>580</v>
      </c>
      <c r="D1535" s="40" t="s">
        <v>262</v>
      </c>
      <c r="E1535" s="40" t="s">
        <v>415</v>
      </c>
    </row>
    <row r="1536" spans="1:5" x14ac:dyDescent="0.25">
      <c r="A1536" s="40">
        <v>1306105</v>
      </c>
      <c r="B1536" s="37">
        <v>7</v>
      </c>
      <c r="C1536" s="37" t="s">
        <v>580</v>
      </c>
      <c r="D1536" s="40" t="s">
        <v>262</v>
      </c>
      <c r="E1536" s="40" t="s">
        <v>415</v>
      </c>
    </row>
    <row r="1537" spans="1:5" x14ac:dyDescent="0.25">
      <c r="A1537" s="40">
        <v>19306125</v>
      </c>
      <c r="B1537" s="37">
        <v>7</v>
      </c>
      <c r="C1537" s="37" t="s">
        <v>580</v>
      </c>
      <c r="D1537" s="40" t="s">
        <v>262</v>
      </c>
      <c r="E1537" s="40" t="s">
        <v>415</v>
      </c>
    </row>
    <row r="1538" spans="1:5" x14ac:dyDescent="0.25">
      <c r="A1538" s="40">
        <v>19306024</v>
      </c>
      <c r="B1538" s="37">
        <v>7</v>
      </c>
      <c r="C1538" s="37" t="s">
        <v>580</v>
      </c>
      <c r="D1538" s="40" t="s">
        <v>262</v>
      </c>
      <c r="E1538" s="40" t="s">
        <v>415</v>
      </c>
    </row>
    <row r="1539" spans="1:5" x14ac:dyDescent="0.25">
      <c r="A1539" s="40">
        <v>19306111</v>
      </c>
      <c r="B1539" s="37">
        <v>7</v>
      </c>
      <c r="C1539" s="37" t="s">
        <v>580</v>
      </c>
      <c r="D1539" s="40" t="s">
        <v>262</v>
      </c>
      <c r="E1539" s="40" t="s">
        <v>415</v>
      </c>
    </row>
    <row r="1540" spans="1:5" x14ac:dyDescent="0.25">
      <c r="A1540" s="40">
        <v>19306103</v>
      </c>
      <c r="B1540" s="37">
        <v>7</v>
      </c>
      <c r="C1540" s="37" t="s">
        <v>580</v>
      </c>
      <c r="D1540" s="40" t="s">
        <v>262</v>
      </c>
      <c r="E1540" s="40" t="s">
        <v>415</v>
      </c>
    </row>
    <row r="1541" spans="1:5" x14ac:dyDescent="0.25">
      <c r="A1541" s="40">
        <v>10306110</v>
      </c>
      <c r="B1541" s="37">
        <v>7</v>
      </c>
      <c r="C1541" s="37" t="s">
        <v>580</v>
      </c>
      <c r="D1541" s="40" t="s">
        <v>262</v>
      </c>
      <c r="E1541" s="40" t="s">
        <v>415</v>
      </c>
    </row>
    <row r="1542" spans="1:5" x14ac:dyDescent="0.25">
      <c r="A1542" s="40">
        <v>19306001</v>
      </c>
      <c r="B1542" s="37">
        <v>7</v>
      </c>
      <c r="C1542" s="37" t="s">
        <v>580</v>
      </c>
      <c r="D1542" s="40" t="s">
        <v>262</v>
      </c>
      <c r="E1542" s="40" t="s">
        <v>415</v>
      </c>
    </row>
    <row r="1543" spans="1:5" x14ac:dyDescent="0.25">
      <c r="A1543" s="40">
        <v>19306145</v>
      </c>
      <c r="B1543" s="37">
        <v>7</v>
      </c>
      <c r="C1543" s="37" t="s">
        <v>580</v>
      </c>
      <c r="D1543" s="40" t="s">
        <v>262</v>
      </c>
      <c r="E1543" s="40" t="s">
        <v>415</v>
      </c>
    </row>
    <row r="1544" spans="1:5" x14ac:dyDescent="0.25">
      <c r="A1544" s="40">
        <v>19306118</v>
      </c>
      <c r="B1544" s="37">
        <v>7</v>
      </c>
      <c r="C1544" s="37" t="s">
        <v>580</v>
      </c>
      <c r="D1544" s="40" t="s">
        <v>262</v>
      </c>
      <c r="E1544" s="40" t="s">
        <v>415</v>
      </c>
    </row>
    <row r="1545" spans="1:5" x14ac:dyDescent="0.25">
      <c r="A1545" s="40">
        <v>19306075</v>
      </c>
      <c r="B1545" s="37">
        <v>7</v>
      </c>
      <c r="C1545" s="37" t="s">
        <v>580</v>
      </c>
      <c r="D1545" s="40" t="s">
        <v>262</v>
      </c>
      <c r="E1545" s="40" t="s">
        <v>415</v>
      </c>
    </row>
    <row r="1546" spans="1:5" x14ac:dyDescent="0.25">
      <c r="A1546" s="40">
        <v>19306085</v>
      </c>
      <c r="B1546" s="37">
        <v>7</v>
      </c>
      <c r="C1546" s="37" t="s">
        <v>580</v>
      </c>
      <c r="D1546" s="40" t="s">
        <v>262</v>
      </c>
      <c r="E1546" s="40" t="s">
        <v>415</v>
      </c>
    </row>
    <row r="1547" spans="1:5" x14ac:dyDescent="0.25">
      <c r="A1547" s="40">
        <v>19306040</v>
      </c>
      <c r="B1547" s="37">
        <v>7</v>
      </c>
      <c r="C1547" s="37" t="s">
        <v>580</v>
      </c>
      <c r="D1547" s="40" t="s">
        <v>262</v>
      </c>
      <c r="E1547" s="40" t="s">
        <v>415</v>
      </c>
    </row>
    <row r="1548" spans="1:5" x14ac:dyDescent="0.25">
      <c r="A1548" s="40">
        <v>19306044</v>
      </c>
      <c r="B1548" s="37">
        <v>7</v>
      </c>
      <c r="C1548" s="37" t="s">
        <v>580</v>
      </c>
      <c r="D1548" s="40" t="s">
        <v>262</v>
      </c>
      <c r="E1548" s="40" t="s">
        <v>415</v>
      </c>
    </row>
    <row r="1549" spans="1:5" x14ac:dyDescent="0.25">
      <c r="A1549" s="40">
        <v>19306039</v>
      </c>
      <c r="B1549" s="37">
        <v>7</v>
      </c>
      <c r="C1549" s="37" t="s">
        <v>580</v>
      </c>
      <c r="D1549" s="40" t="s">
        <v>262</v>
      </c>
      <c r="E1549" s="40" t="s">
        <v>415</v>
      </c>
    </row>
    <row r="1550" spans="1:5" x14ac:dyDescent="0.25">
      <c r="A1550" s="40">
        <v>19306128</v>
      </c>
      <c r="B1550" s="37">
        <v>7</v>
      </c>
      <c r="C1550" s="37" t="s">
        <v>580</v>
      </c>
      <c r="D1550" s="40" t="s">
        <v>262</v>
      </c>
      <c r="E1550" s="40" t="s">
        <v>415</v>
      </c>
    </row>
    <row r="1551" spans="1:5" x14ac:dyDescent="0.25">
      <c r="A1551" s="40">
        <v>19306063</v>
      </c>
      <c r="B1551" s="37">
        <v>7</v>
      </c>
      <c r="C1551" s="37" t="s">
        <v>580</v>
      </c>
      <c r="D1551" s="40" t="s">
        <v>262</v>
      </c>
      <c r="E1551" s="40" t="s">
        <v>415</v>
      </c>
    </row>
    <row r="1552" spans="1:5" x14ac:dyDescent="0.25">
      <c r="A1552" s="40">
        <v>6306170</v>
      </c>
      <c r="B1552" s="37">
        <v>7</v>
      </c>
      <c r="C1552" s="37" t="s">
        <v>580</v>
      </c>
      <c r="D1552" s="40" t="s">
        <v>262</v>
      </c>
      <c r="E1552" s="40" t="s">
        <v>415</v>
      </c>
    </row>
    <row r="1553" spans="1:5" x14ac:dyDescent="0.25">
      <c r="A1553" s="40">
        <v>13306087</v>
      </c>
      <c r="B1553" s="37">
        <v>7</v>
      </c>
      <c r="C1553" s="37" t="s">
        <v>580</v>
      </c>
      <c r="D1553" s="40" t="s">
        <v>262</v>
      </c>
      <c r="E1553" s="40" t="s">
        <v>415</v>
      </c>
    </row>
    <row r="1554" spans="1:5" x14ac:dyDescent="0.25">
      <c r="A1554" s="40">
        <v>19306017</v>
      </c>
      <c r="B1554" s="37">
        <v>7</v>
      </c>
      <c r="C1554" s="37" t="s">
        <v>580</v>
      </c>
      <c r="D1554" s="40" t="s">
        <v>262</v>
      </c>
      <c r="E1554" s="40" t="s">
        <v>415</v>
      </c>
    </row>
    <row r="1555" spans="1:5" x14ac:dyDescent="0.25">
      <c r="A1555" s="40">
        <v>19306073</v>
      </c>
      <c r="B1555" s="37">
        <v>7</v>
      </c>
      <c r="C1555" s="37" t="s">
        <v>580</v>
      </c>
      <c r="D1555" s="40" t="s">
        <v>262</v>
      </c>
      <c r="E1555" s="40" t="s">
        <v>415</v>
      </c>
    </row>
    <row r="1556" spans="1:5" x14ac:dyDescent="0.25">
      <c r="A1556" s="40">
        <v>19306028</v>
      </c>
      <c r="B1556" s="37">
        <v>7</v>
      </c>
      <c r="C1556" s="37" t="s">
        <v>580</v>
      </c>
      <c r="D1556" s="40" t="s">
        <v>262</v>
      </c>
      <c r="E1556" s="40" t="s">
        <v>415</v>
      </c>
    </row>
    <row r="1557" spans="1:5" x14ac:dyDescent="0.25">
      <c r="A1557" s="40">
        <v>19306023</v>
      </c>
      <c r="B1557" s="37">
        <v>7</v>
      </c>
      <c r="C1557" s="37" t="s">
        <v>580</v>
      </c>
      <c r="D1557" s="40" t="s">
        <v>262</v>
      </c>
      <c r="E1557" s="40" t="s">
        <v>415</v>
      </c>
    </row>
    <row r="1558" spans="1:5" x14ac:dyDescent="0.25">
      <c r="A1558" s="40">
        <v>19306047</v>
      </c>
      <c r="B1558" s="37">
        <v>7</v>
      </c>
      <c r="C1558" s="37" t="s">
        <v>580</v>
      </c>
      <c r="D1558" s="40" t="s">
        <v>262</v>
      </c>
      <c r="E1558" s="40" t="s">
        <v>415</v>
      </c>
    </row>
    <row r="1559" spans="1:5" x14ac:dyDescent="0.25">
      <c r="A1559" s="40">
        <v>18306053</v>
      </c>
      <c r="B1559" s="37">
        <v>7</v>
      </c>
      <c r="C1559" s="37" t="s">
        <v>581</v>
      </c>
      <c r="D1559" s="40" t="s">
        <v>263</v>
      </c>
      <c r="E1559" s="40" t="s">
        <v>415</v>
      </c>
    </row>
    <row r="1560" spans="1:5" x14ac:dyDescent="0.25">
      <c r="A1560" s="40">
        <v>10306046</v>
      </c>
      <c r="B1560" s="37">
        <v>7</v>
      </c>
      <c r="C1560" s="37" t="s">
        <v>581</v>
      </c>
      <c r="D1560" s="40" t="s">
        <v>263</v>
      </c>
      <c r="E1560" s="40" t="s">
        <v>415</v>
      </c>
    </row>
    <row r="1561" spans="1:5" x14ac:dyDescent="0.25">
      <c r="A1561" s="40">
        <v>17306062</v>
      </c>
      <c r="B1561" s="37">
        <v>7</v>
      </c>
      <c r="C1561" s="37" t="s">
        <v>581</v>
      </c>
      <c r="D1561" s="40" t="s">
        <v>263</v>
      </c>
      <c r="E1561" s="40" t="s">
        <v>415</v>
      </c>
    </row>
    <row r="1562" spans="1:5" x14ac:dyDescent="0.25">
      <c r="A1562" s="40">
        <v>19306042</v>
      </c>
      <c r="B1562" s="37">
        <v>7</v>
      </c>
      <c r="C1562" s="37" t="s">
        <v>581</v>
      </c>
      <c r="D1562" s="40" t="s">
        <v>263</v>
      </c>
      <c r="E1562" s="40" t="s">
        <v>415</v>
      </c>
    </row>
    <row r="1563" spans="1:5" x14ac:dyDescent="0.25">
      <c r="A1563" s="40">
        <v>17306200</v>
      </c>
      <c r="B1563" s="37">
        <v>7</v>
      </c>
      <c r="C1563" s="37" t="s">
        <v>581</v>
      </c>
      <c r="D1563" s="40" t="s">
        <v>263</v>
      </c>
      <c r="E1563" s="40" t="s">
        <v>415</v>
      </c>
    </row>
    <row r="1564" spans="1:5" x14ac:dyDescent="0.25">
      <c r="A1564" s="40">
        <v>18306088</v>
      </c>
      <c r="B1564" s="37">
        <v>7</v>
      </c>
      <c r="C1564" s="37" t="s">
        <v>581</v>
      </c>
      <c r="D1564" s="40" t="s">
        <v>263</v>
      </c>
      <c r="E1564" s="40" t="s">
        <v>415</v>
      </c>
    </row>
    <row r="1565" spans="1:5" x14ac:dyDescent="0.25">
      <c r="A1565" s="40">
        <v>19306037</v>
      </c>
      <c r="B1565" s="37">
        <v>7</v>
      </c>
      <c r="C1565" s="37" t="s">
        <v>581</v>
      </c>
      <c r="D1565" s="40" t="s">
        <v>263</v>
      </c>
      <c r="E1565" s="40" t="s">
        <v>415</v>
      </c>
    </row>
    <row r="1566" spans="1:5" x14ac:dyDescent="0.25">
      <c r="A1566" s="40">
        <v>19306122</v>
      </c>
      <c r="B1566" s="37">
        <v>7</v>
      </c>
      <c r="C1566" s="37" t="s">
        <v>581</v>
      </c>
      <c r="D1566" s="40" t="s">
        <v>263</v>
      </c>
      <c r="E1566" s="40" t="s">
        <v>415</v>
      </c>
    </row>
    <row r="1567" spans="1:5" x14ac:dyDescent="0.25">
      <c r="A1567" s="40">
        <v>19306094</v>
      </c>
      <c r="B1567" s="37">
        <v>7</v>
      </c>
      <c r="C1567" s="37" t="s">
        <v>581</v>
      </c>
      <c r="D1567" s="40" t="s">
        <v>263</v>
      </c>
      <c r="E1567" s="40" t="s">
        <v>415</v>
      </c>
    </row>
    <row r="1568" spans="1:5" x14ac:dyDescent="0.25">
      <c r="A1568" s="40">
        <v>8106033</v>
      </c>
      <c r="B1568" s="37">
        <v>7</v>
      </c>
      <c r="C1568" s="37" t="s">
        <v>581</v>
      </c>
      <c r="D1568" s="40" t="s">
        <v>263</v>
      </c>
      <c r="E1568" s="40" t="s">
        <v>415</v>
      </c>
    </row>
    <row r="1569" spans="1:5" x14ac:dyDescent="0.25">
      <c r="A1569" s="40">
        <v>19306046</v>
      </c>
      <c r="B1569" s="37">
        <v>7</v>
      </c>
      <c r="C1569" s="37" t="s">
        <v>581</v>
      </c>
      <c r="D1569" s="40" t="s">
        <v>263</v>
      </c>
      <c r="E1569" s="40" t="s">
        <v>415</v>
      </c>
    </row>
    <row r="1570" spans="1:5" x14ac:dyDescent="0.25">
      <c r="A1570" s="40">
        <v>12306008</v>
      </c>
      <c r="B1570" s="37">
        <v>7</v>
      </c>
      <c r="C1570" s="37" t="s">
        <v>581</v>
      </c>
      <c r="D1570" s="40" t="s">
        <v>263</v>
      </c>
      <c r="E1570" s="40" t="s">
        <v>415</v>
      </c>
    </row>
    <row r="1571" spans="1:5" x14ac:dyDescent="0.25">
      <c r="A1571" s="40">
        <v>19306030</v>
      </c>
      <c r="B1571" s="37">
        <v>7</v>
      </c>
      <c r="C1571" s="37" t="s">
        <v>581</v>
      </c>
      <c r="D1571" s="40" t="s">
        <v>263</v>
      </c>
      <c r="E1571" s="40" t="s">
        <v>415</v>
      </c>
    </row>
    <row r="1572" spans="1:5" x14ac:dyDescent="0.25">
      <c r="A1572" s="40">
        <v>19306119</v>
      </c>
      <c r="B1572" s="37">
        <v>7</v>
      </c>
      <c r="C1572" s="37" t="s">
        <v>581</v>
      </c>
      <c r="D1572" s="40" t="s">
        <v>263</v>
      </c>
      <c r="E1572" s="40" t="s">
        <v>415</v>
      </c>
    </row>
    <row r="1573" spans="1:5" x14ac:dyDescent="0.25">
      <c r="A1573" s="40">
        <v>19306059</v>
      </c>
      <c r="B1573" s="37">
        <v>7</v>
      </c>
      <c r="C1573" s="37" t="s">
        <v>581</v>
      </c>
      <c r="D1573" s="40" t="s">
        <v>263</v>
      </c>
      <c r="E1573" s="40" t="s">
        <v>415</v>
      </c>
    </row>
    <row r="1574" spans="1:5" x14ac:dyDescent="0.25">
      <c r="A1574" s="40">
        <v>10306121</v>
      </c>
      <c r="B1574" s="37">
        <v>7</v>
      </c>
      <c r="C1574" s="37" t="s">
        <v>581</v>
      </c>
      <c r="D1574" s="40" t="s">
        <v>263</v>
      </c>
      <c r="E1574" s="40" t="s">
        <v>415</v>
      </c>
    </row>
    <row r="1575" spans="1:5" x14ac:dyDescent="0.25">
      <c r="A1575" s="40">
        <v>18306085</v>
      </c>
      <c r="B1575" s="37">
        <v>7</v>
      </c>
      <c r="C1575" s="37" t="s">
        <v>581</v>
      </c>
      <c r="D1575" s="40" t="s">
        <v>263</v>
      </c>
      <c r="E1575" s="40" t="s">
        <v>415</v>
      </c>
    </row>
    <row r="1576" spans="1:5" x14ac:dyDescent="0.25">
      <c r="A1576" s="40">
        <v>10306120</v>
      </c>
      <c r="B1576" s="37">
        <v>7</v>
      </c>
      <c r="C1576" s="37" t="s">
        <v>581</v>
      </c>
      <c r="D1576" s="40" t="s">
        <v>263</v>
      </c>
      <c r="E1576" s="40" t="s">
        <v>415</v>
      </c>
    </row>
    <row r="1577" spans="1:5" x14ac:dyDescent="0.25">
      <c r="A1577" s="40">
        <v>19306086</v>
      </c>
      <c r="B1577" s="37">
        <v>7</v>
      </c>
      <c r="C1577" s="37" t="s">
        <v>581</v>
      </c>
      <c r="D1577" s="40" t="s">
        <v>263</v>
      </c>
      <c r="E1577" s="40" t="s">
        <v>415</v>
      </c>
    </row>
    <row r="1578" spans="1:5" x14ac:dyDescent="0.25">
      <c r="A1578" s="40">
        <v>18306017</v>
      </c>
      <c r="B1578" s="37">
        <v>7</v>
      </c>
      <c r="C1578" s="37" t="s">
        <v>581</v>
      </c>
      <c r="D1578" s="40" t="s">
        <v>263</v>
      </c>
      <c r="E1578" s="40" t="s">
        <v>415</v>
      </c>
    </row>
    <row r="1579" spans="1:5" x14ac:dyDescent="0.25">
      <c r="A1579" s="40">
        <v>18309036</v>
      </c>
      <c r="B1579" s="37">
        <v>10</v>
      </c>
      <c r="C1579" s="37" t="s">
        <v>347</v>
      </c>
      <c r="D1579" s="40" t="s">
        <v>263</v>
      </c>
      <c r="E1579" s="40" t="s">
        <v>416</v>
      </c>
    </row>
    <row r="1580" spans="1:5" x14ac:dyDescent="0.25">
      <c r="A1580" s="40">
        <v>18309008</v>
      </c>
      <c r="B1580" s="37">
        <v>10</v>
      </c>
      <c r="C1580" s="37" t="s">
        <v>347</v>
      </c>
      <c r="D1580" s="40" t="s">
        <v>263</v>
      </c>
      <c r="E1580" s="40" t="s">
        <v>416</v>
      </c>
    </row>
    <row r="1581" spans="1:5" x14ac:dyDescent="0.25">
      <c r="A1581" s="40">
        <v>17309104</v>
      </c>
      <c r="B1581" s="37">
        <v>10</v>
      </c>
      <c r="C1581" s="37" t="s">
        <v>347</v>
      </c>
      <c r="D1581" s="40" t="s">
        <v>263</v>
      </c>
      <c r="E1581" s="40" t="s">
        <v>416</v>
      </c>
    </row>
    <row r="1582" spans="1:5" x14ac:dyDescent="0.25">
      <c r="A1582" s="40">
        <v>18309082</v>
      </c>
      <c r="B1582" s="37">
        <v>10</v>
      </c>
      <c r="C1582" s="37" t="s">
        <v>347</v>
      </c>
      <c r="D1582" s="40" t="s">
        <v>263</v>
      </c>
      <c r="E1582" s="40" t="s">
        <v>416</v>
      </c>
    </row>
    <row r="1583" spans="1:5" x14ac:dyDescent="0.25">
      <c r="A1583" s="40">
        <v>18309066</v>
      </c>
      <c r="B1583" s="37">
        <v>10</v>
      </c>
      <c r="C1583" s="37" t="s">
        <v>347</v>
      </c>
      <c r="D1583" s="40" t="s">
        <v>263</v>
      </c>
      <c r="E1583" s="40" t="s">
        <v>416</v>
      </c>
    </row>
    <row r="1584" spans="1:5" x14ac:dyDescent="0.25">
      <c r="A1584" s="40">
        <v>10309129</v>
      </c>
      <c r="B1584" s="37">
        <v>10</v>
      </c>
      <c r="C1584" s="37" t="s">
        <v>347</v>
      </c>
      <c r="D1584" s="40" t="s">
        <v>263</v>
      </c>
      <c r="E1584" s="40" t="s">
        <v>416</v>
      </c>
    </row>
    <row r="1585" spans="1:5" x14ac:dyDescent="0.25">
      <c r="A1585" s="40">
        <v>18309067</v>
      </c>
      <c r="B1585" s="37">
        <v>10</v>
      </c>
      <c r="C1585" s="37" t="s">
        <v>347</v>
      </c>
      <c r="D1585" s="40" t="s">
        <v>263</v>
      </c>
      <c r="E1585" s="40" t="s">
        <v>416</v>
      </c>
    </row>
    <row r="1586" spans="1:5" x14ac:dyDescent="0.25">
      <c r="A1586" s="40">
        <v>18309020</v>
      </c>
      <c r="B1586" s="37">
        <v>10</v>
      </c>
      <c r="C1586" s="37" t="s">
        <v>347</v>
      </c>
      <c r="D1586" s="40" t="s">
        <v>263</v>
      </c>
      <c r="E1586" s="40" t="s">
        <v>416</v>
      </c>
    </row>
    <row r="1587" spans="1:5" x14ac:dyDescent="0.25">
      <c r="A1587" s="40">
        <v>18309076</v>
      </c>
      <c r="B1587" s="37">
        <v>10</v>
      </c>
      <c r="C1587" s="37" t="s">
        <v>347</v>
      </c>
      <c r="D1587" s="40" t="s">
        <v>263</v>
      </c>
      <c r="E1587" s="40" t="s">
        <v>416</v>
      </c>
    </row>
    <row r="1588" spans="1:5" x14ac:dyDescent="0.25">
      <c r="A1588" s="40">
        <v>18309078</v>
      </c>
      <c r="B1588" s="37">
        <v>10</v>
      </c>
      <c r="C1588" s="37" t="s">
        <v>347</v>
      </c>
      <c r="D1588" s="40" t="s">
        <v>263</v>
      </c>
      <c r="E1588" s="40" t="s">
        <v>416</v>
      </c>
    </row>
    <row r="1589" spans="1:5" x14ac:dyDescent="0.25">
      <c r="A1589" s="40">
        <v>13309148</v>
      </c>
      <c r="B1589" s="37">
        <v>10</v>
      </c>
      <c r="C1589" s="37" t="s">
        <v>347</v>
      </c>
      <c r="D1589" s="40" t="s">
        <v>263</v>
      </c>
      <c r="E1589" s="40" t="s">
        <v>416</v>
      </c>
    </row>
    <row r="1590" spans="1:5" x14ac:dyDescent="0.25">
      <c r="A1590" s="40">
        <v>18309080</v>
      </c>
      <c r="B1590" s="37">
        <v>10</v>
      </c>
      <c r="C1590" s="37" t="s">
        <v>347</v>
      </c>
      <c r="D1590" s="40" t="s">
        <v>263</v>
      </c>
      <c r="E1590" s="40" t="s">
        <v>416</v>
      </c>
    </row>
    <row r="1591" spans="1:5" x14ac:dyDescent="0.25">
      <c r="A1591" s="40">
        <v>18309033</v>
      </c>
      <c r="B1591" s="37">
        <v>10</v>
      </c>
      <c r="C1591" s="37" t="s">
        <v>347</v>
      </c>
      <c r="D1591" s="40" t="s">
        <v>263</v>
      </c>
      <c r="E1591" s="40" t="s">
        <v>416</v>
      </c>
    </row>
    <row r="1592" spans="1:5" x14ac:dyDescent="0.25">
      <c r="A1592" s="40">
        <v>18309015</v>
      </c>
      <c r="B1592" s="37">
        <v>10</v>
      </c>
      <c r="C1592" s="37" t="s">
        <v>347</v>
      </c>
      <c r="D1592" s="40" t="s">
        <v>263</v>
      </c>
      <c r="E1592" s="40" t="s">
        <v>416</v>
      </c>
    </row>
    <row r="1593" spans="1:5" x14ac:dyDescent="0.25">
      <c r="A1593" s="40">
        <v>18309105</v>
      </c>
      <c r="B1593" s="37">
        <v>10</v>
      </c>
      <c r="C1593" s="37" t="s">
        <v>347</v>
      </c>
      <c r="D1593" s="40" t="s">
        <v>263</v>
      </c>
      <c r="E1593" s="40" t="s">
        <v>416</v>
      </c>
    </row>
    <row r="1594" spans="1:5" x14ac:dyDescent="0.25">
      <c r="A1594" s="40">
        <v>18309043</v>
      </c>
      <c r="B1594" s="37">
        <v>10</v>
      </c>
      <c r="C1594" s="37" t="s">
        <v>347</v>
      </c>
      <c r="D1594" s="40" t="s">
        <v>263</v>
      </c>
      <c r="E1594" s="40" t="s">
        <v>416</v>
      </c>
    </row>
    <row r="1595" spans="1:5" x14ac:dyDescent="0.25">
      <c r="A1595" s="40">
        <v>18309034</v>
      </c>
      <c r="B1595" s="37">
        <v>10</v>
      </c>
      <c r="C1595" s="37" t="s">
        <v>347</v>
      </c>
      <c r="D1595" s="40" t="s">
        <v>263</v>
      </c>
      <c r="E1595" s="40" t="s">
        <v>416</v>
      </c>
    </row>
    <row r="1596" spans="1:5" x14ac:dyDescent="0.25">
      <c r="A1596" s="40">
        <v>18309071</v>
      </c>
      <c r="B1596" s="37">
        <v>10</v>
      </c>
      <c r="C1596" s="37" t="s">
        <v>347</v>
      </c>
      <c r="D1596" s="40" t="s">
        <v>263</v>
      </c>
      <c r="E1596" s="40" t="s">
        <v>416</v>
      </c>
    </row>
    <row r="1597" spans="1:5" x14ac:dyDescent="0.25">
      <c r="A1597" s="40">
        <v>18309012</v>
      </c>
      <c r="B1597" s="37">
        <v>10</v>
      </c>
      <c r="C1597" s="37" t="s">
        <v>348</v>
      </c>
      <c r="D1597" s="40" t="s">
        <v>263</v>
      </c>
      <c r="E1597" s="40" t="s">
        <v>416</v>
      </c>
    </row>
    <row r="1598" spans="1:5" x14ac:dyDescent="0.25">
      <c r="A1598" s="40">
        <v>18309030</v>
      </c>
      <c r="B1598" s="37">
        <v>10</v>
      </c>
      <c r="C1598" s="37" t="s">
        <v>348</v>
      </c>
      <c r="D1598" s="40" t="s">
        <v>263</v>
      </c>
      <c r="E1598" s="40" t="s">
        <v>416</v>
      </c>
    </row>
    <row r="1599" spans="1:5" x14ac:dyDescent="0.25">
      <c r="A1599" s="40">
        <v>18309079</v>
      </c>
      <c r="B1599" s="37">
        <v>10</v>
      </c>
      <c r="C1599" s="37" t="s">
        <v>348</v>
      </c>
      <c r="D1599" s="40" t="s">
        <v>263</v>
      </c>
      <c r="E1599" s="40" t="s">
        <v>416</v>
      </c>
    </row>
    <row r="1600" spans="1:5" x14ac:dyDescent="0.25">
      <c r="A1600" s="40">
        <v>18309096</v>
      </c>
      <c r="B1600" s="37">
        <v>10</v>
      </c>
      <c r="C1600" s="37" t="s">
        <v>348</v>
      </c>
      <c r="D1600" s="40" t="s">
        <v>263</v>
      </c>
      <c r="E1600" s="40" t="s">
        <v>416</v>
      </c>
    </row>
    <row r="1601" spans="1:5" x14ac:dyDescent="0.25">
      <c r="A1601" s="40">
        <v>18309004</v>
      </c>
      <c r="B1601" s="37">
        <v>10</v>
      </c>
      <c r="C1601" s="37" t="s">
        <v>348</v>
      </c>
      <c r="D1601" s="40" t="s">
        <v>263</v>
      </c>
      <c r="E1601" s="40" t="s">
        <v>416</v>
      </c>
    </row>
    <row r="1602" spans="1:5" x14ac:dyDescent="0.25">
      <c r="A1602" s="40">
        <v>18309088</v>
      </c>
      <c r="B1602" s="37">
        <v>10</v>
      </c>
      <c r="C1602" s="37" t="s">
        <v>348</v>
      </c>
      <c r="D1602" s="40" t="s">
        <v>263</v>
      </c>
      <c r="E1602" s="40" t="s">
        <v>416</v>
      </c>
    </row>
    <row r="1603" spans="1:5" x14ac:dyDescent="0.25">
      <c r="A1603" s="40">
        <v>18309050</v>
      </c>
      <c r="B1603" s="37">
        <v>10</v>
      </c>
      <c r="C1603" s="37" t="s">
        <v>348</v>
      </c>
      <c r="D1603" s="40" t="s">
        <v>263</v>
      </c>
      <c r="E1603" s="40" t="s">
        <v>416</v>
      </c>
    </row>
    <row r="1604" spans="1:5" x14ac:dyDescent="0.25">
      <c r="A1604" s="40">
        <v>18309070</v>
      </c>
      <c r="B1604" s="37">
        <v>10</v>
      </c>
      <c r="C1604" s="37" t="s">
        <v>348</v>
      </c>
      <c r="D1604" s="40" t="s">
        <v>263</v>
      </c>
      <c r="E1604" s="40" t="s">
        <v>416</v>
      </c>
    </row>
    <row r="1605" spans="1:5" x14ac:dyDescent="0.25">
      <c r="A1605" s="40">
        <v>18309058</v>
      </c>
      <c r="B1605" s="37">
        <v>10</v>
      </c>
      <c r="C1605" s="37" t="s">
        <v>348</v>
      </c>
      <c r="D1605" s="40" t="s">
        <v>263</v>
      </c>
      <c r="E1605" s="40" t="s">
        <v>416</v>
      </c>
    </row>
    <row r="1606" spans="1:5" x14ac:dyDescent="0.25">
      <c r="A1606" s="40">
        <v>18309074</v>
      </c>
      <c r="B1606" s="37">
        <v>10</v>
      </c>
      <c r="C1606" s="37" t="s">
        <v>348</v>
      </c>
      <c r="D1606" s="40" t="s">
        <v>263</v>
      </c>
      <c r="E1606" s="40" t="s">
        <v>416</v>
      </c>
    </row>
    <row r="1607" spans="1:5" x14ac:dyDescent="0.25">
      <c r="A1607" s="40">
        <v>18309086</v>
      </c>
      <c r="B1607" s="37">
        <v>10</v>
      </c>
      <c r="C1607" s="37" t="s">
        <v>348</v>
      </c>
      <c r="D1607" s="40" t="s">
        <v>263</v>
      </c>
      <c r="E1607" s="40" t="s">
        <v>416</v>
      </c>
    </row>
    <row r="1608" spans="1:5" x14ac:dyDescent="0.25">
      <c r="A1608" s="40">
        <v>18309009</v>
      </c>
      <c r="B1608" s="37">
        <v>10</v>
      </c>
      <c r="C1608" s="37" t="s">
        <v>348</v>
      </c>
      <c r="D1608" s="40" t="s">
        <v>263</v>
      </c>
      <c r="E1608" s="40" t="s">
        <v>416</v>
      </c>
    </row>
    <row r="1609" spans="1:5" x14ac:dyDescent="0.25">
      <c r="A1609" s="40">
        <v>18309018</v>
      </c>
      <c r="B1609" s="37">
        <v>10</v>
      </c>
      <c r="C1609" s="37" t="s">
        <v>348</v>
      </c>
      <c r="D1609" s="40" t="s">
        <v>263</v>
      </c>
      <c r="E1609" s="40" t="s">
        <v>416</v>
      </c>
    </row>
    <row r="1610" spans="1:5" x14ac:dyDescent="0.25">
      <c r="A1610" s="40">
        <v>18309001</v>
      </c>
      <c r="B1610" s="37">
        <v>10</v>
      </c>
      <c r="C1610" s="37" t="s">
        <v>348</v>
      </c>
      <c r="D1610" s="40" t="s">
        <v>263</v>
      </c>
      <c r="E1610" s="40" t="s">
        <v>416</v>
      </c>
    </row>
    <row r="1611" spans="1:5" x14ac:dyDescent="0.25">
      <c r="A1611" s="40">
        <v>17309072</v>
      </c>
      <c r="B1611" s="37">
        <v>10</v>
      </c>
      <c r="C1611" s="37" t="s">
        <v>348</v>
      </c>
      <c r="D1611" s="40" t="s">
        <v>263</v>
      </c>
      <c r="E1611" s="40" t="s">
        <v>416</v>
      </c>
    </row>
    <row r="1612" spans="1:5" x14ac:dyDescent="0.25">
      <c r="A1612" s="40">
        <v>18309051</v>
      </c>
      <c r="B1612" s="37">
        <v>10</v>
      </c>
      <c r="C1612" s="37" t="s">
        <v>348</v>
      </c>
      <c r="D1612" s="40" t="s">
        <v>263</v>
      </c>
      <c r="E1612" s="40" t="s">
        <v>416</v>
      </c>
    </row>
    <row r="1613" spans="1:5" x14ac:dyDescent="0.25">
      <c r="A1613" s="40">
        <v>18309100</v>
      </c>
      <c r="B1613" s="37">
        <v>10</v>
      </c>
      <c r="C1613" s="37" t="s">
        <v>348</v>
      </c>
      <c r="D1613" s="40" t="s">
        <v>263</v>
      </c>
      <c r="E1613" s="40" t="s">
        <v>416</v>
      </c>
    </row>
    <row r="1614" spans="1:5" x14ac:dyDescent="0.25">
      <c r="A1614" s="40">
        <v>18309053</v>
      </c>
      <c r="B1614" s="37">
        <v>10</v>
      </c>
      <c r="C1614" s="37" t="s">
        <v>348</v>
      </c>
      <c r="D1614" s="40" t="s">
        <v>263</v>
      </c>
      <c r="E1614" s="40" t="s">
        <v>416</v>
      </c>
    </row>
    <row r="1615" spans="1:5" x14ac:dyDescent="0.25">
      <c r="A1615" s="40">
        <v>18309084</v>
      </c>
      <c r="B1615" s="37">
        <v>10</v>
      </c>
      <c r="C1615" s="37" t="s">
        <v>348</v>
      </c>
      <c r="D1615" s="40" t="s">
        <v>263</v>
      </c>
      <c r="E1615" s="40" t="s">
        <v>416</v>
      </c>
    </row>
    <row r="1616" spans="1:5" x14ac:dyDescent="0.25">
      <c r="A1616" s="40">
        <v>18309011</v>
      </c>
      <c r="B1616" s="37">
        <v>10</v>
      </c>
      <c r="C1616" s="37" t="s">
        <v>348</v>
      </c>
      <c r="D1616" s="40" t="s">
        <v>263</v>
      </c>
      <c r="E1616" s="40" t="s">
        <v>416</v>
      </c>
    </row>
    <row r="1617" spans="1:5" x14ac:dyDescent="0.25">
      <c r="A1617" s="40">
        <v>18309031</v>
      </c>
      <c r="B1617" s="37">
        <v>10</v>
      </c>
      <c r="C1617" s="37" t="s">
        <v>348</v>
      </c>
      <c r="D1617" s="40" t="s">
        <v>263</v>
      </c>
      <c r="E1617" s="40" t="s">
        <v>416</v>
      </c>
    </row>
    <row r="1618" spans="1:5" x14ac:dyDescent="0.25">
      <c r="A1618" s="40">
        <v>18309045</v>
      </c>
      <c r="B1618" s="37">
        <v>10</v>
      </c>
      <c r="C1618" s="37" t="s">
        <v>349</v>
      </c>
      <c r="D1618" s="40" t="s">
        <v>263</v>
      </c>
      <c r="E1618" s="40" t="s">
        <v>416</v>
      </c>
    </row>
    <row r="1619" spans="1:5" x14ac:dyDescent="0.25">
      <c r="A1619" s="40">
        <v>18309093</v>
      </c>
      <c r="B1619" s="37">
        <v>10</v>
      </c>
      <c r="C1619" s="37" t="s">
        <v>349</v>
      </c>
      <c r="D1619" s="40" t="s">
        <v>263</v>
      </c>
      <c r="E1619" s="40" t="s">
        <v>416</v>
      </c>
    </row>
    <row r="1620" spans="1:5" x14ac:dyDescent="0.25">
      <c r="A1620" s="40">
        <v>17309001</v>
      </c>
      <c r="B1620" s="37">
        <v>10</v>
      </c>
      <c r="C1620" s="37" t="s">
        <v>349</v>
      </c>
      <c r="D1620" s="40" t="s">
        <v>263</v>
      </c>
      <c r="E1620" s="40" t="s">
        <v>416</v>
      </c>
    </row>
    <row r="1621" spans="1:5" x14ac:dyDescent="0.25">
      <c r="A1621" s="40">
        <v>16309155</v>
      </c>
      <c r="B1621" s="37">
        <v>10</v>
      </c>
      <c r="C1621" s="37" t="s">
        <v>349</v>
      </c>
      <c r="D1621" s="40" t="s">
        <v>263</v>
      </c>
      <c r="E1621" s="40" t="s">
        <v>416</v>
      </c>
    </row>
    <row r="1622" spans="1:5" x14ac:dyDescent="0.25">
      <c r="A1622" s="40">
        <v>16309161</v>
      </c>
      <c r="B1622" s="37">
        <v>10</v>
      </c>
      <c r="C1622" s="37" t="s">
        <v>349</v>
      </c>
      <c r="D1622" s="40" t="s">
        <v>263</v>
      </c>
      <c r="E1622" s="40" t="s">
        <v>416</v>
      </c>
    </row>
    <row r="1623" spans="1:5" x14ac:dyDescent="0.25">
      <c r="A1623" s="40">
        <v>18309097</v>
      </c>
      <c r="B1623" s="37">
        <v>10</v>
      </c>
      <c r="C1623" s="37" t="s">
        <v>349</v>
      </c>
      <c r="D1623" s="40" t="s">
        <v>263</v>
      </c>
      <c r="E1623" s="40" t="s">
        <v>416</v>
      </c>
    </row>
    <row r="1624" spans="1:5" x14ac:dyDescent="0.25">
      <c r="A1624" s="40">
        <v>18309081</v>
      </c>
      <c r="B1624" s="37">
        <v>10</v>
      </c>
      <c r="C1624" s="37" t="s">
        <v>349</v>
      </c>
      <c r="D1624" s="40" t="s">
        <v>263</v>
      </c>
      <c r="E1624" s="40" t="s">
        <v>416</v>
      </c>
    </row>
    <row r="1625" spans="1:5" x14ac:dyDescent="0.25">
      <c r="A1625" s="40">
        <v>18309046</v>
      </c>
      <c r="B1625" s="37">
        <v>10</v>
      </c>
      <c r="C1625" s="37" t="s">
        <v>349</v>
      </c>
      <c r="D1625" s="40" t="s">
        <v>263</v>
      </c>
      <c r="E1625" s="40" t="s">
        <v>416</v>
      </c>
    </row>
    <row r="1626" spans="1:5" x14ac:dyDescent="0.25">
      <c r="A1626" s="40">
        <v>17309082</v>
      </c>
      <c r="B1626" s="37">
        <v>10</v>
      </c>
      <c r="C1626" s="37" t="s">
        <v>349</v>
      </c>
      <c r="D1626" s="40" t="s">
        <v>263</v>
      </c>
      <c r="E1626" s="40" t="s">
        <v>416</v>
      </c>
    </row>
    <row r="1627" spans="1:5" x14ac:dyDescent="0.25">
      <c r="A1627" s="40">
        <v>18309007</v>
      </c>
      <c r="B1627" s="37">
        <v>10</v>
      </c>
      <c r="C1627" s="37" t="s">
        <v>349</v>
      </c>
      <c r="D1627" s="40" t="s">
        <v>263</v>
      </c>
      <c r="E1627" s="40" t="s">
        <v>416</v>
      </c>
    </row>
    <row r="1628" spans="1:5" x14ac:dyDescent="0.25">
      <c r="A1628" s="40">
        <v>17309150</v>
      </c>
      <c r="B1628" s="37">
        <v>10</v>
      </c>
      <c r="C1628" s="37" t="s">
        <v>349</v>
      </c>
      <c r="D1628" s="40" t="s">
        <v>263</v>
      </c>
      <c r="E1628" s="40" t="s">
        <v>416</v>
      </c>
    </row>
    <row r="1629" spans="1:5" x14ac:dyDescent="0.25">
      <c r="A1629" s="40">
        <v>8309041</v>
      </c>
      <c r="B1629" s="37">
        <v>10</v>
      </c>
      <c r="C1629" s="37" t="s">
        <v>349</v>
      </c>
      <c r="D1629" s="40" t="s">
        <v>263</v>
      </c>
      <c r="E1629" s="40" t="s">
        <v>416</v>
      </c>
    </row>
    <row r="1630" spans="1:5" x14ac:dyDescent="0.25">
      <c r="A1630" s="40">
        <v>18309003</v>
      </c>
      <c r="B1630" s="37">
        <v>10</v>
      </c>
      <c r="C1630" s="37" t="s">
        <v>349</v>
      </c>
      <c r="D1630" s="40" t="s">
        <v>263</v>
      </c>
      <c r="E1630" s="40" t="s">
        <v>416</v>
      </c>
    </row>
    <row r="1631" spans="1:5" x14ac:dyDescent="0.25">
      <c r="A1631" s="40">
        <v>18309032</v>
      </c>
      <c r="B1631" s="37">
        <v>10</v>
      </c>
      <c r="C1631" s="37" t="s">
        <v>349</v>
      </c>
      <c r="D1631" s="40" t="s">
        <v>263</v>
      </c>
      <c r="E1631" s="40" t="s">
        <v>416</v>
      </c>
    </row>
    <row r="1632" spans="1:5" x14ac:dyDescent="0.25">
      <c r="A1632" s="40">
        <v>18309069</v>
      </c>
      <c r="B1632" s="37">
        <v>10</v>
      </c>
      <c r="C1632" s="37" t="s">
        <v>349</v>
      </c>
      <c r="D1632" s="40" t="s">
        <v>263</v>
      </c>
      <c r="E1632" s="40" t="s">
        <v>416</v>
      </c>
    </row>
    <row r="1633" spans="1:5" x14ac:dyDescent="0.25">
      <c r="A1633" s="40">
        <v>18309056</v>
      </c>
      <c r="B1633" s="37">
        <v>10</v>
      </c>
      <c r="C1633" s="37" t="s">
        <v>349</v>
      </c>
      <c r="D1633" s="40" t="s">
        <v>263</v>
      </c>
      <c r="E1633" s="40" t="s">
        <v>416</v>
      </c>
    </row>
    <row r="1634" spans="1:5" x14ac:dyDescent="0.25">
      <c r="A1634" s="40">
        <v>18309063</v>
      </c>
      <c r="B1634" s="37">
        <v>10</v>
      </c>
      <c r="C1634" s="37" t="s">
        <v>349</v>
      </c>
      <c r="D1634" s="40" t="s">
        <v>263</v>
      </c>
      <c r="E1634" s="40" t="s">
        <v>416</v>
      </c>
    </row>
    <row r="1635" spans="1:5" x14ac:dyDescent="0.25">
      <c r="A1635" s="40">
        <v>18309006</v>
      </c>
      <c r="B1635" s="37">
        <v>10</v>
      </c>
      <c r="C1635" s="37" t="s">
        <v>349</v>
      </c>
      <c r="D1635" s="40" t="s">
        <v>263</v>
      </c>
      <c r="E1635" s="40" t="s">
        <v>416</v>
      </c>
    </row>
    <row r="1636" spans="1:5" x14ac:dyDescent="0.25">
      <c r="A1636" s="40">
        <v>19309018</v>
      </c>
      <c r="B1636" s="37">
        <v>7</v>
      </c>
      <c r="C1636" s="37" t="s">
        <v>332</v>
      </c>
      <c r="D1636" s="40" t="s">
        <v>263</v>
      </c>
      <c r="E1636" s="40" t="s">
        <v>416</v>
      </c>
    </row>
    <row r="1637" spans="1:5" x14ac:dyDescent="0.25">
      <c r="A1637" s="40">
        <v>19309118</v>
      </c>
      <c r="B1637" s="37">
        <v>7</v>
      </c>
      <c r="C1637" s="37" t="s">
        <v>332</v>
      </c>
      <c r="D1637" s="40" t="s">
        <v>263</v>
      </c>
      <c r="E1637" s="40" t="s">
        <v>416</v>
      </c>
    </row>
    <row r="1638" spans="1:5" x14ac:dyDescent="0.25">
      <c r="A1638" s="40">
        <v>19309046</v>
      </c>
      <c r="B1638" s="37">
        <v>7</v>
      </c>
      <c r="C1638" s="37" t="s">
        <v>332</v>
      </c>
      <c r="D1638" s="40" t="s">
        <v>263</v>
      </c>
      <c r="E1638" s="40" t="s">
        <v>416</v>
      </c>
    </row>
    <row r="1639" spans="1:5" x14ac:dyDescent="0.25">
      <c r="A1639" s="40">
        <v>19309053</v>
      </c>
      <c r="B1639" s="37">
        <v>7</v>
      </c>
      <c r="C1639" s="37" t="s">
        <v>332</v>
      </c>
      <c r="D1639" s="40" t="s">
        <v>263</v>
      </c>
      <c r="E1639" s="40" t="s">
        <v>416</v>
      </c>
    </row>
    <row r="1640" spans="1:5" x14ac:dyDescent="0.25">
      <c r="A1640" s="40">
        <v>19309059</v>
      </c>
      <c r="B1640" s="37">
        <v>7</v>
      </c>
      <c r="C1640" s="37" t="s">
        <v>332</v>
      </c>
      <c r="D1640" s="40" t="s">
        <v>263</v>
      </c>
      <c r="E1640" s="40" t="s">
        <v>416</v>
      </c>
    </row>
    <row r="1641" spans="1:5" x14ac:dyDescent="0.25">
      <c r="A1641" s="40">
        <v>19309042</v>
      </c>
      <c r="B1641" s="37">
        <v>7</v>
      </c>
      <c r="C1641" s="37" t="s">
        <v>332</v>
      </c>
      <c r="D1641" s="40" t="s">
        <v>263</v>
      </c>
      <c r="E1641" s="40" t="s">
        <v>416</v>
      </c>
    </row>
    <row r="1642" spans="1:5" x14ac:dyDescent="0.25">
      <c r="A1642" s="40">
        <v>19309002</v>
      </c>
      <c r="B1642" s="37">
        <v>7</v>
      </c>
      <c r="C1642" s="37" t="s">
        <v>332</v>
      </c>
      <c r="D1642" s="40" t="s">
        <v>263</v>
      </c>
      <c r="E1642" s="40" t="s">
        <v>416</v>
      </c>
    </row>
    <row r="1643" spans="1:5" x14ac:dyDescent="0.25">
      <c r="A1643" s="40">
        <v>19309072</v>
      </c>
      <c r="B1643" s="37">
        <v>7</v>
      </c>
      <c r="C1643" s="37" t="s">
        <v>332</v>
      </c>
      <c r="D1643" s="40" t="s">
        <v>263</v>
      </c>
      <c r="E1643" s="40" t="s">
        <v>416</v>
      </c>
    </row>
    <row r="1644" spans="1:5" x14ac:dyDescent="0.25">
      <c r="A1644" s="40">
        <v>19309027</v>
      </c>
      <c r="B1644" s="37">
        <v>7</v>
      </c>
      <c r="C1644" s="37" t="s">
        <v>332</v>
      </c>
      <c r="D1644" s="40" t="s">
        <v>263</v>
      </c>
      <c r="E1644" s="40" t="s">
        <v>416</v>
      </c>
    </row>
    <row r="1645" spans="1:5" x14ac:dyDescent="0.25">
      <c r="A1645" s="40">
        <v>19309119</v>
      </c>
      <c r="B1645" s="37">
        <v>7</v>
      </c>
      <c r="C1645" s="37" t="s">
        <v>332</v>
      </c>
      <c r="D1645" s="40" t="s">
        <v>263</v>
      </c>
      <c r="E1645" s="40" t="s">
        <v>416</v>
      </c>
    </row>
    <row r="1646" spans="1:5" x14ac:dyDescent="0.25">
      <c r="A1646" s="40">
        <v>19309068</v>
      </c>
      <c r="B1646" s="37">
        <v>7</v>
      </c>
      <c r="C1646" s="37" t="s">
        <v>332</v>
      </c>
      <c r="D1646" s="40" t="s">
        <v>263</v>
      </c>
      <c r="E1646" s="40" t="s">
        <v>416</v>
      </c>
    </row>
    <row r="1647" spans="1:5" x14ac:dyDescent="0.25">
      <c r="A1647" s="40">
        <v>19309010</v>
      </c>
      <c r="B1647" s="37">
        <v>7</v>
      </c>
      <c r="C1647" s="37" t="s">
        <v>332</v>
      </c>
      <c r="D1647" s="40" t="s">
        <v>263</v>
      </c>
      <c r="E1647" s="40" t="s">
        <v>416</v>
      </c>
    </row>
    <row r="1648" spans="1:5" x14ac:dyDescent="0.25">
      <c r="A1648" s="40">
        <v>19309047</v>
      </c>
      <c r="B1648" s="37">
        <v>7</v>
      </c>
      <c r="C1648" s="37" t="s">
        <v>332</v>
      </c>
      <c r="D1648" s="40" t="s">
        <v>263</v>
      </c>
      <c r="E1648" s="40" t="s">
        <v>416</v>
      </c>
    </row>
    <row r="1649" spans="1:5" x14ac:dyDescent="0.25">
      <c r="A1649" s="40">
        <v>19309012</v>
      </c>
      <c r="B1649" s="37">
        <v>7</v>
      </c>
      <c r="C1649" s="37" t="s">
        <v>332</v>
      </c>
      <c r="D1649" s="40" t="s">
        <v>263</v>
      </c>
      <c r="E1649" s="40" t="s">
        <v>416</v>
      </c>
    </row>
    <row r="1650" spans="1:5" x14ac:dyDescent="0.25">
      <c r="A1650" s="40">
        <v>19309048</v>
      </c>
      <c r="B1650" s="37">
        <v>7</v>
      </c>
      <c r="C1650" s="37" t="s">
        <v>332</v>
      </c>
      <c r="D1650" s="40" t="s">
        <v>263</v>
      </c>
      <c r="E1650" s="40" t="s">
        <v>416</v>
      </c>
    </row>
    <row r="1651" spans="1:5" x14ac:dyDescent="0.25">
      <c r="A1651" s="40">
        <v>19309031</v>
      </c>
      <c r="B1651" s="37">
        <v>7</v>
      </c>
      <c r="C1651" s="37" t="s">
        <v>332</v>
      </c>
      <c r="D1651" s="40" t="s">
        <v>263</v>
      </c>
      <c r="E1651" s="40" t="s">
        <v>416</v>
      </c>
    </row>
    <row r="1652" spans="1:5" x14ac:dyDescent="0.25">
      <c r="A1652" s="40">
        <v>19309126</v>
      </c>
      <c r="B1652" s="37">
        <v>7</v>
      </c>
      <c r="C1652" s="37" t="s">
        <v>332</v>
      </c>
      <c r="D1652" s="40" t="s">
        <v>263</v>
      </c>
      <c r="E1652" s="40" t="s">
        <v>416</v>
      </c>
    </row>
    <row r="1653" spans="1:5" x14ac:dyDescent="0.25">
      <c r="A1653" s="40">
        <v>19309130</v>
      </c>
      <c r="B1653" s="37">
        <v>7</v>
      </c>
      <c r="C1653" s="37" t="s">
        <v>332</v>
      </c>
      <c r="D1653" s="40" t="s">
        <v>263</v>
      </c>
      <c r="E1653" s="40" t="s">
        <v>416</v>
      </c>
    </row>
    <row r="1654" spans="1:5" x14ac:dyDescent="0.25">
      <c r="A1654" s="40">
        <v>19309107</v>
      </c>
      <c r="B1654" s="37">
        <v>7</v>
      </c>
      <c r="C1654" s="37" t="s">
        <v>332</v>
      </c>
      <c r="D1654" s="40" t="s">
        <v>263</v>
      </c>
      <c r="E1654" s="40" t="s">
        <v>416</v>
      </c>
    </row>
    <row r="1655" spans="1:5" x14ac:dyDescent="0.25">
      <c r="A1655" s="40">
        <v>19309013</v>
      </c>
      <c r="B1655" s="37">
        <v>7</v>
      </c>
      <c r="C1655" s="37" t="s">
        <v>332</v>
      </c>
      <c r="D1655" s="40" t="s">
        <v>263</v>
      </c>
      <c r="E1655" s="40" t="s">
        <v>416</v>
      </c>
    </row>
    <row r="1656" spans="1:5" x14ac:dyDescent="0.25">
      <c r="A1656" s="40">
        <v>19309108</v>
      </c>
      <c r="B1656" s="37">
        <v>7</v>
      </c>
      <c r="C1656" s="37" t="s">
        <v>332</v>
      </c>
      <c r="D1656" s="40" t="s">
        <v>263</v>
      </c>
      <c r="E1656" s="40" t="s">
        <v>416</v>
      </c>
    </row>
    <row r="1657" spans="1:5" x14ac:dyDescent="0.25">
      <c r="A1657" s="40">
        <v>19309084</v>
      </c>
      <c r="B1657" s="37">
        <v>7</v>
      </c>
      <c r="C1657" s="37" t="s">
        <v>332</v>
      </c>
      <c r="D1657" s="40" t="s">
        <v>263</v>
      </c>
      <c r="E1657" s="40" t="s">
        <v>416</v>
      </c>
    </row>
    <row r="1658" spans="1:5" x14ac:dyDescent="0.25">
      <c r="A1658" s="40">
        <v>19309036</v>
      </c>
      <c r="B1658" s="37">
        <v>7</v>
      </c>
      <c r="C1658" s="37" t="s">
        <v>332</v>
      </c>
      <c r="D1658" s="40" t="s">
        <v>263</v>
      </c>
      <c r="E1658" s="40" t="s">
        <v>416</v>
      </c>
    </row>
    <row r="1659" spans="1:5" x14ac:dyDescent="0.25">
      <c r="A1659" s="40">
        <v>19309023</v>
      </c>
      <c r="B1659" s="37">
        <v>7</v>
      </c>
      <c r="C1659" s="37" t="s">
        <v>332</v>
      </c>
      <c r="D1659" s="40" t="s">
        <v>263</v>
      </c>
      <c r="E1659" s="40" t="s">
        <v>416</v>
      </c>
    </row>
    <row r="1660" spans="1:5" x14ac:dyDescent="0.25">
      <c r="A1660" s="40">
        <v>19309135</v>
      </c>
      <c r="B1660" s="37">
        <v>7</v>
      </c>
      <c r="C1660" s="37" t="s">
        <v>332</v>
      </c>
      <c r="D1660" s="40" t="s">
        <v>263</v>
      </c>
      <c r="E1660" s="40" t="s">
        <v>416</v>
      </c>
    </row>
    <row r="1661" spans="1:5" x14ac:dyDescent="0.25">
      <c r="A1661" s="40">
        <v>19309132</v>
      </c>
      <c r="B1661" s="37">
        <v>7</v>
      </c>
      <c r="C1661" s="37" t="s">
        <v>332</v>
      </c>
      <c r="D1661" s="40" t="s">
        <v>263</v>
      </c>
      <c r="E1661" s="40" t="s">
        <v>416</v>
      </c>
    </row>
    <row r="1662" spans="1:5" x14ac:dyDescent="0.25">
      <c r="A1662" s="40">
        <v>19309060</v>
      </c>
      <c r="B1662" s="37">
        <v>7</v>
      </c>
      <c r="C1662" s="37" t="s">
        <v>332</v>
      </c>
      <c r="D1662" s="40" t="s">
        <v>263</v>
      </c>
      <c r="E1662" s="40" t="s">
        <v>416</v>
      </c>
    </row>
    <row r="1663" spans="1:5" x14ac:dyDescent="0.25">
      <c r="A1663" s="40">
        <v>19309052</v>
      </c>
      <c r="B1663" s="37">
        <v>7</v>
      </c>
      <c r="C1663" s="37" t="s">
        <v>357</v>
      </c>
      <c r="D1663" s="40" t="s">
        <v>263</v>
      </c>
      <c r="E1663" s="40" t="s">
        <v>416</v>
      </c>
    </row>
    <row r="1664" spans="1:5" x14ac:dyDescent="0.25">
      <c r="A1664" s="40">
        <v>18309026</v>
      </c>
      <c r="B1664" s="37">
        <v>7</v>
      </c>
      <c r="C1664" s="37" t="s">
        <v>357</v>
      </c>
      <c r="D1664" s="40" t="s">
        <v>263</v>
      </c>
      <c r="E1664" s="40" t="s">
        <v>416</v>
      </c>
    </row>
    <row r="1665" spans="1:5" x14ac:dyDescent="0.25">
      <c r="A1665" s="40">
        <v>19309057</v>
      </c>
      <c r="B1665" s="37">
        <v>7</v>
      </c>
      <c r="C1665" s="37" t="s">
        <v>357</v>
      </c>
      <c r="D1665" s="40" t="s">
        <v>263</v>
      </c>
      <c r="E1665" s="40" t="s">
        <v>416</v>
      </c>
    </row>
    <row r="1666" spans="1:5" x14ac:dyDescent="0.25">
      <c r="A1666" s="40">
        <v>17309033</v>
      </c>
      <c r="B1666" s="37">
        <v>7</v>
      </c>
      <c r="C1666" s="37" t="s">
        <v>357</v>
      </c>
      <c r="D1666" s="40" t="s">
        <v>263</v>
      </c>
      <c r="E1666" s="40" t="s">
        <v>416</v>
      </c>
    </row>
    <row r="1667" spans="1:5" x14ac:dyDescent="0.25">
      <c r="A1667" s="40">
        <v>19309058</v>
      </c>
      <c r="B1667" s="37">
        <v>7</v>
      </c>
      <c r="C1667" s="37" t="s">
        <v>357</v>
      </c>
      <c r="D1667" s="40" t="s">
        <v>263</v>
      </c>
      <c r="E1667" s="40" t="s">
        <v>416</v>
      </c>
    </row>
    <row r="1668" spans="1:5" x14ac:dyDescent="0.25">
      <c r="A1668" s="40">
        <v>19309008</v>
      </c>
      <c r="B1668" s="37">
        <v>7</v>
      </c>
      <c r="C1668" s="37" t="s">
        <v>357</v>
      </c>
      <c r="D1668" s="40" t="s">
        <v>263</v>
      </c>
      <c r="E1668" s="40" t="s">
        <v>416</v>
      </c>
    </row>
    <row r="1669" spans="1:5" x14ac:dyDescent="0.25">
      <c r="A1669" s="40">
        <v>13309085</v>
      </c>
      <c r="B1669" s="37">
        <v>7</v>
      </c>
      <c r="C1669" s="37" t="s">
        <v>357</v>
      </c>
      <c r="D1669" s="40" t="s">
        <v>263</v>
      </c>
      <c r="E1669" s="40" t="s">
        <v>416</v>
      </c>
    </row>
    <row r="1670" spans="1:5" x14ac:dyDescent="0.25">
      <c r="A1670" s="40">
        <v>19309080</v>
      </c>
      <c r="B1670" s="37">
        <v>7</v>
      </c>
      <c r="C1670" s="37" t="s">
        <v>357</v>
      </c>
      <c r="D1670" s="40" t="s">
        <v>263</v>
      </c>
      <c r="E1670" s="40" t="s">
        <v>416</v>
      </c>
    </row>
    <row r="1671" spans="1:5" x14ac:dyDescent="0.25">
      <c r="A1671" s="40">
        <v>19309101</v>
      </c>
      <c r="B1671" s="37">
        <v>7</v>
      </c>
      <c r="C1671" s="37" t="s">
        <v>357</v>
      </c>
      <c r="D1671" s="40" t="s">
        <v>263</v>
      </c>
      <c r="E1671" s="40" t="s">
        <v>416</v>
      </c>
    </row>
    <row r="1672" spans="1:5" x14ac:dyDescent="0.25">
      <c r="A1672" s="40">
        <v>19309029</v>
      </c>
      <c r="B1672" s="37">
        <v>7</v>
      </c>
      <c r="C1672" s="37" t="s">
        <v>357</v>
      </c>
      <c r="D1672" s="40" t="s">
        <v>263</v>
      </c>
      <c r="E1672" s="40" t="s">
        <v>416</v>
      </c>
    </row>
    <row r="1673" spans="1:5" x14ac:dyDescent="0.25">
      <c r="A1673" s="40">
        <v>19309020</v>
      </c>
      <c r="B1673" s="37">
        <v>7</v>
      </c>
      <c r="C1673" s="37" t="s">
        <v>357</v>
      </c>
      <c r="D1673" s="40" t="s">
        <v>263</v>
      </c>
      <c r="E1673" s="40" t="s">
        <v>416</v>
      </c>
    </row>
    <row r="1674" spans="1:5" x14ac:dyDescent="0.25">
      <c r="A1674" s="40">
        <v>15309063</v>
      </c>
      <c r="B1674" s="37">
        <v>7</v>
      </c>
      <c r="C1674" s="37" t="s">
        <v>357</v>
      </c>
      <c r="D1674" s="40" t="s">
        <v>263</v>
      </c>
      <c r="E1674" s="40" t="s">
        <v>416</v>
      </c>
    </row>
    <row r="1675" spans="1:5" x14ac:dyDescent="0.25">
      <c r="A1675" s="40">
        <v>19309032</v>
      </c>
      <c r="B1675" s="37">
        <v>7</v>
      </c>
      <c r="C1675" s="37" t="s">
        <v>357</v>
      </c>
      <c r="D1675" s="40" t="s">
        <v>263</v>
      </c>
      <c r="E1675" s="40" t="s">
        <v>416</v>
      </c>
    </row>
    <row r="1676" spans="1:5" x14ac:dyDescent="0.25">
      <c r="A1676" s="40">
        <v>19309110</v>
      </c>
      <c r="B1676" s="37">
        <v>7</v>
      </c>
      <c r="C1676" s="37" t="s">
        <v>357</v>
      </c>
      <c r="D1676" s="40" t="s">
        <v>263</v>
      </c>
      <c r="E1676" s="40" t="s">
        <v>416</v>
      </c>
    </row>
    <row r="1677" spans="1:5" x14ac:dyDescent="0.25">
      <c r="A1677" s="40">
        <v>19309038</v>
      </c>
      <c r="B1677" s="37">
        <v>7</v>
      </c>
      <c r="C1677" s="37" t="s">
        <v>357</v>
      </c>
      <c r="D1677" s="40" t="s">
        <v>263</v>
      </c>
      <c r="E1677" s="40" t="s">
        <v>416</v>
      </c>
    </row>
    <row r="1678" spans="1:5" x14ac:dyDescent="0.25">
      <c r="A1678" s="40">
        <v>19309021</v>
      </c>
      <c r="B1678" s="37">
        <v>7</v>
      </c>
      <c r="C1678" s="37" t="s">
        <v>357</v>
      </c>
      <c r="D1678" s="40" t="s">
        <v>263</v>
      </c>
      <c r="E1678" s="40" t="s">
        <v>416</v>
      </c>
    </row>
    <row r="1679" spans="1:5" x14ac:dyDescent="0.25">
      <c r="A1679" s="40">
        <v>19309104</v>
      </c>
      <c r="B1679" s="37">
        <v>7</v>
      </c>
      <c r="C1679" s="37" t="s">
        <v>357</v>
      </c>
      <c r="D1679" s="40" t="s">
        <v>263</v>
      </c>
      <c r="E1679" s="40" t="s">
        <v>416</v>
      </c>
    </row>
    <row r="1680" spans="1:5" x14ac:dyDescent="0.25">
      <c r="A1680" s="40">
        <v>19309098</v>
      </c>
      <c r="B1680" s="37">
        <v>7</v>
      </c>
      <c r="C1680" s="37" t="s">
        <v>357</v>
      </c>
      <c r="D1680" s="40" t="s">
        <v>263</v>
      </c>
      <c r="E1680" s="40" t="s">
        <v>416</v>
      </c>
    </row>
    <row r="1681" spans="1:5" x14ac:dyDescent="0.25">
      <c r="A1681" s="40">
        <v>19309043</v>
      </c>
      <c r="B1681" s="37">
        <v>7</v>
      </c>
      <c r="C1681" s="37" t="s">
        <v>357</v>
      </c>
      <c r="D1681" s="40" t="s">
        <v>263</v>
      </c>
      <c r="E1681" s="40" t="s">
        <v>416</v>
      </c>
    </row>
    <row r="1682" spans="1:5" x14ac:dyDescent="0.25">
      <c r="A1682" s="40">
        <v>19309124</v>
      </c>
      <c r="B1682" s="37">
        <v>7</v>
      </c>
      <c r="C1682" s="37" t="s">
        <v>357</v>
      </c>
      <c r="D1682" s="40" t="s">
        <v>263</v>
      </c>
      <c r="E1682" s="40" t="s">
        <v>416</v>
      </c>
    </row>
    <row r="1683" spans="1:5" x14ac:dyDescent="0.25">
      <c r="A1683" s="40">
        <v>19309033</v>
      </c>
      <c r="B1683" s="37">
        <v>7</v>
      </c>
      <c r="C1683" s="37" t="s">
        <v>357</v>
      </c>
      <c r="D1683" s="40" t="s">
        <v>263</v>
      </c>
      <c r="E1683" s="40" t="s">
        <v>416</v>
      </c>
    </row>
    <row r="1684" spans="1:5" x14ac:dyDescent="0.25">
      <c r="A1684" s="40">
        <v>19309014</v>
      </c>
      <c r="B1684" s="37">
        <v>7</v>
      </c>
      <c r="C1684" s="37" t="s">
        <v>357</v>
      </c>
      <c r="D1684" s="40" t="s">
        <v>263</v>
      </c>
      <c r="E1684" s="40" t="s">
        <v>416</v>
      </c>
    </row>
    <row r="1685" spans="1:5" x14ac:dyDescent="0.25">
      <c r="A1685" s="40">
        <v>19309076</v>
      </c>
      <c r="B1685" s="37">
        <v>7</v>
      </c>
      <c r="C1685" s="37" t="s">
        <v>357</v>
      </c>
      <c r="D1685" s="40" t="s">
        <v>263</v>
      </c>
      <c r="E1685" s="40" t="s">
        <v>416</v>
      </c>
    </row>
    <row r="1686" spans="1:5" x14ac:dyDescent="0.25">
      <c r="A1686" s="40">
        <v>19309034</v>
      </c>
      <c r="B1686" s="37">
        <v>7</v>
      </c>
      <c r="C1686" s="37" t="s">
        <v>357</v>
      </c>
      <c r="D1686" s="40" t="s">
        <v>263</v>
      </c>
      <c r="E1686" s="40" t="s">
        <v>416</v>
      </c>
    </row>
    <row r="1687" spans="1:5" x14ac:dyDescent="0.25">
      <c r="A1687" s="40">
        <v>19309011</v>
      </c>
      <c r="B1687" s="37">
        <v>7</v>
      </c>
      <c r="C1687" s="37" t="s">
        <v>357</v>
      </c>
      <c r="D1687" s="40" t="s">
        <v>263</v>
      </c>
      <c r="E1687" s="40" t="s">
        <v>416</v>
      </c>
    </row>
    <row r="1688" spans="1:5" x14ac:dyDescent="0.25">
      <c r="A1688" s="40">
        <v>19309056</v>
      </c>
      <c r="B1688" s="37">
        <v>7</v>
      </c>
      <c r="C1688" s="37" t="s">
        <v>357</v>
      </c>
      <c r="D1688" s="40" t="s">
        <v>263</v>
      </c>
      <c r="E1688" s="40" t="s">
        <v>416</v>
      </c>
    </row>
    <row r="1689" spans="1:5" x14ac:dyDescent="0.25">
      <c r="A1689" s="40">
        <v>19309103</v>
      </c>
      <c r="B1689" s="37">
        <v>7</v>
      </c>
      <c r="C1689" s="37" t="s">
        <v>357</v>
      </c>
      <c r="D1689" s="40" t="s">
        <v>263</v>
      </c>
      <c r="E1689" s="40" t="s">
        <v>416</v>
      </c>
    </row>
    <row r="1690" spans="1:5" x14ac:dyDescent="0.25">
      <c r="A1690" s="40">
        <v>19309004</v>
      </c>
      <c r="B1690" s="37">
        <v>7</v>
      </c>
      <c r="C1690" s="37" t="s">
        <v>358</v>
      </c>
      <c r="D1690" s="40" t="s">
        <v>263</v>
      </c>
      <c r="E1690" s="40" t="s">
        <v>416</v>
      </c>
    </row>
    <row r="1691" spans="1:5" x14ac:dyDescent="0.25">
      <c r="A1691" s="40">
        <v>19309105</v>
      </c>
      <c r="B1691" s="37">
        <v>7</v>
      </c>
      <c r="C1691" s="37" t="s">
        <v>358</v>
      </c>
      <c r="D1691" s="40" t="s">
        <v>263</v>
      </c>
      <c r="E1691" s="40" t="s">
        <v>416</v>
      </c>
    </row>
    <row r="1692" spans="1:5" x14ac:dyDescent="0.25">
      <c r="A1692" s="40">
        <v>19309065</v>
      </c>
      <c r="B1692" s="37">
        <v>7</v>
      </c>
      <c r="C1692" s="37" t="s">
        <v>358</v>
      </c>
      <c r="D1692" s="40" t="s">
        <v>263</v>
      </c>
      <c r="E1692" s="40" t="s">
        <v>416</v>
      </c>
    </row>
    <row r="1693" spans="1:5" x14ac:dyDescent="0.25">
      <c r="A1693" s="40">
        <v>19309090</v>
      </c>
      <c r="B1693" s="37">
        <v>7</v>
      </c>
      <c r="C1693" s="37" t="s">
        <v>358</v>
      </c>
      <c r="D1693" s="40" t="s">
        <v>263</v>
      </c>
      <c r="E1693" s="40" t="s">
        <v>416</v>
      </c>
    </row>
    <row r="1694" spans="1:5" x14ac:dyDescent="0.25">
      <c r="A1694" s="40">
        <v>19309063</v>
      </c>
      <c r="B1694" s="37">
        <v>7</v>
      </c>
      <c r="C1694" s="37" t="s">
        <v>358</v>
      </c>
      <c r="D1694" s="40" t="s">
        <v>263</v>
      </c>
      <c r="E1694" s="40" t="s">
        <v>416</v>
      </c>
    </row>
    <row r="1695" spans="1:5" x14ac:dyDescent="0.25">
      <c r="A1695" s="40">
        <v>19309030</v>
      </c>
      <c r="B1695" s="37">
        <v>7</v>
      </c>
      <c r="C1695" s="37" t="s">
        <v>358</v>
      </c>
      <c r="D1695" s="40" t="s">
        <v>263</v>
      </c>
      <c r="E1695" s="40" t="s">
        <v>416</v>
      </c>
    </row>
    <row r="1696" spans="1:5" x14ac:dyDescent="0.25">
      <c r="A1696" s="40">
        <v>19309026</v>
      </c>
      <c r="B1696" s="37">
        <v>7</v>
      </c>
      <c r="C1696" s="37" t="s">
        <v>358</v>
      </c>
      <c r="D1696" s="40" t="s">
        <v>263</v>
      </c>
      <c r="E1696" s="40" t="s">
        <v>416</v>
      </c>
    </row>
    <row r="1697" spans="1:5" x14ac:dyDescent="0.25">
      <c r="A1697" s="40">
        <v>19309095</v>
      </c>
      <c r="B1697" s="37">
        <v>7</v>
      </c>
      <c r="C1697" s="37" t="s">
        <v>358</v>
      </c>
      <c r="D1697" s="40" t="s">
        <v>263</v>
      </c>
      <c r="E1697" s="40" t="s">
        <v>416</v>
      </c>
    </row>
    <row r="1698" spans="1:5" x14ac:dyDescent="0.25">
      <c r="A1698" s="40">
        <v>19309129</v>
      </c>
      <c r="B1698" s="37">
        <v>7</v>
      </c>
      <c r="C1698" s="37" t="s">
        <v>358</v>
      </c>
      <c r="D1698" s="40" t="s">
        <v>263</v>
      </c>
      <c r="E1698" s="40" t="s">
        <v>416</v>
      </c>
    </row>
    <row r="1699" spans="1:5" x14ac:dyDescent="0.25">
      <c r="A1699" s="40">
        <v>19309092</v>
      </c>
      <c r="B1699" s="37">
        <v>7</v>
      </c>
      <c r="C1699" s="37" t="s">
        <v>358</v>
      </c>
      <c r="D1699" s="40" t="s">
        <v>263</v>
      </c>
      <c r="E1699" s="40" t="s">
        <v>416</v>
      </c>
    </row>
    <row r="1700" spans="1:5" x14ac:dyDescent="0.25">
      <c r="A1700" s="40">
        <v>18309077</v>
      </c>
      <c r="B1700" s="37">
        <v>7</v>
      </c>
      <c r="C1700" s="37" t="s">
        <v>358</v>
      </c>
      <c r="D1700" s="40" t="s">
        <v>263</v>
      </c>
      <c r="E1700" s="40" t="s">
        <v>416</v>
      </c>
    </row>
    <row r="1701" spans="1:5" x14ac:dyDescent="0.25">
      <c r="A1701" s="40">
        <v>19309083</v>
      </c>
      <c r="B1701" s="37">
        <v>7</v>
      </c>
      <c r="C1701" s="37" t="s">
        <v>358</v>
      </c>
      <c r="D1701" s="40" t="s">
        <v>263</v>
      </c>
      <c r="E1701" s="40" t="s">
        <v>416</v>
      </c>
    </row>
    <row r="1702" spans="1:5" x14ac:dyDescent="0.25">
      <c r="A1702" s="40">
        <v>18309017</v>
      </c>
      <c r="B1702" s="37">
        <v>7</v>
      </c>
      <c r="C1702" s="37" t="s">
        <v>358</v>
      </c>
      <c r="D1702" s="40" t="s">
        <v>263</v>
      </c>
      <c r="E1702" s="40" t="s">
        <v>416</v>
      </c>
    </row>
    <row r="1703" spans="1:5" x14ac:dyDescent="0.25">
      <c r="A1703" s="40">
        <v>18309005</v>
      </c>
      <c r="B1703" s="37">
        <v>7</v>
      </c>
      <c r="C1703" s="37" t="s">
        <v>358</v>
      </c>
      <c r="D1703" s="40" t="s">
        <v>263</v>
      </c>
      <c r="E1703" s="40" t="s">
        <v>416</v>
      </c>
    </row>
    <row r="1704" spans="1:5" x14ac:dyDescent="0.25">
      <c r="A1704" s="40">
        <v>19309009</v>
      </c>
      <c r="B1704" s="37">
        <v>7</v>
      </c>
      <c r="C1704" s="37" t="s">
        <v>358</v>
      </c>
      <c r="D1704" s="40" t="s">
        <v>263</v>
      </c>
      <c r="E1704" s="40" t="s">
        <v>416</v>
      </c>
    </row>
    <row r="1705" spans="1:5" x14ac:dyDescent="0.25">
      <c r="A1705" s="40">
        <v>19309024</v>
      </c>
      <c r="B1705" s="37">
        <v>7</v>
      </c>
      <c r="C1705" s="37" t="s">
        <v>358</v>
      </c>
      <c r="D1705" s="40" t="s">
        <v>263</v>
      </c>
      <c r="E1705" s="40" t="s">
        <v>416</v>
      </c>
    </row>
    <row r="1706" spans="1:5" x14ac:dyDescent="0.25">
      <c r="A1706" s="40">
        <v>19309125</v>
      </c>
      <c r="B1706" s="37">
        <v>7</v>
      </c>
      <c r="C1706" s="37" t="s">
        <v>358</v>
      </c>
      <c r="D1706" s="40" t="s">
        <v>263</v>
      </c>
      <c r="E1706" s="40" t="s">
        <v>416</v>
      </c>
    </row>
    <row r="1707" spans="1:5" x14ac:dyDescent="0.25">
      <c r="A1707" s="40">
        <v>19309066</v>
      </c>
      <c r="B1707" s="37">
        <v>7</v>
      </c>
      <c r="C1707" s="37" t="s">
        <v>358</v>
      </c>
      <c r="D1707" s="40" t="s">
        <v>263</v>
      </c>
      <c r="E1707" s="40" t="s">
        <v>416</v>
      </c>
    </row>
    <row r="1708" spans="1:5" x14ac:dyDescent="0.25">
      <c r="A1708" s="40">
        <v>15309086</v>
      </c>
      <c r="B1708" s="37">
        <v>7</v>
      </c>
      <c r="C1708" s="37" t="s">
        <v>358</v>
      </c>
      <c r="D1708" s="40" t="s">
        <v>263</v>
      </c>
      <c r="E1708" s="40" t="s">
        <v>416</v>
      </c>
    </row>
    <row r="1709" spans="1:5" x14ac:dyDescent="0.25">
      <c r="A1709" s="40">
        <v>19309069</v>
      </c>
      <c r="B1709" s="37">
        <v>7</v>
      </c>
      <c r="C1709" s="37" t="s">
        <v>358</v>
      </c>
      <c r="D1709" s="40" t="s">
        <v>263</v>
      </c>
      <c r="E1709" s="40" t="s">
        <v>416</v>
      </c>
    </row>
    <row r="1710" spans="1:5" x14ac:dyDescent="0.25">
      <c r="A1710" s="40">
        <v>19309061</v>
      </c>
      <c r="B1710" s="37">
        <v>7</v>
      </c>
      <c r="C1710" s="37" t="s">
        <v>358</v>
      </c>
      <c r="D1710" s="40" t="s">
        <v>263</v>
      </c>
      <c r="E1710" s="40" t="s">
        <v>416</v>
      </c>
    </row>
    <row r="1711" spans="1:5" x14ac:dyDescent="0.25">
      <c r="A1711" s="40">
        <v>19309071</v>
      </c>
      <c r="B1711" s="37">
        <v>7</v>
      </c>
      <c r="C1711" s="37" t="s">
        <v>358</v>
      </c>
      <c r="D1711" s="40" t="s">
        <v>263</v>
      </c>
      <c r="E1711" s="40" t="s">
        <v>416</v>
      </c>
    </row>
    <row r="1712" spans="1:5" x14ac:dyDescent="0.25">
      <c r="A1712" s="40">
        <v>19309099</v>
      </c>
      <c r="B1712" s="37">
        <v>7</v>
      </c>
      <c r="C1712" s="37" t="s">
        <v>358</v>
      </c>
      <c r="D1712" s="40" t="s">
        <v>263</v>
      </c>
      <c r="E1712" s="40" t="s">
        <v>416</v>
      </c>
    </row>
    <row r="1713" spans="1:5" x14ac:dyDescent="0.25">
      <c r="A1713" s="40">
        <v>19309091</v>
      </c>
      <c r="B1713" s="37">
        <v>7</v>
      </c>
      <c r="C1713" s="37" t="s">
        <v>358</v>
      </c>
      <c r="D1713" s="40" t="s">
        <v>263</v>
      </c>
      <c r="E1713" s="40" t="s">
        <v>416</v>
      </c>
    </row>
    <row r="1714" spans="1:5" x14ac:dyDescent="0.25">
      <c r="A1714" s="40">
        <v>19309044</v>
      </c>
      <c r="B1714" s="37">
        <v>7</v>
      </c>
      <c r="C1714" s="37" t="s">
        <v>358</v>
      </c>
      <c r="D1714" s="40" t="s">
        <v>263</v>
      </c>
      <c r="E1714" s="40" t="s">
        <v>416</v>
      </c>
    </row>
    <row r="1715" spans="1:5" x14ac:dyDescent="0.25">
      <c r="A1715" s="40">
        <v>19309134</v>
      </c>
      <c r="B1715" s="37">
        <v>7</v>
      </c>
      <c r="C1715" s="37" t="s">
        <v>358</v>
      </c>
      <c r="D1715" s="40" t="s">
        <v>263</v>
      </c>
      <c r="E1715" s="40" t="s">
        <v>416</v>
      </c>
    </row>
    <row r="1716" spans="1:5" x14ac:dyDescent="0.25">
      <c r="A1716" s="40">
        <v>8309102</v>
      </c>
      <c r="B1716" s="37">
        <v>7</v>
      </c>
      <c r="C1716" s="37" t="s">
        <v>358</v>
      </c>
      <c r="D1716" s="40" t="s">
        <v>263</v>
      </c>
      <c r="E1716" s="40" t="s">
        <v>416</v>
      </c>
    </row>
    <row r="1717" spans="1:5" x14ac:dyDescent="0.25">
      <c r="A1717" s="40">
        <v>18308041</v>
      </c>
      <c r="B1717" s="37">
        <v>10</v>
      </c>
      <c r="C1717" s="37" t="s">
        <v>591</v>
      </c>
      <c r="D1717" s="40" t="s">
        <v>262</v>
      </c>
      <c r="E1717" s="40" t="s">
        <v>417</v>
      </c>
    </row>
    <row r="1718" spans="1:5" x14ac:dyDescent="0.25">
      <c r="A1718" s="40">
        <v>18308004</v>
      </c>
      <c r="B1718" s="37">
        <v>10</v>
      </c>
      <c r="C1718" s="37" t="s">
        <v>591</v>
      </c>
      <c r="D1718" s="40" t="s">
        <v>262</v>
      </c>
      <c r="E1718" s="40" t="s">
        <v>417</v>
      </c>
    </row>
    <row r="1719" spans="1:5" x14ac:dyDescent="0.25">
      <c r="A1719" s="40">
        <v>18308092</v>
      </c>
      <c r="B1719" s="37">
        <v>10</v>
      </c>
      <c r="C1719" s="37" t="s">
        <v>591</v>
      </c>
      <c r="D1719" s="40" t="s">
        <v>262</v>
      </c>
      <c r="E1719" s="40" t="s">
        <v>417</v>
      </c>
    </row>
    <row r="1720" spans="1:5" x14ac:dyDescent="0.25">
      <c r="A1720" s="40">
        <v>18308128</v>
      </c>
      <c r="B1720" s="37">
        <v>10</v>
      </c>
      <c r="C1720" s="37" t="s">
        <v>591</v>
      </c>
      <c r="D1720" s="40" t="s">
        <v>262</v>
      </c>
      <c r="E1720" s="40" t="s">
        <v>417</v>
      </c>
    </row>
    <row r="1721" spans="1:5" x14ac:dyDescent="0.25">
      <c r="A1721" s="40">
        <v>18308030</v>
      </c>
      <c r="B1721" s="37">
        <v>10</v>
      </c>
      <c r="C1721" s="37" t="s">
        <v>591</v>
      </c>
      <c r="D1721" s="40" t="s">
        <v>262</v>
      </c>
      <c r="E1721" s="40" t="s">
        <v>417</v>
      </c>
    </row>
    <row r="1722" spans="1:5" x14ac:dyDescent="0.25">
      <c r="A1722" s="40">
        <v>18308065</v>
      </c>
      <c r="B1722" s="37">
        <v>10</v>
      </c>
      <c r="C1722" s="37" t="s">
        <v>591</v>
      </c>
      <c r="D1722" s="40" t="s">
        <v>262</v>
      </c>
      <c r="E1722" s="40" t="s">
        <v>417</v>
      </c>
    </row>
    <row r="1723" spans="1:5" x14ac:dyDescent="0.25">
      <c r="A1723" s="40">
        <v>18308061</v>
      </c>
      <c r="B1723" s="37">
        <v>10</v>
      </c>
      <c r="C1723" s="37" t="s">
        <v>591</v>
      </c>
      <c r="D1723" s="40" t="s">
        <v>262</v>
      </c>
      <c r="E1723" s="40" t="s">
        <v>417</v>
      </c>
    </row>
    <row r="1724" spans="1:5" x14ac:dyDescent="0.25">
      <c r="A1724" s="40">
        <v>18308034</v>
      </c>
      <c r="B1724" s="37">
        <v>10</v>
      </c>
      <c r="C1724" s="37" t="s">
        <v>591</v>
      </c>
      <c r="D1724" s="40" t="s">
        <v>262</v>
      </c>
      <c r="E1724" s="40" t="s">
        <v>417</v>
      </c>
    </row>
    <row r="1725" spans="1:5" x14ac:dyDescent="0.25">
      <c r="A1725" s="40">
        <v>16308052</v>
      </c>
      <c r="B1725" s="37">
        <v>10</v>
      </c>
      <c r="C1725" s="37" t="s">
        <v>591</v>
      </c>
      <c r="D1725" s="40" t="s">
        <v>262</v>
      </c>
      <c r="E1725" s="40" t="s">
        <v>417</v>
      </c>
    </row>
    <row r="1726" spans="1:5" x14ac:dyDescent="0.25">
      <c r="A1726" s="40">
        <v>18308016</v>
      </c>
      <c r="B1726" s="37">
        <v>10</v>
      </c>
      <c r="C1726" s="37" t="s">
        <v>591</v>
      </c>
      <c r="D1726" s="40" t="s">
        <v>262</v>
      </c>
      <c r="E1726" s="40" t="s">
        <v>417</v>
      </c>
    </row>
    <row r="1727" spans="1:5" x14ac:dyDescent="0.25">
      <c r="A1727" s="40">
        <v>18308086</v>
      </c>
      <c r="B1727" s="37">
        <v>10</v>
      </c>
      <c r="C1727" s="37" t="s">
        <v>591</v>
      </c>
      <c r="D1727" s="40" t="s">
        <v>262</v>
      </c>
      <c r="E1727" s="40" t="s">
        <v>417</v>
      </c>
    </row>
    <row r="1728" spans="1:5" x14ac:dyDescent="0.25">
      <c r="A1728" s="40">
        <v>14308243</v>
      </c>
      <c r="B1728" s="37">
        <v>10</v>
      </c>
      <c r="C1728" s="37" t="s">
        <v>591</v>
      </c>
      <c r="D1728" s="40" t="s">
        <v>262</v>
      </c>
      <c r="E1728" s="40" t="s">
        <v>417</v>
      </c>
    </row>
    <row r="1729" spans="1:5" x14ac:dyDescent="0.25">
      <c r="A1729" s="40">
        <v>16308077</v>
      </c>
      <c r="B1729" s="37">
        <v>10</v>
      </c>
      <c r="C1729" s="37" t="s">
        <v>591</v>
      </c>
      <c r="D1729" s="40" t="s">
        <v>262</v>
      </c>
      <c r="E1729" s="40" t="s">
        <v>417</v>
      </c>
    </row>
    <row r="1730" spans="1:5" x14ac:dyDescent="0.25">
      <c r="A1730" s="40">
        <v>18308104</v>
      </c>
      <c r="B1730" s="37">
        <v>10</v>
      </c>
      <c r="C1730" s="37" t="s">
        <v>591</v>
      </c>
      <c r="D1730" s="40" t="s">
        <v>262</v>
      </c>
      <c r="E1730" s="40" t="s">
        <v>417</v>
      </c>
    </row>
    <row r="1731" spans="1:5" x14ac:dyDescent="0.25">
      <c r="A1731" s="40">
        <v>15308109</v>
      </c>
      <c r="B1731" s="37">
        <v>10</v>
      </c>
      <c r="C1731" s="37" t="s">
        <v>591</v>
      </c>
      <c r="D1731" s="40" t="s">
        <v>262</v>
      </c>
      <c r="E1731" s="40" t="s">
        <v>417</v>
      </c>
    </row>
    <row r="1732" spans="1:5" x14ac:dyDescent="0.25">
      <c r="A1732" s="40">
        <v>17308099</v>
      </c>
      <c r="B1732" s="37">
        <v>10</v>
      </c>
      <c r="C1732" s="37" t="s">
        <v>591</v>
      </c>
      <c r="D1732" s="40" t="s">
        <v>262</v>
      </c>
      <c r="E1732" s="40" t="s">
        <v>417</v>
      </c>
    </row>
    <row r="1733" spans="1:5" x14ac:dyDescent="0.25">
      <c r="A1733" s="40">
        <v>18308032</v>
      </c>
      <c r="B1733" s="37">
        <v>10</v>
      </c>
      <c r="C1733" s="37" t="s">
        <v>591</v>
      </c>
      <c r="D1733" s="40" t="s">
        <v>262</v>
      </c>
      <c r="E1733" s="40" t="s">
        <v>417</v>
      </c>
    </row>
    <row r="1734" spans="1:5" x14ac:dyDescent="0.25">
      <c r="A1734" s="40">
        <v>18308024</v>
      </c>
      <c r="B1734" s="37">
        <v>10</v>
      </c>
      <c r="C1734" s="37" t="s">
        <v>591</v>
      </c>
      <c r="D1734" s="40" t="s">
        <v>262</v>
      </c>
      <c r="E1734" s="40" t="s">
        <v>417</v>
      </c>
    </row>
    <row r="1735" spans="1:5" x14ac:dyDescent="0.25">
      <c r="A1735" s="40">
        <v>18308010</v>
      </c>
      <c r="B1735" s="37">
        <v>10</v>
      </c>
      <c r="C1735" s="37" t="s">
        <v>591</v>
      </c>
      <c r="D1735" s="40" t="s">
        <v>262</v>
      </c>
      <c r="E1735" s="40" t="s">
        <v>417</v>
      </c>
    </row>
    <row r="1736" spans="1:5" x14ac:dyDescent="0.25">
      <c r="A1736" s="40">
        <v>18308015</v>
      </c>
      <c r="B1736" s="37">
        <v>10</v>
      </c>
      <c r="C1736" s="37" t="s">
        <v>591</v>
      </c>
      <c r="D1736" s="40" t="s">
        <v>262</v>
      </c>
      <c r="E1736" s="40" t="s">
        <v>417</v>
      </c>
    </row>
    <row r="1737" spans="1:5" x14ac:dyDescent="0.25">
      <c r="A1737" s="40">
        <v>13308025</v>
      </c>
      <c r="B1737" s="37">
        <v>10</v>
      </c>
      <c r="C1737" s="37" t="s">
        <v>591</v>
      </c>
      <c r="D1737" s="40" t="s">
        <v>262</v>
      </c>
      <c r="E1737" s="40" t="s">
        <v>417</v>
      </c>
    </row>
    <row r="1738" spans="1:5" x14ac:dyDescent="0.25">
      <c r="A1738" s="40">
        <v>17308045</v>
      </c>
      <c r="B1738" s="37">
        <v>10</v>
      </c>
      <c r="C1738" s="37" t="s">
        <v>591</v>
      </c>
      <c r="D1738" s="40" t="s">
        <v>262</v>
      </c>
      <c r="E1738" s="40" t="s">
        <v>417</v>
      </c>
    </row>
    <row r="1739" spans="1:5" x14ac:dyDescent="0.25">
      <c r="A1739" s="40">
        <v>17308177</v>
      </c>
      <c r="B1739" s="37">
        <v>10</v>
      </c>
      <c r="C1739" s="37" t="s">
        <v>591</v>
      </c>
      <c r="D1739" s="40" t="s">
        <v>262</v>
      </c>
      <c r="E1739" s="40" t="s">
        <v>417</v>
      </c>
    </row>
    <row r="1740" spans="1:5" x14ac:dyDescent="0.25">
      <c r="A1740" s="40">
        <v>18308083</v>
      </c>
      <c r="B1740" s="37">
        <v>10</v>
      </c>
      <c r="C1740" s="37" t="s">
        <v>591</v>
      </c>
      <c r="D1740" s="40" t="s">
        <v>262</v>
      </c>
      <c r="E1740" s="40" t="s">
        <v>417</v>
      </c>
    </row>
    <row r="1741" spans="1:5" x14ac:dyDescent="0.25">
      <c r="A1741" s="40">
        <v>18308058</v>
      </c>
      <c r="B1741" s="37">
        <v>10</v>
      </c>
      <c r="C1741" s="37" t="s">
        <v>591</v>
      </c>
      <c r="D1741" s="40" t="s">
        <v>262</v>
      </c>
      <c r="E1741" s="40" t="s">
        <v>417</v>
      </c>
    </row>
    <row r="1742" spans="1:5" x14ac:dyDescent="0.25">
      <c r="A1742" s="40">
        <v>18308013</v>
      </c>
      <c r="B1742" s="37">
        <v>10</v>
      </c>
      <c r="C1742" s="37" t="s">
        <v>591</v>
      </c>
      <c r="D1742" s="40" t="s">
        <v>262</v>
      </c>
      <c r="E1742" s="40" t="s">
        <v>417</v>
      </c>
    </row>
    <row r="1743" spans="1:5" x14ac:dyDescent="0.25">
      <c r="A1743" s="40">
        <v>17308015</v>
      </c>
      <c r="B1743" s="37">
        <v>10</v>
      </c>
      <c r="C1743" s="37" t="s">
        <v>591</v>
      </c>
      <c r="D1743" s="40" t="s">
        <v>262</v>
      </c>
      <c r="E1743" s="40" t="s">
        <v>417</v>
      </c>
    </row>
    <row r="1744" spans="1:5" x14ac:dyDescent="0.25">
      <c r="A1744" s="40">
        <v>17308069</v>
      </c>
      <c r="B1744" s="37">
        <v>10</v>
      </c>
      <c r="C1744" s="37" t="s">
        <v>591</v>
      </c>
      <c r="D1744" s="40" t="s">
        <v>262</v>
      </c>
      <c r="E1744" s="40" t="s">
        <v>417</v>
      </c>
    </row>
    <row r="1745" spans="1:5" x14ac:dyDescent="0.25">
      <c r="A1745" s="40">
        <v>18308080</v>
      </c>
      <c r="B1745" s="37">
        <v>10</v>
      </c>
      <c r="C1745" s="37" t="s">
        <v>591</v>
      </c>
      <c r="D1745" s="40" t="s">
        <v>262</v>
      </c>
      <c r="E1745" s="40" t="s">
        <v>417</v>
      </c>
    </row>
    <row r="1746" spans="1:5" x14ac:dyDescent="0.25">
      <c r="A1746" s="40">
        <v>13308057</v>
      </c>
      <c r="B1746" s="37">
        <v>10</v>
      </c>
      <c r="C1746" s="37" t="s">
        <v>592</v>
      </c>
      <c r="D1746" s="40" t="s">
        <v>263</v>
      </c>
      <c r="E1746" s="40" t="s">
        <v>417</v>
      </c>
    </row>
    <row r="1747" spans="1:5" x14ac:dyDescent="0.25">
      <c r="A1747" s="40">
        <v>17308155</v>
      </c>
      <c r="B1747" s="37">
        <v>10</v>
      </c>
      <c r="C1747" s="37" t="s">
        <v>592</v>
      </c>
      <c r="D1747" s="40" t="s">
        <v>263</v>
      </c>
      <c r="E1747" s="40" t="s">
        <v>417</v>
      </c>
    </row>
    <row r="1748" spans="1:5" x14ac:dyDescent="0.25">
      <c r="A1748" s="40">
        <v>17308090</v>
      </c>
      <c r="B1748" s="37">
        <v>10</v>
      </c>
      <c r="C1748" s="37" t="s">
        <v>592</v>
      </c>
      <c r="D1748" s="40" t="s">
        <v>263</v>
      </c>
      <c r="E1748" s="40" t="s">
        <v>417</v>
      </c>
    </row>
    <row r="1749" spans="1:5" x14ac:dyDescent="0.25">
      <c r="A1749" s="40">
        <v>4308138</v>
      </c>
      <c r="B1749" s="37">
        <v>10</v>
      </c>
      <c r="C1749" s="37" t="s">
        <v>592</v>
      </c>
      <c r="D1749" s="40" t="s">
        <v>263</v>
      </c>
      <c r="E1749" s="40" t="s">
        <v>417</v>
      </c>
    </row>
    <row r="1750" spans="1:5" x14ac:dyDescent="0.25">
      <c r="A1750" s="40">
        <v>10308041</v>
      </c>
      <c r="B1750" s="37">
        <v>10</v>
      </c>
      <c r="C1750" s="37" t="s">
        <v>592</v>
      </c>
      <c r="D1750" s="40" t="s">
        <v>263</v>
      </c>
      <c r="E1750" s="40" t="s">
        <v>417</v>
      </c>
    </row>
    <row r="1751" spans="1:5" x14ac:dyDescent="0.25">
      <c r="A1751" s="40">
        <v>18308026</v>
      </c>
      <c r="B1751" s="37">
        <v>10</v>
      </c>
      <c r="C1751" s="37" t="s">
        <v>592</v>
      </c>
      <c r="D1751" s="40" t="s">
        <v>263</v>
      </c>
      <c r="E1751" s="40" t="s">
        <v>417</v>
      </c>
    </row>
    <row r="1752" spans="1:5" x14ac:dyDescent="0.25">
      <c r="A1752" s="40">
        <v>17308094</v>
      </c>
      <c r="B1752" s="37">
        <v>10</v>
      </c>
      <c r="C1752" s="37" t="s">
        <v>592</v>
      </c>
      <c r="D1752" s="40" t="s">
        <v>263</v>
      </c>
      <c r="E1752" s="40" t="s">
        <v>417</v>
      </c>
    </row>
    <row r="1753" spans="1:5" x14ac:dyDescent="0.25">
      <c r="A1753" s="40">
        <v>17308019</v>
      </c>
      <c r="B1753" s="37">
        <v>10</v>
      </c>
      <c r="C1753" s="37" t="s">
        <v>592</v>
      </c>
      <c r="D1753" s="40" t="s">
        <v>263</v>
      </c>
      <c r="E1753" s="40" t="s">
        <v>417</v>
      </c>
    </row>
    <row r="1754" spans="1:5" x14ac:dyDescent="0.25">
      <c r="A1754" s="40">
        <v>16308060</v>
      </c>
      <c r="B1754" s="37">
        <v>10</v>
      </c>
      <c r="C1754" s="37" t="s">
        <v>592</v>
      </c>
      <c r="D1754" s="40" t="s">
        <v>263</v>
      </c>
      <c r="E1754" s="40" t="s">
        <v>417</v>
      </c>
    </row>
    <row r="1755" spans="1:5" x14ac:dyDescent="0.25">
      <c r="A1755" s="40">
        <v>16308200</v>
      </c>
      <c r="B1755" s="37">
        <v>10</v>
      </c>
      <c r="C1755" s="37" t="s">
        <v>592</v>
      </c>
      <c r="D1755" s="40" t="s">
        <v>263</v>
      </c>
      <c r="E1755" s="40" t="s">
        <v>417</v>
      </c>
    </row>
    <row r="1756" spans="1:5" x14ac:dyDescent="0.25">
      <c r="A1756" s="40">
        <v>13308017</v>
      </c>
      <c r="B1756" s="37">
        <v>10</v>
      </c>
      <c r="C1756" s="37" t="s">
        <v>592</v>
      </c>
      <c r="D1756" s="40" t="s">
        <v>263</v>
      </c>
      <c r="E1756" s="40" t="s">
        <v>417</v>
      </c>
    </row>
    <row r="1757" spans="1:5" x14ac:dyDescent="0.25">
      <c r="A1757" s="40">
        <v>17308113</v>
      </c>
      <c r="B1757" s="37">
        <v>10</v>
      </c>
      <c r="C1757" s="37" t="s">
        <v>592</v>
      </c>
      <c r="D1757" s="40" t="s">
        <v>263</v>
      </c>
      <c r="E1757" s="40" t="s">
        <v>417</v>
      </c>
    </row>
    <row r="1758" spans="1:5" x14ac:dyDescent="0.25">
      <c r="A1758" s="40">
        <v>18308095</v>
      </c>
      <c r="B1758" s="37">
        <v>10</v>
      </c>
      <c r="C1758" s="37" t="s">
        <v>592</v>
      </c>
      <c r="D1758" s="40" t="s">
        <v>263</v>
      </c>
      <c r="E1758" s="40" t="s">
        <v>417</v>
      </c>
    </row>
    <row r="1759" spans="1:5" x14ac:dyDescent="0.25">
      <c r="A1759" s="40">
        <v>7308004</v>
      </c>
      <c r="B1759" s="37">
        <v>10</v>
      </c>
      <c r="C1759" s="37" t="s">
        <v>592</v>
      </c>
      <c r="D1759" s="40" t="s">
        <v>263</v>
      </c>
      <c r="E1759" s="40" t="s">
        <v>417</v>
      </c>
    </row>
    <row r="1760" spans="1:5" x14ac:dyDescent="0.25">
      <c r="A1760" s="40">
        <v>6308072</v>
      </c>
      <c r="B1760" s="37">
        <v>10</v>
      </c>
      <c r="C1760" s="37" t="s">
        <v>592</v>
      </c>
      <c r="D1760" s="40" t="s">
        <v>263</v>
      </c>
      <c r="E1760" s="40" t="s">
        <v>417</v>
      </c>
    </row>
    <row r="1761" spans="1:5" x14ac:dyDescent="0.25">
      <c r="A1761" s="40">
        <v>17308163</v>
      </c>
      <c r="B1761" s="37">
        <v>10</v>
      </c>
      <c r="C1761" s="37" t="s">
        <v>592</v>
      </c>
      <c r="D1761" s="40" t="s">
        <v>263</v>
      </c>
      <c r="E1761" s="40" t="s">
        <v>417</v>
      </c>
    </row>
    <row r="1762" spans="1:5" x14ac:dyDescent="0.25">
      <c r="A1762" s="40">
        <v>18308042</v>
      </c>
      <c r="B1762" s="37">
        <v>10</v>
      </c>
      <c r="C1762" s="37" t="s">
        <v>592</v>
      </c>
      <c r="D1762" s="40" t="s">
        <v>263</v>
      </c>
      <c r="E1762" s="40" t="s">
        <v>417</v>
      </c>
    </row>
    <row r="1763" spans="1:5" x14ac:dyDescent="0.25">
      <c r="A1763" s="40">
        <v>12308109</v>
      </c>
      <c r="B1763" s="37">
        <v>10</v>
      </c>
      <c r="C1763" s="37" t="s">
        <v>592</v>
      </c>
      <c r="D1763" s="40" t="s">
        <v>263</v>
      </c>
      <c r="E1763" s="40" t="s">
        <v>417</v>
      </c>
    </row>
    <row r="1764" spans="1:5" x14ac:dyDescent="0.25">
      <c r="A1764" s="40">
        <v>18308017</v>
      </c>
      <c r="B1764" s="37">
        <v>10</v>
      </c>
      <c r="C1764" s="37" t="s">
        <v>592</v>
      </c>
      <c r="D1764" s="40" t="s">
        <v>263</v>
      </c>
      <c r="E1764" s="40" t="s">
        <v>417</v>
      </c>
    </row>
    <row r="1765" spans="1:5" x14ac:dyDescent="0.25">
      <c r="A1765" s="40">
        <v>15308046</v>
      </c>
      <c r="B1765" s="37">
        <v>10</v>
      </c>
      <c r="C1765" s="37" t="s">
        <v>592</v>
      </c>
      <c r="D1765" s="40" t="s">
        <v>263</v>
      </c>
      <c r="E1765" s="40" t="s">
        <v>417</v>
      </c>
    </row>
    <row r="1766" spans="1:5" x14ac:dyDescent="0.25">
      <c r="A1766" s="40">
        <v>17308131</v>
      </c>
      <c r="B1766" s="37">
        <v>10</v>
      </c>
      <c r="C1766" s="37" t="s">
        <v>592</v>
      </c>
      <c r="D1766" s="40" t="s">
        <v>263</v>
      </c>
      <c r="E1766" s="40" t="s">
        <v>417</v>
      </c>
    </row>
    <row r="1767" spans="1:5" x14ac:dyDescent="0.25">
      <c r="A1767" s="40">
        <v>17308222</v>
      </c>
      <c r="B1767" s="37">
        <v>10</v>
      </c>
      <c r="C1767" s="37" t="s">
        <v>592</v>
      </c>
      <c r="D1767" s="40" t="s">
        <v>263</v>
      </c>
      <c r="E1767" s="40" t="s">
        <v>417</v>
      </c>
    </row>
    <row r="1768" spans="1:5" x14ac:dyDescent="0.25">
      <c r="A1768" s="40">
        <v>17308154</v>
      </c>
      <c r="B1768" s="37">
        <v>10</v>
      </c>
      <c r="C1768" s="37" t="s">
        <v>592</v>
      </c>
      <c r="D1768" s="40" t="s">
        <v>263</v>
      </c>
      <c r="E1768" s="40" t="s">
        <v>417</v>
      </c>
    </row>
    <row r="1769" spans="1:5" x14ac:dyDescent="0.25">
      <c r="A1769" s="40">
        <v>17308185</v>
      </c>
      <c r="B1769" s="37">
        <v>10</v>
      </c>
      <c r="C1769" s="37" t="s">
        <v>592</v>
      </c>
      <c r="D1769" s="40" t="s">
        <v>263</v>
      </c>
      <c r="E1769" s="40" t="s">
        <v>417</v>
      </c>
    </row>
    <row r="1770" spans="1:5" x14ac:dyDescent="0.25">
      <c r="A1770" s="40">
        <v>19308108</v>
      </c>
      <c r="B1770" s="37">
        <v>7</v>
      </c>
      <c r="C1770" s="37" t="s">
        <v>582</v>
      </c>
      <c r="D1770" s="40" t="s">
        <v>262</v>
      </c>
      <c r="E1770" s="40" t="s">
        <v>417</v>
      </c>
    </row>
    <row r="1771" spans="1:5" x14ac:dyDescent="0.25">
      <c r="A1771" s="40">
        <v>19308011</v>
      </c>
      <c r="B1771" s="37">
        <v>7</v>
      </c>
      <c r="C1771" s="37" t="s">
        <v>582</v>
      </c>
      <c r="D1771" s="40" t="s">
        <v>262</v>
      </c>
      <c r="E1771" s="40" t="s">
        <v>417</v>
      </c>
    </row>
    <row r="1772" spans="1:5" x14ac:dyDescent="0.25">
      <c r="A1772" s="40">
        <v>19308182</v>
      </c>
      <c r="B1772" s="37">
        <v>7</v>
      </c>
      <c r="C1772" s="37" t="s">
        <v>582</v>
      </c>
      <c r="D1772" s="40" t="s">
        <v>262</v>
      </c>
      <c r="E1772" s="40" t="s">
        <v>417</v>
      </c>
    </row>
    <row r="1773" spans="1:5" x14ac:dyDescent="0.25">
      <c r="A1773" s="40">
        <v>19308155</v>
      </c>
      <c r="B1773" s="37">
        <v>7</v>
      </c>
      <c r="C1773" s="37" t="s">
        <v>582</v>
      </c>
      <c r="D1773" s="40" t="s">
        <v>262</v>
      </c>
      <c r="E1773" s="40" t="s">
        <v>417</v>
      </c>
    </row>
    <row r="1774" spans="1:5" x14ac:dyDescent="0.25">
      <c r="A1774" s="40">
        <v>19308195</v>
      </c>
      <c r="B1774" s="37">
        <v>7</v>
      </c>
      <c r="C1774" s="37" t="s">
        <v>582</v>
      </c>
      <c r="D1774" s="40" t="s">
        <v>262</v>
      </c>
      <c r="E1774" s="40" t="s">
        <v>417</v>
      </c>
    </row>
    <row r="1775" spans="1:5" x14ac:dyDescent="0.25">
      <c r="A1775" s="40">
        <v>19308012</v>
      </c>
      <c r="B1775" s="37">
        <v>7</v>
      </c>
      <c r="C1775" s="37" t="s">
        <v>582</v>
      </c>
      <c r="D1775" s="40" t="s">
        <v>262</v>
      </c>
      <c r="E1775" s="40" t="s">
        <v>417</v>
      </c>
    </row>
    <row r="1776" spans="1:5" x14ac:dyDescent="0.25">
      <c r="A1776" s="40">
        <v>19308070</v>
      </c>
      <c r="B1776" s="37">
        <v>7</v>
      </c>
      <c r="C1776" s="37" t="s">
        <v>582</v>
      </c>
      <c r="D1776" s="40" t="s">
        <v>262</v>
      </c>
      <c r="E1776" s="40" t="s">
        <v>417</v>
      </c>
    </row>
    <row r="1777" spans="1:5" x14ac:dyDescent="0.25">
      <c r="A1777" s="40">
        <v>17308157</v>
      </c>
      <c r="B1777" s="37">
        <v>7</v>
      </c>
      <c r="C1777" s="37" t="s">
        <v>582</v>
      </c>
      <c r="D1777" s="40" t="s">
        <v>262</v>
      </c>
      <c r="E1777" s="40" t="s">
        <v>417</v>
      </c>
    </row>
    <row r="1778" spans="1:5" x14ac:dyDescent="0.25">
      <c r="A1778" s="40">
        <v>19308013</v>
      </c>
      <c r="B1778" s="37">
        <v>7</v>
      </c>
      <c r="C1778" s="37" t="s">
        <v>582</v>
      </c>
      <c r="D1778" s="40" t="s">
        <v>262</v>
      </c>
      <c r="E1778" s="40" t="s">
        <v>417</v>
      </c>
    </row>
    <row r="1779" spans="1:5" x14ac:dyDescent="0.25">
      <c r="A1779" s="40">
        <v>19308077</v>
      </c>
      <c r="B1779" s="37">
        <v>7</v>
      </c>
      <c r="C1779" s="37" t="s">
        <v>582</v>
      </c>
      <c r="D1779" s="40" t="s">
        <v>262</v>
      </c>
      <c r="E1779" s="40" t="s">
        <v>417</v>
      </c>
    </row>
    <row r="1780" spans="1:5" x14ac:dyDescent="0.25">
      <c r="A1780" s="40">
        <v>19308192</v>
      </c>
      <c r="B1780" s="37">
        <v>7</v>
      </c>
      <c r="C1780" s="37" t="s">
        <v>582</v>
      </c>
      <c r="D1780" s="40" t="s">
        <v>262</v>
      </c>
      <c r="E1780" s="40" t="s">
        <v>417</v>
      </c>
    </row>
    <row r="1781" spans="1:5" x14ac:dyDescent="0.25">
      <c r="A1781" s="40">
        <v>19308061</v>
      </c>
      <c r="B1781" s="37">
        <v>7</v>
      </c>
      <c r="C1781" s="37" t="s">
        <v>582</v>
      </c>
      <c r="D1781" s="40" t="s">
        <v>262</v>
      </c>
      <c r="E1781" s="40" t="s">
        <v>417</v>
      </c>
    </row>
    <row r="1782" spans="1:5" x14ac:dyDescent="0.25">
      <c r="A1782" s="40">
        <v>19308143</v>
      </c>
      <c r="B1782" s="37">
        <v>7</v>
      </c>
      <c r="C1782" s="37" t="s">
        <v>582</v>
      </c>
      <c r="D1782" s="40" t="s">
        <v>262</v>
      </c>
      <c r="E1782" s="40" t="s">
        <v>417</v>
      </c>
    </row>
    <row r="1783" spans="1:5" x14ac:dyDescent="0.25">
      <c r="A1783" s="40">
        <v>19308170</v>
      </c>
      <c r="B1783" s="37">
        <v>7</v>
      </c>
      <c r="C1783" s="37" t="s">
        <v>582</v>
      </c>
      <c r="D1783" s="40" t="s">
        <v>262</v>
      </c>
      <c r="E1783" s="40" t="s">
        <v>417</v>
      </c>
    </row>
    <row r="1784" spans="1:5" x14ac:dyDescent="0.25">
      <c r="A1784" s="40">
        <v>19308115</v>
      </c>
      <c r="B1784" s="37">
        <v>7</v>
      </c>
      <c r="C1784" s="37" t="s">
        <v>582</v>
      </c>
      <c r="D1784" s="40" t="s">
        <v>262</v>
      </c>
      <c r="E1784" s="40" t="s">
        <v>417</v>
      </c>
    </row>
    <row r="1785" spans="1:5" x14ac:dyDescent="0.25">
      <c r="A1785" s="40">
        <v>19308015</v>
      </c>
      <c r="B1785" s="37">
        <v>7</v>
      </c>
      <c r="C1785" s="37" t="s">
        <v>582</v>
      </c>
      <c r="D1785" s="40" t="s">
        <v>262</v>
      </c>
      <c r="E1785" s="40" t="s">
        <v>417</v>
      </c>
    </row>
    <row r="1786" spans="1:5" x14ac:dyDescent="0.25">
      <c r="A1786" s="40">
        <v>19308051</v>
      </c>
      <c r="B1786" s="37">
        <v>7</v>
      </c>
      <c r="C1786" s="37" t="s">
        <v>582</v>
      </c>
      <c r="D1786" s="40" t="s">
        <v>262</v>
      </c>
      <c r="E1786" s="40" t="s">
        <v>417</v>
      </c>
    </row>
    <row r="1787" spans="1:5" x14ac:dyDescent="0.25">
      <c r="A1787" s="40">
        <v>15308123</v>
      </c>
      <c r="B1787" s="37">
        <v>7</v>
      </c>
      <c r="C1787" s="37" t="s">
        <v>582</v>
      </c>
      <c r="D1787" s="40" t="s">
        <v>262</v>
      </c>
      <c r="E1787" s="40" t="s">
        <v>417</v>
      </c>
    </row>
    <row r="1788" spans="1:5" x14ac:dyDescent="0.25">
      <c r="A1788" s="40">
        <v>19308149</v>
      </c>
      <c r="B1788" s="37">
        <v>7</v>
      </c>
      <c r="C1788" s="37" t="s">
        <v>582</v>
      </c>
      <c r="D1788" s="40" t="s">
        <v>262</v>
      </c>
      <c r="E1788" s="40" t="s">
        <v>417</v>
      </c>
    </row>
    <row r="1789" spans="1:5" x14ac:dyDescent="0.25">
      <c r="A1789" s="40">
        <v>19308111</v>
      </c>
      <c r="B1789" s="37">
        <v>7</v>
      </c>
      <c r="C1789" s="37" t="s">
        <v>582</v>
      </c>
      <c r="D1789" s="40" t="s">
        <v>262</v>
      </c>
      <c r="E1789" s="40" t="s">
        <v>417</v>
      </c>
    </row>
    <row r="1790" spans="1:5" x14ac:dyDescent="0.25">
      <c r="A1790" s="40">
        <v>19308003</v>
      </c>
      <c r="B1790" s="37">
        <v>7</v>
      </c>
      <c r="C1790" s="37" t="s">
        <v>582</v>
      </c>
      <c r="D1790" s="40" t="s">
        <v>262</v>
      </c>
      <c r="E1790" s="40" t="s">
        <v>417</v>
      </c>
    </row>
    <row r="1791" spans="1:5" x14ac:dyDescent="0.25">
      <c r="A1791" s="40">
        <v>19308194</v>
      </c>
      <c r="B1791" s="37">
        <v>7</v>
      </c>
      <c r="C1791" s="37" t="s">
        <v>583</v>
      </c>
      <c r="D1791" s="40" t="s">
        <v>262</v>
      </c>
      <c r="E1791" s="40" t="s">
        <v>417</v>
      </c>
    </row>
    <row r="1792" spans="1:5" x14ac:dyDescent="0.25">
      <c r="A1792" s="40">
        <v>19308090</v>
      </c>
      <c r="B1792" s="37">
        <v>7</v>
      </c>
      <c r="C1792" s="37" t="s">
        <v>583</v>
      </c>
      <c r="D1792" s="40" t="s">
        <v>262</v>
      </c>
      <c r="E1792" s="40" t="s">
        <v>417</v>
      </c>
    </row>
    <row r="1793" spans="1:5" x14ac:dyDescent="0.25">
      <c r="A1793" s="40">
        <v>19308089</v>
      </c>
      <c r="B1793" s="37">
        <v>7</v>
      </c>
      <c r="C1793" s="37" t="s">
        <v>583</v>
      </c>
      <c r="D1793" s="40" t="s">
        <v>262</v>
      </c>
      <c r="E1793" s="40" t="s">
        <v>417</v>
      </c>
    </row>
    <row r="1794" spans="1:5" x14ac:dyDescent="0.25">
      <c r="A1794" s="40">
        <v>18308082</v>
      </c>
      <c r="B1794" s="37">
        <v>7</v>
      </c>
      <c r="C1794" s="37" t="s">
        <v>583</v>
      </c>
      <c r="D1794" s="40" t="s">
        <v>262</v>
      </c>
      <c r="E1794" s="40" t="s">
        <v>417</v>
      </c>
    </row>
    <row r="1795" spans="1:5" x14ac:dyDescent="0.25">
      <c r="A1795" s="40">
        <v>10308034</v>
      </c>
      <c r="B1795" s="37">
        <v>7</v>
      </c>
      <c r="C1795" s="37" t="s">
        <v>583</v>
      </c>
      <c r="D1795" s="40" t="s">
        <v>262</v>
      </c>
      <c r="E1795" s="40" t="s">
        <v>417</v>
      </c>
    </row>
    <row r="1796" spans="1:5" x14ac:dyDescent="0.25">
      <c r="A1796" s="40">
        <v>17308016</v>
      </c>
      <c r="B1796" s="37">
        <v>7</v>
      </c>
      <c r="C1796" s="37" t="s">
        <v>583</v>
      </c>
      <c r="D1796" s="40" t="s">
        <v>262</v>
      </c>
      <c r="E1796" s="40" t="s">
        <v>417</v>
      </c>
    </row>
    <row r="1797" spans="1:5" x14ac:dyDescent="0.25">
      <c r="A1797" s="40">
        <v>18308029</v>
      </c>
      <c r="B1797" s="37">
        <v>7</v>
      </c>
      <c r="C1797" s="37" t="s">
        <v>583</v>
      </c>
      <c r="D1797" s="40" t="s">
        <v>262</v>
      </c>
      <c r="E1797" s="40" t="s">
        <v>417</v>
      </c>
    </row>
    <row r="1798" spans="1:5" x14ac:dyDescent="0.25">
      <c r="A1798" s="40">
        <v>15308226</v>
      </c>
      <c r="B1798" s="37">
        <v>7</v>
      </c>
      <c r="C1798" s="37" t="s">
        <v>583</v>
      </c>
      <c r="D1798" s="40" t="s">
        <v>262</v>
      </c>
      <c r="E1798" s="40" t="s">
        <v>417</v>
      </c>
    </row>
    <row r="1799" spans="1:5" x14ac:dyDescent="0.25">
      <c r="A1799" s="40">
        <v>19308078</v>
      </c>
      <c r="B1799" s="37">
        <v>7</v>
      </c>
      <c r="C1799" s="37" t="s">
        <v>583</v>
      </c>
      <c r="D1799" s="40" t="s">
        <v>262</v>
      </c>
      <c r="E1799" s="40" t="s">
        <v>417</v>
      </c>
    </row>
    <row r="1800" spans="1:5" x14ac:dyDescent="0.25">
      <c r="A1800" s="40">
        <v>19308019</v>
      </c>
      <c r="B1800" s="37">
        <v>7</v>
      </c>
      <c r="C1800" s="37" t="s">
        <v>583</v>
      </c>
      <c r="D1800" s="40" t="s">
        <v>262</v>
      </c>
      <c r="E1800" s="40" t="s">
        <v>417</v>
      </c>
    </row>
    <row r="1801" spans="1:5" x14ac:dyDescent="0.25">
      <c r="A1801" s="40">
        <v>19308092</v>
      </c>
      <c r="B1801" s="37">
        <v>7</v>
      </c>
      <c r="C1801" s="37" t="s">
        <v>583</v>
      </c>
      <c r="D1801" s="40" t="s">
        <v>262</v>
      </c>
      <c r="E1801" s="40" t="s">
        <v>417</v>
      </c>
    </row>
    <row r="1802" spans="1:5" x14ac:dyDescent="0.25">
      <c r="A1802" s="40">
        <v>19308087</v>
      </c>
      <c r="B1802" s="37">
        <v>7</v>
      </c>
      <c r="C1802" s="37" t="s">
        <v>583</v>
      </c>
      <c r="D1802" s="40" t="s">
        <v>262</v>
      </c>
      <c r="E1802" s="40" t="s">
        <v>417</v>
      </c>
    </row>
    <row r="1803" spans="1:5" x14ac:dyDescent="0.25">
      <c r="A1803" s="40">
        <v>19308181</v>
      </c>
      <c r="B1803" s="37">
        <v>7</v>
      </c>
      <c r="C1803" s="37" t="s">
        <v>583</v>
      </c>
      <c r="D1803" s="40" t="s">
        <v>262</v>
      </c>
      <c r="E1803" s="40" t="s">
        <v>417</v>
      </c>
    </row>
    <row r="1804" spans="1:5" x14ac:dyDescent="0.25">
      <c r="A1804" s="40">
        <v>19308043</v>
      </c>
      <c r="B1804" s="37">
        <v>7</v>
      </c>
      <c r="C1804" s="37" t="s">
        <v>583</v>
      </c>
      <c r="D1804" s="40" t="s">
        <v>262</v>
      </c>
      <c r="E1804" s="40" t="s">
        <v>417</v>
      </c>
    </row>
    <row r="1805" spans="1:5" x14ac:dyDescent="0.25">
      <c r="A1805" s="40">
        <v>19308172</v>
      </c>
      <c r="B1805" s="37">
        <v>7</v>
      </c>
      <c r="C1805" s="37" t="s">
        <v>583</v>
      </c>
      <c r="D1805" s="40" t="s">
        <v>262</v>
      </c>
      <c r="E1805" s="40" t="s">
        <v>417</v>
      </c>
    </row>
    <row r="1806" spans="1:5" x14ac:dyDescent="0.25">
      <c r="A1806" s="40">
        <v>19308171</v>
      </c>
      <c r="B1806" s="37">
        <v>7</v>
      </c>
      <c r="C1806" s="37" t="s">
        <v>583</v>
      </c>
      <c r="D1806" s="40" t="s">
        <v>262</v>
      </c>
      <c r="E1806" s="40" t="s">
        <v>417</v>
      </c>
    </row>
    <row r="1807" spans="1:5" x14ac:dyDescent="0.25">
      <c r="A1807" s="40">
        <v>16308041</v>
      </c>
      <c r="B1807" s="37">
        <v>7</v>
      </c>
      <c r="C1807" s="37" t="s">
        <v>583</v>
      </c>
      <c r="D1807" s="40" t="s">
        <v>262</v>
      </c>
      <c r="E1807" s="40" t="s">
        <v>417</v>
      </c>
    </row>
    <row r="1808" spans="1:5" x14ac:dyDescent="0.25">
      <c r="A1808" s="40">
        <v>13308013</v>
      </c>
      <c r="B1808" s="37">
        <v>7</v>
      </c>
      <c r="C1808" s="37" t="s">
        <v>583</v>
      </c>
      <c r="D1808" s="40" t="s">
        <v>262</v>
      </c>
      <c r="E1808" s="40" t="s">
        <v>417</v>
      </c>
    </row>
    <row r="1809" spans="1:5" x14ac:dyDescent="0.25">
      <c r="A1809" s="40">
        <v>15308177</v>
      </c>
      <c r="B1809" s="37">
        <v>7</v>
      </c>
      <c r="C1809" s="37" t="s">
        <v>583</v>
      </c>
      <c r="D1809" s="40" t="s">
        <v>262</v>
      </c>
      <c r="E1809" s="40" t="s">
        <v>417</v>
      </c>
    </row>
    <row r="1810" spans="1:5" x14ac:dyDescent="0.25">
      <c r="A1810" s="40">
        <v>17308105</v>
      </c>
      <c r="B1810" s="37">
        <v>7</v>
      </c>
      <c r="C1810" s="37" t="s">
        <v>584</v>
      </c>
      <c r="D1810" s="40" t="s">
        <v>263</v>
      </c>
      <c r="E1810" s="40" t="s">
        <v>417</v>
      </c>
    </row>
    <row r="1811" spans="1:5" x14ac:dyDescent="0.25">
      <c r="A1811" s="40">
        <v>19308072</v>
      </c>
      <c r="B1811" s="37">
        <v>7</v>
      </c>
      <c r="C1811" s="37" t="s">
        <v>584</v>
      </c>
      <c r="D1811" s="40" t="s">
        <v>263</v>
      </c>
      <c r="E1811" s="40" t="s">
        <v>417</v>
      </c>
    </row>
    <row r="1812" spans="1:5" x14ac:dyDescent="0.25">
      <c r="A1812" s="40">
        <v>13308123</v>
      </c>
      <c r="B1812" s="37">
        <v>7</v>
      </c>
      <c r="C1812" s="37" t="s">
        <v>584</v>
      </c>
      <c r="D1812" s="40" t="s">
        <v>263</v>
      </c>
      <c r="E1812" s="40" t="s">
        <v>417</v>
      </c>
    </row>
    <row r="1813" spans="1:5" x14ac:dyDescent="0.25">
      <c r="A1813" s="40">
        <v>19308027</v>
      </c>
      <c r="B1813" s="37">
        <v>7</v>
      </c>
      <c r="C1813" s="37" t="s">
        <v>584</v>
      </c>
      <c r="D1813" s="40" t="s">
        <v>263</v>
      </c>
      <c r="E1813" s="40" t="s">
        <v>417</v>
      </c>
    </row>
    <row r="1814" spans="1:5" x14ac:dyDescent="0.25">
      <c r="A1814" s="40">
        <v>11108020</v>
      </c>
      <c r="B1814" s="37">
        <v>7</v>
      </c>
      <c r="C1814" s="37" t="s">
        <v>584</v>
      </c>
      <c r="D1814" s="40" t="s">
        <v>263</v>
      </c>
      <c r="E1814" s="40" t="s">
        <v>417</v>
      </c>
    </row>
    <row r="1815" spans="1:5" x14ac:dyDescent="0.25">
      <c r="A1815" s="40">
        <v>19308165</v>
      </c>
      <c r="B1815" s="37">
        <v>7</v>
      </c>
      <c r="C1815" s="37" t="s">
        <v>584</v>
      </c>
      <c r="D1815" s="40" t="s">
        <v>263</v>
      </c>
      <c r="E1815" s="40" t="s">
        <v>417</v>
      </c>
    </row>
    <row r="1816" spans="1:5" x14ac:dyDescent="0.25">
      <c r="A1816" s="40">
        <v>11308046</v>
      </c>
      <c r="B1816" s="37">
        <v>7</v>
      </c>
      <c r="C1816" s="37" t="s">
        <v>584</v>
      </c>
      <c r="D1816" s="40" t="s">
        <v>263</v>
      </c>
      <c r="E1816" s="40" t="s">
        <v>417</v>
      </c>
    </row>
    <row r="1817" spans="1:5" x14ac:dyDescent="0.25">
      <c r="A1817" s="40">
        <v>10308081</v>
      </c>
      <c r="B1817" s="37">
        <v>7</v>
      </c>
      <c r="C1817" s="37" t="s">
        <v>584</v>
      </c>
      <c r="D1817" s="40" t="s">
        <v>263</v>
      </c>
      <c r="E1817" s="40" t="s">
        <v>417</v>
      </c>
    </row>
    <row r="1818" spans="1:5" x14ac:dyDescent="0.25">
      <c r="A1818" s="40">
        <v>19308033</v>
      </c>
      <c r="B1818" s="37">
        <v>7</v>
      </c>
      <c r="C1818" s="37" t="s">
        <v>584</v>
      </c>
      <c r="D1818" s="40" t="s">
        <v>263</v>
      </c>
      <c r="E1818" s="40" t="s">
        <v>417</v>
      </c>
    </row>
    <row r="1819" spans="1:5" x14ac:dyDescent="0.25">
      <c r="A1819" s="40">
        <v>19308016</v>
      </c>
      <c r="B1819" s="37">
        <v>7</v>
      </c>
      <c r="C1819" s="37" t="s">
        <v>584</v>
      </c>
      <c r="D1819" s="40" t="s">
        <v>263</v>
      </c>
      <c r="E1819" s="40" t="s">
        <v>417</v>
      </c>
    </row>
    <row r="1820" spans="1:5" x14ac:dyDescent="0.25">
      <c r="A1820" s="40">
        <v>19308142</v>
      </c>
      <c r="B1820" s="37">
        <v>7</v>
      </c>
      <c r="C1820" s="37" t="s">
        <v>584</v>
      </c>
      <c r="D1820" s="40" t="s">
        <v>263</v>
      </c>
      <c r="E1820" s="40" t="s">
        <v>417</v>
      </c>
    </row>
    <row r="1821" spans="1:5" x14ac:dyDescent="0.25">
      <c r="A1821" s="40">
        <v>19308114</v>
      </c>
      <c r="B1821" s="37">
        <v>7</v>
      </c>
      <c r="C1821" s="37" t="s">
        <v>584</v>
      </c>
      <c r="D1821" s="40" t="s">
        <v>263</v>
      </c>
      <c r="E1821" s="40" t="s">
        <v>417</v>
      </c>
    </row>
    <row r="1822" spans="1:5" x14ac:dyDescent="0.25">
      <c r="A1822" s="40">
        <v>19308134</v>
      </c>
      <c r="B1822" s="37">
        <v>7</v>
      </c>
      <c r="C1822" s="37" t="s">
        <v>584</v>
      </c>
      <c r="D1822" s="40" t="s">
        <v>263</v>
      </c>
      <c r="E1822" s="40" t="s">
        <v>417</v>
      </c>
    </row>
    <row r="1823" spans="1:5" x14ac:dyDescent="0.25">
      <c r="A1823" s="40">
        <v>15308246</v>
      </c>
      <c r="B1823" s="37">
        <v>7</v>
      </c>
      <c r="C1823" s="37" t="s">
        <v>584</v>
      </c>
      <c r="D1823" s="40" t="s">
        <v>263</v>
      </c>
      <c r="E1823" s="40" t="s">
        <v>417</v>
      </c>
    </row>
    <row r="1824" spans="1:5" x14ac:dyDescent="0.25">
      <c r="A1824" s="40">
        <v>19308098</v>
      </c>
      <c r="B1824" s="37">
        <v>7</v>
      </c>
      <c r="C1824" s="37" t="s">
        <v>584</v>
      </c>
      <c r="D1824" s="40" t="s">
        <v>263</v>
      </c>
      <c r="E1824" s="40" t="s">
        <v>417</v>
      </c>
    </row>
    <row r="1825" spans="1:5" x14ac:dyDescent="0.25">
      <c r="A1825" s="40">
        <v>19308193</v>
      </c>
      <c r="B1825" s="37">
        <v>7</v>
      </c>
      <c r="C1825" s="37" t="s">
        <v>584</v>
      </c>
      <c r="D1825" s="40" t="s">
        <v>263</v>
      </c>
      <c r="E1825" s="40" t="s">
        <v>417</v>
      </c>
    </row>
    <row r="1826" spans="1:5" x14ac:dyDescent="0.25">
      <c r="A1826" s="40">
        <v>3308087</v>
      </c>
      <c r="B1826" s="37">
        <v>7</v>
      </c>
      <c r="C1826" s="37" t="s">
        <v>584</v>
      </c>
      <c r="D1826" s="40" t="s">
        <v>263</v>
      </c>
      <c r="E1826" s="40" t="s">
        <v>417</v>
      </c>
    </row>
    <row r="1827" spans="1:5" x14ac:dyDescent="0.25">
      <c r="A1827" s="40">
        <v>19308197</v>
      </c>
      <c r="B1827" s="37">
        <v>7</v>
      </c>
      <c r="C1827" s="37" t="s">
        <v>584</v>
      </c>
      <c r="D1827" s="40" t="s">
        <v>263</v>
      </c>
      <c r="E1827" s="40" t="s">
        <v>417</v>
      </c>
    </row>
    <row r="1828" spans="1:5" x14ac:dyDescent="0.25">
      <c r="A1828" s="40">
        <v>19308066</v>
      </c>
      <c r="B1828" s="37">
        <v>7</v>
      </c>
      <c r="C1828" s="37" t="s">
        <v>584</v>
      </c>
      <c r="D1828" s="40" t="s">
        <v>263</v>
      </c>
      <c r="E1828" s="40" t="s">
        <v>417</v>
      </c>
    </row>
    <row r="1829" spans="1:5" x14ac:dyDescent="0.25">
      <c r="A1829" s="40">
        <v>19308065</v>
      </c>
      <c r="B1829" s="37">
        <v>7</v>
      </c>
      <c r="C1829" s="37" t="s">
        <v>585</v>
      </c>
      <c r="D1829" s="40" t="s">
        <v>263</v>
      </c>
      <c r="E1829" s="40" t="s">
        <v>417</v>
      </c>
    </row>
    <row r="1830" spans="1:5" x14ac:dyDescent="0.25">
      <c r="A1830" s="40">
        <v>9308020</v>
      </c>
      <c r="B1830" s="37">
        <v>7</v>
      </c>
      <c r="C1830" s="37" t="s">
        <v>585</v>
      </c>
      <c r="D1830" s="40" t="s">
        <v>263</v>
      </c>
      <c r="E1830" s="40" t="s">
        <v>417</v>
      </c>
    </row>
    <row r="1831" spans="1:5" x14ac:dyDescent="0.25">
      <c r="A1831" s="40">
        <v>10308032</v>
      </c>
      <c r="B1831" s="37">
        <v>7</v>
      </c>
      <c r="C1831" s="37" t="s">
        <v>585</v>
      </c>
      <c r="D1831" s="40" t="s">
        <v>263</v>
      </c>
      <c r="E1831" s="40" t="s">
        <v>417</v>
      </c>
    </row>
    <row r="1832" spans="1:5" x14ac:dyDescent="0.25">
      <c r="A1832" s="40">
        <v>19308148</v>
      </c>
      <c r="B1832" s="37">
        <v>7</v>
      </c>
      <c r="C1832" s="37" t="s">
        <v>585</v>
      </c>
      <c r="D1832" s="40" t="s">
        <v>263</v>
      </c>
      <c r="E1832" s="40" t="s">
        <v>417</v>
      </c>
    </row>
    <row r="1833" spans="1:5" x14ac:dyDescent="0.25">
      <c r="A1833" s="40">
        <v>19308053</v>
      </c>
      <c r="B1833" s="37">
        <v>7</v>
      </c>
      <c r="C1833" s="37" t="s">
        <v>585</v>
      </c>
      <c r="D1833" s="40" t="s">
        <v>263</v>
      </c>
      <c r="E1833" s="40" t="s">
        <v>417</v>
      </c>
    </row>
    <row r="1834" spans="1:5" x14ac:dyDescent="0.25">
      <c r="A1834" s="40">
        <v>17308144</v>
      </c>
      <c r="B1834" s="37">
        <v>7</v>
      </c>
      <c r="C1834" s="37" t="s">
        <v>585</v>
      </c>
      <c r="D1834" s="40" t="s">
        <v>263</v>
      </c>
      <c r="E1834" s="40" t="s">
        <v>417</v>
      </c>
    </row>
    <row r="1835" spans="1:5" x14ac:dyDescent="0.25">
      <c r="A1835" s="40">
        <v>19308207</v>
      </c>
      <c r="B1835" s="37">
        <v>7</v>
      </c>
      <c r="C1835" s="37" t="s">
        <v>585</v>
      </c>
      <c r="D1835" s="40" t="s">
        <v>263</v>
      </c>
      <c r="E1835" s="40" t="s">
        <v>417</v>
      </c>
    </row>
    <row r="1836" spans="1:5" x14ac:dyDescent="0.25">
      <c r="A1836" s="40">
        <v>19308180</v>
      </c>
      <c r="B1836" s="37">
        <v>7</v>
      </c>
      <c r="C1836" s="37" t="s">
        <v>585</v>
      </c>
      <c r="D1836" s="40" t="s">
        <v>263</v>
      </c>
      <c r="E1836" s="40" t="s">
        <v>417</v>
      </c>
    </row>
    <row r="1837" spans="1:5" x14ac:dyDescent="0.25">
      <c r="A1837" s="40">
        <v>19308113</v>
      </c>
      <c r="B1837" s="37">
        <v>7</v>
      </c>
      <c r="C1837" s="37" t="s">
        <v>585</v>
      </c>
      <c r="D1837" s="40" t="s">
        <v>263</v>
      </c>
      <c r="E1837" s="40" t="s">
        <v>417</v>
      </c>
    </row>
    <row r="1838" spans="1:5" x14ac:dyDescent="0.25">
      <c r="A1838" s="40">
        <v>18308125</v>
      </c>
      <c r="B1838" s="37">
        <v>7</v>
      </c>
      <c r="C1838" s="37" t="s">
        <v>585</v>
      </c>
      <c r="D1838" s="40" t="s">
        <v>263</v>
      </c>
      <c r="E1838" s="40" t="s">
        <v>417</v>
      </c>
    </row>
    <row r="1839" spans="1:5" x14ac:dyDescent="0.25">
      <c r="A1839" s="40">
        <v>19308211</v>
      </c>
      <c r="B1839" s="37">
        <v>7</v>
      </c>
      <c r="C1839" s="37" t="s">
        <v>585</v>
      </c>
      <c r="D1839" s="40" t="s">
        <v>263</v>
      </c>
      <c r="E1839" s="40" t="s">
        <v>417</v>
      </c>
    </row>
    <row r="1840" spans="1:5" x14ac:dyDescent="0.25">
      <c r="A1840" s="40">
        <v>11308027</v>
      </c>
      <c r="B1840" s="37">
        <v>7</v>
      </c>
      <c r="C1840" s="37" t="s">
        <v>585</v>
      </c>
      <c r="D1840" s="40" t="s">
        <v>263</v>
      </c>
      <c r="E1840" s="40" t="s">
        <v>417</v>
      </c>
    </row>
    <row r="1841" spans="1:5" x14ac:dyDescent="0.25">
      <c r="A1841" s="40">
        <v>2308036</v>
      </c>
      <c r="B1841" s="37">
        <v>7</v>
      </c>
      <c r="C1841" s="37" t="s">
        <v>585</v>
      </c>
      <c r="D1841" s="40" t="s">
        <v>263</v>
      </c>
      <c r="E1841" s="40" t="s">
        <v>417</v>
      </c>
    </row>
    <row r="1842" spans="1:5" x14ac:dyDescent="0.25">
      <c r="A1842" s="40">
        <v>18308052</v>
      </c>
      <c r="B1842" s="37">
        <v>7</v>
      </c>
      <c r="C1842" s="37" t="s">
        <v>585</v>
      </c>
      <c r="D1842" s="40" t="s">
        <v>263</v>
      </c>
      <c r="E1842" s="40" t="s">
        <v>417</v>
      </c>
    </row>
    <row r="1843" spans="1:5" x14ac:dyDescent="0.25">
      <c r="A1843" s="40">
        <v>17308042</v>
      </c>
      <c r="B1843" s="37">
        <v>7</v>
      </c>
      <c r="C1843" s="37" t="s">
        <v>585</v>
      </c>
      <c r="D1843" s="40" t="s">
        <v>263</v>
      </c>
      <c r="E1843" s="40" t="s">
        <v>417</v>
      </c>
    </row>
    <row r="1844" spans="1:5" x14ac:dyDescent="0.25">
      <c r="A1844" s="40">
        <v>17308172</v>
      </c>
      <c r="B1844" s="37">
        <v>7</v>
      </c>
      <c r="C1844" s="37" t="s">
        <v>585</v>
      </c>
      <c r="D1844" s="40" t="s">
        <v>263</v>
      </c>
      <c r="E1844" s="40" t="s">
        <v>417</v>
      </c>
    </row>
    <row r="1845" spans="1:5" x14ac:dyDescent="0.25">
      <c r="A1845" s="40">
        <v>19308026</v>
      </c>
      <c r="B1845" s="37">
        <v>7</v>
      </c>
      <c r="C1845" s="37" t="s">
        <v>585</v>
      </c>
      <c r="D1845" s="40" t="s">
        <v>263</v>
      </c>
      <c r="E1845" s="40" t="s">
        <v>417</v>
      </c>
    </row>
    <row r="1846" spans="1:5" x14ac:dyDescent="0.25">
      <c r="A1846" s="40">
        <v>17308020</v>
      </c>
      <c r="B1846" s="37">
        <v>7</v>
      </c>
      <c r="C1846" s="37" t="s">
        <v>585</v>
      </c>
      <c r="D1846" s="40" t="s">
        <v>263</v>
      </c>
      <c r="E1846" s="40" t="s">
        <v>417</v>
      </c>
    </row>
    <row r="1847" spans="1:5" x14ac:dyDescent="0.25">
      <c r="A1847" s="40">
        <v>19308122</v>
      </c>
      <c r="B1847" s="37">
        <v>7</v>
      </c>
      <c r="C1847" s="37" t="s">
        <v>585</v>
      </c>
      <c r="D1847" s="40" t="s">
        <v>263</v>
      </c>
      <c r="E1847" s="40" t="s">
        <v>417</v>
      </c>
    </row>
    <row r="1848" spans="1:5" x14ac:dyDescent="0.25">
      <c r="A1848" s="40">
        <v>11308095</v>
      </c>
      <c r="B1848" s="37">
        <v>7</v>
      </c>
      <c r="C1848" s="37" t="s">
        <v>585</v>
      </c>
      <c r="D1848" s="40" t="s">
        <v>263</v>
      </c>
      <c r="E1848" s="40" t="s">
        <v>417</v>
      </c>
    </row>
    <row r="1849" spans="1:5" x14ac:dyDescent="0.25">
      <c r="A1849" s="40">
        <v>19308056</v>
      </c>
      <c r="B1849" s="37">
        <v>7</v>
      </c>
      <c r="C1849" s="37" t="s">
        <v>585</v>
      </c>
      <c r="D1849" s="40" t="s">
        <v>263</v>
      </c>
      <c r="E1849" s="40" t="s">
        <v>417</v>
      </c>
    </row>
    <row r="1850" spans="1:5" x14ac:dyDescent="0.25">
      <c r="A1850" s="40">
        <v>21303042</v>
      </c>
      <c r="B1850" s="37">
        <v>1</v>
      </c>
      <c r="C1850" s="37" t="s">
        <v>271</v>
      </c>
      <c r="D1850" s="40" t="s">
        <v>262</v>
      </c>
      <c r="E1850" s="40" t="s">
        <v>369</v>
      </c>
    </row>
    <row r="1851" spans="1:5" x14ac:dyDescent="0.25">
      <c r="A1851" s="40">
        <v>21303003</v>
      </c>
      <c r="B1851" s="37">
        <v>1</v>
      </c>
      <c r="C1851" s="37" t="s">
        <v>271</v>
      </c>
      <c r="D1851" s="40" t="s">
        <v>262</v>
      </c>
      <c r="E1851" s="40" t="s">
        <v>369</v>
      </c>
    </row>
    <row r="1852" spans="1:5" x14ac:dyDescent="0.25">
      <c r="A1852" s="40">
        <v>21303122</v>
      </c>
      <c r="B1852" s="37">
        <v>1</v>
      </c>
      <c r="C1852" s="37" t="s">
        <v>271</v>
      </c>
      <c r="D1852" s="40" t="s">
        <v>262</v>
      </c>
      <c r="E1852" s="40" t="s">
        <v>369</v>
      </c>
    </row>
    <row r="1853" spans="1:5" x14ac:dyDescent="0.25">
      <c r="A1853" s="40">
        <v>21303128</v>
      </c>
      <c r="B1853" s="37">
        <v>1</v>
      </c>
      <c r="C1853" s="37" t="s">
        <v>271</v>
      </c>
      <c r="D1853" s="40" t="s">
        <v>262</v>
      </c>
      <c r="E1853" s="40" t="s">
        <v>369</v>
      </c>
    </row>
    <row r="1854" spans="1:5" x14ac:dyDescent="0.25">
      <c r="A1854" s="40">
        <v>21303131</v>
      </c>
      <c r="B1854" s="37">
        <v>1</v>
      </c>
      <c r="C1854" s="37" t="s">
        <v>271</v>
      </c>
      <c r="D1854" s="40" t="s">
        <v>262</v>
      </c>
      <c r="E1854" s="40" t="s">
        <v>369</v>
      </c>
    </row>
    <row r="1855" spans="1:5" x14ac:dyDescent="0.25">
      <c r="A1855" s="40">
        <v>21303127</v>
      </c>
      <c r="B1855" s="37">
        <v>1</v>
      </c>
      <c r="C1855" s="37" t="s">
        <v>271</v>
      </c>
      <c r="D1855" s="40" t="s">
        <v>262</v>
      </c>
      <c r="E1855" s="40" t="s">
        <v>369</v>
      </c>
    </row>
    <row r="1856" spans="1:5" x14ac:dyDescent="0.25">
      <c r="A1856" s="40">
        <v>21303044</v>
      </c>
      <c r="B1856" s="37">
        <v>1</v>
      </c>
      <c r="C1856" s="37" t="s">
        <v>271</v>
      </c>
      <c r="D1856" s="40" t="s">
        <v>262</v>
      </c>
      <c r="E1856" s="40" t="s">
        <v>369</v>
      </c>
    </row>
    <row r="1857" spans="1:5" x14ac:dyDescent="0.25">
      <c r="A1857" s="40">
        <v>21303020</v>
      </c>
      <c r="B1857" s="37">
        <v>1</v>
      </c>
      <c r="C1857" s="37" t="s">
        <v>271</v>
      </c>
      <c r="D1857" s="40" t="s">
        <v>262</v>
      </c>
      <c r="E1857" s="40" t="s">
        <v>369</v>
      </c>
    </row>
    <row r="1858" spans="1:5" x14ac:dyDescent="0.25">
      <c r="A1858" s="40">
        <v>21303014</v>
      </c>
      <c r="B1858" s="37">
        <v>1</v>
      </c>
      <c r="C1858" s="37" t="s">
        <v>271</v>
      </c>
      <c r="D1858" s="40" t="s">
        <v>262</v>
      </c>
      <c r="E1858" s="40" t="s">
        <v>369</v>
      </c>
    </row>
    <row r="1859" spans="1:5" x14ac:dyDescent="0.25">
      <c r="A1859" s="40">
        <v>21303112</v>
      </c>
      <c r="B1859" s="37">
        <v>1</v>
      </c>
      <c r="C1859" s="37" t="s">
        <v>271</v>
      </c>
      <c r="D1859" s="40" t="s">
        <v>262</v>
      </c>
      <c r="E1859" s="40" t="s">
        <v>369</v>
      </c>
    </row>
    <row r="1860" spans="1:5" x14ac:dyDescent="0.25">
      <c r="A1860" s="40">
        <v>21303108</v>
      </c>
      <c r="B1860" s="37">
        <v>1</v>
      </c>
      <c r="C1860" s="37" t="s">
        <v>271</v>
      </c>
      <c r="D1860" s="40" t="s">
        <v>262</v>
      </c>
      <c r="E1860" s="40" t="s">
        <v>369</v>
      </c>
    </row>
    <row r="1861" spans="1:5" x14ac:dyDescent="0.25">
      <c r="A1861" s="40">
        <v>21303119</v>
      </c>
      <c r="B1861" s="37">
        <v>1</v>
      </c>
      <c r="C1861" s="37" t="s">
        <v>271</v>
      </c>
      <c r="D1861" s="40" t="s">
        <v>262</v>
      </c>
      <c r="E1861" s="40" t="s">
        <v>369</v>
      </c>
    </row>
    <row r="1862" spans="1:5" x14ac:dyDescent="0.25">
      <c r="A1862" s="40">
        <v>21303033</v>
      </c>
      <c r="B1862" s="37">
        <v>1</v>
      </c>
      <c r="C1862" s="37" t="s">
        <v>271</v>
      </c>
      <c r="D1862" s="40" t="s">
        <v>262</v>
      </c>
      <c r="E1862" s="40" t="s">
        <v>369</v>
      </c>
    </row>
    <row r="1863" spans="1:5" x14ac:dyDescent="0.25">
      <c r="A1863" s="40">
        <v>21303106</v>
      </c>
      <c r="B1863" s="37">
        <v>1</v>
      </c>
      <c r="C1863" s="37" t="s">
        <v>271</v>
      </c>
      <c r="D1863" s="40" t="s">
        <v>262</v>
      </c>
      <c r="E1863" s="40" t="s">
        <v>369</v>
      </c>
    </row>
    <row r="1864" spans="1:5" x14ac:dyDescent="0.25">
      <c r="A1864" s="40">
        <v>21303017</v>
      </c>
      <c r="B1864" s="37">
        <v>1</v>
      </c>
      <c r="C1864" s="37" t="s">
        <v>271</v>
      </c>
      <c r="D1864" s="40" t="s">
        <v>262</v>
      </c>
      <c r="E1864" s="40" t="s">
        <v>369</v>
      </c>
    </row>
    <row r="1865" spans="1:5" x14ac:dyDescent="0.25">
      <c r="A1865" s="40">
        <v>21303083</v>
      </c>
      <c r="B1865" s="37">
        <v>1</v>
      </c>
      <c r="C1865" s="37" t="s">
        <v>271</v>
      </c>
      <c r="D1865" s="40" t="s">
        <v>262</v>
      </c>
      <c r="E1865" s="40" t="s">
        <v>369</v>
      </c>
    </row>
    <row r="1866" spans="1:5" x14ac:dyDescent="0.25">
      <c r="A1866" s="40">
        <v>21303073</v>
      </c>
      <c r="B1866" s="37">
        <v>1</v>
      </c>
      <c r="C1866" s="37" t="s">
        <v>271</v>
      </c>
      <c r="D1866" s="40" t="s">
        <v>262</v>
      </c>
      <c r="E1866" s="40" t="s">
        <v>369</v>
      </c>
    </row>
    <row r="1867" spans="1:5" x14ac:dyDescent="0.25">
      <c r="A1867" s="40">
        <v>21303078</v>
      </c>
      <c r="B1867" s="37">
        <v>1</v>
      </c>
      <c r="C1867" s="37" t="s">
        <v>271</v>
      </c>
      <c r="D1867" s="40" t="s">
        <v>262</v>
      </c>
      <c r="E1867" s="40" t="s">
        <v>369</v>
      </c>
    </row>
    <row r="1868" spans="1:5" x14ac:dyDescent="0.25">
      <c r="A1868" s="40">
        <v>21303147</v>
      </c>
      <c r="B1868" s="37">
        <v>1</v>
      </c>
      <c r="C1868" s="37" t="s">
        <v>271</v>
      </c>
      <c r="D1868" s="40" t="s">
        <v>262</v>
      </c>
      <c r="E1868" s="40" t="s">
        <v>369</v>
      </c>
    </row>
    <row r="1869" spans="1:5" x14ac:dyDescent="0.25">
      <c r="A1869" s="40">
        <v>21303132</v>
      </c>
      <c r="B1869" s="37">
        <v>1</v>
      </c>
      <c r="C1869" s="37" t="s">
        <v>271</v>
      </c>
      <c r="D1869" s="40" t="s">
        <v>262</v>
      </c>
      <c r="E1869" s="40" t="s">
        <v>369</v>
      </c>
    </row>
    <row r="1870" spans="1:5" x14ac:dyDescent="0.25">
      <c r="A1870" s="40">
        <v>21303045</v>
      </c>
      <c r="B1870" s="37">
        <v>1</v>
      </c>
      <c r="C1870" s="37" t="s">
        <v>271</v>
      </c>
      <c r="D1870" s="40" t="s">
        <v>262</v>
      </c>
      <c r="E1870" s="40" t="s">
        <v>369</v>
      </c>
    </row>
    <row r="1871" spans="1:5" x14ac:dyDescent="0.25">
      <c r="A1871" s="40">
        <v>21303019</v>
      </c>
      <c r="B1871" s="37">
        <v>1</v>
      </c>
      <c r="C1871" s="37" t="s">
        <v>271</v>
      </c>
      <c r="D1871" s="40" t="s">
        <v>262</v>
      </c>
      <c r="E1871" s="40" t="s">
        <v>369</v>
      </c>
    </row>
    <row r="1872" spans="1:5" x14ac:dyDescent="0.25">
      <c r="A1872" s="40">
        <v>21303040</v>
      </c>
      <c r="B1872" s="37">
        <v>1</v>
      </c>
      <c r="C1872" s="37" t="s">
        <v>271</v>
      </c>
      <c r="D1872" s="40" t="s">
        <v>262</v>
      </c>
      <c r="E1872" s="40" t="s">
        <v>369</v>
      </c>
    </row>
    <row r="1873" spans="1:5" x14ac:dyDescent="0.25">
      <c r="A1873" s="40">
        <v>21303121</v>
      </c>
      <c r="B1873" s="37">
        <v>1</v>
      </c>
      <c r="C1873" s="37" t="s">
        <v>272</v>
      </c>
      <c r="D1873" s="40" t="s">
        <v>262</v>
      </c>
      <c r="E1873" s="40" t="s">
        <v>369</v>
      </c>
    </row>
    <row r="1874" spans="1:5" x14ac:dyDescent="0.25">
      <c r="A1874" s="40">
        <v>21303013</v>
      </c>
      <c r="B1874" s="37">
        <v>1</v>
      </c>
      <c r="C1874" s="37" t="s">
        <v>272</v>
      </c>
      <c r="D1874" s="40" t="s">
        <v>262</v>
      </c>
      <c r="E1874" s="40" t="s">
        <v>369</v>
      </c>
    </row>
    <row r="1875" spans="1:5" x14ac:dyDescent="0.25">
      <c r="A1875" s="40">
        <v>21303109</v>
      </c>
      <c r="B1875" s="37">
        <v>1</v>
      </c>
      <c r="C1875" s="37" t="s">
        <v>272</v>
      </c>
      <c r="D1875" s="40" t="s">
        <v>262</v>
      </c>
      <c r="E1875" s="40" t="s">
        <v>369</v>
      </c>
    </row>
    <row r="1876" spans="1:5" x14ac:dyDescent="0.25">
      <c r="A1876" s="40">
        <v>21303103</v>
      </c>
      <c r="B1876" s="37">
        <v>1</v>
      </c>
      <c r="C1876" s="37" t="s">
        <v>272</v>
      </c>
      <c r="D1876" s="40" t="s">
        <v>262</v>
      </c>
      <c r="E1876" s="40" t="s">
        <v>369</v>
      </c>
    </row>
    <row r="1877" spans="1:5" x14ac:dyDescent="0.25">
      <c r="A1877" s="40">
        <v>21303004</v>
      </c>
      <c r="B1877" s="37">
        <v>1</v>
      </c>
      <c r="C1877" s="37" t="s">
        <v>272</v>
      </c>
      <c r="D1877" s="40" t="s">
        <v>262</v>
      </c>
      <c r="E1877" s="40" t="s">
        <v>369</v>
      </c>
    </row>
    <row r="1878" spans="1:5" x14ac:dyDescent="0.25">
      <c r="A1878" s="40">
        <v>21303110</v>
      </c>
      <c r="B1878" s="37">
        <v>1</v>
      </c>
      <c r="C1878" s="37" t="s">
        <v>272</v>
      </c>
      <c r="D1878" s="40" t="s">
        <v>262</v>
      </c>
      <c r="E1878" s="40" t="s">
        <v>369</v>
      </c>
    </row>
    <row r="1879" spans="1:5" x14ac:dyDescent="0.25">
      <c r="A1879" s="40">
        <v>21303026</v>
      </c>
      <c r="B1879" s="37">
        <v>1</v>
      </c>
      <c r="C1879" s="37" t="s">
        <v>272</v>
      </c>
      <c r="D1879" s="40" t="s">
        <v>262</v>
      </c>
      <c r="E1879" s="40" t="s">
        <v>369</v>
      </c>
    </row>
    <row r="1880" spans="1:5" x14ac:dyDescent="0.25">
      <c r="A1880" s="40">
        <v>21303018</v>
      </c>
      <c r="B1880" s="37">
        <v>1</v>
      </c>
      <c r="C1880" s="37" t="s">
        <v>272</v>
      </c>
      <c r="D1880" s="40" t="s">
        <v>262</v>
      </c>
      <c r="E1880" s="40" t="s">
        <v>369</v>
      </c>
    </row>
    <row r="1881" spans="1:5" x14ac:dyDescent="0.25">
      <c r="A1881" s="40">
        <v>21303001</v>
      </c>
      <c r="B1881" s="37">
        <v>1</v>
      </c>
      <c r="C1881" s="37" t="s">
        <v>272</v>
      </c>
      <c r="D1881" s="40" t="s">
        <v>262</v>
      </c>
      <c r="E1881" s="40" t="s">
        <v>369</v>
      </c>
    </row>
    <row r="1882" spans="1:5" x14ac:dyDescent="0.25">
      <c r="A1882" s="40">
        <v>21303066</v>
      </c>
      <c r="B1882" s="37">
        <v>1</v>
      </c>
      <c r="C1882" s="37" t="s">
        <v>272</v>
      </c>
      <c r="D1882" s="40" t="s">
        <v>262</v>
      </c>
      <c r="E1882" s="40" t="s">
        <v>369</v>
      </c>
    </row>
    <row r="1883" spans="1:5" x14ac:dyDescent="0.25">
      <c r="A1883" s="40">
        <v>21303102</v>
      </c>
      <c r="B1883" s="37">
        <v>1</v>
      </c>
      <c r="C1883" s="37" t="s">
        <v>272</v>
      </c>
      <c r="D1883" s="40" t="s">
        <v>262</v>
      </c>
      <c r="E1883" s="40" t="s">
        <v>369</v>
      </c>
    </row>
    <row r="1884" spans="1:5" x14ac:dyDescent="0.25">
      <c r="A1884" s="40">
        <v>21303076</v>
      </c>
      <c r="B1884" s="37">
        <v>1</v>
      </c>
      <c r="C1884" s="37" t="s">
        <v>272</v>
      </c>
      <c r="D1884" s="40" t="s">
        <v>262</v>
      </c>
      <c r="E1884" s="40" t="s">
        <v>369</v>
      </c>
    </row>
    <row r="1885" spans="1:5" x14ac:dyDescent="0.25">
      <c r="A1885" s="40">
        <v>21303037</v>
      </c>
      <c r="B1885" s="37">
        <v>1</v>
      </c>
      <c r="C1885" s="37" t="s">
        <v>272</v>
      </c>
      <c r="D1885" s="40" t="s">
        <v>262</v>
      </c>
      <c r="E1885" s="40" t="s">
        <v>369</v>
      </c>
    </row>
    <row r="1886" spans="1:5" x14ac:dyDescent="0.25">
      <c r="A1886" s="40">
        <v>21303126</v>
      </c>
      <c r="B1886" s="37">
        <v>1</v>
      </c>
      <c r="C1886" s="37" t="s">
        <v>272</v>
      </c>
      <c r="D1886" s="40" t="s">
        <v>262</v>
      </c>
      <c r="E1886" s="40" t="s">
        <v>369</v>
      </c>
    </row>
    <row r="1887" spans="1:5" x14ac:dyDescent="0.25">
      <c r="A1887" s="40">
        <v>21303011</v>
      </c>
      <c r="B1887" s="37">
        <v>1</v>
      </c>
      <c r="C1887" s="37" t="s">
        <v>272</v>
      </c>
      <c r="D1887" s="40" t="s">
        <v>262</v>
      </c>
      <c r="E1887" s="40" t="s">
        <v>369</v>
      </c>
    </row>
    <row r="1888" spans="1:5" x14ac:dyDescent="0.25">
      <c r="A1888" s="40">
        <v>21303101</v>
      </c>
      <c r="B1888" s="37">
        <v>1</v>
      </c>
      <c r="C1888" s="37" t="s">
        <v>272</v>
      </c>
      <c r="D1888" s="40" t="s">
        <v>262</v>
      </c>
      <c r="E1888" s="40" t="s">
        <v>369</v>
      </c>
    </row>
    <row r="1889" spans="1:5" x14ac:dyDescent="0.25">
      <c r="A1889" s="40">
        <v>21303029</v>
      </c>
      <c r="B1889" s="37">
        <v>1</v>
      </c>
      <c r="C1889" s="37" t="s">
        <v>272</v>
      </c>
      <c r="D1889" s="40" t="s">
        <v>262</v>
      </c>
      <c r="E1889" s="40" t="s">
        <v>369</v>
      </c>
    </row>
    <row r="1890" spans="1:5" x14ac:dyDescent="0.25">
      <c r="A1890" s="40">
        <v>21303140</v>
      </c>
      <c r="B1890" s="37">
        <v>1</v>
      </c>
      <c r="C1890" s="37" t="s">
        <v>272</v>
      </c>
      <c r="D1890" s="40" t="s">
        <v>262</v>
      </c>
      <c r="E1890" s="40" t="s">
        <v>369</v>
      </c>
    </row>
    <row r="1891" spans="1:5" x14ac:dyDescent="0.25">
      <c r="A1891" s="40">
        <v>21303117</v>
      </c>
      <c r="B1891" s="37">
        <v>1</v>
      </c>
      <c r="C1891" s="37" t="s">
        <v>272</v>
      </c>
      <c r="D1891" s="40" t="s">
        <v>262</v>
      </c>
      <c r="E1891" s="40" t="s">
        <v>369</v>
      </c>
    </row>
    <row r="1892" spans="1:5" x14ac:dyDescent="0.25">
      <c r="A1892" s="40">
        <v>21303072</v>
      </c>
      <c r="B1892" s="37">
        <v>1</v>
      </c>
      <c r="C1892" s="37" t="s">
        <v>272</v>
      </c>
      <c r="D1892" s="40" t="s">
        <v>262</v>
      </c>
      <c r="E1892" s="40" t="s">
        <v>369</v>
      </c>
    </row>
    <row r="1893" spans="1:5" x14ac:dyDescent="0.25">
      <c r="A1893" s="40">
        <v>21303021</v>
      </c>
      <c r="B1893" s="37">
        <v>1</v>
      </c>
      <c r="C1893" s="37" t="s">
        <v>272</v>
      </c>
      <c r="D1893" s="40" t="s">
        <v>262</v>
      </c>
      <c r="E1893" s="40" t="s">
        <v>369</v>
      </c>
    </row>
    <row r="1894" spans="1:5" x14ac:dyDescent="0.25">
      <c r="A1894" s="40">
        <v>21303035</v>
      </c>
      <c r="B1894" s="37">
        <v>1</v>
      </c>
      <c r="C1894" s="37" t="s">
        <v>272</v>
      </c>
      <c r="D1894" s="40" t="s">
        <v>262</v>
      </c>
      <c r="E1894" s="40" t="s">
        <v>369</v>
      </c>
    </row>
    <row r="1895" spans="1:5" x14ac:dyDescent="0.25">
      <c r="A1895" s="40">
        <v>21303080</v>
      </c>
      <c r="B1895" s="37">
        <v>1</v>
      </c>
      <c r="C1895" s="37" t="s">
        <v>273</v>
      </c>
      <c r="D1895" s="40" t="s">
        <v>262</v>
      </c>
      <c r="E1895" s="40" t="s">
        <v>369</v>
      </c>
    </row>
    <row r="1896" spans="1:5" x14ac:dyDescent="0.25">
      <c r="A1896" s="40">
        <v>21303031</v>
      </c>
      <c r="B1896" s="37">
        <v>1</v>
      </c>
      <c r="C1896" s="37" t="s">
        <v>273</v>
      </c>
      <c r="D1896" s="40" t="s">
        <v>262</v>
      </c>
      <c r="E1896" s="40" t="s">
        <v>369</v>
      </c>
    </row>
    <row r="1897" spans="1:5" x14ac:dyDescent="0.25">
      <c r="A1897" s="40">
        <v>21303091</v>
      </c>
      <c r="B1897" s="37">
        <v>1</v>
      </c>
      <c r="C1897" s="37" t="s">
        <v>273</v>
      </c>
      <c r="D1897" s="40" t="s">
        <v>262</v>
      </c>
      <c r="E1897" s="40" t="s">
        <v>369</v>
      </c>
    </row>
    <row r="1898" spans="1:5" x14ac:dyDescent="0.25">
      <c r="A1898" s="40">
        <v>21303022</v>
      </c>
      <c r="B1898" s="37">
        <v>1</v>
      </c>
      <c r="C1898" s="37" t="s">
        <v>273</v>
      </c>
      <c r="D1898" s="40" t="s">
        <v>262</v>
      </c>
      <c r="E1898" s="40" t="s">
        <v>369</v>
      </c>
    </row>
    <row r="1899" spans="1:5" x14ac:dyDescent="0.25">
      <c r="A1899" s="40">
        <v>21303008</v>
      </c>
      <c r="B1899" s="37">
        <v>1</v>
      </c>
      <c r="C1899" s="37" t="s">
        <v>273</v>
      </c>
      <c r="D1899" s="40" t="s">
        <v>262</v>
      </c>
      <c r="E1899" s="40" t="s">
        <v>369</v>
      </c>
    </row>
    <row r="1900" spans="1:5" x14ac:dyDescent="0.25">
      <c r="A1900" s="40">
        <v>21303135</v>
      </c>
      <c r="B1900" s="37">
        <v>1</v>
      </c>
      <c r="C1900" s="37" t="s">
        <v>273</v>
      </c>
      <c r="D1900" s="40" t="s">
        <v>262</v>
      </c>
      <c r="E1900" s="40" t="s">
        <v>369</v>
      </c>
    </row>
    <row r="1901" spans="1:5" x14ac:dyDescent="0.25">
      <c r="A1901" s="40">
        <v>21303070</v>
      </c>
      <c r="B1901" s="37">
        <v>1</v>
      </c>
      <c r="C1901" s="37" t="s">
        <v>273</v>
      </c>
      <c r="D1901" s="40" t="s">
        <v>262</v>
      </c>
      <c r="E1901" s="40" t="s">
        <v>369</v>
      </c>
    </row>
    <row r="1902" spans="1:5" x14ac:dyDescent="0.25">
      <c r="A1902" s="40">
        <v>21303150</v>
      </c>
      <c r="B1902" s="37">
        <v>1</v>
      </c>
      <c r="C1902" s="37" t="s">
        <v>273</v>
      </c>
      <c r="D1902" s="40" t="s">
        <v>262</v>
      </c>
      <c r="E1902" s="40" t="s">
        <v>369</v>
      </c>
    </row>
    <row r="1903" spans="1:5" x14ac:dyDescent="0.25">
      <c r="A1903" s="40">
        <v>21303002</v>
      </c>
      <c r="B1903" s="37">
        <v>1</v>
      </c>
      <c r="C1903" s="37" t="s">
        <v>273</v>
      </c>
      <c r="D1903" s="40" t="s">
        <v>262</v>
      </c>
      <c r="E1903" s="40" t="s">
        <v>369</v>
      </c>
    </row>
    <row r="1904" spans="1:5" x14ac:dyDescent="0.25">
      <c r="A1904" s="40">
        <v>21303009</v>
      </c>
      <c r="B1904" s="37">
        <v>1</v>
      </c>
      <c r="C1904" s="37" t="s">
        <v>273</v>
      </c>
      <c r="D1904" s="40" t="s">
        <v>262</v>
      </c>
      <c r="E1904" s="40" t="s">
        <v>369</v>
      </c>
    </row>
    <row r="1905" spans="1:5" x14ac:dyDescent="0.25">
      <c r="A1905" s="40">
        <v>21303052</v>
      </c>
      <c r="B1905" s="37">
        <v>1</v>
      </c>
      <c r="C1905" s="37" t="s">
        <v>273</v>
      </c>
      <c r="D1905" s="40" t="s">
        <v>262</v>
      </c>
      <c r="E1905" s="40" t="s">
        <v>369</v>
      </c>
    </row>
    <row r="1906" spans="1:5" x14ac:dyDescent="0.25">
      <c r="A1906" s="40">
        <v>21303120</v>
      </c>
      <c r="B1906" s="37">
        <v>1</v>
      </c>
      <c r="C1906" s="37" t="s">
        <v>273</v>
      </c>
      <c r="D1906" s="40" t="s">
        <v>262</v>
      </c>
      <c r="E1906" s="40" t="s">
        <v>369</v>
      </c>
    </row>
    <row r="1907" spans="1:5" x14ac:dyDescent="0.25">
      <c r="A1907" s="40">
        <v>21303024</v>
      </c>
      <c r="B1907" s="37">
        <v>1</v>
      </c>
      <c r="C1907" s="37" t="s">
        <v>273</v>
      </c>
      <c r="D1907" s="40" t="s">
        <v>262</v>
      </c>
      <c r="E1907" s="40" t="s">
        <v>369</v>
      </c>
    </row>
    <row r="1908" spans="1:5" x14ac:dyDescent="0.25">
      <c r="A1908" s="40">
        <v>21303039</v>
      </c>
      <c r="B1908" s="37">
        <v>1</v>
      </c>
      <c r="C1908" s="37" t="s">
        <v>273</v>
      </c>
      <c r="D1908" s="40" t="s">
        <v>262</v>
      </c>
      <c r="E1908" s="40" t="s">
        <v>369</v>
      </c>
    </row>
    <row r="1909" spans="1:5" x14ac:dyDescent="0.25">
      <c r="A1909" s="40">
        <v>21303113</v>
      </c>
      <c r="B1909" s="37">
        <v>1</v>
      </c>
      <c r="C1909" s="37" t="s">
        <v>273</v>
      </c>
      <c r="D1909" s="40" t="s">
        <v>262</v>
      </c>
      <c r="E1909" s="40" t="s">
        <v>369</v>
      </c>
    </row>
    <row r="1910" spans="1:5" x14ac:dyDescent="0.25">
      <c r="A1910" s="40">
        <v>21303094</v>
      </c>
      <c r="B1910" s="37">
        <v>1</v>
      </c>
      <c r="C1910" s="37" t="s">
        <v>273</v>
      </c>
      <c r="D1910" s="40" t="s">
        <v>262</v>
      </c>
      <c r="E1910" s="40" t="s">
        <v>369</v>
      </c>
    </row>
    <row r="1911" spans="1:5" x14ac:dyDescent="0.25">
      <c r="A1911" s="40">
        <v>21303038</v>
      </c>
      <c r="B1911" s="37">
        <v>1</v>
      </c>
      <c r="C1911" s="37" t="s">
        <v>273</v>
      </c>
      <c r="D1911" s="40" t="s">
        <v>262</v>
      </c>
      <c r="E1911" s="40" t="s">
        <v>369</v>
      </c>
    </row>
    <row r="1912" spans="1:5" x14ac:dyDescent="0.25">
      <c r="A1912" s="40">
        <v>21303028</v>
      </c>
      <c r="B1912" s="37">
        <v>1</v>
      </c>
      <c r="C1912" s="37" t="s">
        <v>273</v>
      </c>
      <c r="D1912" s="40" t="s">
        <v>262</v>
      </c>
      <c r="E1912" s="40" t="s">
        <v>369</v>
      </c>
    </row>
    <row r="1913" spans="1:5" x14ac:dyDescent="0.25">
      <c r="A1913" s="40">
        <v>21303097</v>
      </c>
      <c r="B1913" s="37">
        <v>1</v>
      </c>
      <c r="C1913" s="37" t="s">
        <v>273</v>
      </c>
      <c r="D1913" s="40" t="s">
        <v>262</v>
      </c>
      <c r="E1913" s="40" t="s">
        <v>369</v>
      </c>
    </row>
    <row r="1914" spans="1:5" x14ac:dyDescent="0.25">
      <c r="A1914" s="40">
        <v>21303130</v>
      </c>
      <c r="B1914" s="37">
        <v>1</v>
      </c>
      <c r="C1914" s="37" t="s">
        <v>273</v>
      </c>
      <c r="D1914" s="40" t="s">
        <v>262</v>
      </c>
      <c r="E1914" s="40" t="s">
        <v>369</v>
      </c>
    </row>
    <row r="1915" spans="1:5" x14ac:dyDescent="0.25">
      <c r="A1915" s="40">
        <v>21303074</v>
      </c>
      <c r="B1915" s="37">
        <v>1</v>
      </c>
      <c r="C1915" s="37" t="s">
        <v>273</v>
      </c>
      <c r="D1915" s="40" t="s">
        <v>262</v>
      </c>
      <c r="E1915" s="40" t="s">
        <v>369</v>
      </c>
    </row>
    <row r="1916" spans="1:5" x14ac:dyDescent="0.25">
      <c r="A1916" s="40">
        <v>21303087</v>
      </c>
      <c r="B1916" s="37">
        <v>1</v>
      </c>
      <c r="C1916" s="37" t="s">
        <v>273</v>
      </c>
      <c r="D1916" s="40" t="s">
        <v>262</v>
      </c>
      <c r="E1916" s="40" t="s">
        <v>369</v>
      </c>
    </row>
    <row r="1917" spans="1:5" x14ac:dyDescent="0.25">
      <c r="A1917" s="40">
        <v>21303030</v>
      </c>
      <c r="B1917" s="37">
        <v>1</v>
      </c>
      <c r="C1917" s="37" t="s">
        <v>273</v>
      </c>
      <c r="D1917" s="40" t="s">
        <v>262</v>
      </c>
      <c r="E1917" s="40" t="s">
        <v>369</v>
      </c>
    </row>
    <row r="1918" spans="1:5" x14ac:dyDescent="0.25">
      <c r="A1918" s="40">
        <v>21303043</v>
      </c>
      <c r="B1918" s="37">
        <v>1</v>
      </c>
      <c r="C1918" s="37" t="s">
        <v>274</v>
      </c>
      <c r="D1918" s="40" t="s">
        <v>262</v>
      </c>
      <c r="E1918" s="40" t="s">
        <v>369</v>
      </c>
    </row>
    <row r="1919" spans="1:5" x14ac:dyDescent="0.25">
      <c r="A1919" s="40">
        <v>21303136</v>
      </c>
      <c r="B1919" s="37">
        <v>1</v>
      </c>
      <c r="C1919" s="37" t="s">
        <v>274</v>
      </c>
      <c r="D1919" s="40" t="s">
        <v>262</v>
      </c>
      <c r="E1919" s="40" t="s">
        <v>369</v>
      </c>
    </row>
    <row r="1920" spans="1:5" x14ac:dyDescent="0.25">
      <c r="A1920" s="40">
        <v>21303129</v>
      </c>
      <c r="B1920" s="37">
        <v>1</v>
      </c>
      <c r="C1920" s="37" t="s">
        <v>274</v>
      </c>
      <c r="D1920" s="40" t="s">
        <v>262</v>
      </c>
      <c r="E1920" s="40" t="s">
        <v>369</v>
      </c>
    </row>
    <row r="1921" spans="1:5" x14ac:dyDescent="0.25">
      <c r="A1921" s="40">
        <v>21303088</v>
      </c>
      <c r="B1921" s="37">
        <v>1</v>
      </c>
      <c r="C1921" s="37" t="s">
        <v>274</v>
      </c>
      <c r="D1921" s="40" t="s">
        <v>262</v>
      </c>
      <c r="E1921" s="40" t="s">
        <v>369</v>
      </c>
    </row>
    <row r="1922" spans="1:5" x14ac:dyDescent="0.25">
      <c r="A1922" s="40">
        <v>21303007</v>
      </c>
      <c r="B1922" s="37">
        <v>1</v>
      </c>
      <c r="C1922" s="37" t="s">
        <v>274</v>
      </c>
      <c r="D1922" s="40" t="s">
        <v>262</v>
      </c>
      <c r="E1922" s="40" t="s">
        <v>369</v>
      </c>
    </row>
    <row r="1923" spans="1:5" x14ac:dyDescent="0.25">
      <c r="A1923" s="40">
        <v>21303036</v>
      </c>
      <c r="B1923" s="37">
        <v>1</v>
      </c>
      <c r="C1923" s="37" t="s">
        <v>274</v>
      </c>
      <c r="D1923" s="40" t="s">
        <v>262</v>
      </c>
      <c r="E1923" s="40" t="s">
        <v>369</v>
      </c>
    </row>
    <row r="1924" spans="1:5" x14ac:dyDescent="0.25">
      <c r="A1924" s="40">
        <v>21303005</v>
      </c>
      <c r="B1924" s="37">
        <v>1</v>
      </c>
      <c r="C1924" s="37" t="s">
        <v>274</v>
      </c>
      <c r="D1924" s="40" t="s">
        <v>262</v>
      </c>
      <c r="E1924" s="40" t="s">
        <v>369</v>
      </c>
    </row>
    <row r="1925" spans="1:5" x14ac:dyDescent="0.25">
      <c r="A1925" s="40">
        <v>21303046</v>
      </c>
      <c r="B1925" s="37">
        <v>1</v>
      </c>
      <c r="C1925" s="37" t="s">
        <v>274</v>
      </c>
      <c r="D1925" s="40" t="s">
        <v>262</v>
      </c>
      <c r="E1925" s="40" t="s">
        <v>369</v>
      </c>
    </row>
    <row r="1926" spans="1:5" x14ac:dyDescent="0.25">
      <c r="A1926" s="40">
        <v>21303023</v>
      </c>
      <c r="B1926" s="37">
        <v>1</v>
      </c>
      <c r="C1926" s="37" t="s">
        <v>274</v>
      </c>
      <c r="D1926" s="40" t="s">
        <v>262</v>
      </c>
      <c r="E1926" s="40" t="s">
        <v>369</v>
      </c>
    </row>
    <row r="1927" spans="1:5" x14ac:dyDescent="0.25">
      <c r="A1927" s="40">
        <v>21303137</v>
      </c>
      <c r="B1927" s="37">
        <v>1</v>
      </c>
      <c r="C1927" s="37" t="s">
        <v>274</v>
      </c>
      <c r="D1927" s="40" t="s">
        <v>262</v>
      </c>
      <c r="E1927" s="40" t="s">
        <v>369</v>
      </c>
    </row>
    <row r="1928" spans="1:5" x14ac:dyDescent="0.25">
      <c r="A1928" s="40">
        <v>21303006</v>
      </c>
      <c r="B1928" s="37">
        <v>1</v>
      </c>
      <c r="C1928" s="37" t="s">
        <v>274</v>
      </c>
      <c r="D1928" s="40" t="s">
        <v>262</v>
      </c>
      <c r="E1928" s="40" t="s">
        <v>369</v>
      </c>
    </row>
    <row r="1929" spans="1:5" x14ac:dyDescent="0.25">
      <c r="A1929" s="40">
        <v>21303010</v>
      </c>
      <c r="B1929" s="37">
        <v>1</v>
      </c>
      <c r="C1929" s="37" t="s">
        <v>274</v>
      </c>
      <c r="D1929" s="40" t="s">
        <v>262</v>
      </c>
      <c r="E1929" s="40" t="s">
        <v>369</v>
      </c>
    </row>
    <row r="1930" spans="1:5" x14ac:dyDescent="0.25">
      <c r="A1930" s="40">
        <v>21303084</v>
      </c>
      <c r="B1930" s="37">
        <v>1</v>
      </c>
      <c r="C1930" s="37" t="s">
        <v>274</v>
      </c>
      <c r="D1930" s="40" t="s">
        <v>262</v>
      </c>
      <c r="E1930" s="40" t="s">
        <v>369</v>
      </c>
    </row>
    <row r="1931" spans="1:5" x14ac:dyDescent="0.25">
      <c r="A1931" s="40">
        <v>21303105</v>
      </c>
      <c r="B1931" s="37">
        <v>1</v>
      </c>
      <c r="C1931" s="37" t="s">
        <v>274</v>
      </c>
      <c r="D1931" s="40" t="s">
        <v>262</v>
      </c>
      <c r="E1931" s="40" t="s">
        <v>369</v>
      </c>
    </row>
    <row r="1932" spans="1:5" x14ac:dyDescent="0.25">
      <c r="A1932" s="40">
        <v>21303025</v>
      </c>
      <c r="B1932" s="37">
        <v>1</v>
      </c>
      <c r="C1932" s="37" t="s">
        <v>274</v>
      </c>
      <c r="D1932" s="40" t="s">
        <v>262</v>
      </c>
      <c r="E1932" s="40" t="s">
        <v>369</v>
      </c>
    </row>
    <row r="1933" spans="1:5" x14ac:dyDescent="0.25">
      <c r="A1933" s="40">
        <v>21303041</v>
      </c>
      <c r="B1933" s="37">
        <v>1</v>
      </c>
      <c r="C1933" s="37" t="s">
        <v>274</v>
      </c>
      <c r="D1933" s="40" t="s">
        <v>262</v>
      </c>
      <c r="E1933" s="40" t="s">
        <v>369</v>
      </c>
    </row>
    <row r="1934" spans="1:5" x14ac:dyDescent="0.25">
      <c r="A1934" s="40">
        <v>21303123</v>
      </c>
      <c r="B1934" s="37">
        <v>1</v>
      </c>
      <c r="C1934" s="37" t="s">
        <v>274</v>
      </c>
      <c r="D1934" s="40" t="s">
        <v>262</v>
      </c>
      <c r="E1934" s="40" t="s">
        <v>369</v>
      </c>
    </row>
    <row r="1935" spans="1:5" x14ac:dyDescent="0.25">
      <c r="A1935" s="40">
        <v>21303027</v>
      </c>
      <c r="B1935" s="37">
        <v>1</v>
      </c>
      <c r="C1935" s="37" t="s">
        <v>274</v>
      </c>
      <c r="D1935" s="40" t="s">
        <v>262</v>
      </c>
      <c r="E1935" s="40" t="s">
        <v>369</v>
      </c>
    </row>
    <row r="1936" spans="1:5" x14ac:dyDescent="0.25">
      <c r="A1936" s="40">
        <v>21303032</v>
      </c>
      <c r="B1936" s="37">
        <v>1</v>
      </c>
      <c r="C1936" s="37" t="s">
        <v>274</v>
      </c>
      <c r="D1936" s="40" t="s">
        <v>262</v>
      </c>
      <c r="E1936" s="40" t="s">
        <v>369</v>
      </c>
    </row>
    <row r="1937" spans="1:5" x14ac:dyDescent="0.25">
      <c r="A1937" s="40">
        <v>21303114</v>
      </c>
      <c r="B1937" s="37">
        <v>1</v>
      </c>
      <c r="C1937" s="37" t="s">
        <v>274</v>
      </c>
      <c r="D1937" s="40" t="s">
        <v>262</v>
      </c>
      <c r="E1937" s="40" t="s">
        <v>369</v>
      </c>
    </row>
    <row r="1938" spans="1:5" x14ac:dyDescent="0.25">
      <c r="A1938" s="40">
        <v>21303085</v>
      </c>
      <c r="B1938" s="37">
        <v>1</v>
      </c>
      <c r="C1938" s="37" t="s">
        <v>274</v>
      </c>
      <c r="D1938" s="40" t="s">
        <v>262</v>
      </c>
      <c r="E1938" s="40" t="s">
        <v>369</v>
      </c>
    </row>
    <row r="1939" spans="1:5" x14ac:dyDescent="0.25">
      <c r="A1939" s="40">
        <v>21303081</v>
      </c>
      <c r="B1939" s="37">
        <v>1</v>
      </c>
      <c r="C1939" s="37" t="s">
        <v>274</v>
      </c>
      <c r="D1939" s="40" t="s">
        <v>262</v>
      </c>
      <c r="E1939" s="40" t="s">
        <v>369</v>
      </c>
    </row>
    <row r="1940" spans="1:5" x14ac:dyDescent="0.25">
      <c r="A1940" s="40">
        <v>21303060</v>
      </c>
      <c r="B1940" s="37">
        <v>1</v>
      </c>
      <c r="C1940" s="37" t="s">
        <v>275</v>
      </c>
      <c r="D1940" s="40" t="s">
        <v>263</v>
      </c>
      <c r="E1940" s="40" t="s">
        <v>369</v>
      </c>
    </row>
    <row r="1941" spans="1:5" x14ac:dyDescent="0.25">
      <c r="A1941" s="40">
        <v>21303104</v>
      </c>
      <c r="B1941" s="37">
        <v>1</v>
      </c>
      <c r="C1941" s="37" t="s">
        <v>275</v>
      </c>
      <c r="D1941" s="40" t="s">
        <v>263</v>
      </c>
      <c r="E1941" s="40" t="s">
        <v>369</v>
      </c>
    </row>
    <row r="1942" spans="1:5" x14ac:dyDescent="0.25">
      <c r="A1942" s="40">
        <v>21303067</v>
      </c>
      <c r="B1942" s="37">
        <v>1</v>
      </c>
      <c r="C1942" s="37" t="s">
        <v>275</v>
      </c>
      <c r="D1942" s="40" t="s">
        <v>263</v>
      </c>
      <c r="E1942" s="40" t="s">
        <v>369</v>
      </c>
    </row>
    <row r="1943" spans="1:5" x14ac:dyDescent="0.25">
      <c r="A1943" s="40">
        <v>21303116</v>
      </c>
      <c r="B1943" s="37">
        <v>1</v>
      </c>
      <c r="C1943" s="37" t="s">
        <v>275</v>
      </c>
      <c r="D1943" s="40" t="s">
        <v>263</v>
      </c>
      <c r="E1943" s="40" t="s">
        <v>369</v>
      </c>
    </row>
    <row r="1944" spans="1:5" x14ac:dyDescent="0.25">
      <c r="A1944" s="40">
        <v>21303056</v>
      </c>
      <c r="B1944" s="37">
        <v>1</v>
      </c>
      <c r="C1944" s="37" t="s">
        <v>275</v>
      </c>
      <c r="D1944" s="40" t="s">
        <v>263</v>
      </c>
      <c r="E1944" s="40" t="s">
        <v>369</v>
      </c>
    </row>
    <row r="1945" spans="1:5" x14ac:dyDescent="0.25">
      <c r="A1945" s="40">
        <v>21303015</v>
      </c>
      <c r="B1945" s="37">
        <v>1</v>
      </c>
      <c r="C1945" s="37" t="s">
        <v>275</v>
      </c>
      <c r="D1945" s="40" t="s">
        <v>263</v>
      </c>
      <c r="E1945" s="40" t="s">
        <v>369</v>
      </c>
    </row>
    <row r="1946" spans="1:5" x14ac:dyDescent="0.25">
      <c r="A1946" s="40">
        <v>21303148</v>
      </c>
      <c r="B1946" s="37">
        <v>1</v>
      </c>
      <c r="C1946" s="37" t="s">
        <v>275</v>
      </c>
      <c r="D1946" s="40" t="s">
        <v>263</v>
      </c>
      <c r="E1946" s="40" t="s">
        <v>369</v>
      </c>
    </row>
    <row r="1947" spans="1:5" x14ac:dyDescent="0.25">
      <c r="A1947" s="40">
        <v>21303143</v>
      </c>
      <c r="B1947" s="37">
        <v>1</v>
      </c>
      <c r="C1947" s="37" t="s">
        <v>275</v>
      </c>
      <c r="D1947" s="40" t="s">
        <v>263</v>
      </c>
      <c r="E1947" s="40" t="s">
        <v>369</v>
      </c>
    </row>
    <row r="1948" spans="1:5" x14ac:dyDescent="0.25">
      <c r="A1948" s="40">
        <v>21303089</v>
      </c>
      <c r="B1948" s="37">
        <v>1</v>
      </c>
      <c r="C1948" s="37" t="s">
        <v>275</v>
      </c>
      <c r="D1948" s="40" t="s">
        <v>263</v>
      </c>
      <c r="E1948" s="40" t="s">
        <v>369</v>
      </c>
    </row>
    <row r="1949" spans="1:5" x14ac:dyDescent="0.25">
      <c r="A1949" s="40">
        <v>21303064</v>
      </c>
      <c r="B1949" s="37">
        <v>1</v>
      </c>
      <c r="C1949" s="37" t="s">
        <v>275</v>
      </c>
      <c r="D1949" s="40" t="s">
        <v>263</v>
      </c>
      <c r="E1949" s="40" t="s">
        <v>369</v>
      </c>
    </row>
    <row r="1950" spans="1:5" x14ac:dyDescent="0.25">
      <c r="A1950" s="40">
        <v>21303077</v>
      </c>
      <c r="B1950" s="37">
        <v>1</v>
      </c>
      <c r="C1950" s="37" t="s">
        <v>275</v>
      </c>
      <c r="D1950" s="40" t="s">
        <v>263</v>
      </c>
      <c r="E1950" s="40" t="s">
        <v>369</v>
      </c>
    </row>
    <row r="1951" spans="1:5" x14ac:dyDescent="0.25">
      <c r="A1951" s="40">
        <v>21303146</v>
      </c>
      <c r="B1951" s="37">
        <v>1</v>
      </c>
      <c r="C1951" s="37" t="s">
        <v>275</v>
      </c>
      <c r="D1951" s="40" t="s">
        <v>263</v>
      </c>
      <c r="E1951" s="40" t="s">
        <v>369</v>
      </c>
    </row>
    <row r="1952" spans="1:5" x14ac:dyDescent="0.25">
      <c r="A1952" s="40">
        <v>21303118</v>
      </c>
      <c r="B1952" s="37">
        <v>1</v>
      </c>
      <c r="C1952" s="37" t="s">
        <v>275</v>
      </c>
      <c r="D1952" s="40" t="s">
        <v>263</v>
      </c>
      <c r="E1952" s="40" t="s">
        <v>369</v>
      </c>
    </row>
    <row r="1953" spans="1:5" x14ac:dyDescent="0.25">
      <c r="A1953" s="40">
        <v>21303034</v>
      </c>
      <c r="B1953" s="37">
        <v>1</v>
      </c>
      <c r="C1953" s="37" t="s">
        <v>275</v>
      </c>
      <c r="D1953" s="40" t="s">
        <v>263</v>
      </c>
      <c r="E1953" s="40" t="s">
        <v>369</v>
      </c>
    </row>
    <row r="1954" spans="1:5" x14ac:dyDescent="0.25">
      <c r="A1954" s="40">
        <v>21303133</v>
      </c>
      <c r="B1954" s="37">
        <v>1</v>
      </c>
      <c r="C1954" s="37" t="s">
        <v>275</v>
      </c>
      <c r="D1954" s="40" t="s">
        <v>263</v>
      </c>
      <c r="E1954" s="40" t="s">
        <v>369</v>
      </c>
    </row>
    <row r="1955" spans="1:5" x14ac:dyDescent="0.25">
      <c r="A1955" s="40">
        <v>21303092</v>
      </c>
      <c r="B1955" s="37">
        <v>1</v>
      </c>
      <c r="C1955" s="37" t="s">
        <v>275</v>
      </c>
      <c r="D1955" s="40" t="s">
        <v>263</v>
      </c>
      <c r="E1955" s="40" t="s">
        <v>369</v>
      </c>
    </row>
    <row r="1956" spans="1:5" x14ac:dyDescent="0.25">
      <c r="A1956" s="40">
        <v>21303012</v>
      </c>
      <c r="B1956" s="37">
        <v>1</v>
      </c>
      <c r="C1956" s="37" t="s">
        <v>275</v>
      </c>
      <c r="D1956" s="40" t="s">
        <v>263</v>
      </c>
      <c r="E1956" s="40" t="s">
        <v>369</v>
      </c>
    </row>
    <row r="1957" spans="1:5" x14ac:dyDescent="0.25">
      <c r="A1957" s="40">
        <v>21303054</v>
      </c>
      <c r="B1957" s="37">
        <v>1</v>
      </c>
      <c r="C1957" s="37" t="s">
        <v>275</v>
      </c>
      <c r="D1957" s="40" t="s">
        <v>263</v>
      </c>
      <c r="E1957" s="40" t="s">
        <v>369</v>
      </c>
    </row>
    <row r="1958" spans="1:5" x14ac:dyDescent="0.25">
      <c r="A1958" s="40">
        <v>21303069</v>
      </c>
      <c r="B1958" s="37">
        <v>1</v>
      </c>
      <c r="C1958" s="37" t="s">
        <v>275</v>
      </c>
      <c r="D1958" s="40" t="s">
        <v>263</v>
      </c>
      <c r="E1958" s="40" t="s">
        <v>369</v>
      </c>
    </row>
    <row r="1959" spans="1:5" x14ac:dyDescent="0.25">
      <c r="A1959" s="40">
        <v>21303059</v>
      </c>
      <c r="B1959" s="37">
        <v>1</v>
      </c>
      <c r="C1959" s="37" t="s">
        <v>275</v>
      </c>
      <c r="D1959" s="40" t="s">
        <v>263</v>
      </c>
      <c r="E1959" s="40" t="s">
        <v>369</v>
      </c>
    </row>
    <row r="1960" spans="1:5" x14ac:dyDescent="0.25">
      <c r="A1960" s="40">
        <v>21303111</v>
      </c>
      <c r="B1960" s="37">
        <v>1</v>
      </c>
      <c r="C1960" s="37" t="s">
        <v>276</v>
      </c>
      <c r="D1960" s="40" t="s">
        <v>263</v>
      </c>
      <c r="E1960" s="40" t="s">
        <v>369</v>
      </c>
    </row>
    <row r="1961" spans="1:5" x14ac:dyDescent="0.25">
      <c r="A1961" s="40">
        <v>21303016</v>
      </c>
      <c r="B1961" s="37">
        <v>1</v>
      </c>
      <c r="C1961" s="37" t="s">
        <v>276</v>
      </c>
      <c r="D1961" s="40" t="s">
        <v>263</v>
      </c>
      <c r="E1961" s="40" t="s">
        <v>369</v>
      </c>
    </row>
    <row r="1962" spans="1:5" x14ac:dyDescent="0.25">
      <c r="A1962" s="40">
        <v>21303142</v>
      </c>
      <c r="B1962" s="37">
        <v>1</v>
      </c>
      <c r="C1962" s="37" t="s">
        <v>276</v>
      </c>
      <c r="D1962" s="40" t="s">
        <v>263</v>
      </c>
      <c r="E1962" s="40" t="s">
        <v>369</v>
      </c>
    </row>
    <row r="1963" spans="1:5" x14ac:dyDescent="0.25">
      <c r="A1963" s="40">
        <v>21303082</v>
      </c>
      <c r="B1963" s="37">
        <v>1</v>
      </c>
      <c r="C1963" s="37" t="s">
        <v>276</v>
      </c>
      <c r="D1963" s="40" t="s">
        <v>263</v>
      </c>
      <c r="E1963" s="40" t="s">
        <v>369</v>
      </c>
    </row>
    <row r="1964" spans="1:5" x14ac:dyDescent="0.25">
      <c r="A1964" s="40">
        <v>21303057</v>
      </c>
      <c r="B1964" s="37">
        <v>1</v>
      </c>
      <c r="C1964" s="37" t="s">
        <v>276</v>
      </c>
      <c r="D1964" s="40" t="s">
        <v>263</v>
      </c>
      <c r="E1964" s="40" t="s">
        <v>369</v>
      </c>
    </row>
    <row r="1965" spans="1:5" x14ac:dyDescent="0.25">
      <c r="A1965" s="40">
        <v>21303079</v>
      </c>
      <c r="B1965" s="37">
        <v>1</v>
      </c>
      <c r="C1965" s="37" t="s">
        <v>276</v>
      </c>
      <c r="D1965" s="40" t="s">
        <v>263</v>
      </c>
      <c r="E1965" s="40" t="s">
        <v>369</v>
      </c>
    </row>
    <row r="1966" spans="1:5" x14ac:dyDescent="0.25">
      <c r="A1966" s="40">
        <v>21303062</v>
      </c>
      <c r="B1966" s="37">
        <v>1</v>
      </c>
      <c r="C1966" s="37" t="s">
        <v>276</v>
      </c>
      <c r="D1966" s="40" t="s">
        <v>263</v>
      </c>
      <c r="E1966" s="40" t="s">
        <v>369</v>
      </c>
    </row>
    <row r="1967" spans="1:5" x14ac:dyDescent="0.25">
      <c r="A1967" s="40">
        <v>21303051</v>
      </c>
      <c r="B1967" s="37">
        <v>1</v>
      </c>
      <c r="C1967" s="37" t="s">
        <v>276</v>
      </c>
      <c r="D1967" s="40" t="s">
        <v>263</v>
      </c>
      <c r="E1967" s="40" t="s">
        <v>369</v>
      </c>
    </row>
    <row r="1968" spans="1:5" x14ac:dyDescent="0.25">
      <c r="A1968" s="40">
        <v>21303093</v>
      </c>
      <c r="B1968" s="37">
        <v>1</v>
      </c>
      <c r="C1968" s="37" t="s">
        <v>276</v>
      </c>
      <c r="D1968" s="40" t="s">
        <v>263</v>
      </c>
      <c r="E1968" s="40" t="s">
        <v>369</v>
      </c>
    </row>
    <row r="1969" spans="1:5" x14ac:dyDescent="0.25">
      <c r="A1969" s="40">
        <v>21303063</v>
      </c>
      <c r="B1969" s="37">
        <v>1</v>
      </c>
      <c r="C1969" s="37" t="s">
        <v>276</v>
      </c>
      <c r="D1969" s="40" t="s">
        <v>263</v>
      </c>
      <c r="E1969" s="40" t="s">
        <v>369</v>
      </c>
    </row>
    <row r="1970" spans="1:5" x14ac:dyDescent="0.25">
      <c r="A1970" s="40">
        <v>21303124</v>
      </c>
      <c r="B1970" s="37">
        <v>1</v>
      </c>
      <c r="C1970" s="37" t="s">
        <v>276</v>
      </c>
      <c r="D1970" s="40" t="s">
        <v>263</v>
      </c>
      <c r="E1970" s="40" t="s">
        <v>369</v>
      </c>
    </row>
    <row r="1971" spans="1:5" x14ac:dyDescent="0.25">
      <c r="A1971" s="40">
        <v>21303061</v>
      </c>
      <c r="B1971" s="37">
        <v>1</v>
      </c>
      <c r="C1971" s="37" t="s">
        <v>276</v>
      </c>
      <c r="D1971" s="40" t="s">
        <v>263</v>
      </c>
      <c r="E1971" s="40" t="s">
        <v>369</v>
      </c>
    </row>
    <row r="1972" spans="1:5" x14ac:dyDescent="0.25">
      <c r="A1972" s="40">
        <v>21303149</v>
      </c>
      <c r="B1972" s="37">
        <v>1</v>
      </c>
      <c r="C1972" s="37" t="s">
        <v>276</v>
      </c>
      <c r="D1972" s="40" t="s">
        <v>263</v>
      </c>
      <c r="E1972" s="40" t="s">
        <v>369</v>
      </c>
    </row>
    <row r="1973" spans="1:5" x14ac:dyDescent="0.25">
      <c r="A1973" s="40">
        <v>21303145</v>
      </c>
      <c r="B1973" s="37">
        <v>1</v>
      </c>
      <c r="C1973" s="37" t="s">
        <v>276</v>
      </c>
      <c r="D1973" s="40" t="s">
        <v>263</v>
      </c>
      <c r="E1973" s="40" t="s">
        <v>369</v>
      </c>
    </row>
    <row r="1974" spans="1:5" x14ac:dyDescent="0.25">
      <c r="A1974" s="40">
        <v>21303050</v>
      </c>
      <c r="B1974" s="37">
        <v>1</v>
      </c>
      <c r="C1974" s="37" t="s">
        <v>276</v>
      </c>
      <c r="D1974" s="40" t="s">
        <v>263</v>
      </c>
      <c r="E1974" s="40" t="s">
        <v>369</v>
      </c>
    </row>
    <row r="1975" spans="1:5" x14ac:dyDescent="0.25">
      <c r="A1975" s="40">
        <v>21303107</v>
      </c>
      <c r="B1975" s="37">
        <v>1</v>
      </c>
      <c r="C1975" s="37" t="s">
        <v>276</v>
      </c>
      <c r="D1975" s="40" t="s">
        <v>263</v>
      </c>
      <c r="E1975" s="40" t="s">
        <v>369</v>
      </c>
    </row>
    <row r="1976" spans="1:5" x14ac:dyDescent="0.25">
      <c r="A1976" s="40">
        <v>21303053</v>
      </c>
      <c r="B1976" s="37">
        <v>1</v>
      </c>
      <c r="C1976" s="37" t="s">
        <v>276</v>
      </c>
      <c r="D1976" s="40" t="s">
        <v>263</v>
      </c>
      <c r="E1976" s="40" t="s">
        <v>369</v>
      </c>
    </row>
    <row r="1977" spans="1:5" x14ac:dyDescent="0.25">
      <c r="A1977" s="40">
        <v>21303134</v>
      </c>
      <c r="B1977" s="37">
        <v>1</v>
      </c>
      <c r="C1977" s="37" t="s">
        <v>276</v>
      </c>
      <c r="D1977" s="40" t="s">
        <v>263</v>
      </c>
      <c r="E1977" s="40" t="s">
        <v>369</v>
      </c>
    </row>
    <row r="1978" spans="1:5" x14ac:dyDescent="0.25">
      <c r="A1978" s="40">
        <v>21303095</v>
      </c>
      <c r="B1978" s="37">
        <v>1</v>
      </c>
      <c r="C1978" s="37" t="s">
        <v>276</v>
      </c>
      <c r="D1978" s="40" t="s">
        <v>263</v>
      </c>
      <c r="E1978" s="40" t="s">
        <v>369</v>
      </c>
    </row>
    <row r="1979" spans="1:5" x14ac:dyDescent="0.25">
      <c r="A1979" s="40">
        <v>21303075</v>
      </c>
      <c r="B1979" s="37">
        <v>1</v>
      </c>
      <c r="C1979" s="37" t="s">
        <v>277</v>
      </c>
      <c r="D1979" s="40" t="s">
        <v>263</v>
      </c>
      <c r="E1979" s="40" t="s">
        <v>369</v>
      </c>
    </row>
    <row r="1980" spans="1:5" x14ac:dyDescent="0.25">
      <c r="A1980" s="40">
        <v>21303098</v>
      </c>
      <c r="B1980" s="37">
        <v>1</v>
      </c>
      <c r="C1980" s="37" t="s">
        <v>277</v>
      </c>
      <c r="D1980" s="40" t="s">
        <v>263</v>
      </c>
      <c r="E1980" s="40" t="s">
        <v>369</v>
      </c>
    </row>
    <row r="1981" spans="1:5" x14ac:dyDescent="0.25">
      <c r="A1981" s="40">
        <v>21303151</v>
      </c>
      <c r="B1981" s="37">
        <v>1</v>
      </c>
      <c r="C1981" s="37" t="s">
        <v>277</v>
      </c>
      <c r="D1981" s="40" t="s">
        <v>263</v>
      </c>
      <c r="E1981" s="40" t="s">
        <v>369</v>
      </c>
    </row>
    <row r="1982" spans="1:5" x14ac:dyDescent="0.25">
      <c r="A1982" s="40">
        <v>21303068</v>
      </c>
      <c r="B1982" s="37">
        <v>1</v>
      </c>
      <c r="C1982" s="37" t="s">
        <v>277</v>
      </c>
      <c r="D1982" s="40" t="s">
        <v>263</v>
      </c>
      <c r="E1982" s="40" t="s">
        <v>369</v>
      </c>
    </row>
    <row r="1983" spans="1:5" x14ac:dyDescent="0.25">
      <c r="A1983" s="40">
        <v>21303152</v>
      </c>
      <c r="B1983" s="37">
        <v>1</v>
      </c>
      <c r="C1983" s="37" t="s">
        <v>277</v>
      </c>
      <c r="D1983" s="40" t="s">
        <v>263</v>
      </c>
      <c r="E1983" s="40" t="s">
        <v>369</v>
      </c>
    </row>
    <row r="1984" spans="1:5" x14ac:dyDescent="0.25">
      <c r="A1984" s="40">
        <v>21303100</v>
      </c>
      <c r="B1984" s="37">
        <v>1</v>
      </c>
      <c r="C1984" s="37" t="s">
        <v>277</v>
      </c>
      <c r="D1984" s="40" t="s">
        <v>263</v>
      </c>
      <c r="E1984" s="40" t="s">
        <v>369</v>
      </c>
    </row>
    <row r="1985" spans="1:5" x14ac:dyDescent="0.25">
      <c r="A1985" s="40">
        <v>21303099</v>
      </c>
      <c r="B1985" s="37">
        <v>1</v>
      </c>
      <c r="C1985" s="37" t="s">
        <v>277</v>
      </c>
      <c r="D1985" s="40" t="s">
        <v>263</v>
      </c>
      <c r="E1985" s="40" t="s">
        <v>369</v>
      </c>
    </row>
    <row r="1986" spans="1:5" x14ac:dyDescent="0.25">
      <c r="A1986" s="40">
        <v>21303138</v>
      </c>
      <c r="B1986" s="37">
        <v>1</v>
      </c>
      <c r="C1986" s="37" t="s">
        <v>277</v>
      </c>
      <c r="D1986" s="40" t="s">
        <v>263</v>
      </c>
      <c r="E1986" s="40" t="s">
        <v>369</v>
      </c>
    </row>
    <row r="1987" spans="1:5" x14ac:dyDescent="0.25">
      <c r="A1987" s="40">
        <v>21303141</v>
      </c>
      <c r="B1987" s="37">
        <v>1</v>
      </c>
      <c r="C1987" s="37" t="s">
        <v>277</v>
      </c>
      <c r="D1987" s="40" t="s">
        <v>263</v>
      </c>
      <c r="E1987" s="40" t="s">
        <v>369</v>
      </c>
    </row>
    <row r="1988" spans="1:5" x14ac:dyDescent="0.25">
      <c r="A1988" s="40">
        <v>21303048</v>
      </c>
      <c r="B1988" s="37">
        <v>1</v>
      </c>
      <c r="C1988" s="37" t="s">
        <v>277</v>
      </c>
      <c r="D1988" s="40" t="s">
        <v>263</v>
      </c>
      <c r="E1988" s="40" t="s">
        <v>369</v>
      </c>
    </row>
    <row r="1989" spans="1:5" x14ac:dyDescent="0.25">
      <c r="A1989" s="40">
        <v>21303055</v>
      </c>
      <c r="B1989" s="37">
        <v>1</v>
      </c>
      <c r="C1989" s="37" t="s">
        <v>277</v>
      </c>
      <c r="D1989" s="40" t="s">
        <v>263</v>
      </c>
      <c r="E1989" s="40" t="s">
        <v>369</v>
      </c>
    </row>
    <row r="1990" spans="1:5" x14ac:dyDescent="0.25">
      <c r="A1990" s="40">
        <v>21303065</v>
      </c>
      <c r="B1990" s="37">
        <v>1</v>
      </c>
      <c r="C1990" s="37" t="s">
        <v>277</v>
      </c>
      <c r="D1990" s="40" t="s">
        <v>263</v>
      </c>
      <c r="E1990" s="40" t="s">
        <v>369</v>
      </c>
    </row>
    <row r="1991" spans="1:5" x14ac:dyDescent="0.25">
      <c r="A1991" s="40">
        <v>21303047</v>
      </c>
      <c r="B1991" s="37">
        <v>1</v>
      </c>
      <c r="C1991" s="37" t="s">
        <v>277</v>
      </c>
      <c r="D1991" s="40" t="s">
        <v>263</v>
      </c>
      <c r="E1991" s="40" t="s">
        <v>369</v>
      </c>
    </row>
    <row r="1992" spans="1:5" x14ac:dyDescent="0.25">
      <c r="A1992" s="40">
        <v>21303058</v>
      </c>
      <c r="B1992" s="37">
        <v>1</v>
      </c>
      <c r="C1992" s="37" t="s">
        <v>277</v>
      </c>
      <c r="D1992" s="40" t="s">
        <v>263</v>
      </c>
      <c r="E1992" s="40" t="s">
        <v>369</v>
      </c>
    </row>
    <row r="1993" spans="1:5" x14ac:dyDescent="0.25">
      <c r="A1993" s="40">
        <v>21303096</v>
      </c>
      <c r="B1993" s="37">
        <v>1</v>
      </c>
      <c r="C1993" s="37" t="s">
        <v>277</v>
      </c>
      <c r="D1993" s="40" t="s">
        <v>263</v>
      </c>
      <c r="E1993" s="40" t="s">
        <v>369</v>
      </c>
    </row>
    <row r="1994" spans="1:5" x14ac:dyDescent="0.25">
      <c r="A1994" s="40">
        <v>21303049</v>
      </c>
      <c r="B1994" s="37">
        <v>1</v>
      </c>
      <c r="C1994" s="37" t="s">
        <v>277</v>
      </c>
      <c r="D1994" s="40" t="s">
        <v>263</v>
      </c>
      <c r="E1994" s="40" t="s">
        <v>369</v>
      </c>
    </row>
    <row r="1995" spans="1:5" x14ac:dyDescent="0.25">
      <c r="A1995" s="40">
        <v>21303144</v>
      </c>
      <c r="B1995" s="37">
        <v>1</v>
      </c>
      <c r="C1995" s="37" t="s">
        <v>277</v>
      </c>
      <c r="D1995" s="40" t="s">
        <v>263</v>
      </c>
      <c r="E1995" s="40" t="s">
        <v>369</v>
      </c>
    </row>
    <row r="1996" spans="1:5" x14ac:dyDescent="0.25">
      <c r="A1996" s="40">
        <v>21303115</v>
      </c>
      <c r="B1996" s="37">
        <v>1</v>
      </c>
      <c r="C1996" s="37" t="s">
        <v>277</v>
      </c>
      <c r="D1996" s="40" t="s">
        <v>263</v>
      </c>
      <c r="E1996" s="40" t="s">
        <v>369</v>
      </c>
    </row>
    <row r="1997" spans="1:5" x14ac:dyDescent="0.25">
      <c r="A1997" s="40">
        <v>19303240</v>
      </c>
      <c r="B1997" s="37">
        <v>1</v>
      </c>
      <c r="C1997" s="37" t="s">
        <v>277</v>
      </c>
      <c r="D1997" s="40" t="s">
        <v>263</v>
      </c>
      <c r="E1997" s="40" t="s">
        <v>369</v>
      </c>
    </row>
    <row r="1998" spans="1:5" x14ac:dyDescent="0.25">
      <c r="A1998" s="40">
        <v>21303071</v>
      </c>
      <c r="B1998" s="37">
        <v>1</v>
      </c>
      <c r="C1998" s="37" t="s">
        <v>277</v>
      </c>
      <c r="D1998" s="40" t="s">
        <v>263</v>
      </c>
      <c r="E1998" s="40" t="s">
        <v>369</v>
      </c>
    </row>
    <row r="1999" spans="1:5" x14ac:dyDescent="0.25">
      <c r="A1999" s="40">
        <v>20303004</v>
      </c>
      <c r="B1999" s="37">
        <v>4</v>
      </c>
      <c r="C1999" s="37" t="s">
        <v>298</v>
      </c>
      <c r="D1999" s="40" t="s">
        <v>262</v>
      </c>
      <c r="E1999" s="40" t="s">
        <v>369</v>
      </c>
    </row>
    <row r="2000" spans="1:5" x14ac:dyDescent="0.25">
      <c r="A2000" s="40">
        <v>19303119</v>
      </c>
      <c r="B2000" s="37">
        <v>4</v>
      </c>
      <c r="C2000" s="37" t="s">
        <v>298</v>
      </c>
      <c r="D2000" s="40" t="s">
        <v>262</v>
      </c>
      <c r="E2000" s="40" t="s">
        <v>369</v>
      </c>
    </row>
    <row r="2001" spans="1:5" x14ac:dyDescent="0.25">
      <c r="A2001" s="40">
        <v>20303028</v>
      </c>
      <c r="B2001" s="37">
        <v>4</v>
      </c>
      <c r="C2001" s="37" t="s">
        <v>298</v>
      </c>
      <c r="D2001" s="40" t="s">
        <v>262</v>
      </c>
      <c r="E2001" s="40" t="s">
        <v>369</v>
      </c>
    </row>
    <row r="2002" spans="1:5" x14ac:dyDescent="0.25">
      <c r="A2002" s="40">
        <v>20303001</v>
      </c>
      <c r="B2002" s="37">
        <v>4</v>
      </c>
      <c r="C2002" s="37" t="s">
        <v>298</v>
      </c>
      <c r="D2002" s="40" t="s">
        <v>262</v>
      </c>
      <c r="E2002" s="40" t="s">
        <v>369</v>
      </c>
    </row>
    <row r="2003" spans="1:5" x14ac:dyDescent="0.25">
      <c r="A2003" s="40">
        <v>20303011</v>
      </c>
      <c r="B2003" s="37">
        <v>4</v>
      </c>
      <c r="C2003" s="37" t="s">
        <v>298</v>
      </c>
      <c r="D2003" s="40" t="s">
        <v>262</v>
      </c>
      <c r="E2003" s="40" t="s">
        <v>369</v>
      </c>
    </row>
    <row r="2004" spans="1:5" x14ac:dyDescent="0.25">
      <c r="A2004" s="40">
        <v>20303019</v>
      </c>
      <c r="B2004" s="37">
        <v>4</v>
      </c>
      <c r="C2004" s="37" t="s">
        <v>298</v>
      </c>
      <c r="D2004" s="40" t="s">
        <v>262</v>
      </c>
      <c r="E2004" s="40" t="s">
        <v>369</v>
      </c>
    </row>
    <row r="2005" spans="1:5" x14ac:dyDescent="0.25">
      <c r="A2005" s="40">
        <v>20303040</v>
      </c>
      <c r="B2005" s="37">
        <v>4</v>
      </c>
      <c r="C2005" s="37" t="s">
        <v>298</v>
      </c>
      <c r="D2005" s="40" t="s">
        <v>262</v>
      </c>
      <c r="E2005" s="40" t="s">
        <v>369</v>
      </c>
    </row>
    <row r="2006" spans="1:5" x14ac:dyDescent="0.25">
      <c r="A2006" s="40">
        <v>20303033</v>
      </c>
      <c r="B2006" s="37">
        <v>4</v>
      </c>
      <c r="C2006" s="37" t="s">
        <v>299</v>
      </c>
      <c r="D2006" s="40" t="s">
        <v>262</v>
      </c>
      <c r="E2006" s="40" t="s">
        <v>369</v>
      </c>
    </row>
    <row r="2007" spans="1:5" x14ac:dyDescent="0.25">
      <c r="A2007" s="40">
        <v>20303016</v>
      </c>
      <c r="B2007" s="37">
        <v>4</v>
      </c>
      <c r="C2007" s="37" t="s">
        <v>299</v>
      </c>
      <c r="D2007" s="40" t="s">
        <v>262</v>
      </c>
      <c r="E2007" s="40" t="s">
        <v>369</v>
      </c>
    </row>
    <row r="2008" spans="1:5" x14ac:dyDescent="0.25">
      <c r="A2008" s="40">
        <v>20303014</v>
      </c>
      <c r="B2008" s="37">
        <v>4</v>
      </c>
      <c r="C2008" s="37" t="s">
        <v>299</v>
      </c>
      <c r="D2008" s="40" t="s">
        <v>262</v>
      </c>
      <c r="E2008" s="40" t="s">
        <v>369</v>
      </c>
    </row>
    <row r="2009" spans="1:5" x14ac:dyDescent="0.25">
      <c r="A2009" s="40">
        <v>20303007</v>
      </c>
      <c r="B2009" s="37">
        <v>4</v>
      </c>
      <c r="C2009" s="37" t="s">
        <v>299</v>
      </c>
      <c r="D2009" s="40" t="s">
        <v>262</v>
      </c>
      <c r="E2009" s="40" t="s">
        <v>369</v>
      </c>
    </row>
    <row r="2010" spans="1:5" x14ac:dyDescent="0.25">
      <c r="A2010" s="40">
        <v>20303015</v>
      </c>
      <c r="B2010" s="37">
        <v>4</v>
      </c>
      <c r="C2010" s="37" t="s">
        <v>299</v>
      </c>
      <c r="D2010" s="40" t="s">
        <v>262</v>
      </c>
      <c r="E2010" s="40" t="s">
        <v>369</v>
      </c>
    </row>
    <row r="2011" spans="1:5" x14ac:dyDescent="0.25">
      <c r="A2011" s="40">
        <v>19303027</v>
      </c>
      <c r="B2011" s="37">
        <v>4</v>
      </c>
      <c r="C2011" s="37" t="s">
        <v>299</v>
      </c>
      <c r="D2011" s="40" t="s">
        <v>262</v>
      </c>
      <c r="E2011" s="40" t="s">
        <v>369</v>
      </c>
    </row>
    <row r="2012" spans="1:5" x14ac:dyDescent="0.25">
      <c r="A2012" s="40">
        <v>20303009</v>
      </c>
      <c r="B2012" s="37">
        <v>4</v>
      </c>
      <c r="C2012" s="37" t="s">
        <v>300</v>
      </c>
      <c r="D2012" s="40" t="s">
        <v>262</v>
      </c>
      <c r="E2012" s="40" t="s">
        <v>369</v>
      </c>
    </row>
    <row r="2013" spans="1:5" x14ac:dyDescent="0.25">
      <c r="A2013" s="40">
        <v>19303073</v>
      </c>
      <c r="B2013" s="37">
        <v>4</v>
      </c>
      <c r="C2013" s="37" t="s">
        <v>300</v>
      </c>
      <c r="D2013" s="40" t="s">
        <v>262</v>
      </c>
      <c r="E2013" s="40" t="s">
        <v>369</v>
      </c>
    </row>
    <row r="2014" spans="1:5" x14ac:dyDescent="0.25">
      <c r="A2014" s="40">
        <v>18303107</v>
      </c>
      <c r="B2014" s="37">
        <v>4</v>
      </c>
      <c r="C2014" s="37" t="s">
        <v>300</v>
      </c>
      <c r="D2014" s="40" t="s">
        <v>262</v>
      </c>
      <c r="E2014" s="40" t="s">
        <v>369</v>
      </c>
    </row>
    <row r="2015" spans="1:5" x14ac:dyDescent="0.25">
      <c r="A2015" s="40">
        <v>20303057</v>
      </c>
      <c r="B2015" s="37">
        <v>4</v>
      </c>
      <c r="C2015" s="37" t="s">
        <v>300</v>
      </c>
      <c r="D2015" s="40" t="s">
        <v>262</v>
      </c>
      <c r="E2015" s="40" t="s">
        <v>369</v>
      </c>
    </row>
    <row r="2016" spans="1:5" x14ac:dyDescent="0.25">
      <c r="A2016" s="40">
        <v>20303072</v>
      </c>
      <c r="B2016" s="37">
        <v>4</v>
      </c>
      <c r="C2016" s="37" t="s">
        <v>300</v>
      </c>
      <c r="D2016" s="40" t="s">
        <v>262</v>
      </c>
      <c r="E2016" s="40" t="s">
        <v>369</v>
      </c>
    </row>
    <row r="2017" spans="1:5" x14ac:dyDescent="0.25">
      <c r="A2017" s="40">
        <v>19303133</v>
      </c>
      <c r="B2017" s="37">
        <v>4</v>
      </c>
      <c r="C2017" s="37" t="s">
        <v>300</v>
      </c>
      <c r="D2017" s="40" t="s">
        <v>262</v>
      </c>
      <c r="E2017" s="40" t="s">
        <v>369</v>
      </c>
    </row>
    <row r="2018" spans="1:5" x14ac:dyDescent="0.25">
      <c r="A2018" s="40">
        <v>20303013</v>
      </c>
      <c r="B2018" s="37">
        <v>4</v>
      </c>
      <c r="C2018" s="37" t="s">
        <v>300</v>
      </c>
      <c r="D2018" s="40" t="s">
        <v>262</v>
      </c>
      <c r="E2018" s="40" t="s">
        <v>369</v>
      </c>
    </row>
    <row r="2019" spans="1:5" x14ac:dyDescent="0.25">
      <c r="A2019" s="40">
        <v>20303121</v>
      </c>
      <c r="B2019" s="37">
        <v>4</v>
      </c>
      <c r="C2019" s="37" t="s">
        <v>300</v>
      </c>
      <c r="D2019" s="40" t="s">
        <v>262</v>
      </c>
      <c r="E2019" s="40" t="s">
        <v>369</v>
      </c>
    </row>
    <row r="2020" spans="1:5" x14ac:dyDescent="0.25">
      <c r="A2020" s="40">
        <v>20303158</v>
      </c>
      <c r="B2020" s="37">
        <v>4</v>
      </c>
      <c r="C2020" s="37" t="s">
        <v>301</v>
      </c>
      <c r="D2020" s="40" t="s">
        <v>262</v>
      </c>
      <c r="E2020" s="40" t="s">
        <v>369</v>
      </c>
    </row>
    <row r="2021" spans="1:5" x14ac:dyDescent="0.25">
      <c r="A2021" s="40">
        <v>20303025</v>
      </c>
      <c r="B2021" s="37">
        <v>4</v>
      </c>
      <c r="C2021" s="37" t="s">
        <v>301</v>
      </c>
      <c r="D2021" s="40" t="s">
        <v>262</v>
      </c>
      <c r="E2021" s="40" t="s">
        <v>369</v>
      </c>
    </row>
    <row r="2022" spans="1:5" x14ac:dyDescent="0.25">
      <c r="A2022" s="40">
        <v>18303012</v>
      </c>
      <c r="B2022" s="37">
        <v>4</v>
      </c>
      <c r="C2022" s="37" t="s">
        <v>301</v>
      </c>
      <c r="D2022" s="40" t="s">
        <v>262</v>
      </c>
      <c r="E2022" s="40" t="s">
        <v>369</v>
      </c>
    </row>
    <row r="2023" spans="1:5" x14ac:dyDescent="0.25">
      <c r="A2023" s="40">
        <v>20303099</v>
      </c>
      <c r="B2023" s="37">
        <v>4</v>
      </c>
      <c r="C2023" s="37" t="s">
        <v>301</v>
      </c>
      <c r="D2023" s="40" t="s">
        <v>262</v>
      </c>
      <c r="E2023" s="40" t="s">
        <v>369</v>
      </c>
    </row>
    <row r="2024" spans="1:5" x14ac:dyDescent="0.25">
      <c r="A2024" s="40">
        <v>20303085</v>
      </c>
      <c r="B2024" s="37">
        <v>4</v>
      </c>
      <c r="C2024" s="37" t="s">
        <v>301</v>
      </c>
      <c r="D2024" s="40" t="s">
        <v>262</v>
      </c>
      <c r="E2024" s="40" t="s">
        <v>369</v>
      </c>
    </row>
    <row r="2025" spans="1:5" x14ac:dyDescent="0.25">
      <c r="A2025" s="40">
        <v>19303040</v>
      </c>
      <c r="B2025" s="37">
        <v>4</v>
      </c>
      <c r="C2025" s="37" t="s">
        <v>301</v>
      </c>
      <c r="D2025" s="40" t="s">
        <v>262</v>
      </c>
      <c r="E2025" s="40" t="s">
        <v>369</v>
      </c>
    </row>
    <row r="2026" spans="1:5" x14ac:dyDescent="0.25">
      <c r="A2026" s="40">
        <v>20303149</v>
      </c>
      <c r="B2026" s="37">
        <v>4</v>
      </c>
      <c r="C2026" s="37" t="s">
        <v>301</v>
      </c>
      <c r="D2026" s="40" t="s">
        <v>262</v>
      </c>
      <c r="E2026" s="40" t="s">
        <v>369</v>
      </c>
    </row>
    <row r="2027" spans="1:5" x14ac:dyDescent="0.25">
      <c r="A2027" s="40">
        <v>19303108</v>
      </c>
      <c r="B2027" s="37">
        <v>4</v>
      </c>
      <c r="C2027" s="37" t="s">
        <v>301</v>
      </c>
      <c r="D2027" s="40" t="s">
        <v>262</v>
      </c>
      <c r="E2027" s="40" t="s">
        <v>369</v>
      </c>
    </row>
    <row r="2028" spans="1:5" x14ac:dyDescent="0.25">
      <c r="A2028" s="40">
        <v>20303017</v>
      </c>
      <c r="B2028" s="37">
        <v>4</v>
      </c>
      <c r="C2028" s="37" t="s">
        <v>301</v>
      </c>
      <c r="D2028" s="40" t="s">
        <v>262</v>
      </c>
      <c r="E2028" s="40" t="s">
        <v>369</v>
      </c>
    </row>
    <row r="2029" spans="1:5" x14ac:dyDescent="0.25">
      <c r="A2029" s="40">
        <v>20303166</v>
      </c>
      <c r="B2029" s="37">
        <v>4</v>
      </c>
      <c r="C2029" s="37" t="s">
        <v>302</v>
      </c>
      <c r="D2029" s="40" t="s">
        <v>263</v>
      </c>
      <c r="E2029" s="40" t="s">
        <v>369</v>
      </c>
    </row>
    <row r="2030" spans="1:5" x14ac:dyDescent="0.25">
      <c r="A2030" s="40">
        <v>20303077</v>
      </c>
      <c r="B2030" s="37">
        <v>4</v>
      </c>
      <c r="C2030" s="37" t="s">
        <v>302</v>
      </c>
      <c r="D2030" s="40" t="s">
        <v>263</v>
      </c>
      <c r="E2030" s="40" t="s">
        <v>369</v>
      </c>
    </row>
    <row r="2031" spans="1:5" x14ac:dyDescent="0.25">
      <c r="A2031" s="40">
        <v>20303079</v>
      </c>
      <c r="B2031" s="37">
        <v>4</v>
      </c>
      <c r="C2031" s="37" t="s">
        <v>302</v>
      </c>
      <c r="D2031" s="40" t="s">
        <v>263</v>
      </c>
      <c r="E2031" s="40" t="s">
        <v>369</v>
      </c>
    </row>
    <row r="2032" spans="1:5" x14ac:dyDescent="0.25">
      <c r="A2032" s="40">
        <v>20303076</v>
      </c>
      <c r="B2032" s="37">
        <v>4</v>
      </c>
      <c r="C2032" s="37" t="s">
        <v>302</v>
      </c>
      <c r="D2032" s="40" t="s">
        <v>263</v>
      </c>
      <c r="E2032" s="40" t="s">
        <v>369</v>
      </c>
    </row>
    <row r="2033" spans="1:5" x14ac:dyDescent="0.25">
      <c r="A2033" s="40">
        <v>20303111</v>
      </c>
      <c r="B2033" s="37">
        <v>4</v>
      </c>
      <c r="C2033" s="37" t="s">
        <v>302</v>
      </c>
      <c r="D2033" s="40" t="s">
        <v>263</v>
      </c>
      <c r="E2033" s="40" t="s">
        <v>369</v>
      </c>
    </row>
    <row r="2034" spans="1:5" x14ac:dyDescent="0.25">
      <c r="A2034" s="40">
        <v>20303067</v>
      </c>
      <c r="B2034" s="37">
        <v>4</v>
      </c>
      <c r="C2034" s="37" t="s">
        <v>302</v>
      </c>
      <c r="D2034" s="40" t="s">
        <v>263</v>
      </c>
      <c r="E2034" s="40" t="s">
        <v>369</v>
      </c>
    </row>
    <row r="2035" spans="1:5" x14ac:dyDescent="0.25">
      <c r="A2035" s="40">
        <v>20303073</v>
      </c>
      <c r="B2035" s="37">
        <v>4</v>
      </c>
      <c r="C2035" s="37" t="s">
        <v>302</v>
      </c>
      <c r="D2035" s="40" t="s">
        <v>263</v>
      </c>
      <c r="E2035" s="40" t="s">
        <v>369</v>
      </c>
    </row>
    <row r="2036" spans="1:5" x14ac:dyDescent="0.25">
      <c r="A2036" s="40">
        <v>20303098</v>
      </c>
      <c r="B2036" s="37">
        <v>4</v>
      </c>
      <c r="C2036" s="37" t="s">
        <v>302</v>
      </c>
      <c r="D2036" s="40" t="s">
        <v>263</v>
      </c>
      <c r="E2036" s="40" t="s">
        <v>369</v>
      </c>
    </row>
    <row r="2037" spans="1:5" x14ac:dyDescent="0.25">
      <c r="A2037" s="40">
        <v>20303136</v>
      </c>
      <c r="B2037" s="37">
        <v>4</v>
      </c>
      <c r="C2037" s="37" t="s">
        <v>302</v>
      </c>
      <c r="D2037" s="40" t="s">
        <v>263</v>
      </c>
      <c r="E2037" s="40" t="s">
        <v>369</v>
      </c>
    </row>
    <row r="2038" spans="1:5" x14ac:dyDescent="0.25">
      <c r="A2038" s="40">
        <v>20303103</v>
      </c>
      <c r="B2038" s="37">
        <v>4</v>
      </c>
      <c r="C2038" s="37" t="s">
        <v>302</v>
      </c>
      <c r="D2038" s="40" t="s">
        <v>263</v>
      </c>
      <c r="E2038" s="40" t="s">
        <v>369</v>
      </c>
    </row>
    <row r="2039" spans="1:5" x14ac:dyDescent="0.25">
      <c r="A2039" s="40">
        <v>20303083</v>
      </c>
      <c r="B2039" s="37">
        <v>4</v>
      </c>
      <c r="C2039" s="37" t="s">
        <v>302</v>
      </c>
      <c r="D2039" s="40" t="s">
        <v>263</v>
      </c>
      <c r="E2039" s="40" t="s">
        <v>369</v>
      </c>
    </row>
    <row r="2040" spans="1:5" x14ac:dyDescent="0.25">
      <c r="A2040" s="40">
        <v>19303232</v>
      </c>
      <c r="B2040" s="37">
        <v>4</v>
      </c>
      <c r="C2040" s="37" t="s">
        <v>302</v>
      </c>
      <c r="D2040" s="40" t="s">
        <v>263</v>
      </c>
      <c r="E2040" s="40" t="s">
        <v>369</v>
      </c>
    </row>
    <row r="2041" spans="1:5" x14ac:dyDescent="0.25">
      <c r="A2041" s="40">
        <v>19303024</v>
      </c>
      <c r="B2041" s="37">
        <v>4</v>
      </c>
      <c r="C2041" s="37" t="s">
        <v>302</v>
      </c>
      <c r="D2041" s="40" t="s">
        <v>263</v>
      </c>
      <c r="E2041" s="40" t="s">
        <v>369</v>
      </c>
    </row>
    <row r="2042" spans="1:5" x14ac:dyDescent="0.25">
      <c r="A2042" s="40">
        <v>19303071</v>
      </c>
      <c r="B2042" s="37">
        <v>4</v>
      </c>
      <c r="C2042" s="37" t="s">
        <v>302</v>
      </c>
      <c r="D2042" s="40" t="s">
        <v>263</v>
      </c>
      <c r="E2042" s="40" t="s">
        <v>369</v>
      </c>
    </row>
    <row r="2043" spans="1:5" x14ac:dyDescent="0.25">
      <c r="A2043" s="40">
        <v>19303180</v>
      </c>
      <c r="B2043" s="37">
        <v>4</v>
      </c>
      <c r="C2043" s="37" t="s">
        <v>302</v>
      </c>
      <c r="D2043" s="40" t="s">
        <v>263</v>
      </c>
      <c r="E2043" s="40" t="s">
        <v>369</v>
      </c>
    </row>
    <row r="2044" spans="1:5" x14ac:dyDescent="0.25">
      <c r="A2044" s="40">
        <v>19303166</v>
      </c>
      <c r="B2044" s="37">
        <v>4</v>
      </c>
      <c r="C2044" s="37" t="s">
        <v>303</v>
      </c>
      <c r="D2044" s="40" t="s">
        <v>263</v>
      </c>
      <c r="E2044" s="40" t="s">
        <v>369</v>
      </c>
    </row>
    <row r="2045" spans="1:5" x14ac:dyDescent="0.25">
      <c r="A2045" s="40">
        <v>19303260</v>
      </c>
      <c r="B2045" s="37">
        <v>4</v>
      </c>
      <c r="C2045" s="37" t="s">
        <v>303</v>
      </c>
      <c r="D2045" s="40" t="s">
        <v>263</v>
      </c>
      <c r="E2045" s="40" t="s">
        <v>369</v>
      </c>
    </row>
    <row r="2046" spans="1:5" x14ac:dyDescent="0.25">
      <c r="A2046" s="40">
        <v>20303058</v>
      </c>
      <c r="B2046" s="37">
        <v>4</v>
      </c>
      <c r="C2046" s="37" t="s">
        <v>303</v>
      </c>
      <c r="D2046" s="40" t="s">
        <v>263</v>
      </c>
      <c r="E2046" s="40" t="s">
        <v>369</v>
      </c>
    </row>
    <row r="2047" spans="1:5" x14ac:dyDescent="0.25">
      <c r="A2047" s="40">
        <v>20303078</v>
      </c>
      <c r="B2047" s="37">
        <v>4</v>
      </c>
      <c r="C2047" s="37" t="s">
        <v>303</v>
      </c>
      <c r="D2047" s="40" t="s">
        <v>263</v>
      </c>
      <c r="E2047" s="40" t="s">
        <v>369</v>
      </c>
    </row>
    <row r="2048" spans="1:5" x14ac:dyDescent="0.25">
      <c r="A2048" s="40">
        <v>20303150</v>
      </c>
      <c r="B2048" s="37">
        <v>4</v>
      </c>
      <c r="C2048" s="37" t="s">
        <v>303</v>
      </c>
      <c r="D2048" s="40" t="s">
        <v>263</v>
      </c>
      <c r="E2048" s="40" t="s">
        <v>369</v>
      </c>
    </row>
    <row r="2049" spans="1:5" x14ac:dyDescent="0.25">
      <c r="A2049" s="40">
        <v>20303062</v>
      </c>
      <c r="B2049" s="37">
        <v>4</v>
      </c>
      <c r="C2049" s="37" t="s">
        <v>303</v>
      </c>
      <c r="D2049" s="40" t="s">
        <v>263</v>
      </c>
      <c r="E2049" s="40" t="s">
        <v>369</v>
      </c>
    </row>
    <row r="2050" spans="1:5" x14ac:dyDescent="0.25">
      <c r="A2050" s="40">
        <v>19303185</v>
      </c>
      <c r="B2050" s="37">
        <v>4</v>
      </c>
      <c r="C2050" s="37" t="s">
        <v>303</v>
      </c>
      <c r="D2050" s="40" t="s">
        <v>263</v>
      </c>
      <c r="E2050" s="40" t="s">
        <v>369</v>
      </c>
    </row>
    <row r="2051" spans="1:5" x14ac:dyDescent="0.25">
      <c r="A2051" s="40">
        <v>20303117</v>
      </c>
      <c r="B2051" s="37">
        <v>4</v>
      </c>
      <c r="C2051" s="37" t="s">
        <v>303</v>
      </c>
      <c r="D2051" s="40" t="s">
        <v>263</v>
      </c>
      <c r="E2051" s="40" t="s">
        <v>369</v>
      </c>
    </row>
    <row r="2052" spans="1:5" x14ac:dyDescent="0.25">
      <c r="A2052" s="40">
        <v>20303074</v>
      </c>
      <c r="B2052" s="37">
        <v>4</v>
      </c>
      <c r="C2052" s="37" t="s">
        <v>303</v>
      </c>
      <c r="D2052" s="40" t="s">
        <v>263</v>
      </c>
      <c r="E2052" s="40" t="s">
        <v>369</v>
      </c>
    </row>
    <row r="2053" spans="1:5" x14ac:dyDescent="0.25">
      <c r="A2053" s="40">
        <v>21319026</v>
      </c>
      <c r="B2053" s="37">
        <v>1</v>
      </c>
      <c r="C2053" s="37" t="s">
        <v>268</v>
      </c>
      <c r="D2053" s="40" t="s">
        <v>262</v>
      </c>
      <c r="E2053" s="40" t="s">
        <v>370</v>
      </c>
    </row>
    <row r="2054" spans="1:5" x14ac:dyDescent="0.25">
      <c r="A2054" s="40">
        <v>21319013</v>
      </c>
      <c r="B2054" s="37">
        <v>1</v>
      </c>
      <c r="C2054" s="37" t="s">
        <v>268</v>
      </c>
      <c r="D2054" s="40" t="s">
        <v>262</v>
      </c>
      <c r="E2054" s="40" t="s">
        <v>370</v>
      </c>
    </row>
    <row r="2055" spans="1:5" x14ac:dyDescent="0.25">
      <c r="A2055" s="40">
        <v>21319032</v>
      </c>
      <c r="B2055" s="37">
        <v>1</v>
      </c>
      <c r="C2055" s="37" t="s">
        <v>268</v>
      </c>
      <c r="D2055" s="40" t="s">
        <v>262</v>
      </c>
      <c r="E2055" s="40" t="s">
        <v>370</v>
      </c>
    </row>
    <row r="2056" spans="1:5" x14ac:dyDescent="0.25">
      <c r="A2056" s="40">
        <v>21319024</v>
      </c>
      <c r="B2056" s="37">
        <v>1</v>
      </c>
      <c r="C2056" s="37" t="s">
        <v>268</v>
      </c>
      <c r="D2056" s="40" t="s">
        <v>262</v>
      </c>
      <c r="E2056" s="40" t="s">
        <v>370</v>
      </c>
    </row>
    <row r="2057" spans="1:5" x14ac:dyDescent="0.25">
      <c r="A2057" s="40">
        <v>21319007</v>
      </c>
      <c r="B2057" s="37">
        <v>1</v>
      </c>
      <c r="C2057" s="37" t="s">
        <v>268</v>
      </c>
      <c r="D2057" s="40" t="s">
        <v>262</v>
      </c>
      <c r="E2057" s="40" t="s">
        <v>370</v>
      </c>
    </row>
    <row r="2058" spans="1:5" x14ac:dyDescent="0.25">
      <c r="A2058" s="40">
        <v>21319021</v>
      </c>
      <c r="B2058" s="37">
        <v>1</v>
      </c>
      <c r="C2058" s="37" t="s">
        <v>268</v>
      </c>
      <c r="D2058" s="40" t="s">
        <v>262</v>
      </c>
      <c r="E2058" s="40" t="s">
        <v>370</v>
      </c>
    </row>
    <row r="2059" spans="1:5" x14ac:dyDescent="0.25">
      <c r="A2059" s="40">
        <v>21319009</v>
      </c>
      <c r="B2059" s="37">
        <v>1</v>
      </c>
      <c r="C2059" s="37" t="s">
        <v>268</v>
      </c>
      <c r="D2059" s="40" t="s">
        <v>262</v>
      </c>
      <c r="E2059" s="40" t="s">
        <v>370</v>
      </c>
    </row>
    <row r="2060" spans="1:5" x14ac:dyDescent="0.25">
      <c r="A2060" s="40">
        <v>21319023</v>
      </c>
      <c r="B2060" s="37">
        <v>1</v>
      </c>
      <c r="C2060" s="37" t="s">
        <v>268</v>
      </c>
      <c r="D2060" s="40" t="s">
        <v>262</v>
      </c>
      <c r="E2060" s="40" t="s">
        <v>370</v>
      </c>
    </row>
    <row r="2061" spans="1:5" x14ac:dyDescent="0.25">
      <c r="A2061" s="40">
        <v>21319012</v>
      </c>
      <c r="B2061" s="37">
        <v>1</v>
      </c>
      <c r="C2061" s="37" t="s">
        <v>268</v>
      </c>
      <c r="D2061" s="40" t="s">
        <v>262</v>
      </c>
      <c r="E2061" s="40" t="s">
        <v>370</v>
      </c>
    </row>
    <row r="2062" spans="1:5" x14ac:dyDescent="0.25">
      <c r="A2062" s="40">
        <v>21319001</v>
      </c>
      <c r="B2062" s="37">
        <v>1</v>
      </c>
      <c r="C2062" s="37" t="s">
        <v>268</v>
      </c>
      <c r="D2062" s="40" t="s">
        <v>262</v>
      </c>
      <c r="E2062" s="40" t="s">
        <v>370</v>
      </c>
    </row>
    <row r="2063" spans="1:5" x14ac:dyDescent="0.25">
      <c r="A2063" s="40">
        <v>21319027</v>
      </c>
      <c r="B2063" s="37">
        <v>1</v>
      </c>
      <c r="C2063" s="37" t="s">
        <v>268</v>
      </c>
      <c r="D2063" s="40" t="s">
        <v>262</v>
      </c>
      <c r="E2063" s="40" t="s">
        <v>370</v>
      </c>
    </row>
    <row r="2064" spans="1:5" x14ac:dyDescent="0.25">
      <c r="A2064" s="40">
        <v>21319028</v>
      </c>
      <c r="B2064" s="37">
        <v>1</v>
      </c>
      <c r="C2064" s="37" t="s">
        <v>268</v>
      </c>
      <c r="D2064" s="40" t="s">
        <v>262</v>
      </c>
      <c r="E2064" s="40" t="s">
        <v>370</v>
      </c>
    </row>
    <row r="2065" spans="1:5" x14ac:dyDescent="0.25">
      <c r="A2065" s="40">
        <v>21319022</v>
      </c>
      <c r="B2065" s="37">
        <v>1</v>
      </c>
      <c r="C2065" s="37" t="s">
        <v>268</v>
      </c>
      <c r="D2065" s="40" t="s">
        <v>262</v>
      </c>
      <c r="E2065" s="40" t="s">
        <v>370</v>
      </c>
    </row>
    <row r="2066" spans="1:5" x14ac:dyDescent="0.25">
      <c r="A2066" s="40">
        <v>21319010</v>
      </c>
      <c r="B2066" s="37">
        <v>1</v>
      </c>
      <c r="C2066" s="37" t="s">
        <v>268</v>
      </c>
      <c r="D2066" s="40" t="s">
        <v>262</v>
      </c>
      <c r="E2066" s="40" t="s">
        <v>370</v>
      </c>
    </row>
    <row r="2067" spans="1:5" x14ac:dyDescent="0.25">
      <c r="A2067" s="40">
        <v>20319014</v>
      </c>
      <c r="B2067" s="37">
        <v>1</v>
      </c>
      <c r="C2067" s="37" t="s">
        <v>268</v>
      </c>
      <c r="D2067" s="40" t="s">
        <v>262</v>
      </c>
      <c r="E2067" s="40" t="s">
        <v>370</v>
      </c>
    </row>
    <row r="2068" spans="1:5" x14ac:dyDescent="0.25">
      <c r="A2068" s="40">
        <v>21319002</v>
      </c>
      <c r="B2068" s="37">
        <v>1</v>
      </c>
      <c r="C2068" s="37" t="s">
        <v>268</v>
      </c>
      <c r="D2068" s="40" t="s">
        <v>262</v>
      </c>
      <c r="E2068" s="40" t="s">
        <v>370</v>
      </c>
    </row>
    <row r="2069" spans="1:5" x14ac:dyDescent="0.25">
      <c r="A2069" s="40">
        <v>21319019</v>
      </c>
      <c r="B2069" s="37">
        <v>1</v>
      </c>
      <c r="C2069" s="37" t="s">
        <v>268</v>
      </c>
      <c r="D2069" s="40" t="s">
        <v>262</v>
      </c>
      <c r="E2069" s="40" t="s">
        <v>370</v>
      </c>
    </row>
    <row r="2070" spans="1:5" x14ac:dyDescent="0.25">
      <c r="A2070" s="40">
        <v>21319016</v>
      </c>
      <c r="B2070" s="37">
        <v>1</v>
      </c>
      <c r="C2070" s="37" t="s">
        <v>268</v>
      </c>
      <c r="D2070" s="40" t="s">
        <v>262</v>
      </c>
      <c r="E2070" s="40" t="s">
        <v>370</v>
      </c>
    </row>
    <row r="2071" spans="1:5" x14ac:dyDescent="0.25">
      <c r="A2071" s="40">
        <v>21319033</v>
      </c>
      <c r="B2071" s="37">
        <v>1</v>
      </c>
      <c r="C2071" s="37" t="s">
        <v>268</v>
      </c>
      <c r="D2071" s="40" t="s">
        <v>262</v>
      </c>
      <c r="E2071" s="40" t="s">
        <v>370</v>
      </c>
    </row>
    <row r="2072" spans="1:5" x14ac:dyDescent="0.25">
      <c r="A2072" s="40">
        <v>21319020</v>
      </c>
      <c r="B2072" s="37">
        <v>1</v>
      </c>
      <c r="C2072" s="37" t="s">
        <v>268</v>
      </c>
      <c r="D2072" s="40" t="s">
        <v>262</v>
      </c>
      <c r="E2072" s="40" t="s">
        <v>370</v>
      </c>
    </row>
    <row r="2073" spans="1:5" x14ac:dyDescent="0.25">
      <c r="A2073" s="40">
        <v>21319005</v>
      </c>
      <c r="B2073" s="37">
        <v>1</v>
      </c>
      <c r="C2073" s="37" t="s">
        <v>268</v>
      </c>
      <c r="D2073" s="40" t="s">
        <v>262</v>
      </c>
      <c r="E2073" s="40" t="s">
        <v>370</v>
      </c>
    </row>
    <row r="2074" spans="1:5" x14ac:dyDescent="0.25">
      <c r="A2074" s="40">
        <v>21319006</v>
      </c>
      <c r="B2074" s="37">
        <v>1</v>
      </c>
      <c r="C2074" s="37" t="s">
        <v>268</v>
      </c>
      <c r="D2074" s="40" t="s">
        <v>262</v>
      </c>
      <c r="E2074" s="40" t="s">
        <v>370</v>
      </c>
    </row>
    <row r="2075" spans="1:5" x14ac:dyDescent="0.25">
      <c r="A2075" s="40">
        <v>21319011</v>
      </c>
      <c r="B2075" s="37">
        <v>1</v>
      </c>
      <c r="C2075" s="37" t="s">
        <v>268</v>
      </c>
      <c r="D2075" s="40" t="s">
        <v>262</v>
      </c>
      <c r="E2075" s="40" t="s">
        <v>370</v>
      </c>
    </row>
    <row r="2076" spans="1:5" x14ac:dyDescent="0.25">
      <c r="A2076" s="40">
        <v>21319031</v>
      </c>
      <c r="B2076" s="37">
        <v>1</v>
      </c>
      <c r="C2076" s="37" t="s">
        <v>268</v>
      </c>
      <c r="D2076" s="40" t="s">
        <v>262</v>
      </c>
      <c r="E2076" s="40" t="s">
        <v>370</v>
      </c>
    </row>
    <row r="2077" spans="1:5" x14ac:dyDescent="0.25">
      <c r="A2077" s="40">
        <v>21319025</v>
      </c>
      <c r="B2077" s="37">
        <v>1</v>
      </c>
      <c r="C2077" s="37" t="s">
        <v>268</v>
      </c>
      <c r="D2077" s="40" t="s">
        <v>262</v>
      </c>
      <c r="E2077" s="40" t="s">
        <v>370</v>
      </c>
    </row>
    <row r="2078" spans="1:5" x14ac:dyDescent="0.25">
      <c r="A2078" s="40">
        <v>20319028</v>
      </c>
      <c r="B2078" s="37">
        <v>1</v>
      </c>
      <c r="C2078" s="37" t="s">
        <v>268</v>
      </c>
      <c r="D2078" s="40" t="s">
        <v>262</v>
      </c>
      <c r="E2078" s="40" t="s">
        <v>370</v>
      </c>
    </row>
    <row r="2079" spans="1:5" x14ac:dyDescent="0.25">
      <c r="A2079" s="40">
        <v>21319015</v>
      </c>
      <c r="B2079" s="37">
        <v>1</v>
      </c>
      <c r="C2079" s="37" t="s">
        <v>268</v>
      </c>
      <c r="D2079" s="40" t="s">
        <v>262</v>
      </c>
      <c r="E2079" s="40" t="s">
        <v>370</v>
      </c>
    </row>
    <row r="2080" spans="1:5" x14ac:dyDescent="0.25">
      <c r="A2080" s="40">
        <v>21319014</v>
      </c>
      <c r="B2080" s="37">
        <v>1</v>
      </c>
      <c r="C2080" s="37" t="s">
        <v>268</v>
      </c>
      <c r="D2080" s="40" t="s">
        <v>262</v>
      </c>
      <c r="E2080" s="40" t="s">
        <v>370</v>
      </c>
    </row>
    <row r="2081" spans="1:5" x14ac:dyDescent="0.25">
      <c r="A2081" s="40">
        <v>21319003</v>
      </c>
      <c r="B2081" s="37">
        <v>1</v>
      </c>
      <c r="C2081" s="37" t="s">
        <v>268</v>
      </c>
      <c r="D2081" s="40" t="s">
        <v>262</v>
      </c>
      <c r="E2081" s="40" t="s">
        <v>370</v>
      </c>
    </row>
    <row r="2082" spans="1:5" x14ac:dyDescent="0.25">
      <c r="A2082" s="40">
        <v>21319029</v>
      </c>
      <c r="B2082" s="37">
        <v>1</v>
      </c>
      <c r="C2082" s="37" t="s">
        <v>268</v>
      </c>
      <c r="D2082" s="40" t="s">
        <v>262</v>
      </c>
      <c r="E2082" s="40" t="s">
        <v>370</v>
      </c>
    </row>
    <row r="2083" spans="1:5" x14ac:dyDescent="0.25">
      <c r="A2083" s="40">
        <v>21319008</v>
      </c>
      <c r="B2083" s="37">
        <v>1</v>
      </c>
      <c r="C2083" s="37" t="s">
        <v>268</v>
      </c>
      <c r="D2083" s="40" t="s">
        <v>262</v>
      </c>
      <c r="E2083" s="40" t="s">
        <v>370</v>
      </c>
    </row>
    <row r="2084" spans="1:5" x14ac:dyDescent="0.25">
      <c r="A2084" s="40">
        <v>19319007</v>
      </c>
      <c r="B2084" s="37">
        <v>1</v>
      </c>
      <c r="C2084" s="37" t="s">
        <v>268</v>
      </c>
      <c r="D2084" s="40" t="s">
        <v>262</v>
      </c>
      <c r="E2084" s="40" t="s">
        <v>370</v>
      </c>
    </row>
    <row r="2085" spans="1:5" x14ac:dyDescent="0.25">
      <c r="A2085" s="40">
        <v>21319018</v>
      </c>
      <c r="B2085" s="37">
        <v>1</v>
      </c>
      <c r="C2085" s="37" t="s">
        <v>268</v>
      </c>
      <c r="D2085" s="40" t="s">
        <v>262</v>
      </c>
      <c r="E2085" s="40" t="s">
        <v>370</v>
      </c>
    </row>
    <row r="2086" spans="1:5" x14ac:dyDescent="0.25">
      <c r="A2086" s="40">
        <v>21319004</v>
      </c>
      <c r="B2086" s="37">
        <v>1</v>
      </c>
      <c r="C2086" s="37" t="s">
        <v>268</v>
      </c>
      <c r="D2086" s="40" t="s">
        <v>262</v>
      </c>
      <c r="E2086" s="40" t="s">
        <v>370</v>
      </c>
    </row>
    <row r="2087" spans="1:5" x14ac:dyDescent="0.25">
      <c r="A2087" s="40">
        <v>21319017</v>
      </c>
      <c r="B2087" s="37">
        <v>1</v>
      </c>
      <c r="C2087" s="37" t="s">
        <v>268</v>
      </c>
      <c r="D2087" s="40" t="s">
        <v>262</v>
      </c>
      <c r="E2087" s="40" t="s">
        <v>370</v>
      </c>
    </row>
    <row r="2088" spans="1:5" x14ac:dyDescent="0.25">
      <c r="A2088" s="40">
        <v>20319001</v>
      </c>
      <c r="B2088" s="37">
        <v>4</v>
      </c>
      <c r="C2088" s="37" t="s">
        <v>296</v>
      </c>
      <c r="D2088" s="40" t="s">
        <v>262</v>
      </c>
      <c r="E2088" s="40" t="s">
        <v>370</v>
      </c>
    </row>
    <row r="2089" spans="1:5" x14ac:dyDescent="0.25">
      <c r="A2089" s="40">
        <v>20319002</v>
      </c>
      <c r="B2089" s="37">
        <v>4</v>
      </c>
      <c r="C2089" s="37" t="s">
        <v>296</v>
      </c>
      <c r="D2089" s="40" t="s">
        <v>262</v>
      </c>
      <c r="E2089" s="40" t="s">
        <v>370</v>
      </c>
    </row>
    <row r="2090" spans="1:5" x14ac:dyDescent="0.25">
      <c r="A2090" s="40">
        <v>20319008</v>
      </c>
      <c r="B2090" s="37">
        <v>4</v>
      </c>
      <c r="C2090" s="37" t="s">
        <v>296</v>
      </c>
      <c r="D2090" s="40" t="s">
        <v>262</v>
      </c>
      <c r="E2090" s="40" t="s">
        <v>370</v>
      </c>
    </row>
    <row r="2091" spans="1:5" x14ac:dyDescent="0.25">
      <c r="A2091" s="40">
        <v>20319017</v>
      </c>
      <c r="B2091" s="37">
        <v>4</v>
      </c>
      <c r="C2091" s="37" t="s">
        <v>296</v>
      </c>
      <c r="D2091" s="40" t="s">
        <v>262</v>
      </c>
      <c r="E2091" s="40" t="s">
        <v>370</v>
      </c>
    </row>
    <row r="2092" spans="1:5" x14ac:dyDescent="0.25">
      <c r="A2092" s="40">
        <v>20319005</v>
      </c>
      <c r="B2092" s="37">
        <v>4</v>
      </c>
      <c r="C2092" s="37" t="s">
        <v>296</v>
      </c>
      <c r="D2092" s="40" t="s">
        <v>262</v>
      </c>
      <c r="E2092" s="40" t="s">
        <v>370</v>
      </c>
    </row>
    <row r="2093" spans="1:5" x14ac:dyDescent="0.25">
      <c r="A2093" s="40">
        <v>18319032</v>
      </c>
      <c r="B2093" s="37">
        <v>4</v>
      </c>
      <c r="C2093" s="37" t="s">
        <v>296</v>
      </c>
      <c r="D2093" s="40" t="s">
        <v>262</v>
      </c>
      <c r="E2093" s="40" t="s">
        <v>370</v>
      </c>
    </row>
    <row r="2094" spans="1:5" x14ac:dyDescent="0.25">
      <c r="A2094" s="40">
        <v>20319020</v>
      </c>
      <c r="B2094" s="37">
        <v>4</v>
      </c>
      <c r="C2094" s="37" t="s">
        <v>296</v>
      </c>
      <c r="D2094" s="40" t="s">
        <v>262</v>
      </c>
      <c r="E2094" s="40" t="s">
        <v>370</v>
      </c>
    </row>
    <row r="2095" spans="1:5" x14ac:dyDescent="0.25">
      <c r="A2095" s="40">
        <v>19319061</v>
      </c>
      <c r="B2095" s="37">
        <v>4</v>
      </c>
      <c r="C2095" s="37" t="s">
        <v>296</v>
      </c>
      <c r="D2095" s="40" t="s">
        <v>262</v>
      </c>
      <c r="E2095" s="40" t="s">
        <v>370</v>
      </c>
    </row>
    <row r="2096" spans="1:5" x14ac:dyDescent="0.25">
      <c r="A2096" s="40">
        <v>20319032</v>
      </c>
      <c r="B2096" s="37">
        <v>4</v>
      </c>
      <c r="C2096" s="37" t="s">
        <v>296</v>
      </c>
      <c r="D2096" s="40" t="s">
        <v>262</v>
      </c>
      <c r="E2096" s="40" t="s">
        <v>370</v>
      </c>
    </row>
    <row r="2097" spans="1:5" x14ac:dyDescent="0.25">
      <c r="A2097" s="40">
        <v>19319018</v>
      </c>
      <c r="B2097" s="37">
        <v>4</v>
      </c>
      <c r="C2097" s="37" t="s">
        <v>296</v>
      </c>
      <c r="D2097" s="40" t="s">
        <v>262</v>
      </c>
      <c r="E2097" s="40" t="s">
        <v>370</v>
      </c>
    </row>
    <row r="2098" spans="1:5" x14ac:dyDescent="0.25">
      <c r="A2098" s="40">
        <v>19319059</v>
      </c>
      <c r="B2098" s="37">
        <v>4</v>
      </c>
      <c r="C2098" s="37" t="s">
        <v>296</v>
      </c>
      <c r="D2098" s="40" t="s">
        <v>262</v>
      </c>
      <c r="E2098" s="40" t="s">
        <v>370</v>
      </c>
    </row>
    <row r="2099" spans="1:5" x14ac:dyDescent="0.25">
      <c r="A2099" s="40">
        <v>20319012</v>
      </c>
      <c r="B2099" s="37">
        <v>4</v>
      </c>
      <c r="C2099" s="37" t="s">
        <v>296</v>
      </c>
      <c r="D2099" s="40" t="s">
        <v>262</v>
      </c>
      <c r="E2099" s="40" t="s">
        <v>370</v>
      </c>
    </row>
    <row r="2100" spans="1:5" x14ac:dyDescent="0.25">
      <c r="A2100" s="40">
        <v>19319060</v>
      </c>
      <c r="B2100" s="37">
        <v>4</v>
      </c>
      <c r="C2100" s="37" t="s">
        <v>296</v>
      </c>
      <c r="D2100" s="40" t="s">
        <v>262</v>
      </c>
      <c r="E2100" s="40" t="s">
        <v>370</v>
      </c>
    </row>
    <row r="2101" spans="1:5" x14ac:dyDescent="0.25">
      <c r="A2101" s="40">
        <v>21301059</v>
      </c>
      <c r="B2101" s="37">
        <v>1</v>
      </c>
      <c r="C2101" s="37" t="s">
        <v>269</v>
      </c>
      <c r="D2101" s="40" t="s">
        <v>262</v>
      </c>
      <c r="E2101" s="40" t="s">
        <v>371</v>
      </c>
    </row>
    <row r="2102" spans="1:5" x14ac:dyDescent="0.25">
      <c r="A2102" s="40">
        <v>20301049</v>
      </c>
      <c r="B2102" s="37">
        <v>1</v>
      </c>
      <c r="C2102" s="37" t="s">
        <v>269</v>
      </c>
      <c r="D2102" s="40" t="s">
        <v>262</v>
      </c>
      <c r="E2102" s="40" t="s">
        <v>371</v>
      </c>
    </row>
    <row r="2103" spans="1:5" x14ac:dyDescent="0.25">
      <c r="A2103" s="40">
        <v>21301066</v>
      </c>
      <c r="B2103" s="37">
        <v>1</v>
      </c>
      <c r="C2103" s="37" t="s">
        <v>269</v>
      </c>
      <c r="D2103" s="40" t="s">
        <v>262</v>
      </c>
      <c r="E2103" s="40" t="s">
        <v>371</v>
      </c>
    </row>
    <row r="2104" spans="1:5" x14ac:dyDescent="0.25">
      <c r="A2104" s="40">
        <v>21301010</v>
      </c>
      <c r="B2104" s="37">
        <v>1</v>
      </c>
      <c r="C2104" s="37" t="s">
        <v>269</v>
      </c>
      <c r="D2104" s="40" t="s">
        <v>262</v>
      </c>
      <c r="E2104" s="40" t="s">
        <v>371</v>
      </c>
    </row>
    <row r="2105" spans="1:5" x14ac:dyDescent="0.25">
      <c r="A2105" s="40">
        <v>21301048</v>
      </c>
      <c r="B2105" s="37">
        <v>1</v>
      </c>
      <c r="C2105" s="37" t="s">
        <v>269</v>
      </c>
      <c r="D2105" s="40" t="s">
        <v>262</v>
      </c>
      <c r="E2105" s="40" t="s">
        <v>371</v>
      </c>
    </row>
    <row r="2106" spans="1:5" x14ac:dyDescent="0.25">
      <c r="A2106" s="40">
        <v>21301038</v>
      </c>
      <c r="B2106" s="37">
        <v>1</v>
      </c>
      <c r="C2106" s="37" t="s">
        <v>269</v>
      </c>
      <c r="D2106" s="40" t="s">
        <v>262</v>
      </c>
      <c r="E2106" s="40" t="s">
        <v>371</v>
      </c>
    </row>
    <row r="2107" spans="1:5" x14ac:dyDescent="0.25">
      <c r="A2107" s="40">
        <v>21301009</v>
      </c>
      <c r="B2107" s="37">
        <v>1</v>
      </c>
      <c r="C2107" s="37" t="s">
        <v>269</v>
      </c>
      <c r="D2107" s="40" t="s">
        <v>262</v>
      </c>
      <c r="E2107" s="40" t="s">
        <v>371</v>
      </c>
    </row>
    <row r="2108" spans="1:5" x14ac:dyDescent="0.25">
      <c r="A2108" s="40">
        <v>21301054</v>
      </c>
      <c r="B2108" s="37">
        <v>1</v>
      </c>
      <c r="C2108" s="37" t="s">
        <v>269</v>
      </c>
      <c r="D2108" s="40" t="s">
        <v>262</v>
      </c>
      <c r="E2108" s="40" t="s">
        <v>371</v>
      </c>
    </row>
    <row r="2109" spans="1:5" x14ac:dyDescent="0.25">
      <c r="A2109" s="40">
        <v>21301004</v>
      </c>
      <c r="B2109" s="37">
        <v>1</v>
      </c>
      <c r="C2109" s="37" t="s">
        <v>269</v>
      </c>
      <c r="D2109" s="40" t="s">
        <v>262</v>
      </c>
      <c r="E2109" s="40" t="s">
        <v>371</v>
      </c>
    </row>
    <row r="2110" spans="1:5" x14ac:dyDescent="0.25">
      <c r="A2110" s="40">
        <v>21301001</v>
      </c>
      <c r="B2110" s="37">
        <v>1</v>
      </c>
      <c r="C2110" s="37" t="s">
        <v>269</v>
      </c>
      <c r="D2110" s="40" t="s">
        <v>262</v>
      </c>
      <c r="E2110" s="40" t="s">
        <v>371</v>
      </c>
    </row>
    <row r="2111" spans="1:5" x14ac:dyDescent="0.25">
      <c r="A2111" s="40">
        <v>21301017</v>
      </c>
      <c r="B2111" s="37">
        <v>1</v>
      </c>
      <c r="C2111" s="37" t="s">
        <v>269</v>
      </c>
      <c r="D2111" s="40" t="s">
        <v>262</v>
      </c>
      <c r="E2111" s="40" t="s">
        <v>371</v>
      </c>
    </row>
    <row r="2112" spans="1:5" x14ac:dyDescent="0.25">
      <c r="A2112" s="40">
        <v>21301075</v>
      </c>
      <c r="B2112" s="37">
        <v>1</v>
      </c>
      <c r="C2112" s="37" t="s">
        <v>269</v>
      </c>
      <c r="D2112" s="40" t="s">
        <v>262</v>
      </c>
      <c r="E2112" s="40" t="s">
        <v>371</v>
      </c>
    </row>
    <row r="2113" spans="1:5" x14ac:dyDescent="0.25">
      <c r="A2113" s="40">
        <v>21301007</v>
      </c>
      <c r="B2113" s="37">
        <v>1</v>
      </c>
      <c r="C2113" s="37" t="s">
        <v>269</v>
      </c>
      <c r="D2113" s="40" t="s">
        <v>262</v>
      </c>
      <c r="E2113" s="40" t="s">
        <v>371</v>
      </c>
    </row>
    <row r="2114" spans="1:5" x14ac:dyDescent="0.25">
      <c r="A2114" s="40">
        <v>21301043</v>
      </c>
      <c r="B2114" s="37">
        <v>1</v>
      </c>
      <c r="C2114" s="37" t="s">
        <v>269</v>
      </c>
      <c r="D2114" s="40" t="s">
        <v>262</v>
      </c>
      <c r="E2114" s="40" t="s">
        <v>371</v>
      </c>
    </row>
    <row r="2115" spans="1:5" x14ac:dyDescent="0.25">
      <c r="A2115" s="40">
        <v>21301064</v>
      </c>
      <c r="B2115" s="37">
        <v>1</v>
      </c>
      <c r="C2115" s="37" t="s">
        <v>269</v>
      </c>
      <c r="D2115" s="40" t="s">
        <v>262</v>
      </c>
      <c r="E2115" s="40" t="s">
        <v>371</v>
      </c>
    </row>
    <row r="2116" spans="1:5" x14ac:dyDescent="0.25">
      <c r="A2116" s="40">
        <v>21301023</v>
      </c>
      <c r="B2116" s="37">
        <v>1</v>
      </c>
      <c r="C2116" s="37" t="s">
        <v>269</v>
      </c>
      <c r="D2116" s="40" t="s">
        <v>262</v>
      </c>
      <c r="E2116" s="40" t="s">
        <v>371</v>
      </c>
    </row>
    <row r="2117" spans="1:5" x14ac:dyDescent="0.25">
      <c r="A2117" s="40">
        <v>21301031</v>
      </c>
      <c r="B2117" s="37">
        <v>1</v>
      </c>
      <c r="C2117" s="37" t="s">
        <v>269</v>
      </c>
      <c r="D2117" s="40" t="s">
        <v>262</v>
      </c>
      <c r="E2117" s="40" t="s">
        <v>371</v>
      </c>
    </row>
    <row r="2118" spans="1:5" x14ac:dyDescent="0.25">
      <c r="A2118" s="40">
        <v>21301070</v>
      </c>
      <c r="B2118" s="37">
        <v>1</v>
      </c>
      <c r="C2118" s="37" t="s">
        <v>269</v>
      </c>
      <c r="D2118" s="40" t="s">
        <v>262</v>
      </c>
      <c r="E2118" s="40" t="s">
        <v>371</v>
      </c>
    </row>
    <row r="2119" spans="1:5" x14ac:dyDescent="0.25">
      <c r="A2119" s="40">
        <v>21301112</v>
      </c>
      <c r="B2119" s="37">
        <v>1</v>
      </c>
      <c r="C2119" s="37" t="s">
        <v>269</v>
      </c>
      <c r="D2119" s="40" t="s">
        <v>262</v>
      </c>
      <c r="E2119" s="40" t="s">
        <v>371</v>
      </c>
    </row>
    <row r="2120" spans="1:5" x14ac:dyDescent="0.25">
      <c r="A2120" s="40">
        <v>21301033</v>
      </c>
      <c r="B2120" s="37">
        <v>1</v>
      </c>
      <c r="C2120" s="37" t="s">
        <v>269</v>
      </c>
      <c r="D2120" s="40" t="s">
        <v>262</v>
      </c>
      <c r="E2120" s="40" t="s">
        <v>371</v>
      </c>
    </row>
    <row r="2121" spans="1:5" x14ac:dyDescent="0.25">
      <c r="A2121" s="40">
        <v>21301073</v>
      </c>
      <c r="B2121" s="37">
        <v>1</v>
      </c>
      <c r="C2121" s="37" t="s">
        <v>269</v>
      </c>
      <c r="D2121" s="40" t="s">
        <v>262</v>
      </c>
      <c r="E2121" s="40" t="s">
        <v>371</v>
      </c>
    </row>
    <row r="2122" spans="1:5" x14ac:dyDescent="0.25">
      <c r="A2122" s="40">
        <v>21301026</v>
      </c>
      <c r="B2122" s="37">
        <v>1</v>
      </c>
      <c r="C2122" s="37" t="s">
        <v>269</v>
      </c>
      <c r="D2122" s="40" t="s">
        <v>262</v>
      </c>
      <c r="E2122" s="40" t="s">
        <v>371</v>
      </c>
    </row>
    <row r="2123" spans="1:5" x14ac:dyDescent="0.25">
      <c r="A2123" s="40">
        <v>21301118</v>
      </c>
      <c r="B2123" s="37">
        <v>1</v>
      </c>
      <c r="C2123" s="37" t="s">
        <v>269</v>
      </c>
      <c r="D2123" s="40" t="s">
        <v>262</v>
      </c>
      <c r="E2123" s="40" t="s">
        <v>371</v>
      </c>
    </row>
    <row r="2124" spans="1:5" x14ac:dyDescent="0.25">
      <c r="A2124" s="40">
        <v>21301117</v>
      </c>
      <c r="B2124" s="37">
        <v>1</v>
      </c>
      <c r="C2124" s="37" t="s">
        <v>269</v>
      </c>
      <c r="D2124" s="40" t="s">
        <v>262</v>
      </c>
      <c r="E2124" s="40" t="s">
        <v>371</v>
      </c>
    </row>
    <row r="2125" spans="1:5" x14ac:dyDescent="0.25">
      <c r="A2125" s="40">
        <v>21301016</v>
      </c>
      <c r="B2125" s="37">
        <v>1</v>
      </c>
      <c r="C2125" s="37" t="s">
        <v>269</v>
      </c>
      <c r="D2125" s="40" t="s">
        <v>262</v>
      </c>
      <c r="E2125" s="40" t="s">
        <v>371</v>
      </c>
    </row>
    <row r="2126" spans="1:5" x14ac:dyDescent="0.25">
      <c r="A2126" s="40">
        <v>21301116</v>
      </c>
      <c r="B2126" s="37">
        <v>1</v>
      </c>
      <c r="C2126" s="37" t="s">
        <v>270</v>
      </c>
      <c r="D2126" s="40" t="s">
        <v>262</v>
      </c>
      <c r="E2126" s="40" t="s">
        <v>371</v>
      </c>
    </row>
    <row r="2127" spans="1:5" x14ac:dyDescent="0.25">
      <c r="A2127" s="40">
        <v>21301015</v>
      </c>
      <c r="B2127" s="37">
        <v>1</v>
      </c>
      <c r="C2127" s="37" t="s">
        <v>270</v>
      </c>
      <c r="D2127" s="40" t="s">
        <v>262</v>
      </c>
      <c r="E2127" s="40" t="s">
        <v>371</v>
      </c>
    </row>
    <row r="2128" spans="1:5" x14ac:dyDescent="0.25">
      <c r="A2128" s="40">
        <v>21301034</v>
      </c>
      <c r="B2128" s="37">
        <v>1</v>
      </c>
      <c r="C2128" s="37" t="s">
        <v>270</v>
      </c>
      <c r="D2128" s="40" t="s">
        <v>262</v>
      </c>
      <c r="E2128" s="40" t="s">
        <v>371</v>
      </c>
    </row>
    <row r="2129" spans="1:5" x14ac:dyDescent="0.25">
      <c r="A2129" s="40">
        <v>21301107</v>
      </c>
      <c r="B2129" s="37">
        <v>1</v>
      </c>
      <c r="C2129" s="37" t="s">
        <v>270</v>
      </c>
      <c r="D2129" s="40" t="s">
        <v>262</v>
      </c>
      <c r="E2129" s="40" t="s">
        <v>371</v>
      </c>
    </row>
    <row r="2130" spans="1:5" x14ac:dyDescent="0.25">
      <c r="A2130" s="40">
        <v>21301021</v>
      </c>
      <c r="B2130" s="37">
        <v>1</v>
      </c>
      <c r="C2130" s="37" t="s">
        <v>270</v>
      </c>
      <c r="D2130" s="40" t="s">
        <v>262</v>
      </c>
      <c r="E2130" s="40" t="s">
        <v>371</v>
      </c>
    </row>
    <row r="2131" spans="1:5" x14ac:dyDescent="0.25">
      <c r="A2131" s="40">
        <v>21301032</v>
      </c>
      <c r="B2131" s="37">
        <v>1</v>
      </c>
      <c r="C2131" s="37" t="s">
        <v>270</v>
      </c>
      <c r="D2131" s="40" t="s">
        <v>262</v>
      </c>
      <c r="E2131" s="40" t="s">
        <v>371</v>
      </c>
    </row>
    <row r="2132" spans="1:5" x14ac:dyDescent="0.25">
      <c r="A2132" s="40">
        <v>21301008</v>
      </c>
      <c r="B2132" s="37">
        <v>1</v>
      </c>
      <c r="C2132" s="37" t="s">
        <v>270</v>
      </c>
      <c r="D2132" s="40" t="s">
        <v>262</v>
      </c>
      <c r="E2132" s="40" t="s">
        <v>371</v>
      </c>
    </row>
    <row r="2133" spans="1:5" x14ac:dyDescent="0.25">
      <c r="A2133" s="40">
        <v>21301069</v>
      </c>
      <c r="B2133" s="37">
        <v>1</v>
      </c>
      <c r="C2133" s="37" t="s">
        <v>270</v>
      </c>
      <c r="D2133" s="40" t="s">
        <v>262</v>
      </c>
      <c r="E2133" s="40" t="s">
        <v>371</v>
      </c>
    </row>
    <row r="2134" spans="1:5" x14ac:dyDescent="0.25">
      <c r="A2134" s="40">
        <v>21301020</v>
      </c>
      <c r="B2134" s="37">
        <v>1</v>
      </c>
      <c r="C2134" s="37" t="s">
        <v>270</v>
      </c>
      <c r="D2134" s="40" t="s">
        <v>262</v>
      </c>
      <c r="E2134" s="40" t="s">
        <v>371</v>
      </c>
    </row>
    <row r="2135" spans="1:5" x14ac:dyDescent="0.25">
      <c r="A2135" s="40">
        <v>21301036</v>
      </c>
      <c r="B2135" s="37">
        <v>1</v>
      </c>
      <c r="C2135" s="37" t="s">
        <v>270</v>
      </c>
      <c r="D2135" s="40" t="s">
        <v>262</v>
      </c>
      <c r="E2135" s="40" t="s">
        <v>371</v>
      </c>
    </row>
    <row r="2136" spans="1:5" x14ac:dyDescent="0.25">
      <c r="A2136" s="40">
        <v>21301024</v>
      </c>
      <c r="B2136" s="37">
        <v>1</v>
      </c>
      <c r="C2136" s="37" t="s">
        <v>270</v>
      </c>
      <c r="D2136" s="40" t="s">
        <v>262</v>
      </c>
      <c r="E2136" s="40" t="s">
        <v>371</v>
      </c>
    </row>
    <row r="2137" spans="1:5" x14ac:dyDescent="0.25">
      <c r="A2137" s="40">
        <v>21301042</v>
      </c>
      <c r="B2137" s="37">
        <v>1</v>
      </c>
      <c r="C2137" s="37" t="s">
        <v>270</v>
      </c>
      <c r="D2137" s="40" t="s">
        <v>262</v>
      </c>
      <c r="E2137" s="40" t="s">
        <v>371</v>
      </c>
    </row>
    <row r="2138" spans="1:5" x14ac:dyDescent="0.25">
      <c r="A2138" s="40">
        <v>21301013</v>
      </c>
      <c r="B2138" s="37">
        <v>1</v>
      </c>
      <c r="C2138" s="37" t="s">
        <v>270</v>
      </c>
      <c r="D2138" s="40" t="s">
        <v>262</v>
      </c>
      <c r="E2138" s="40" t="s">
        <v>371</v>
      </c>
    </row>
    <row r="2139" spans="1:5" x14ac:dyDescent="0.25">
      <c r="A2139" s="40">
        <v>21301046</v>
      </c>
      <c r="B2139" s="37">
        <v>1</v>
      </c>
      <c r="C2139" s="37" t="s">
        <v>270</v>
      </c>
      <c r="D2139" s="40" t="s">
        <v>262</v>
      </c>
      <c r="E2139" s="40" t="s">
        <v>371</v>
      </c>
    </row>
    <row r="2140" spans="1:5" x14ac:dyDescent="0.25">
      <c r="A2140" s="40">
        <v>21301119</v>
      </c>
      <c r="B2140" s="37">
        <v>1</v>
      </c>
      <c r="C2140" s="37" t="s">
        <v>270</v>
      </c>
      <c r="D2140" s="40" t="s">
        <v>262</v>
      </c>
      <c r="E2140" s="40" t="s">
        <v>371</v>
      </c>
    </row>
    <row r="2141" spans="1:5" x14ac:dyDescent="0.25">
      <c r="A2141" s="40">
        <v>21301067</v>
      </c>
      <c r="B2141" s="37">
        <v>1</v>
      </c>
      <c r="C2141" s="37" t="s">
        <v>270</v>
      </c>
      <c r="D2141" s="40" t="s">
        <v>262</v>
      </c>
      <c r="E2141" s="40" t="s">
        <v>371</v>
      </c>
    </row>
    <row r="2142" spans="1:5" x14ac:dyDescent="0.25">
      <c r="A2142" s="40">
        <v>21301050</v>
      </c>
      <c r="B2142" s="37">
        <v>1</v>
      </c>
      <c r="C2142" s="37" t="s">
        <v>270</v>
      </c>
      <c r="D2142" s="40" t="s">
        <v>262</v>
      </c>
      <c r="E2142" s="40" t="s">
        <v>371</v>
      </c>
    </row>
    <row r="2143" spans="1:5" x14ac:dyDescent="0.25">
      <c r="A2143" s="40">
        <v>21301055</v>
      </c>
      <c r="B2143" s="37">
        <v>1</v>
      </c>
      <c r="C2143" s="37" t="s">
        <v>270</v>
      </c>
      <c r="D2143" s="40" t="s">
        <v>262</v>
      </c>
      <c r="E2143" s="40" t="s">
        <v>371</v>
      </c>
    </row>
    <row r="2144" spans="1:5" x14ac:dyDescent="0.25">
      <c r="A2144" s="40">
        <v>21301003</v>
      </c>
      <c r="B2144" s="37">
        <v>1</v>
      </c>
      <c r="C2144" s="37" t="s">
        <v>270</v>
      </c>
      <c r="D2144" s="40" t="s">
        <v>262</v>
      </c>
      <c r="E2144" s="40" t="s">
        <v>371</v>
      </c>
    </row>
    <row r="2145" spans="1:5" x14ac:dyDescent="0.25">
      <c r="A2145" s="40">
        <v>21301115</v>
      </c>
      <c r="B2145" s="37">
        <v>1</v>
      </c>
      <c r="C2145" s="37" t="s">
        <v>270</v>
      </c>
      <c r="D2145" s="40" t="s">
        <v>262</v>
      </c>
      <c r="E2145" s="40" t="s">
        <v>371</v>
      </c>
    </row>
    <row r="2146" spans="1:5" x14ac:dyDescent="0.25">
      <c r="A2146" s="40">
        <v>21301072</v>
      </c>
      <c r="B2146" s="37">
        <v>1</v>
      </c>
      <c r="C2146" s="37" t="s">
        <v>270</v>
      </c>
      <c r="D2146" s="40" t="s">
        <v>262</v>
      </c>
      <c r="E2146" s="40" t="s">
        <v>371</v>
      </c>
    </row>
    <row r="2147" spans="1:5" x14ac:dyDescent="0.25">
      <c r="A2147" s="40">
        <v>21301047</v>
      </c>
      <c r="B2147" s="37">
        <v>1</v>
      </c>
      <c r="C2147" s="37" t="s">
        <v>270</v>
      </c>
      <c r="D2147" s="40" t="s">
        <v>262</v>
      </c>
      <c r="E2147" s="40" t="s">
        <v>371</v>
      </c>
    </row>
    <row r="2148" spans="1:5" x14ac:dyDescent="0.25">
      <c r="A2148" s="40">
        <v>21301028</v>
      </c>
      <c r="B2148" s="37">
        <v>1</v>
      </c>
      <c r="C2148" s="37" t="s">
        <v>270</v>
      </c>
      <c r="D2148" s="40" t="s">
        <v>262</v>
      </c>
      <c r="E2148" s="40" t="s">
        <v>371</v>
      </c>
    </row>
    <row r="2149" spans="1:5" x14ac:dyDescent="0.25">
      <c r="A2149" s="40">
        <v>21301076</v>
      </c>
      <c r="B2149" s="37">
        <v>1</v>
      </c>
      <c r="C2149" s="37" t="s">
        <v>270</v>
      </c>
      <c r="D2149" s="40" t="s">
        <v>262</v>
      </c>
      <c r="E2149" s="40" t="s">
        <v>371</v>
      </c>
    </row>
    <row r="2150" spans="1:5" x14ac:dyDescent="0.25">
      <c r="A2150" s="40">
        <v>21301061</v>
      </c>
      <c r="B2150" s="37">
        <v>1</v>
      </c>
      <c r="C2150" s="37" t="s">
        <v>270</v>
      </c>
      <c r="D2150" s="40" t="s">
        <v>262</v>
      </c>
      <c r="E2150" s="40" t="s">
        <v>371</v>
      </c>
    </row>
    <row r="2151" spans="1:5" x14ac:dyDescent="0.25">
      <c r="A2151" s="40">
        <v>21301019</v>
      </c>
      <c r="B2151" s="37">
        <v>1</v>
      </c>
      <c r="C2151" s="37" t="s">
        <v>543</v>
      </c>
      <c r="D2151" s="40" t="s">
        <v>262</v>
      </c>
      <c r="E2151" s="40" t="s">
        <v>371</v>
      </c>
    </row>
    <row r="2152" spans="1:5" x14ac:dyDescent="0.25">
      <c r="A2152" s="40">
        <v>21301105</v>
      </c>
      <c r="B2152" s="37">
        <v>1</v>
      </c>
      <c r="C2152" s="37" t="s">
        <v>543</v>
      </c>
      <c r="D2152" s="40" t="s">
        <v>262</v>
      </c>
      <c r="E2152" s="40" t="s">
        <v>371</v>
      </c>
    </row>
    <row r="2153" spans="1:5" x14ac:dyDescent="0.25">
      <c r="A2153" s="40">
        <v>21301108</v>
      </c>
      <c r="B2153" s="37">
        <v>1</v>
      </c>
      <c r="C2153" s="37" t="s">
        <v>543</v>
      </c>
      <c r="D2153" s="40" t="s">
        <v>262</v>
      </c>
      <c r="E2153" s="40" t="s">
        <v>371</v>
      </c>
    </row>
    <row r="2154" spans="1:5" x14ac:dyDescent="0.25">
      <c r="A2154" s="40">
        <v>21301045</v>
      </c>
      <c r="B2154" s="37">
        <v>1</v>
      </c>
      <c r="C2154" s="37" t="s">
        <v>543</v>
      </c>
      <c r="D2154" s="40" t="s">
        <v>262</v>
      </c>
      <c r="E2154" s="40" t="s">
        <v>371</v>
      </c>
    </row>
    <row r="2155" spans="1:5" x14ac:dyDescent="0.25">
      <c r="A2155" s="40">
        <v>21301063</v>
      </c>
      <c r="B2155" s="37">
        <v>1</v>
      </c>
      <c r="C2155" s="37" t="s">
        <v>543</v>
      </c>
      <c r="D2155" s="40" t="s">
        <v>262</v>
      </c>
      <c r="E2155" s="40" t="s">
        <v>371</v>
      </c>
    </row>
    <row r="2156" spans="1:5" x14ac:dyDescent="0.25">
      <c r="A2156" s="40">
        <v>21301062</v>
      </c>
      <c r="B2156" s="37">
        <v>1</v>
      </c>
      <c r="C2156" s="37" t="s">
        <v>543</v>
      </c>
      <c r="D2156" s="40" t="s">
        <v>262</v>
      </c>
      <c r="E2156" s="40" t="s">
        <v>371</v>
      </c>
    </row>
    <row r="2157" spans="1:5" x14ac:dyDescent="0.25">
      <c r="A2157" s="40">
        <v>21301002</v>
      </c>
      <c r="B2157" s="37">
        <v>1</v>
      </c>
      <c r="C2157" s="37" t="s">
        <v>543</v>
      </c>
      <c r="D2157" s="40" t="s">
        <v>262</v>
      </c>
      <c r="E2157" s="40" t="s">
        <v>371</v>
      </c>
    </row>
    <row r="2158" spans="1:5" x14ac:dyDescent="0.25">
      <c r="A2158" s="40">
        <v>21301029</v>
      </c>
      <c r="B2158" s="37">
        <v>1</v>
      </c>
      <c r="C2158" s="37" t="s">
        <v>543</v>
      </c>
      <c r="D2158" s="40" t="s">
        <v>262</v>
      </c>
      <c r="E2158" s="40" t="s">
        <v>371</v>
      </c>
    </row>
    <row r="2159" spans="1:5" x14ac:dyDescent="0.25">
      <c r="A2159" s="40">
        <v>21301051</v>
      </c>
      <c r="B2159" s="37">
        <v>1</v>
      </c>
      <c r="C2159" s="37" t="s">
        <v>543</v>
      </c>
      <c r="D2159" s="40" t="s">
        <v>262</v>
      </c>
      <c r="E2159" s="40" t="s">
        <v>371</v>
      </c>
    </row>
    <row r="2160" spans="1:5" x14ac:dyDescent="0.25">
      <c r="A2160" s="40">
        <v>21301018</v>
      </c>
      <c r="B2160" s="37">
        <v>1</v>
      </c>
      <c r="C2160" s="37" t="s">
        <v>543</v>
      </c>
      <c r="D2160" s="40" t="s">
        <v>262</v>
      </c>
      <c r="E2160" s="40" t="s">
        <v>371</v>
      </c>
    </row>
    <row r="2161" spans="1:5" x14ac:dyDescent="0.25">
      <c r="A2161" s="40">
        <v>21301049</v>
      </c>
      <c r="B2161" s="37">
        <v>1</v>
      </c>
      <c r="C2161" s="37" t="s">
        <v>543</v>
      </c>
      <c r="D2161" s="40" t="s">
        <v>262</v>
      </c>
      <c r="E2161" s="40" t="s">
        <v>371</v>
      </c>
    </row>
    <row r="2162" spans="1:5" x14ac:dyDescent="0.25">
      <c r="A2162" s="40">
        <v>21301053</v>
      </c>
      <c r="B2162" s="37">
        <v>1</v>
      </c>
      <c r="C2162" s="37" t="s">
        <v>543</v>
      </c>
      <c r="D2162" s="40" t="s">
        <v>262</v>
      </c>
      <c r="E2162" s="40" t="s">
        <v>371</v>
      </c>
    </row>
    <row r="2163" spans="1:5" x14ac:dyDescent="0.25">
      <c r="A2163" s="40">
        <v>21301113</v>
      </c>
      <c r="B2163" s="37">
        <v>1</v>
      </c>
      <c r="C2163" s="37" t="s">
        <v>543</v>
      </c>
      <c r="D2163" s="40" t="s">
        <v>262</v>
      </c>
      <c r="E2163" s="40" t="s">
        <v>371</v>
      </c>
    </row>
    <row r="2164" spans="1:5" x14ac:dyDescent="0.25">
      <c r="A2164" s="40">
        <v>21301025</v>
      </c>
      <c r="B2164" s="37">
        <v>1</v>
      </c>
      <c r="C2164" s="37" t="s">
        <v>543</v>
      </c>
      <c r="D2164" s="40" t="s">
        <v>262</v>
      </c>
      <c r="E2164" s="40" t="s">
        <v>371</v>
      </c>
    </row>
    <row r="2165" spans="1:5" x14ac:dyDescent="0.25">
      <c r="A2165" s="40">
        <v>21301074</v>
      </c>
      <c r="B2165" s="37">
        <v>1</v>
      </c>
      <c r="C2165" s="37" t="s">
        <v>543</v>
      </c>
      <c r="D2165" s="40" t="s">
        <v>262</v>
      </c>
      <c r="E2165" s="40" t="s">
        <v>371</v>
      </c>
    </row>
    <row r="2166" spans="1:5" x14ac:dyDescent="0.25">
      <c r="A2166" s="40">
        <v>21301030</v>
      </c>
      <c r="B2166" s="37">
        <v>1</v>
      </c>
      <c r="C2166" s="37" t="s">
        <v>543</v>
      </c>
      <c r="D2166" s="40" t="s">
        <v>262</v>
      </c>
      <c r="E2166" s="40" t="s">
        <v>371</v>
      </c>
    </row>
    <row r="2167" spans="1:5" x14ac:dyDescent="0.25">
      <c r="A2167" s="40">
        <v>21301039</v>
      </c>
      <c r="B2167" s="37">
        <v>1</v>
      </c>
      <c r="C2167" s="37" t="s">
        <v>543</v>
      </c>
      <c r="D2167" s="40" t="s">
        <v>262</v>
      </c>
      <c r="E2167" s="40" t="s">
        <v>371</v>
      </c>
    </row>
    <row r="2168" spans="1:5" x14ac:dyDescent="0.25">
      <c r="A2168" s="40">
        <v>21301044</v>
      </c>
      <c r="B2168" s="37">
        <v>1</v>
      </c>
      <c r="C2168" s="37" t="s">
        <v>543</v>
      </c>
      <c r="D2168" s="40" t="s">
        <v>262</v>
      </c>
      <c r="E2168" s="40" t="s">
        <v>371</v>
      </c>
    </row>
    <row r="2169" spans="1:5" x14ac:dyDescent="0.25">
      <c r="A2169" s="40">
        <v>21301027</v>
      </c>
      <c r="B2169" s="37">
        <v>1</v>
      </c>
      <c r="C2169" s="37" t="s">
        <v>543</v>
      </c>
      <c r="D2169" s="40" t="s">
        <v>262</v>
      </c>
      <c r="E2169" s="40" t="s">
        <v>371</v>
      </c>
    </row>
    <row r="2170" spans="1:5" x14ac:dyDescent="0.25">
      <c r="A2170" s="40">
        <v>21301012</v>
      </c>
      <c r="B2170" s="37">
        <v>1</v>
      </c>
      <c r="C2170" s="37" t="s">
        <v>543</v>
      </c>
      <c r="D2170" s="40" t="s">
        <v>262</v>
      </c>
      <c r="E2170" s="40" t="s">
        <v>371</v>
      </c>
    </row>
    <row r="2171" spans="1:5" x14ac:dyDescent="0.25">
      <c r="A2171" s="40">
        <v>21301035</v>
      </c>
      <c r="B2171" s="37">
        <v>1</v>
      </c>
      <c r="C2171" s="37" t="s">
        <v>543</v>
      </c>
      <c r="D2171" s="40" t="s">
        <v>262</v>
      </c>
      <c r="E2171" s="40" t="s">
        <v>371</v>
      </c>
    </row>
    <row r="2172" spans="1:5" x14ac:dyDescent="0.25">
      <c r="A2172" s="40">
        <v>21301041</v>
      </c>
      <c r="B2172" s="37">
        <v>1</v>
      </c>
      <c r="C2172" s="37" t="s">
        <v>543</v>
      </c>
      <c r="D2172" s="40" t="s">
        <v>262</v>
      </c>
      <c r="E2172" s="40" t="s">
        <v>371</v>
      </c>
    </row>
    <row r="2173" spans="1:5" x14ac:dyDescent="0.25">
      <c r="A2173" s="40">
        <v>21301093</v>
      </c>
      <c r="B2173" s="37">
        <v>1</v>
      </c>
      <c r="C2173" s="37" t="s">
        <v>543</v>
      </c>
      <c r="D2173" s="40" t="s">
        <v>262</v>
      </c>
      <c r="E2173" s="40" t="s">
        <v>371</v>
      </c>
    </row>
    <row r="2174" spans="1:5" x14ac:dyDescent="0.25">
      <c r="A2174" s="40">
        <v>21301092</v>
      </c>
      <c r="B2174" s="37">
        <v>1</v>
      </c>
      <c r="C2174" s="37" t="s">
        <v>544</v>
      </c>
      <c r="D2174" s="40" t="s">
        <v>263</v>
      </c>
      <c r="E2174" s="40" t="s">
        <v>371</v>
      </c>
    </row>
    <row r="2175" spans="1:5" x14ac:dyDescent="0.25">
      <c r="A2175" s="40">
        <v>21301091</v>
      </c>
      <c r="B2175" s="37">
        <v>1</v>
      </c>
      <c r="C2175" s="37" t="s">
        <v>544</v>
      </c>
      <c r="D2175" s="40" t="s">
        <v>263</v>
      </c>
      <c r="E2175" s="40" t="s">
        <v>371</v>
      </c>
    </row>
    <row r="2176" spans="1:5" x14ac:dyDescent="0.25">
      <c r="A2176" s="40">
        <v>21301089</v>
      </c>
      <c r="B2176" s="37">
        <v>1</v>
      </c>
      <c r="C2176" s="37" t="s">
        <v>544</v>
      </c>
      <c r="D2176" s="40" t="s">
        <v>263</v>
      </c>
      <c r="E2176" s="40" t="s">
        <v>371</v>
      </c>
    </row>
    <row r="2177" spans="1:5" x14ac:dyDescent="0.25">
      <c r="A2177" s="40">
        <v>21301087</v>
      </c>
      <c r="B2177" s="37">
        <v>1</v>
      </c>
      <c r="C2177" s="37" t="s">
        <v>544</v>
      </c>
      <c r="D2177" s="40" t="s">
        <v>263</v>
      </c>
      <c r="E2177" s="40" t="s">
        <v>371</v>
      </c>
    </row>
    <row r="2178" spans="1:5" x14ac:dyDescent="0.25">
      <c r="A2178" s="40">
        <v>21301085</v>
      </c>
      <c r="B2178" s="37">
        <v>1</v>
      </c>
      <c r="C2178" s="37" t="s">
        <v>544</v>
      </c>
      <c r="D2178" s="40" t="s">
        <v>263</v>
      </c>
      <c r="E2178" s="40" t="s">
        <v>371</v>
      </c>
    </row>
    <row r="2179" spans="1:5" x14ac:dyDescent="0.25">
      <c r="A2179" s="40">
        <v>21301080</v>
      </c>
      <c r="B2179" s="37">
        <v>1</v>
      </c>
      <c r="C2179" s="37" t="s">
        <v>544</v>
      </c>
      <c r="D2179" s="40" t="s">
        <v>263</v>
      </c>
      <c r="E2179" s="40" t="s">
        <v>371</v>
      </c>
    </row>
    <row r="2180" spans="1:5" x14ac:dyDescent="0.25">
      <c r="A2180" s="40">
        <v>21301094</v>
      </c>
      <c r="B2180" s="37">
        <v>1</v>
      </c>
      <c r="C2180" s="37" t="s">
        <v>544</v>
      </c>
      <c r="D2180" s="40" t="s">
        <v>263</v>
      </c>
      <c r="E2180" s="40" t="s">
        <v>371</v>
      </c>
    </row>
    <row r="2181" spans="1:5" x14ac:dyDescent="0.25">
      <c r="A2181" s="40">
        <v>21301106</v>
      </c>
      <c r="B2181" s="37">
        <v>1</v>
      </c>
      <c r="C2181" s="37" t="s">
        <v>544</v>
      </c>
      <c r="D2181" s="40" t="s">
        <v>263</v>
      </c>
      <c r="E2181" s="40" t="s">
        <v>371</v>
      </c>
    </row>
    <row r="2182" spans="1:5" x14ac:dyDescent="0.25">
      <c r="A2182" s="40">
        <v>21301014</v>
      </c>
      <c r="B2182" s="37">
        <v>1</v>
      </c>
      <c r="C2182" s="37" t="s">
        <v>544</v>
      </c>
      <c r="D2182" s="40" t="s">
        <v>263</v>
      </c>
      <c r="E2182" s="40" t="s">
        <v>371</v>
      </c>
    </row>
    <row r="2183" spans="1:5" x14ac:dyDescent="0.25">
      <c r="A2183" s="40">
        <v>21301109</v>
      </c>
      <c r="B2183" s="37">
        <v>1</v>
      </c>
      <c r="C2183" s="37" t="s">
        <v>544</v>
      </c>
      <c r="D2183" s="40" t="s">
        <v>263</v>
      </c>
      <c r="E2183" s="40" t="s">
        <v>371</v>
      </c>
    </row>
    <row r="2184" spans="1:5" x14ac:dyDescent="0.25">
      <c r="A2184" s="40">
        <v>21301114</v>
      </c>
      <c r="B2184" s="37">
        <v>1</v>
      </c>
      <c r="C2184" s="37" t="s">
        <v>544</v>
      </c>
      <c r="D2184" s="40" t="s">
        <v>263</v>
      </c>
      <c r="E2184" s="40" t="s">
        <v>371</v>
      </c>
    </row>
    <row r="2185" spans="1:5" x14ac:dyDescent="0.25">
      <c r="A2185" s="40">
        <v>21301077</v>
      </c>
      <c r="B2185" s="37">
        <v>1</v>
      </c>
      <c r="C2185" s="37" t="s">
        <v>544</v>
      </c>
      <c r="D2185" s="40" t="s">
        <v>263</v>
      </c>
      <c r="E2185" s="40" t="s">
        <v>371</v>
      </c>
    </row>
    <row r="2186" spans="1:5" x14ac:dyDescent="0.25">
      <c r="A2186" s="40">
        <v>21301095</v>
      </c>
      <c r="B2186" s="37">
        <v>1</v>
      </c>
      <c r="C2186" s="37" t="s">
        <v>544</v>
      </c>
      <c r="D2186" s="40" t="s">
        <v>263</v>
      </c>
      <c r="E2186" s="40" t="s">
        <v>371</v>
      </c>
    </row>
    <row r="2187" spans="1:5" x14ac:dyDescent="0.25">
      <c r="A2187" s="40">
        <v>21301058</v>
      </c>
      <c r="B2187" s="37">
        <v>1</v>
      </c>
      <c r="C2187" s="37" t="s">
        <v>544</v>
      </c>
      <c r="D2187" s="40" t="s">
        <v>263</v>
      </c>
      <c r="E2187" s="40" t="s">
        <v>371</v>
      </c>
    </row>
    <row r="2188" spans="1:5" x14ac:dyDescent="0.25">
      <c r="A2188" s="40">
        <v>21301088</v>
      </c>
      <c r="B2188" s="37">
        <v>1</v>
      </c>
      <c r="C2188" s="37" t="s">
        <v>544</v>
      </c>
      <c r="D2188" s="40" t="s">
        <v>263</v>
      </c>
      <c r="E2188" s="40" t="s">
        <v>371</v>
      </c>
    </row>
    <row r="2189" spans="1:5" x14ac:dyDescent="0.25">
      <c r="A2189" s="40">
        <v>21301083</v>
      </c>
      <c r="B2189" s="37">
        <v>1</v>
      </c>
      <c r="C2189" s="37" t="s">
        <v>544</v>
      </c>
      <c r="D2189" s="40" t="s">
        <v>263</v>
      </c>
      <c r="E2189" s="40" t="s">
        <v>371</v>
      </c>
    </row>
    <row r="2190" spans="1:5" x14ac:dyDescent="0.25">
      <c r="A2190" s="40">
        <v>21301079</v>
      </c>
      <c r="B2190" s="37">
        <v>1</v>
      </c>
      <c r="C2190" s="37" t="s">
        <v>544</v>
      </c>
      <c r="D2190" s="40" t="s">
        <v>263</v>
      </c>
      <c r="E2190" s="40" t="s">
        <v>371</v>
      </c>
    </row>
    <row r="2191" spans="1:5" x14ac:dyDescent="0.25">
      <c r="A2191" s="40">
        <v>21301078</v>
      </c>
      <c r="B2191" s="37">
        <v>1</v>
      </c>
      <c r="C2191" s="37" t="s">
        <v>544</v>
      </c>
      <c r="D2191" s="40" t="s">
        <v>263</v>
      </c>
      <c r="E2191" s="40" t="s">
        <v>371</v>
      </c>
    </row>
    <row r="2192" spans="1:5" x14ac:dyDescent="0.25">
      <c r="A2192" s="40">
        <v>21301110</v>
      </c>
      <c r="B2192" s="37">
        <v>1</v>
      </c>
      <c r="C2192" s="37" t="s">
        <v>544</v>
      </c>
      <c r="D2192" s="40" t="s">
        <v>263</v>
      </c>
      <c r="E2192" s="40" t="s">
        <v>371</v>
      </c>
    </row>
    <row r="2193" spans="1:5" x14ac:dyDescent="0.25">
      <c r="A2193" s="40">
        <v>21301101</v>
      </c>
      <c r="B2193" s="37">
        <v>1</v>
      </c>
      <c r="C2193" s="37" t="s">
        <v>544</v>
      </c>
      <c r="D2193" s="40" t="s">
        <v>263</v>
      </c>
      <c r="E2193" s="40" t="s">
        <v>371</v>
      </c>
    </row>
    <row r="2194" spans="1:5" x14ac:dyDescent="0.25">
      <c r="A2194" s="40">
        <v>21301099</v>
      </c>
      <c r="B2194" s="37">
        <v>1</v>
      </c>
      <c r="C2194" s="37" t="s">
        <v>544</v>
      </c>
      <c r="D2194" s="40" t="s">
        <v>263</v>
      </c>
      <c r="E2194" s="40" t="s">
        <v>371</v>
      </c>
    </row>
    <row r="2195" spans="1:5" x14ac:dyDescent="0.25">
      <c r="A2195" s="40">
        <v>21301060</v>
      </c>
      <c r="B2195" s="37">
        <v>1</v>
      </c>
      <c r="C2195" s="37" t="s">
        <v>544</v>
      </c>
      <c r="D2195" s="40" t="s">
        <v>263</v>
      </c>
      <c r="E2195" s="40" t="s">
        <v>371</v>
      </c>
    </row>
    <row r="2196" spans="1:5" x14ac:dyDescent="0.25">
      <c r="A2196" s="40">
        <v>21301100</v>
      </c>
      <c r="B2196" s="37">
        <v>1</v>
      </c>
      <c r="C2196" s="37" t="s">
        <v>544</v>
      </c>
      <c r="D2196" s="40" t="s">
        <v>263</v>
      </c>
      <c r="E2196" s="40" t="s">
        <v>371</v>
      </c>
    </row>
    <row r="2197" spans="1:5" x14ac:dyDescent="0.25">
      <c r="A2197" s="40">
        <v>21301082</v>
      </c>
      <c r="B2197" s="37">
        <v>1</v>
      </c>
      <c r="C2197" s="37" t="s">
        <v>544</v>
      </c>
      <c r="D2197" s="40" t="s">
        <v>263</v>
      </c>
      <c r="E2197" s="40" t="s">
        <v>371</v>
      </c>
    </row>
    <row r="2198" spans="1:5" x14ac:dyDescent="0.25">
      <c r="A2198" s="40">
        <v>21301111</v>
      </c>
      <c r="B2198" s="37">
        <v>1</v>
      </c>
      <c r="C2198" s="37" t="s">
        <v>544</v>
      </c>
      <c r="D2198" s="40" t="s">
        <v>263</v>
      </c>
      <c r="E2198" s="40" t="s">
        <v>371</v>
      </c>
    </row>
    <row r="2199" spans="1:5" x14ac:dyDescent="0.25">
      <c r="A2199" s="40">
        <v>21301098</v>
      </c>
      <c r="B2199" s="37">
        <v>1</v>
      </c>
      <c r="C2199" s="37" t="s">
        <v>544</v>
      </c>
      <c r="D2199" s="40" t="s">
        <v>263</v>
      </c>
      <c r="E2199" s="40" t="s">
        <v>371</v>
      </c>
    </row>
    <row r="2200" spans="1:5" x14ac:dyDescent="0.25">
      <c r="A2200" s="40">
        <v>21301081</v>
      </c>
      <c r="B2200" s="37">
        <v>1</v>
      </c>
      <c r="C2200" s="37" t="s">
        <v>544</v>
      </c>
      <c r="D2200" s="40" t="s">
        <v>263</v>
      </c>
      <c r="E2200" s="40" t="s">
        <v>371</v>
      </c>
    </row>
    <row r="2201" spans="1:5" x14ac:dyDescent="0.25">
      <c r="A2201" s="40">
        <v>21301086</v>
      </c>
      <c r="B2201" s="37">
        <v>1</v>
      </c>
      <c r="C2201" s="37" t="s">
        <v>544</v>
      </c>
      <c r="D2201" s="40" t="s">
        <v>263</v>
      </c>
      <c r="E2201" s="40" t="s">
        <v>371</v>
      </c>
    </row>
    <row r="2202" spans="1:5" x14ac:dyDescent="0.25">
      <c r="A2202" s="40">
        <v>20301048</v>
      </c>
      <c r="B2202" s="37">
        <v>4</v>
      </c>
      <c r="C2202" s="37" t="s">
        <v>297</v>
      </c>
      <c r="D2202" s="40" t="s">
        <v>262</v>
      </c>
      <c r="E2202" s="40" t="s">
        <v>371</v>
      </c>
    </row>
    <row r="2203" spans="1:5" x14ac:dyDescent="0.25">
      <c r="A2203" s="40">
        <v>20301005</v>
      </c>
      <c r="B2203" s="37">
        <v>4</v>
      </c>
      <c r="C2203" s="37" t="s">
        <v>297</v>
      </c>
      <c r="D2203" s="40" t="s">
        <v>262</v>
      </c>
      <c r="E2203" s="40" t="s">
        <v>371</v>
      </c>
    </row>
    <row r="2204" spans="1:5" x14ac:dyDescent="0.25">
      <c r="A2204" s="40">
        <v>20301010</v>
      </c>
      <c r="B2204" s="37">
        <v>4</v>
      </c>
      <c r="C2204" s="37" t="s">
        <v>297</v>
      </c>
      <c r="D2204" s="40" t="s">
        <v>262</v>
      </c>
      <c r="E2204" s="40" t="s">
        <v>371</v>
      </c>
    </row>
    <row r="2205" spans="1:5" x14ac:dyDescent="0.25">
      <c r="A2205" s="40">
        <v>20301072</v>
      </c>
      <c r="B2205" s="37">
        <v>4</v>
      </c>
      <c r="C2205" s="37" t="s">
        <v>297</v>
      </c>
      <c r="D2205" s="40" t="s">
        <v>262</v>
      </c>
      <c r="E2205" s="40" t="s">
        <v>371</v>
      </c>
    </row>
    <row r="2206" spans="1:5" x14ac:dyDescent="0.25">
      <c r="A2206" s="40">
        <v>20301061</v>
      </c>
      <c r="B2206" s="37">
        <v>4</v>
      </c>
      <c r="C2206" s="37" t="s">
        <v>297</v>
      </c>
      <c r="D2206" s="40" t="s">
        <v>262</v>
      </c>
      <c r="E2206" s="40" t="s">
        <v>371</v>
      </c>
    </row>
    <row r="2207" spans="1:5" x14ac:dyDescent="0.25">
      <c r="A2207" s="40">
        <v>20301009</v>
      </c>
      <c r="B2207" s="37">
        <v>4</v>
      </c>
      <c r="C2207" s="37" t="s">
        <v>297</v>
      </c>
      <c r="D2207" s="40" t="s">
        <v>262</v>
      </c>
      <c r="E2207" s="40" t="s">
        <v>371</v>
      </c>
    </row>
    <row r="2208" spans="1:5" x14ac:dyDescent="0.25">
      <c r="A2208" s="40">
        <v>20301042</v>
      </c>
      <c r="B2208" s="37">
        <v>4</v>
      </c>
      <c r="C2208" s="37" t="s">
        <v>297</v>
      </c>
      <c r="D2208" s="40" t="s">
        <v>262</v>
      </c>
      <c r="E2208" s="40" t="s">
        <v>371</v>
      </c>
    </row>
    <row r="2209" spans="1:5" x14ac:dyDescent="0.25">
      <c r="A2209" s="40">
        <v>20301036</v>
      </c>
      <c r="B2209" s="37">
        <v>4</v>
      </c>
      <c r="C2209" s="37" t="s">
        <v>297</v>
      </c>
      <c r="D2209" s="40" t="s">
        <v>262</v>
      </c>
      <c r="E2209" s="40" t="s">
        <v>371</v>
      </c>
    </row>
    <row r="2210" spans="1:5" x14ac:dyDescent="0.25">
      <c r="A2210" s="40">
        <v>20301026</v>
      </c>
      <c r="B2210" s="37">
        <v>4</v>
      </c>
      <c r="C2210" s="37" t="s">
        <v>297</v>
      </c>
      <c r="D2210" s="40" t="s">
        <v>262</v>
      </c>
      <c r="E2210" s="40" t="s">
        <v>371</v>
      </c>
    </row>
    <row r="2211" spans="1:5" x14ac:dyDescent="0.25">
      <c r="A2211" s="40">
        <v>20301002</v>
      </c>
      <c r="B2211" s="37">
        <v>4</v>
      </c>
      <c r="C2211" s="37" t="s">
        <v>297</v>
      </c>
      <c r="D2211" s="40" t="s">
        <v>262</v>
      </c>
      <c r="E2211" s="40" t="s">
        <v>371</v>
      </c>
    </row>
    <row r="2212" spans="1:5" x14ac:dyDescent="0.25">
      <c r="A2212" s="40">
        <v>20301050</v>
      </c>
      <c r="B2212" s="37">
        <v>4</v>
      </c>
      <c r="C2212" s="37" t="s">
        <v>297</v>
      </c>
      <c r="D2212" s="40" t="s">
        <v>262</v>
      </c>
      <c r="E2212" s="40" t="s">
        <v>371</v>
      </c>
    </row>
    <row r="2213" spans="1:5" x14ac:dyDescent="0.25">
      <c r="A2213" s="40">
        <v>20301034</v>
      </c>
      <c r="B2213" s="37">
        <v>4</v>
      </c>
      <c r="C2213" s="37" t="s">
        <v>297</v>
      </c>
      <c r="D2213" s="40" t="s">
        <v>262</v>
      </c>
      <c r="E2213" s="40" t="s">
        <v>371</v>
      </c>
    </row>
    <row r="2214" spans="1:5" x14ac:dyDescent="0.25">
      <c r="A2214" s="40">
        <v>20301015</v>
      </c>
      <c r="B2214" s="37">
        <v>4</v>
      </c>
      <c r="C2214" s="37" t="s">
        <v>297</v>
      </c>
      <c r="D2214" s="40" t="s">
        <v>262</v>
      </c>
      <c r="E2214" s="40" t="s">
        <v>371</v>
      </c>
    </row>
    <row r="2215" spans="1:5" x14ac:dyDescent="0.25">
      <c r="A2215" s="40">
        <v>20301054</v>
      </c>
      <c r="B2215" s="37">
        <v>4</v>
      </c>
      <c r="C2215" s="37" t="s">
        <v>297</v>
      </c>
      <c r="D2215" s="40" t="s">
        <v>262</v>
      </c>
      <c r="E2215" s="40" t="s">
        <v>371</v>
      </c>
    </row>
    <row r="2216" spans="1:5" x14ac:dyDescent="0.25">
      <c r="A2216" s="40">
        <v>20301082</v>
      </c>
      <c r="B2216" s="37">
        <v>4</v>
      </c>
      <c r="C2216" s="37" t="s">
        <v>297</v>
      </c>
      <c r="D2216" s="40" t="s">
        <v>262</v>
      </c>
      <c r="E2216" s="40" t="s">
        <v>371</v>
      </c>
    </row>
    <row r="2217" spans="1:5" x14ac:dyDescent="0.25">
      <c r="A2217" s="40">
        <v>20301115</v>
      </c>
      <c r="B2217" s="37">
        <v>4</v>
      </c>
      <c r="C2217" s="37" t="s">
        <v>297</v>
      </c>
      <c r="D2217" s="40" t="s">
        <v>262</v>
      </c>
      <c r="E2217" s="40" t="s">
        <v>371</v>
      </c>
    </row>
    <row r="2218" spans="1:5" x14ac:dyDescent="0.25">
      <c r="A2218" s="40">
        <v>20301018</v>
      </c>
      <c r="B2218" s="37">
        <v>4</v>
      </c>
      <c r="C2218" s="37" t="s">
        <v>297</v>
      </c>
      <c r="D2218" s="40" t="s">
        <v>262</v>
      </c>
      <c r="E2218" s="40" t="s">
        <v>371</v>
      </c>
    </row>
    <row r="2219" spans="1:5" x14ac:dyDescent="0.25">
      <c r="A2219" s="40">
        <v>20301011</v>
      </c>
      <c r="B2219" s="37">
        <v>4</v>
      </c>
      <c r="C2219" s="37" t="s">
        <v>297</v>
      </c>
      <c r="D2219" s="40" t="s">
        <v>262</v>
      </c>
      <c r="E2219" s="40" t="s">
        <v>371</v>
      </c>
    </row>
    <row r="2220" spans="1:5" x14ac:dyDescent="0.25">
      <c r="A2220" s="40">
        <v>20301024</v>
      </c>
      <c r="B2220" s="37">
        <v>4</v>
      </c>
      <c r="C2220" s="37" t="s">
        <v>565</v>
      </c>
      <c r="D2220" s="40" t="s">
        <v>262</v>
      </c>
      <c r="E2220" s="40" t="s">
        <v>371</v>
      </c>
    </row>
    <row r="2221" spans="1:5" x14ac:dyDescent="0.25">
      <c r="A2221" s="40">
        <v>19301075</v>
      </c>
      <c r="B2221" s="37">
        <v>4</v>
      </c>
      <c r="C2221" s="37" t="s">
        <v>565</v>
      </c>
      <c r="D2221" s="40" t="s">
        <v>262</v>
      </c>
      <c r="E2221" s="40" t="s">
        <v>371</v>
      </c>
    </row>
    <row r="2222" spans="1:5" x14ac:dyDescent="0.25">
      <c r="A2222" s="40">
        <v>20301085</v>
      </c>
      <c r="B2222" s="37">
        <v>4</v>
      </c>
      <c r="C2222" s="37" t="s">
        <v>565</v>
      </c>
      <c r="D2222" s="40" t="s">
        <v>262</v>
      </c>
      <c r="E2222" s="40" t="s">
        <v>371</v>
      </c>
    </row>
    <row r="2223" spans="1:5" x14ac:dyDescent="0.25">
      <c r="A2223" s="40">
        <v>20301092</v>
      </c>
      <c r="B2223" s="37">
        <v>4</v>
      </c>
      <c r="C2223" s="37" t="s">
        <v>565</v>
      </c>
      <c r="D2223" s="40" t="s">
        <v>262</v>
      </c>
      <c r="E2223" s="40" t="s">
        <v>371</v>
      </c>
    </row>
    <row r="2224" spans="1:5" x14ac:dyDescent="0.25">
      <c r="A2224" s="40">
        <v>20301071</v>
      </c>
      <c r="B2224" s="37">
        <v>4</v>
      </c>
      <c r="C2224" s="37" t="s">
        <v>565</v>
      </c>
      <c r="D2224" s="40" t="s">
        <v>262</v>
      </c>
      <c r="E2224" s="40" t="s">
        <v>371</v>
      </c>
    </row>
    <row r="2225" spans="1:5" x14ac:dyDescent="0.25">
      <c r="A2225" s="40">
        <v>20301088</v>
      </c>
      <c r="B2225" s="37">
        <v>4</v>
      </c>
      <c r="C2225" s="37" t="s">
        <v>565</v>
      </c>
      <c r="D2225" s="40" t="s">
        <v>262</v>
      </c>
      <c r="E2225" s="40" t="s">
        <v>371</v>
      </c>
    </row>
    <row r="2226" spans="1:5" x14ac:dyDescent="0.25">
      <c r="A2226" s="40">
        <v>20301032</v>
      </c>
      <c r="B2226" s="37">
        <v>4</v>
      </c>
      <c r="C2226" s="37" t="s">
        <v>565</v>
      </c>
      <c r="D2226" s="40" t="s">
        <v>262</v>
      </c>
      <c r="E2226" s="40" t="s">
        <v>371</v>
      </c>
    </row>
    <row r="2227" spans="1:5" x14ac:dyDescent="0.25">
      <c r="A2227" s="40">
        <v>20301035</v>
      </c>
      <c r="B2227" s="37">
        <v>4</v>
      </c>
      <c r="C2227" s="37" t="s">
        <v>565</v>
      </c>
      <c r="D2227" s="40" t="s">
        <v>262</v>
      </c>
      <c r="E2227" s="40" t="s">
        <v>371</v>
      </c>
    </row>
    <row r="2228" spans="1:5" x14ac:dyDescent="0.25">
      <c r="A2228" s="40">
        <v>20301031</v>
      </c>
      <c r="B2228" s="37">
        <v>4</v>
      </c>
      <c r="C2228" s="37" t="s">
        <v>565</v>
      </c>
      <c r="D2228" s="40" t="s">
        <v>262</v>
      </c>
      <c r="E2228" s="40" t="s">
        <v>371</v>
      </c>
    </row>
    <row r="2229" spans="1:5" x14ac:dyDescent="0.25">
      <c r="A2229" s="40">
        <v>20301041</v>
      </c>
      <c r="B2229" s="37">
        <v>4</v>
      </c>
      <c r="C2229" s="37" t="s">
        <v>565</v>
      </c>
      <c r="D2229" s="40" t="s">
        <v>262</v>
      </c>
      <c r="E2229" s="40" t="s">
        <v>371</v>
      </c>
    </row>
    <row r="2230" spans="1:5" x14ac:dyDescent="0.25">
      <c r="A2230" s="40">
        <v>20301069</v>
      </c>
      <c r="B2230" s="37">
        <v>4</v>
      </c>
      <c r="C2230" s="37" t="s">
        <v>565</v>
      </c>
      <c r="D2230" s="40" t="s">
        <v>262</v>
      </c>
      <c r="E2230" s="40" t="s">
        <v>371</v>
      </c>
    </row>
    <row r="2231" spans="1:5" x14ac:dyDescent="0.25">
      <c r="A2231" s="40">
        <v>19301084</v>
      </c>
      <c r="B2231" s="37">
        <v>4</v>
      </c>
      <c r="C2231" s="37" t="s">
        <v>565</v>
      </c>
      <c r="D2231" s="40" t="s">
        <v>262</v>
      </c>
      <c r="E2231" s="40" t="s">
        <v>371</v>
      </c>
    </row>
    <row r="2232" spans="1:5" x14ac:dyDescent="0.25">
      <c r="A2232" s="40">
        <v>20301025</v>
      </c>
      <c r="B2232" s="37">
        <v>4</v>
      </c>
      <c r="C2232" s="37" t="s">
        <v>565</v>
      </c>
      <c r="D2232" s="40" t="s">
        <v>262</v>
      </c>
      <c r="E2232" s="40" t="s">
        <v>371</v>
      </c>
    </row>
    <row r="2233" spans="1:5" x14ac:dyDescent="0.25">
      <c r="A2233" s="40">
        <v>16301041</v>
      </c>
      <c r="B2233" s="37">
        <v>4</v>
      </c>
      <c r="C2233" s="37" t="s">
        <v>565</v>
      </c>
      <c r="D2233" s="40" t="s">
        <v>262</v>
      </c>
      <c r="E2233" s="40" t="s">
        <v>371</v>
      </c>
    </row>
    <row r="2234" spans="1:5" x14ac:dyDescent="0.25">
      <c r="A2234" s="40">
        <v>20301051</v>
      </c>
      <c r="B2234" s="37">
        <v>4</v>
      </c>
      <c r="C2234" s="37" t="s">
        <v>565</v>
      </c>
      <c r="D2234" s="40" t="s">
        <v>262</v>
      </c>
      <c r="E2234" s="40" t="s">
        <v>371</v>
      </c>
    </row>
    <row r="2235" spans="1:5" x14ac:dyDescent="0.25">
      <c r="A2235" s="40">
        <v>20301084</v>
      </c>
      <c r="B2235" s="37">
        <v>4</v>
      </c>
      <c r="C2235" s="37" t="s">
        <v>565</v>
      </c>
      <c r="D2235" s="40" t="s">
        <v>262</v>
      </c>
      <c r="E2235" s="40" t="s">
        <v>371</v>
      </c>
    </row>
    <row r="2236" spans="1:5" x14ac:dyDescent="0.25">
      <c r="A2236" s="40">
        <v>20301043</v>
      </c>
      <c r="B2236" s="37">
        <v>4</v>
      </c>
      <c r="C2236" s="37" t="s">
        <v>565</v>
      </c>
      <c r="D2236" s="40" t="s">
        <v>262</v>
      </c>
      <c r="E2236" s="40" t="s">
        <v>371</v>
      </c>
    </row>
    <row r="2237" spans="1:5" x14ac:dyDescent="0.25">
      <c r="A2237" s="40">
        <v>20301012</v>
      </c>
      <c r="B2237" s="37">
        <v>4</v>
      </c>
      <c r="C2237" s="37" t="s">
        <v>565</v>
      </c>
      <c r="D2237" s="40" t="s">
        <v>262</v>
      </c>
      <c r="E2237" s="40" t="s">
        <v>371</v>
      </c>
    </row>
    <row r="2238" spans="1:5" x14ac:dyDescent="0.25">
      <c r="A2238" s="40">
        <v>19301081</v>
      </c>
      <c r="B2238" s="37">
        <v>4</v>
      </c>
      <c r="C2238" s="37" t="s">
        <v>566</v>
      </c>
      <c r="D2238" s="40" t="s">
        <v>263</v>
      </c>
      <c r="E2238" s="40" t="s">
        <v>371</v>
      </c>
    </row>
    <row r="2239" spans="1:5" x14ac:dyDescent="0.25">
      <c r="A2239" s="40">
        <v>20301019</v>
      </c>
      <c r="B2239" s="37">
        <v>4</v>
      </c>
      <c r="C2239" s="37" t="s">
        <v>566</v>
      </c>
      <c r="D2239" s="40" t="s">
        <v>263</v>
      </c>
      <c r="E2239" s="40" t="s">
        <v>371</v>
      </c>
    </row>
    <row r="2240" spans="1:5" x14ac:dyDescent="0.25">
      <c r="A2240" s="40">
        <v>19301012</v>
      </c>
      <c r="B2240" s="37">
        <v>4</v>
      </c>
      <c r="C2240" s="37" t="s">
        <v>566</v>
      </c>
      <c r="D2240" s="40" t="s">
        <v>263</v>
      </c>
      <c r="E2240" s="40" t="s">
        <v>371</v>
      </c>
    </row>
    <row r="2241" spans="1:5" x14ac:dyDescent="0.25">
      <c r="A2241" s="40">
        <v>19301039</v>
      </c>
      <c r="B2241" s="37">
        <v>4</v>
      </c>
      <c r="C2241" s="37" t="s">
        <v>566</v>
      </c>
      <c r="D2241" s="40" t="s">
        <v>263</v>
      </c>
      <c r="E2241" s="40" t="s">
        <v>371</v>
      </c>
    </row>
    <row r="2242" spans="1:5" x14ac:dyDescent="0.25">
      <c r="A2242" s="40">
        <v>19301083</v>
      </c>
      <c r="B2242" s="37">
        <v>4</v>
      </c>
      <c r="C2242" s="37" t="s">
        <v>566</v>
      </c>
      <c r="D2242" s="40" t="s">
        <v>263</v>
      </c>
      <c r="E2242" s="40" t="s">
        <v>371</v>
      </c>
    </row>
    <row r="2243" spans="1:5" x14ac:dyDescent="0.25">
      <c r="A2243" s="40">
        <v>20301013</v>
      </c>
      <c r="B2243" s="37">
        <v>4</v>
      </c>
      <c r="C2243" s="37" t="s">
        <v>566</v>
      </c>
      <c r="D2243" s="40" t="s">
        <v>263</v>
      </c>
      <c r="E2243" s="40" t="s">
        <v>371</v>
      </c>
    </row>
    <row r="2244" spans="1:5" x14ac:dyDescent="0.25">
      <c r="A2244" s="40">
        <v>18301066</v>
      </c>
      <c r="B2244" s="37">
        <v>4</v>
      </c>
      <c r="C2244" s="37" t="s">
        <v>566</v>
      </c>
      <c r="D2244" s="40" t="s">
        <v>263</v>
      </c>
      <c r="E2244" s="40" t="s">
        <v>371</v>
      </c>
    </row>
    <row r="2245" spans="1:5" x14ac:dyDescent="0.25">
      <c r="A2245" s="40">
        <v>19301043</v>
      </c>
      <c r="B2245" s="37">
        <v>4</v>
      </c>
      <c r="C2245" s="37" t="s">
        <v>566</v>
      </c>
      <c r="D2245" s="40" t="s">
        <v>263</v>
      </c>
      <c r="E2245" s="40" t="s">
        <v>371</v>
      </c>
    </row>
    <row r="2246" spans="1:5" x14ac:dyDescent="0.25">
      <c r="A2246" s="40">
        <v>19301101</v>
      </c>
      <c r="B2246" s="37">
        <v>4</v>
      </c>
      <c r="C2246" s="37" t="s">
        <v>566</v>
      </c>
      <c r="D2246" s="40" t="s">
        <v>263</v>
      </c>
      <c r="E2246" s="40" t="s">
        <v>371</v>
      </c>
    </row>
    <row r="2247" spans="1:5" x14ac:dyDescent="0.25">
      <c r="A2247" s="40">
        <v>20301098</v>
      </c>
      <c r="B2247" s="37">
        <v>4</v>
      </c>
      <c r="C2247" s="37" t="s">
        <v>566</v>
      </c>
      <c r="D2247" s="40" t="s">
        <v>263</v>
      </c>
      <c r="E2247" s="40" t="s">
        <v>371</v>
      </c>
    </row>
    <row r="2248" spans="1:5" x14ac:dyDescent="0.25">
      <c r="A2248" s="40">
        <v>21301040</v>
      </c>
      <c r="B2248" s="37">
        <v>1</v>
      </c>
      <c r="C2248" s="37" t="s">
        <v>545</v>
      </c>
      <c r="D2248" s="40" t="s">
        <v>262</v>
      </c>
      <c r="E2248" s="40" t="s">
        <v>372</v>
      </c>
    </row>
    <row r="2249" spans="1:5" x14ac:dyDescent="0.25">
      <c r="A2249" s="40">
        <v>21301006</v>
      </c>
      <c r="B2249" s="37">
        <v>1</v>
      </c>
      <c r="C2249" s="37" t="s">
        <v>545</v>
      </c>
      <c r="D2249" s="40" t="s">
        <v>262</v>
      </c>
      <c r="E2249" s="40" t="s">
        <v>372</v>
      </c>
    </row>
    <row r="2250" spans="1:5" x14ac:dyDescent="0.25">
      <c r="A2250" s="40">
        <v>21301103</v>
      </c>
      <c r="B2250" s="37">
        <v>1</v>
      </c>
      <c r="C2250" s="37" t="s">
        <v>545</v>
      </c>
      <c r="D2250" s="40" t="s">
        <v>262</v>
      </c>
      <c r="E2250" s="40" t="s">
        <v>372</v>
      </c>
    </row>
    <row r="2251" spans="1:5" x14ac:dyDescent="0.25">
      <c r="A2251" s="40">
        <v>21301068</v>
      </c>
      <c r="B2251" s="37">
        <v>1</v>
      </c>
      <c r="C2251" s="37" t="s">
        <v>545</v>
      </c>
      <c r="D2251" s="40" t="s">
        <v>262</v>
      </c>
      <c r="E2251" s="40" t="s">
        <v>372</v>
      </c>
    </row>
    <row r="2252" spans="1:5" x14ac:dyDescent="0.25">
      <c r="A2252" s="40">
        <v>21301084</v>
      </c>
      <c r="B2252" s="37">
        <v>1</v>
      </c>
      <c r="C2252" s="37" t="s">
        <v>545</v>
      </c>
      <c r="D2252" s="40" t="s">
        <v>262</v>
      </c>
      <c r="E2252" s="40" t="s">
        <v>372</v>
      </c>
    </row>
    <row r="2253" spans="1:5" x14ac:dyDescent="0.25">
      <c r="A2253" s="40">
        <v>21301102</v>
      </c>
      <c r="B2253" s="37">
        <v>1</v>
      </c>
      <c r="C2253" s="37" t="s">
        <v>545</v>
      </c>
      <c r="D2253" s="40" t="s">
        <v>262</v>
      </c>
      <c r="E2253" s="40" t="s">
        <v>372</v>
      </c>
    </row>
    <row r="2254" spans="1:5" x14ac:dyDescent="0.25">
      <c r="A2254" s="40">
        <v>21301056</v>
      </c>
      <c r="B2254" s="37">
        <v>1</v>
      </c>
      <c r="C2254" s="37" t="s">
        <v>545</v>
      </c>
      <c r="D2254" s="40" t="s">
        <v>262</v>
      </c>
      <c r="E2254" s="40" t="s">
        <v>372</v>
      </c>
    </row>
    <row r="2255" spans="1:5" x14ac:dyDescent="0.25">
      <c r="A2255" s="40">
        <v>21301104</v>
      </c>
      <c r="B2255" s="37">
        <v>1</v>
      </c>
      <c r="C2255" s="37" t="s">
        <v>545</v>
      </c>
      <c r="D2255" s="40" t="s">
        <v>262</v>
      </c>
      <c r="E2255" s="40" t="s">
        <v>372</v>
      </c>
    </row>
    <row r="2256" spans="1:5" x14ac:dyDescent="0.25">
      <c r="A2256" s="40">
        <v>21301096</v>
      </c>
      <c r="B2256" s="37">
        <v>1</v>
      </c>
      <c r="C2256" s="37" t="s">
        <v>545</v>
      </c>
      <c r="D2256" s="40" t="s">
        <v>262</v>
      </c>
      <c r="E2256" s="40" t="s">
        <v>372</v>
      </c>
    </row>
    <row r="2257" spans="1:5" x14ac:dyDescent="0.25">
      <c r="A2257" s="40">
        <v>16301132</v>
      </c>
      <c r="B2257" s="37">
        <v>1</v>
      </c>
      <c r="C2257" s="37" t="s">
        <v>545</v>
      </c>
      <c r="D2257" s="40" t="s">
        <v>262</v>
      </c>
      <c r="E2257" s="40" t="s">
        <v>372</v>
      </c>
    </row>
    <row r="2258" spans="1:5" x14ac:dyDescent="0.25">
      <c r="A2258" s="40">
        <v>21301120</v>
      </c>
      <c r="B2258" s="37">
        <v>1</v>
      </c>
      <c r="C2258" s="37" t="s">
        <v>545</v>
      </c>
      <c r="D2258" s="40" t="s">
        <v>262</v>
      </c>
      <c r="E2258" s="40" t="s">
        <v>372</v>
      </c>
    </row>
    <row r="2259" spans="1:5" x14ac:dyDescent="0.25">
      <c r="A2259" s="40">
        <v>21301057</v>
      </c>
      <c r="B2259" s="37">
        <v>1</v>
      </c>
      <c r="C2259" s="37" t="s">
        <v>545</v>
      </c>
      <c r="D2259" s="40" t="s">
        <v>262</v>
      </c>
      <c r="E2259" s="40" t="s">
        <v>372</v>
      </c>
    </row>
    <row r="2260" spans="1:5" x14ac:dyDescent="0.25">
      <c r="A2260" s="40">
        <v>21301052</v>
      </c>
      <c r="B2260" s="37">
        <v>1</v>
      </c>
      <c r="C2260" s="37" t="s">
        <v>545</v>
      </c>
      <c r="D2260" s="40" t="s">
        <v>262</v>
      </c>
      <c r="E2260" s="40" t="s">
        <v>372</v>
      </c>
    </row>
    <row r="2261" spans="1:5" x14ac:dyDescent="0.25">
      <c r="A2261" s="40">
        <v>21301097</v>
      </c>
      <c r="B2261" s="37">
        <v>1</v>
      </c>
      <c r="C2261" s="37" t="s">
        <v>545</v>
      </c>
      <c r="D2261" s="40" t="s">
        <v>262</v>
      </c>
      <c r="E2261" s="40" t="s">
        <v>372</v>
      </c>
    </row>
    <row r="2262" spans="1:5" x14ac:dyDescent="0.25">
      <c r="A2262" s="40">
        <v>21301037</v>
      </c>
      <c r="B2262" s="37">
        <v>1</v>
      </c>
      <c r="C2262" s="37" t="s">
        <v>545</v>
      </c>
      <c r="D2262" s="40" t="s">
        <v>262</v>
      </c>
      <c r="E2262" s="40" t="s">
        <v>372</v>
      </c>
    </row>
    <row r="2263" spans="1:5" x14ac:dyDescent="0.25">
      <c r="A2263" s="40">
        <v>21301065</v>
      </c>
      <c r="B2263" s="37">
        <v>1</v>
      </c>
      <c r="C2263" s="37" t="s">
        <v>545</v>
      </c>
      <c r="D2263" s="40" t="s">
        <v>262</v>
      </c>
      <c r="E2263" s="40" t="s">
        <v>372</v>
      </c>
    </row>
    <row r="2264" spans="1:5" x14ac:dyDescent="0.25">
      <c r="A2264" s="40">
        <v>21301011</v>
      </c>
      <c r="B2264" s="37">
        <v>1</v>
      </c>
      <c r="C2264" s="37" t="s">
        <v>545</v>
      </c>
      <c r="D2264" s="40" t="s">
        <v>262</v>
      </c>
      <c r="E2264" s="40" t="s">
        <v>372</v>
      </c>
    </row>
    <row r="2265" spans="1:5" x14ac:dyDescent="0.25">
      <c r="A2265" s="40">
        <v>21301071</v>
      </c>
      <c r="B2265" s="37">
        <v>1</v>
      </c>
      <c r="C2265" s="37" t="s">
        <v>545</v>
      </c>
      <c r="D2265" s="40" t="s">
        <v>262</v>
      </c>
      <c r="E2265" s="40" t="s">
        <v>372</v>
      </c>
    </row>
    <row r="2266" spans="1:5" x14ac:dyDescent="0.25">
      <c r="A2266" s="40">
        <v>21301090</v>
      </c>
      <c r="B2266" s="37">
        <v>1</v>
      </c>
      <c r="C2266" s="37" t="s">
        <v>545</v>
      </c>
      <c r="D2266" s="40" t="s">
        <v>262</v>
      </c>
      <c r="E2266" s="40" t="s">
        <v>372</v>
      </c>
    </row>
    <row r="2267" spans="1:5" x14ac:dyDescent="0.25">
      <c r="A2267" s="40">
        <v>20301006</v>
      </c>
      <c r="B2267" s="37">
        <v>4</v>
      </c>
      <c r="C2267" s="37" t="s">
        <v>624</v>
      </c>
      <c r="D2267" s="40" t="s">
        <v>262</v>
      </c>
      <c r="E2267" s="40" t="s">
        <v>372</v>
      </c>
    </row>
    <row r="2268" spans="1:5" x14ac:dyDescent="0.25">
      <c r="A2268" s="40">
        <v>20301038</v>
      </c>
      <c r="B2268" s="37">
        <v>4</v>
      </c>
      <c r="C2268" s="37" t="s">
        <v>624</v>
      </c>
      <c r="D2268" s="40" t="s">
        <v>262</v>
      </c>
      <c r="E2268" s="40" t="s">
        <v>372</v>
      </c>
    </row>
    <row r="2269" spans="1:5" x14ac:dyDescent="0.25">
      <c r="A2269" s="40">
        <v>20301037</v>
      </c>
      <c r="B2269" s="37">
        <v>4</v>
      </c>
      <c r="C2269" s="37" t="s">
        <v>624</v>
      </c>
      <c r="D2269" s="40" t="s">
        <v>262</v>
      </c>
      <c r="E2269" s="40" t="s">
        <v>372</v>
      </c>
    </row>
    <row r="2270" spans="1:5" x14ac:dyDescent="0.25">
      <c r="A2270" s="40">
        <v>20301070</v>
      </c>
      <c r="B2270" s="37">
        <v>4</v>
      </c>
      <c r="C2270" s="37" t="s">
        <v>624</v>
      </c>
      <c r="D2270" s="40" t="s">
        <v>262</v>
      </c>
      <c r="E2270" s="40" t="s">
        <v>372</v>
      </c>
    </row>
    <row r="2271" spans="1:5" x14ac:dyDescent="0.25">
      <c r="A2271" s="40">
        <v>21302178</v>
      </c>
      <c r="B2271" s="37">
        <v>1</v>
      </c>
      <c r="C2271" s="37" t="s">
        <v>283</v>
      </c>
      <c r="D2271" s="40" t="s">
        <v>262</v>
      </c>
      <c r="E2271" s="40" t="s">
        <v>373</v>
      </c>
    </row>
    <row r="2272" spans="1:5" x14ac:dyDescent="0.25">
      <c r="A2272" s="40">
        <v>21302023</v>
      </c>
      <c r="B2272" s="37">
        <v>1</v>
      </c>
      <c r="C2272" s="37" t="s">
        <v>283</v>
      </c>
      <c r="D2272" s="40" t="s">
        <v>262</v>
      </c>
      <c r="E2272" s="40" t="s">
        <v>373</v>
      </c>
    </row>
    <row r="2273" spans="1:5" x14ac:dyDescent="0.25">
      <c r="A2273" s="40">
        <v>21302061</v>
      </c>
      <c r="B2273" s="37">
        <v>1</v>
      </c>
      <c r="C2273" s="37" t="s">
        <v>283</v>
      </c>
      <c r="D2273" s="40" t="s">
        <v>262</v>
      </c>
      <c r="E2273" s="40" t="s">
        <v>373</v>
      </c>
    </row>
    <row r="2274" spans="1:5" x14ac:dyDescent="0.25">
      <c r="A2274" s="40">
        <v>21302016</v>
      </c>
      <c r="B2274" s="37">
        <v>1</v>
      </c>
      <c r="C2274" s="37" t="s">
        <v>283</v>
      </c>
      <c r="D2274" s="40" t="s">
        <v>262</v>
      </c>
      <c r="E2274" s="40" t="s">
        <v>373</v>
      </c>
    </row>
    <row r="2275" spans="1:5" x14ac:dyDescent="0.25">
      <c r="A2275" s="40">
        <v>21302040</v>
      </c>
      <c r="B2275" s="37">
        <v>1</v>
      </c>
      <c r="C2275" s="37" t="s">
        <v>283</v>
      </c>
      <c r="D2275" s="40" t="s">
        <v>262</v>
      </c>
      <c r="E2275" s="40" t="s">
        <v>373</v>
      </c>
    </row>
    <row r="2276" spans="1:5" x14ac:dyDescent="0.25">
      <c r="A2276" s="40">
        <v>21302146</v>
      </c>
      <c r="B2276" s="37">
        <v>1</v>
      </c>
      <c r="C2276" s="37" t="s">
        <v>283</v>
      </c>
      <c r="D2276" s="40" t="s">
        <v>262</v>
      </c>
      <c r="E2276" s="40" t="s">
        <v>373</v>
      </c>
    </row>
    <row r="2277" spans="1:5" x14ac:dyDescent="0.25">
      <c r="A2277" s="40">
        <v>21302043</v>
      </c>
      <c r="B2277" s="37">
        <v>1</v>
      </c>
      <c r="C2277" s="37" t="s">
        <v>283</v>
      </c>
      <c r="D2277" s="40" t="s">
        <v>262</v>
      </c>
      <c r="E2277" s="40" t="s">
        <v>373</v>
      </c>
    </row>
    <row r="2278" spans="1:5" x14ac:dyDescent="0.25">
      <c r="A2278" s="40">
        <v>21302046</v>
      </c>
      <c r="B2278" s="37">
        <v>1</v>
      </c>
      <c r="C2278" s="37" t="s">
        <v>283</v>
      </c>
      <c r="D2278" s="40" t="s">
        <v>262</v>
      </c>
      <c r="E2278" s="40" t="s">
        <v>373</v>
      </c>
    </row>
    <row r="2279" spans="1:5" x14ac:dyDescent="0.25">
      <c r="A2279" s="40">
        <v>21302068</v>
      </c>
      <c r="B2279" s="37">
        <v>1</v>
      </c>
      <c r="C2279" s="37" t="s">
        <v>283</v>
      </c>
      <c r="D2279" s="40" t="s">
        <v>262</v>
      </c>
      <c r="E2279" s="40" t="s">
        <v>373</v>
      </c>
    </row>
    <row r="2280" spans="1:5" x14ac:dyDescent="0.25">
      <c r="A2280" s="40">
        <v>21302169</v>
      </c>
      <c r="B2280" s="37">
        <v>1</v>
      </c>
      <c r="C2280" s="37" t="s">
        <v>283</v>
      </c>
      <c r="D2280" s="40" t="s">
        <v>262</v>
      </c>
      <c r="E2280" s="40" t="s">
        <v>373</v>
      </c>
    </row>
    <row r="2281" spans="1:5" x14ac:dyDescent="0.25">
      <c r="A2281" s="40">
        <v>21302009</v>
      </c>
      <c r="B2281" s="37">
        <v>1</v>
      </c>
      <c r="C2281" s="37" t="s">
        <v>283</v>
      </c>
      <c r="D2281" s="40" t="s">
        <v>262</v>
      </c>
      <c r="E2281" s="40" t="s">
        <v>373</v>
      </c>
    </row>
    <row r="2282" spans="1:5" x14ac:dyDescent="0.25">
      <c r="A2282" s="40">
        <v>20302151</v>
      </c>
      <c r="B2282" s="37">
        <v>1</v>
      </c>
      <c r="C2282" s="37" t="s">
        <v>283</v>
      </c>
      <c r="D2282" s="40" t="s">
        <v>262</v>
      </c>
      <c r="E2282" s="40" t="s">
        <v>373</v>
      </c>
    </row>
    <row r="2283" spans="1:5" x14ac:dyDescent="0.25">
      <c r="A2283" s="40">
        <v>21302103</v>
      </c>
      <c r="B2283" s="37">
        <v>1</v>
      </c>
      <c r="C2283" s="37" t="s">
        <v>283</v>
      </c>
      <c r="D2283" s="40" t="s">
        <v>262</v>
      </c>
      <c r="E2283" s="40" t="s">
        <v>373</v>
      </c>
    </row>
    <row r="2284" spans="1:5" x14ac:dyDescent="0.25">
      <c r="A2284" s="40">
        <v>21302063</v>
      </c>
      <c r="B2284" s="37">
        <v>1</v>
      </c>
      <c r="C2284" s="37" t="s">
        <v>283</v>
      </c>
      <c r="D2284" s="40" t="s">
        <v>262</v>
      </c>
      <c r="E2284" s="40" t="s">
        <v>373</v>
      </c>
    </row>
    <row r="2285" spans="1:5" x14ac:dyDescent="0.25">
      <c r="A2285" s="40">
        <v>21302029</v>
      </c>
      <c r="B2285" s="37">
        <v>1</v>
      </c>
      <c r="C2285" s="37" t="s">
        <v>283</v>
      </c>
      <c r="D2285" s="40" t="s">
        <v>262</v>
      </c>
      <c r="E2285" s="40" t="s">
        <v>373</v>
      </c>
    </row>
    <row r="2286" spans="1:5" x14ac:dyDescent="0.25">
      <c r="A2286" s="40">
        <v>21302054</v>
      </c>
      <c r="B2286" s="37">
        <v>1</v>
      </c>
      <c r="C2286" s="37" t="s">
        <v>283</v>
      </c>
      <c r="D2286" s="40" t="s">
        <v>262</v>
      </c>
      <c r="E2286" s="40" t="s">
        <v>373</v>
      </c>
    </row>
    <row r="2287" spans="1:5" x14ac:dyDescent="0.25">
      <c r="A2287" s="40">
        <v>21302115</v>
      </c>
      <c r="B2287" s="37">
        <v>1</v>
      </c>
      <c r="C2287" s="37" t="s">
        <v>283</v>
      </c>
      <c r="D2287" s="40" t="s">
        <v>262</v>
      </c>
      <c r="E2287" s="40" t="s">
        <v>373</v>
      </c>
    </row>
    <row r="2288" spans="1:5" x14ac:dyDescent="0.25">
      <c r="A2288" s="40">
        <v>21302049</v>
      </c>
      <c r="B2288" s="37">
        <v>1</v>
      </c>
      <c r="C2288" s="37" t="s">
        <v>283</v>
      </c>
      <c r="D2288" s="40" t="s">
        <v>262</v>
      </c>
      <c r="E2288" s="40" t="s">
        <v>373</v>
      </c>
    </row>
    <row r="2289" spans="1:5" x14ac:dyDescent="0.25">
      <c r="A2289" s="40">
        <v>21302093</v>
      </c>
      <c r="B2289" s="37">
        <v>1</v>
      </c>
      <c r="C2289" s="37" t="s">
        <v>283</v>
      </c>
      <c r="D2289" s="40" t="s">
        <v>262</v>
      </c>
      <c r="E2289" s="40" t="s">
        <v>373</v>
      </c>
    </row>
    <row r="2290" spans="1:5" x14ac:dyDescent="0.25">
      <c r="A2290" s="40">
        <v>21302067</v>
      </c>
      <c r="B2290" s="37">
        <v>1</v>
      </c>
      <c r="C2290" s="37" t="s">
        <v>283</v>
      </c>
      <c r="D2290" s="40" t="s">
        <v>262</v>
      </c>
      <c r="E2290" s="40" t="s">
        <v>373</v>
      </c>
    </row>
    <row r="2291" spans="1:5" x14ac:dyDescent="0.25">
      <c r="A2291" s="40">
        <v>21302092</v>
      </c>
      <c r="B2291" s="37">
        <v>1</v>
      </c>
      <c r="C2291" s="37" t="s">
        <v>283</v>
      </c>
      <c r="D2291" s="40" t="s">
        <v>262</v>
      </c>
      <c r="E2291" s="40" t="s">
        <v>373</v>
      </c>
    </row>
    <row r="2292" spans="1:5" x14ac:dyDescent="0.25">
      <c r="A2292" s="40">
        <v>21302057</v>
      </c>
      <c r="B2292" s="37">
        <v>1</v>
      </c>
      <c r="C2292" s="37" t="s">
        <v>283</v>
      </c>
      <c r="D2292" s="40" t="s">
        <v>262</v>
      </c>
      <c r="E2292" s="40" t="s">
        <v>373</v>
      </c>
    </row>
    <row r="2293" spans="1:5" x14ac:dyDescent="0.25">
      <c r="A2293" s="40">
        <v>21302059</v>
      </c>
      <c r="B2293" s="37">
        <v>1</v>
      </c>
      <c r="C2293" s="37" t="s">
        <v>283</v>
      </c>
      <c r="D2293" s="40" t="s">
        <v>262</v>
      </c>
      <c r="E2293" s="40" t="s">
        <v>373</v>
      </c>
    </row>
    <row r="2294" spans="1:5" x14ac:dyDescent="0.25">
      <c r="A2294" s="40">
        <v>21302021</v>
      </c>
      <c r="B2294" s="37">
        <v>1</v>
      </c>
      <c r="C2294" s="37" t="s">
        <v>283</v>
      </c>
      <c r="D2294" s="40" t="s">
        <v>262</v>
      </c>
      <c r="E2294" s="40" t="s">
        <v>373</v>
      </c>
    </row>
    <row r="2295" spans="1:5" x14ac:dyDescent="0.25">
      <c r="A2295" s="40">
        <v>21302088</v>
      </c>
      <c r="B2295" s="37">
        <v>1</v>
      </c>
      <c r="C2295" s="37" t="s">
        <v>283</v>
      </c>
      <c r="D2295" s="40" t="s">
        <v>262</v>
      </c>
      <c r="E2295" s="40" t="s">
        <v>373</v>
      </c>
    </row>
    <row r="2296" spans="1:5" x14ac:dyDescent="0.25">
      <c r="A2296" s="40">
        <v>21302037</v>
      </c>
      <c r="B2296" s="37">
        <v>1</v>
      </c>
      <c r="C2296" s="37" t="s">
        <v>283</v>
      </c>
      <c r="D2296" s="40" t="s">
        <v>262</v>
      </c>
      <c r="E2296" s="40" t="s">
        <v>373</v>
      </c>
    </row>
    <row r="2297" spans="1:5" x14ac:dyDescent="0.25">
      <c r="A2297" s="40">
        <v>21302100</v>
      </c>
      <c r="B2297" s="37">
        <v>1</v>
      </c>
      <c r="C2297" s="37" t="s">
        <v>283</v>
      </c>
      <c r="D2297" s="40" t="s">
        <v>262</v>
      </c>
      <c r="E2297" s="40" t="s">
        <v>373</v>
      </c>
    </row>
    <row r="2298" spans="1:5" x14ac:dyDescent="0.25">
      <c r="A2298" s="40">
        <v>21302006</v>
      </c>
      <c r="B2298" s="37">
        <v>1</v>
      </c>
      <c r="C2298" s="37" t="s">
        <v>283</v>
      </c>
      <c r="D2298" s="40" t="s">
        <v>262</v>
      </c>
      <c r="E2298" s="40" t="s">
        <v>373</v>
      </c>
    </row>
    <row r="2299" spans="1:5" x14ac:dyDescent="0.25">
      <c r="A2299" s="40">
        <v>21302131</v>
      </c>
      <c r="B2299" s="37">
        <v>1</v>
      </c>
      <c r="C2299" s="37" t="s">
        <v>283</v>
      </c>
      <c r="D2299" s="40" t="s">
        <v>262</v>
      </c>
      <c r="E2299" s="40" t="s">
        <v>373</v>
      </c>
    </row>
    <row r="2300" spans="1:5" x14ac:dyDescent="0.25">
      <c r="A2300" s="40">
        <v>21302025</v>
      </c>
      <c r="B2300" s="37">
        <v>1</v>
      </c>
      <c r="C2300" s="37" t="s">
        <v>283</v>
      </c>
      <c r="D2300" s="40" t="s">
        <v>262</v>
      </c>
      <c r="E2300" s="40" t="s">
        <v>373</v>
      </c>
    </row>
    <row r="2301" spans="1:5" x14ac:dyDescent="0.25">
      <c r="A2301" s="40">
        <v>21302051</v>
      </c>
      <c r="B2301" s="37">
        <v>1</v>
      </c>
      <c r="C2301" s="37" t="s">
        <v>283</v>
      </c>
      <c r="D2301" s="40" t="s">
        <v>262</v>
      </c>
      <c r="E2301" s="40" t="s">
        <v>373</v>
      </c>
    </row>
    <row r="2302" spans="1:5" x14ac:dyDescent="0.25">
      <c r="A2302" s="40">
        <v>21302036</v>
      </c>
      <c r="B2302" s="37">
        <v>1</v>
      </c>
      <c r="C2302" s="37" t="s">
        <v>283</v>
      </c>
      <c r="D2302" s="40" t="s">
        <v>262</v>
      </c>
      <c r="E2302" s="40" t="s">
        <v>373</v>
      </c>
    </row>
    <row r="2303" spans="1:5" x14ac:dyDescent="0.25">
      <c r="A2303" s="40">
        <v>21302064</v>
      </c>
      <c r="B2303" s="37">
        <v>1</v>
      </c>
      <c r="C2303" s="37" t="s">
        <v>283</v>
      </c>
      <c r="D2303" s="40" t="s">
        <v>262</v>
      </c>
      <c r="E2303" s="40" t="s">
        <v>373</v>
      </c>
    </row>
    <row r="2304" spans="1:5" x14ac:dyDescent="0.25">
      <c r="A2304" s="40">
        <v>21302089</v>
      </c>
      <c r="B2304" s="37">
        <v>1</v>
      </c>
      <c r="C2304" s="37" t="s">
        <v>283</v>
      </c>
      <c r="D2304" s="40" t="s">
        <v>262</v>
      </c>
      <c r="E2304" s="40" t="s">
        <v>373</v>
      </c>
    </row>
    <row r="2305" spans="1:5" x14ac:dyDescent="0.25">
      <c r="A2305" s="40">
        <v>21302079</v>
      </c>
      <c r="B2305" s="37">
        <v>1</v>
      </c>
      <c r="C2305" s="37" t="s">
        <v>283</v>
      </c>
      <c r="D2305" s="40" t="s">
        <v>262</v>
      </c>
      <c r="E2305" s="40" t="s">
        <v>373</v>
      </c>
    </row>
    <row r="2306" spans="1:5" x14ac:dyDescent="0.25">
      <c r="A2306" s="40">
        <v>21302033</v>
      </c>
      <c r="B2306" s="37">
        <v>1</v>
      </c>
      <c r="C2306" s="37" t="s">
        <v>283</v>
      </c>
      <c r="D2306" s="40" t="s">
        <v>262</v>
      </c>
      <c r="E2306" s="40" t="s">
        <v>373</v>
      </c>
    </row>
    <row r="2307" spans="1:5" x14ac:dyDescent="0.25">
      <c r="A2307" s="40">
        <v>21302080</v>
      </c>
      <c r="B2307" s="37">
        <v>1</v>
      </c>
      <c r="C2307" s="37" t="s">
        <v>284</v>
      </c>
      <c r="D2307" s="40" t="s">
        <v>262</v>
      </c>
      <c r="E2307" s="40" t="s">
        <v>373</v>
      </c>
    </row>
    <row r="2308" spans="1:5" x14ac:dyDescent="0.25">
      <c r="A2308" s="40">
        <v>21302140</v>
      </c>
      <c r="B2308" s="37">
        <v>1</v>
      </c>
      <c r="C2308" s="37" t="s">
        <v>284</v>
      </c>
      <c r="D2308" s="40" t="s">
        <v>262</v>
      </c>
      <c r="E2308" s="40" t="s">
        <v>373</v>
      </c>
    </row>
    <row r="2309" spans="1:5" x14ac:dyDescent="0.25">
      <c r="A2309" s="40">
        <v>21302062</v>
      </c>
      <c r="B2309" s="37">
        <v>1</v>
      </c>
      <c r="C2309" s="37" t="s">
        <v>284</v>
      </c>
      <c r="D2309" s="40" t="s">
        <v>262</v>
      </c>
      <c r="E2309" s="40" t="s">
        <v>373</v>
      </c>
    </row>
    <row r="2310" spans="1:5" x14ac:dyDescent="0.25">
      <c r="A2310" s="40">
        <v>21302073</v>
      </c>
      <c r="B2310" s="37">
        <v>1</v>
      </c>
      <c r="C2310" s="37" t="s">
        <v>284</v>
      </c>
      <c r="D2310" s="40" t="s">
        <v>262</v>
      </c>
      <c r="E2310" s="40" t="s">
        <v>373</v>
      </c>
    </row>
    <row r="2311" spans="1:5" x14ac:dyDescent="0.25">
      <c r="A2311" s="40">
        <v>21302024</v>
      </c>
      <c r="B2311" s="37">
        <v>1</v>
      </c>
      <c r="C2311" s="37" t="s">
        <v>284</v>
      </c>
      <c r="D2311" s="40" t="s">
        <v>262</v>
      </c>
      <c r="E2311" s="40" t="s">
        <v>373</v>
      </c>
    </row>
    <row r="2312" spans="1:5" x14ac:dyDescent="0.25">
      <c r="A2312" s="40">
        <v>21302069</v>
      </c>
      <c r="B2312" s="37">
        <v>1</v>
      </c>
      <c r="C2312" s="37" t="s">
        <v>284</v>
      </c>
      <c r="D2312" s="40" t="s">
        <v>262</v>
      </c>
      <c r="E2312" s="40" t="s">
        <v>373</v>
      </c>
    </row>
    <row r="2313" spans="1:5" x14ac:dyDescent="0.25">
      <c r="A2313" s="40">
        <v>21302102</v>
      </c>
      <c r="B2313" s="37">
        <v>1</v>
      </c>
      <c r="C2313" s="37" t="s">
        <v>284</v>
      </c>
      <c r="D2313" s="40" t="s">
        <v>262</v>
      </c>
      <c r="E2313" s="40" t="s">
        <v>373</v>
      </c>
    </row>
    <row r="2314" spans="1:5" x14ac:dyDescent="0.25">
      <c r="A2314" s="40">
        <v>21302044</v>
      </c>
      <c r="B2314" s="37">
        <v>1</v>
      </c>
      <c r="C2314" s="37" t="s">
        <v>284</v>
      </c>
      <c r="D2314" s="40" t="s">
        <v>262</v>
      </c>
      <c r="E2314" s="40" t="s">
        <v>373</v>
      </c>
    </row>
    <row r="2315" spans="1:5" x14ac:dyDescent="0.25">
      <c r="A2315" s="40">
        <v>21302109</v>
      </c>
      <c r="B2315" s="37">
        <v>1</v>
      </c>
      <c r="C2315" s="37" t="s">
        <v>284</v>
      </c>
      <c r="D2315" s="40" t="s">
        <v>262</v>
      </c>
      <c r="E2315" s="40" t="s">
        <v>373</v>
      </c>
    </row>
    <row r="2316" spans="1:5" x14ac:dyDescent="0.25">
      <c r="A2316" s="40">
        <v>21302032</v>
      </c>
      <c r="B2316" s="37">
        <v>1</v>
      </c>
      <c r="C2316" s="37" t="s">
        <v>284</v>
      </c>
      <c r="D2316" s="40" t="s">
        <v>262</v>
      </c>
      <c r="E2316" s="40" t="s">
        <v>373</v>
      </c>
    </row>
    <row r="2317" spans="1:5" x14ac:dyDescent="0.25">
      <c r="A2317" s="40">
        <v>21302041</v>
      </c>
      <c r="B2317" s="37">
        <v>1</v>
      </c>
      <c r="C2317" s="37" t="s">
        <v>284</v>
      </c>
      <c r="D2317" s="40" t="s">
        <v>262</v>
      </c>
      <c r="E2317" s="40" t="s">
        <v>373</v>
      </c>
    </row>
    <row r="2318" spans="1:5" x14ac:dyDescent="0.25">
      <c r="A2318" s="40">
        <v>21302084</v>
      </c>
      <c r="B2318" s="37">
        <v>1</v>
      </c>
      <c r="C2318" s="37" t="s">
        <v>284</v>
      </c>
      <c r="D2318" s="40" t="s">
        <v>262</v>
      </c>
      <c r="E2318" s="40" t="s">
        <v>373</v>
      </c>
    </row>
    <row r="2319" spans="1:5" x14ac:dyDescent="0.25">
      <c r="A2319" s="40">
        <v>21302014</v>
      </c>
      <c r="B2319" s="37">
        <v>1</v>
      </c>
      <c r="C2319" s="37" t="s">
        <v>284</v>
      </c>
      <c r="D2319" s="40" t="s">
        <v>262</v>
      </c>
      <c r="E2319" s="40" t="s">
        <v>373</v>
      </c>
    </row>
    <row r="2320" spans="1:5" x14ac:dyDescent="0.25">
      <c r="A2320" s="40">
        <v>21302120</v>
      </c>
      <c r="B2320" s="37">
        <v>1</v>
      </c>
      <c r="C2320" s="37" t="s">
        <v>284</v>
      </c>
      <c r="D2320" s="40" t="s">
        <v>262</v>
      </c>
      <c r="E2320" s="40" t="s">
        <v>373</v>
      </c>
    </row>
    <row r="2321" spans="1:5" x14ac:dyDescent="0.25">
      <c r="A2321" s="40">
        <v>21302076</v>
      </c>
      <c r="B2321" s="37">
        <v>1</v>
      </c>
      <c r="C2321" s="37" t="s">
        <v>284</v>
      </c>
      <c r="D2321" s="40" t="s">
        <v>262</v>
      </c>
      <c r="E2321" s="40" t="s">
        <v>373</v>
      </c>
    </row>
    <row r="2322" spans="1:5" x14ac:dyDescent="0.25">
      <c r="A2322" s="40">
        <v>21302027</v>
      </c>
      <c r="B2322" s="37">
        <v>1</v>
      </c>
      <c r="C2322" s="37" t="s">
        <v>284</v>
      </c>
      <c r="D2322" s="40" t="s">
        <v>262</v>
      </c>
      <c r="E2322" s="40" t="s">
        <v>373</v>
      </c>
    </row>
    <row r="2323" spans="1:5" x14ac:dyDescent="0.25">
      <c r="A2323" s="40">
        <v>21302072</v>
      </c>
      <c r="B2323" s="37">
        <v>1</v>
      </c>
      <c r="C2323" s="37" t="s">
        <v>284</v>
      </c>
      <c r="D2323" s="40" t="s">
        <v>262</v>
      </c>
      <c r="E2323" s="40" t="s">
        <v>373</v>
      </c>
    </row>
    <row r="2324" spans="1:5" x14ac:dyDescent="0.25">
      <c r="A2324" s="40">
        <v>21302104</v>
      </c>
      <c r="B2324" s="37">
        <v>1</v>
      </c>
      <c r="C2324" s="37" t="s">
        <v>284</v>
      </c>
      <c r="D2324" s="40" t="s">
        <v>262</v>
      </c>
      <c r="E2324" s="40" t="s">
        <v>373</v>
      </c>
    </row>
    <row r="2325" spans="1:5" x14ac:dyDescent="0.25">
      <c r="A2325" s="40">
        <v>21302101</v>
      </c>
      <c r="B2325" s="37">
        <v>1</v>
      </c>
      <c r="C2325" s="37" t="s">
        <v>284</v>
      </c>
      <c r="D2325" s="40" t="s">
        <v>262</v>
      </c>
      <c r="E2325" s="40" t="s">
        <v>373</v>
      </c>
    </row>
    <row r="2326" spans="1:5" x14ac:dyDescent="0.25">
      <c r="A2326" s="40">
        <v>21302098</v>
      </c>
      <c r="B2326" s="37">
        <v>1</v>
      </c>
      <c r="C2326" s="37" t="s">
        <v>284</v>
      </c>
      <c r="D2326" s="40" t="s">
        <v>262</v>
      </c>
      <c r="E2326" s="40" t="s">
        <v>373</v>
      </c>
    </row>
    <row r="2327" spans="1:5" x14ac:dyDescent="0.25">
      <c r="A2327" s="40">
        <v>21302071</v>
      </c>
      <c r="B2327" s="37">
        <v>1</v>
      </c>
      <c r="C2327" s="37" t="s">
        <v>284</v>
      </c>
      <c r="D2327" s="40" t="s">
        <v>262</v>
      </c>
      <c r="E2327" s="40" t="s">
        <v>373</v>
      </c>
    </row>
    <row r="2328" spans="1:5" x14ac:dyDescent="0.25">
      <c r="A2328" s="40">
        <v>21302031</v>
      </c>
      <c r="B2328" s="37">
        <v>1</v>
      </c>
      <c r="C2328" s="37" t="s">
        <v>284</v>
      </c>
      <c r="D2328" s="40" t="s">
        <v>262</v>
      </c>
      <c r="E2328" s="40" t="s">
        <v>373</v>
      </c>
    </row>
    <row r="2329" spans="1:5" x14ac:dyDescent="0.25">
      <c r="A2329" s="40">
        <v>21302105</v>
      </c>
      <c r="B2329" s="37">
        <v>1</v>
      </c>
      <c r="C2329" s="37" t="s">
        <v>284</v>
      </c>
      <c r="D2329" s="40" t="s">
        <v>262</v>
      </c>
      <c r="E2329" s="40" t="s">
        <v>373</v>
      </c>
    </row>
    <row r="2330" spans="1:5" x14ac:dyDescent="0.25">
      <c r="A2330" s="40">
        <v>21302065</v>
      </c>
      <c r="B2330" s="37">
        <v>1</v>
      </c>
      <c r="C2330" s="37" t="s">
        <v>284</v>
      </c>
      <c r="D2330" s="40" t="s">
        <v>262</v>
      </c>
      <c r="E2330" s="40" t="s">
        <v>373</v>
      </c>
    </row>
    <row r="2331" spans="1:5" x14ac:dyDescent="0.25">
      <c r="A2331" s="40">
        <v>21302007</v>
      </c>
      <c r="B2331" s="37">
        <v>1</v>
      </c>
      <c r="C2331" s="37" t="s">
        <v>284</v>
      </c>
      <c r="D2331" s="40" t="s">
        <v>262</v>
      </c>
      <c r="E2331" s="40" t="s">
        <v>373</v>
      </c>
    </row>
    <row r="2332" spans="1:5" x14ac:dyDescent="0.25">
      <c r="A2332" s="40">
        <v>21302015</v>
      </c>
      <c r="B2332" s="37">
        <v>1</v>
      </c>
      <c r="C2332" s="37" t="s">
        <v>284</v>
      </c>
      <c r="D2332" s="40" t="s">
        <v>262</v>
      </c>
      <c r="E2332" s="40" t="s">
        <v>373</v>
      </c>
    </row>
    <row r="2333" spans="1:5" x14ac:dyDescent="0.25">
      <c r="A2333" s="40">
        <v>21302052</v>
      </c>
      <c r="B2333" s="37">
        <v>1</v>
      </c>
      <c r="C2333" s="37" t="s">
        <v>284</v>
      </c>
      <c r="D2333" s="40" t="s">
        <v>262</v>
      </c>
      <c r="E2333" s="40" t="s">
        <v>373</v>
      </c>
    </row>
    <row r="2334" spans="1:5" x14ac:dyDescent="0.25">
      <c r="A2334" s="40">
        <v>21302004</v>
      </c>
      <c r="B2334" s="37">
        <v>1</v>
      </c>
      <c r="C2334" s="37" t="s">
        <v>284</v>
      </c>
      <c r="D2334" s="40" t="s">
        <v>262</v>
      </c>
      <c r="E2334" s="40" t="s">
        <v>373</v>
      </c>
    </row>
    <row r="2335" spans="1:5" x14ac:dyDescent="0.25">
      <c r="A2335" s="40">
        <v>21302091</v>
      </c>
      <c r="B2335" s="37">
        <v>1</v>
      </c>
      <c r="C2335" s="37" t="s">
        <v>284</v>
      </c>
      <c r="D2335" s="40" t="s">
        <v>262</v>
      </c>
      <c r="E2335" s="40" t="s">
        <v>373</v>
      </c>
    </row>
    <row r="2336" spans="1:5" x14ac:dyDescent="0.25">
      <c r="A2336" s="40">
        <v>21302097</v>
      </c>
      <c r="B2336" s="37">
        <v>1</v>
      </c>
      <c r="C2336" s="37" t="s">
        <v>284</v>
      </c>
      <c r="D2336" s="40" t="s">
        <v>262</v>
      </c>
      <c r="E2336" s="40" t="s">
        <v>373</v>
      </c>
    </row>
    <row r="2337" spans="1:5" x14ac:dyDescent="0.25">
      <c r="A2337" s="40">
        <v>21302058</v>
      </c>
      <c r="B2337" s="37">
        <v>1</v>
      </c>
      <c r="C2337" s="37" t="s">
        <v>284</v>
      </c>
      <c r="D2337" s="40" t="s">
        <v>262</v>
      </c>
      <c r="E2337" s="40" t="s">
        <v>373</v>
      </c>
    </row>
    <row r="2338" spans="1:5" x14ac:dyDescent="0.25">
      <c r="A2338" s="40">
        <v>21302055</v>
      </c>
      <c r="B2338" s="37">
        <v>1</v>
      </c>
      <c r="C2338" s="37" t="s">
        <v>284</v>
      </c>
      <c r="D2338" s="40" t="s">
        <v>262</v>
      </c>
      <c r="E2338" s="40" t="s">
        <v>373</v>
      </c>
    </row>
    <row r="2339" spans="1:5" x14ac:dyDescent="0.25">
      <c r="A2339" s="40">
        <v>21302008</v>
      </c>
      <c r="B2339" s="37">
        <v>1</v>
      </c>
      <c r="C2339" s="37" t="s">
        <v>284</v>
      </c>
      <c r="D2339" s="40" t="s">
        <v>262</v>
      </c>
      <c r="E2339" s="40" t="s">
        <v>373</v>
      </c>
    </row>
    <row r="2340" spans="1:5" x14ac:dyDescent="0.25">
      <c r="A2340" s="40">
        <v>21302034</v>
      </c>
      <c r="B2340" s="37">
        <v>1</v>
      </c>
      <c r="C2340" s="37" t="s">
        <v>284</v>
      </c>
      <c r="D2340" s="40" t="s">
        <v>262</v>
      </c>
      <c r="E2340" s="40" t="s">
        <v>373</v>
      </c>
    </row>
    <row r="2341" spans="1:5" x14ac:dyDescent="0.25">
      <c r="A2341" s="40">
        <v>21302038</v>
      </c>
      <c r="B2341" s="37">
        <v>1</v>
      </c>
      <c r="C2341" s="37" t="s">
        <v>284</v>
      </c>
      <c r="D2341" s="40" t="s">
        <v>262</v>
      </c>
      <c r="E2341" s="40" t="s">
        <v>373</v>
      </c>
    </row>
    <row r="2342" spans="1:5" x14ac:dyDescent="0.25">
      <c r="A2342" s="40">
        <v>21302107</v>
      </c>
      <c r="B2342" s="37">
        <v>1</v>
      </c>
      <c r="C2342" s="37" t="s">
        <v>284</v>
      </c>
      <c r="D2342" s="40" t="s">
        <v>262</v>
      </c>
      <c r="E2342" s="40" t="s">
        <v>373</v>
      </c>
    </row>
    <row r="2343" spans="1:5" x14ac:dyDescent="0.25">
      <c r="A2343" s="40">
        <v>21302121</v>
      </c>
      <c r="B2343" s="37">
        <v>1</v>
      </c>
      <c r="C2343" s="37" t="s">
        <v>285</v>
      </c>
      <c r="D2343" s="40" t="s">
        <v>262</v>
      </c>
      <c r="E2343" s="40" t="s">
        <v>373</v>
      </c>
    </row>
    <row r="2344" spans="1:5" x14ac:dyDescent="0.25">
      <c r="A2344" s="40">
        <v>21302087</v>
      </c>
      <c r="B2344" s="37">
        <v>1</v>
      </c>
      <c r="C2344" s="37" t="s">
        <v>285</v>
      </c>
      <c r="D2344" s="40" t="s">
        <v>262</v>
      </c>
      <c r="E2344" s="40" t="s">
        <v>373</v>
      </c>
    </row>
    <row r="2345" spans="1:5" x14ac:dyDescent="0.25">
      <c r="A2345" s="40">
        <v>21302042</v>
      </c>
      <c r="B2345" s="37">
        <v>1</v>
      </c>
      <c r="C2345" s="37" t="s">
        <v>285</v>
      </c>
      <c r="D2345" s="40" t="s">
        <v>262</v>
      </c>
      <c r="E2345" s="40" t="s">
        <v>373</v>
      </c>
    </row>
    <row r="2346" spans="1:5" x14ac:dyDescent="0.25">
      <c r="A2346" s="40">
        <v>21302074</v>
      </c>
      <c r="B2346" s="37">
        <v>1</v>
      </c>
      <c r="C2346" s="37" t="s">
        <v>285</v>
      </c>
      <c r="D2346" s="40" t="s">
        <v>262</v>
      </c>
      <c r="E2346" s="40" t="s">
        <v>373</v>
      </c>
    </row>
    <row r="2347" spans="1:5" x14ac:dyDescent="0.25">
      <c r="A2347" s="40">
        <v>21302082</v>
      </c>
      <c r="B2347" s="37">
        <v>1</v>
      </c>
      <c r="C2347" s="37" t="s">
        <v>285</v>
      </c>
      <c r="D2347" s="40" t="s">
        <v>262</v>
      </c>
      <c r="E2347" s="40" t="s">
        <v>373</v>
      </c>
    </row>
    <row r="2348" spans="1:5" x14ac:dyDescent="0.25">
      <c r="A2348" s="40">
        <v>21302112</v>
      </c>
      <c r="B2348" s="37">
        <v>1</v>
      </c>
      <c r="C2348" s="37" t="s">
        <v>285</v>
      </c>
      <c r="D2348" s="40" t="s">
        <v>262</v>
      </c>
      <c r="E2348" s="40" t="s">
        <v>373</v>
      </c>
    </row>
    <row r="2349" spans="1:5" x14ac:dyDescent="0.25">
      <c r="A2349" s="40">
        <v>21302138</v>
      </c>
      <c r="B2349" s="37">
        <v>1</v>
      </c>
      <c r="C2349" s="37" t="s">
        <v>285</v>
      </c>
      <c r="D2349" s="40" t="s">
        <v>262</v>
      </c>
      <c r="E2349" s="40" t="s">
        <v>373</v>
      </c>
    </row>
    <row r="2350" spans="1:5" x14ac:dyDescent="0.25">
      <c r="A2350" s="40">
        <v>21302167</v>
      </c>
      <c r="B2350" s="37">
        <v>1</v>
      </c>
      <c r="C2350" s="37" t="s">
        <v>285</v>
      </c>
      <c r="D2350" s="40" t="s">
        <v>262</v>
      </c>
      <c r="E2350" s="40" t="s">
        <v>373</v>
      </c>
    </row>
    <row r="2351" spans="1:5" x14ac:dyDescent="0.25">
      <c r="A2351" s="40">
        <v>21302028</v>
      </c>
      <c r="B2351" s="37">
        <v>1</v>
      </c>
      <c r="C2351" s="37" t="s">
        <v>285</v>
      </c>
      <c r="D2351" s="40" t="s">
        <v>262</v>
      </c>
      <c r="E2351" s="40" t="s">
        <v>373</v>
      </c>
    </row>
    <row r="2352" spans="1:5" x14ac:dyDescent="0.25">
      <c r="A2352" s="40">
        <v>21302056</v>
      </c>
      <c r="B2352" s="37">
        <v>1</v>
      </c>
      <c r="C2352" s="37" t="s">
        <v>285</v>
      </c>
      <c r="D2352" s="40" t="s">
        <v>262</v>
      </c>
      <c r="E2352" s="40" t="s">
        <v>373</v>
      </c>
    </row>
    <row r="2353" spans="1:5" x14ac:dyDescent="0.25">
      <c r="A2353" s="40">
        <v>21302013</v>
      </c>
      <c r="B2353" s="37">
        <v>1</v>
      </c>
      <c r="C2353" s="37" t="s">
        <v>285</v>
      </c>
      <c r="D2353" s="40" t="s">
        <v>262</v>
      </c>
      <c r="E2353" s="40" t="s">
        <v>373</v>
      </c>
    </row>
    <row r="2354" spans="1:5" x14ac:dyDescent="0.25">
      <c r="A2354" s="40">
        <v>21302053</v>
      </c>
      <c r="B2354" s="37">
        <v>1</v>
      </c>
      <c r="C2354" s="37" t="s">
        <v>285</v>
      </c>
      <c r="D2354" s="40" t="s">
        <v>262</v>
      </c>
      <c r="E2354" s="40" t="s">
        <v>373</v>
      </c>
    </row>
    <row r="2355" spans="1:5" x14ac:dyDescent="0.25">
      <c r="A2355" s="40">
        <v>21302086</v>
      </c>
      <c r="B2355" s="37">
        <v>1</v>
      </c>
      <c r="C2355" s="37" t="s">
        <v>285</v>
      </c>
      <c r="D2355" s="40" t="s">
        <v>262</v>
      </c>
      <c r="E2355" s="40" t="s">
        <v>373</v>
      </c>
    </row>
    <row r="2356" spans="1:5" x14ac:dyDescent="0.25">
      <c r="A2356" s="40">
        <v>21302022</v>
      </c>
      <c r="B2356" s="37">
        <v>1</v>
      </c>
      <c r="C2356" s="37" t="s">
        <v>285</v>
      </c>
      <c r="D2356" s="40" t="s">
        <v>262</v>
      </c>
      <c r="E2356" s="40" t="s">
        <v>373</v>
      </c>
    </row>
    <row r="2357" spans="1:5" x14ac:dyDescent="0.25">
      <c r="A2357" s="40">
        <v>21302099</v>
      </c>
      <c r="B2357" s="37">
        <v>1</v>
      </c>
      <c r="C2357" s="37" t="s">
        <v>285</v>
      </c>
      <c r="D2357" s="40" t="s">
        <v>262</v>
      </c>
      <c r="E2357" s="40" t="s">
        <v>373</v>
      </c>
    </row>
    <row r="2358" spans="1:5" x14ac:dyDescent="0.25">
      <c r="A2358" s="40">
        <v>21302119</v>
      </c>
      <c r="B2358" s="37">
        <v>1</v>
      </c>
      <c r="C2358" s="37" t="s">
        <v>285</v>
      </c>
      <c r="D2358" s="40" t="s">
        <v>262</v>
      </c>
      <c r="E2358" s="40" t="s">
        <v>373</v>
      </c>
    </row>
    <row r="2359" spans="1:5" x14ac:dyDescent="0.25">
      <c r="A2359" s="40">
        <v>21302039</v>
      </c>
      <c r="B2359" s="37">
        <v>1</v>
      </c>
      <c r="C2359" s="37" t="s">
        <v>285</v>
      </c>
      <c r="D2359" s="40" t="s">
        <v>262</v>
      </c>
      <c r="E2359" s="40" t="s">
        <v>373</v>
      </c>
    </row>
    <row r="2360" spans="1:5" x14ac:dyDescent="0.25">
      <c r="A2360" s="40">
        <v>21302081</v>
      </c>
      <c r="B2360" s="37">
        <v>1</v>
      </c>
      <c r="C2360" s="37" t="s">
        <v>285</v>
      </c>
      <c r="D2360" s="40" t="s">
        <v>262</v>
      </c>
      <c r="E2360" s="40" t="s">
        <v>373</v>
      </c>
    </row>
    <row r="2361" spans="1:5" x14ac:dyDescent="0.25">
      <c r="A2361" s="40">
        <v>21302060</v>
      </c>
      <c r="B2361" s="37">
        <v>1</v>
      </c>
      <c r="C2361" s="37" t="s">
        <v>285</v>
      </c>
      <c r="D2361" s="40" t="s">
        <v>262</v>
      </c>
      <c r="E2361" s="40" t="s">
        <v>373</v>
      </c>
    </row>
    <row r="2362" spans="1:5" x14ac:dyDescent="0.25">
      <c r="A2362" s="40">
        <v>21302083</v>
      </c>
      <c r="B2362" s="37">
        <v>1</v>
      </c>
      <c r="C2362" s="37" t="s">
        <v>285</v>
      </c>
      <c r="D2362" s="40" t="s">
        <v>262</v>
      </c>
      <c r="E2362" s="40" t="s">
        <v>373</v>
      </c>
    </row>
    <row r="2363" spans="1:5" x14ac:dyDescent="0.25">
      <c r="A2363" s="40">
        <v>21302002</v>
      </c>
      <c r="B2363" s="37">
        <v>1</v>
      </c>
      <c r="C2363" s="37" t="s">
        <v>285</v>
      </c>
      <c r="D2363" s="40" t="s">
        <v>262</v>
      </c>
      <c r="E2363" s="40" t="s">
        <v>373</v>
      </c>
    </row>
    <row r="2364" spans="1:5" x14ac:dyDescent="0.25">
      <c r="A2364" s="40">
        <v>21302110</v>
      </c>
      <c r="B2364" s="37">
        <v>1</v>
      </c>
      <c r="C2364" s="37" t="s">
        <v>285</v>
      </c>
      <c r="D2364" s="40" t="s">
        <v>262</v>
      </c>
      <c r="E2364" s="40" t="s">
        <v>373</v>
      </c>
    </row>
    <row r="2365" spans="1:5" x14ac:dyDescent="0.25">
      <c r="A2365" s="40">
        <v>21302070</v>
      </c>
      <c r="B2365" s="37">
        <v>1</v>
      </c>
      <c r="C2365" s="37" t="s">
        <v>285</v>
      </c>
      <c r="D2365" s="40" t="s">
        <v>262</v>
      </c>
      <c r="E2365" s="40" t="s">
        <v>373</v>
      </c>
    </row>
    <row r="2366" spans="1:5" x14ac:dyDescent="0.25">
      <c r="A2366" s="40">
        <v>21302078</v>
      </c>
      <c r="B2366" s="37">
        <v>1</v>
      </c>
      <c r="C2366" s="37" t="s">
        <v>285</v>
      </c>
      <c r="D2366" s="40" t="s">
        <v>262</v>
      </c>
      <c r="E2366" s="40" t="s">
        <v>373</v>
      </c>
    </row>
    <row r="2367" spans="1:5" x14ac:dyDescent="0.25">
      <c r="A2367" s="40">
        <v>21302026</v>
      </c>
      <c r="B2367" s="37">
        <v>1</v>
      </c>
      <c r="C2367" s="37" t="s">
        <v>285</v>
      </c>
      <c r="D2367" s="40" t="s">
        <v>262</v>
      </c>
      <c r="E2367" s="40" t="s">
        <v>373</v>
      </c>
    </row>
    <row r="2368" spans="1:5" x14ac:dyDescent="0.25">
      <c r="A2368" s="40">
        <v>21302156</v>
      </c>
      <c r="B2368" s="37">
        <v>1</v>
      </c>
      <c r="C2368" s="37" t="s">
        <v>285</v>
      </c>
      <c r="D2368" s="40" t="s">
        <v>262</v>
      </c>
      <c r="E2368" s="40" t="s">
        <v>373</v>
      </c>
    </row>
    <row r="2369" spans="1:5" x14ac:dyDescent="0.25">
      <c r="A2369" s="40">
        <v>21302155</v>
      </c>
      <c r="B2369" s="37">
        <v>1</v>
      </c>
      <c r="C2369" s="37" t="s">
        <v>285</v>
      </c>
      <c r="D2369" s="40" t="s">
        <v>262</v>
      </c>
      <c r="E2369" s="40" t="s">
        <v>373</v>
      </c>
    </row>
    <row r="2370" spans="1:5" x14ac:dyDescent="0.25">
      <c r="A2370" s="40">
        <v>21302135</v>
      </c>
      <c r="B2370" s="37">
        <v>1</v>
      </c>
      <c r="C2370" s="37" t="s">
        <v>285</v>
      </c>
      <c r="D2370" s="40" t="s">
        <v>262</v>
      </c>
      <c r="E2370" s="40" t="s">
        <v>373</v>
      </c>
    </row>
    <row r="2371" spans="1:5" x14ac:dyDescent="0.25">
      <c r="A2371" s="40">
        <v>21302166</v>
      </c>
      <c r="B2371" s="37">
        <v>1</v>
      </c>
      <c r="C2371" s="37" t="s">
        <v>285</v>
      </c>
      <c r="D2371" s="40" t="s">
        <v>262</v>
      </c>
      <c r="E2371" s="40" t="s">
        <v>373</v>
      </c>
    </row>
    <row r="2372" spans="1:5" x14ac:dyDescent="0.25">
      <c r="A2372" s="40">
        <v>21302018</v>
      </c>
      <c r="B2372" s="37">
        <v>1</v>
      </c>
      <c r="C2372" s="37" t="s">
        <v>285</v>
      </c>
      <c r="D2372" s="40" t="s">
        <v>262</v>
      </c>
      <c r="E2372" s="40" t="s">
        <v>373</v>
      </c>
    </row>
    <row r="2373" spans="1:5" x14ac:dyDescent="0.25">
      <c r="A2373" s="40">
        <v>21302020</v>
      </c>
      <c r="B2373" s="37">
        <v>1</v>
      </c>
      <c r="C2373" s="37" t="s">
        <v>285</v>
      </c>
      <c r="D2373" s="40" t="s">
        <v>262</v>
      </c>
      <c r="E2373" s="40" t="s">
        <v>373</v>
      </c>
    </row>
    <row r="2374" spans="1:5" x14ac:dyDescent="0.25">
      <c r="A2374" s="40">
        <v>21302001</v>
      </c>
      <c r="B2374" s="37">
        <v>1</v>
      </c>
      <c r="C2374" s="37" t="s">
        <v>285</v>
      </c>
      <c r="D2374" s="40" t="s">
        <v>262</v>
      </c>
      <c r="E2374" s="40" t="s">
        <v>373</v>
      </c>
    </row>
    <row r="2375" spans="1:5" x14ac:dyDescent="0.25">
      <c r="A2375" s="40">
        <v>21302114</v>
      </c>
      <c r="B2375" s="37">
        <v>1</v>
      </c>
      <c r="C2375" s="37" t="s">
        <v>285</v>
      </c>
      <c r="D2375" s="40" t="s">
        <v>262</v>
      </c>
      <c r="E2375" s="40" t="s">
        <v>373</v>
      </c>
    </row>
    <row r="2376" spans="1:5" x14ac:dyDescent="0.25">
      <c r="A2376" s="40">
        <v>21302035</v>
      </c>
      <c r="B2376" s="37">
        <v>1</v>
      </c>
      <c r="C2376" s="37" t="s">
        <v>285</v>
      </c>
      <c r="D2376" s="40" t="s">
        <v>262</v>
      </c>
      <c r="E2376" s="40" t="s">
        <v>373</v>
      </c>
    </row>
    <row r="2377" spans="1:5" x14ac:dyDescent="0.25">
      <c r="A2377" s="40">
        <v>21302047</v>
      </c>
      <c r="B2377" s="37">
        <v>1</v>
      </c>
      <c r="C2377" s="37" t="s">
        <v>285</v>
      </c>
      <c r="D2377" s="40" t="s">
        <v>262</v>
      </c>
      <c r="E2377" s="40" t="s">
        <v>373</v>
      </c>
    </row>
    <row r="2378" spans="1:5" x14ac:dyDescent="0.25">
      <c r="A2378" s="40">
        <v>21302075</v>
      </c>
      <c r="B2378" s="37">
        <v>1</v>
      </c>
      <c r="C2378" s="37" t="s">
        <v>285</v>
      </c>
      <c r="D2378" s="40" t="s">
        <v>262</v>
      </c>
      <c r="E2378" s="40" t="s">
        <v>373</v>
      </c>
    </row>
    <row r="2379" spans="1:5" x14ac:dyDescent="0.25">
      <c r="A2379" s="40">
        <v>21302124</v>
      </c>
      <c r="B2379" s="37">
        <v>1</v>
      </c>
      <c r="C2379" s="37" t="s">
        <v>286</v>
      </c>
      <c r="D2379" s="40" t="s">
        <v>263</v>
      </c>
      <c r="E2379" s="40" t="s">
        <v>373</v>
      </c>
    </row>
    <row r="2380" spans="1:5" x14ac:dyDescent="0.25">
      <c r="A2380" s="40">
        <v>21302168</v>
      </c>
      <c r="B2380" s="37">
        <v>1</v>
      </c>
      <c r="C2380" s="37" t="s">
        <v>286</v>
      </c>
      <c r="D2380" s="40" t="s">
        <v>263</v>
      </c>
      <c r="E2380" s="40" t="s">
        <v>373</v>
      </c>
    </row>
    <row r="2381" spans="1:5" x14ac:dyDescent="0.25">
      <c r="A2381" s="40">
        <v>21302126</v>
      </c>
      <c r="B2381" s="37">
        <v>1</v>
      </c>
      <c r="C2381" s="37" t="s">
        <v>286</v>
      </c>
      <c r="D2381" s="40" t="s">
        <v>263</v>
      </c>
      <c r="E2381" s="40" t="s">
        <v>373</v>
      </c>
    </row>
    <row r="2382" spans="1:5" x14ac:dyDescent="0.25">
      <c r="A2382" s="40">
        <v>21302096</v>
      </c>
      <c r="B2382" s="37">
        <v>1</v>
      </c>
      <c r="C2382" s="37" t="s">
        <v>286</v>
      </c>
      <c r="D2382" s="40" t="s">
        <v>263</v>
      </c>
      <c r="E2382" s="40" t="s">
        <v>373</v>
      </c>
    </row>
    <row r="2383" spans="1:5" x14ac:dyDescent="0.25">
      <c r="A2383" s="40">
        <v>21302030</v>
      </c>
      <c r="B2383" s="37">
        <v>1</v>
      </c>
      <c r="C2383" s="37" t="s">
        <v>286</v>
      </c>
      <c r="D2383" s="40" t="s">
        <v>263</v>
      </c>
      <c r="E2383" s="40" t="s">
        <v>373</v>
      </c>
    </row>
    <row r="2384" spans="1:5" x14ac:dyDescent="0.25">
      <c r="A2384" s="40">
        <v>21302175</v>
      </c>
      <c r="B2384" s="37">
        <v>1</v>
      </c>
      <c r="C2384" s="37" t="s">
        <v>286</v>
      </c>
      <c r="D2384" s="40" t="s">
        <v>263</v>
      </c>
      <c r="E2384" s="40" t="s">
        <v>373</v>
      </c>
    </row>
    <row r="2385" spans="1:5" x14ac:dyDescent="0.25">
      <c r="A2385" s="40">
        <v>21302141</v>
      </c>
      <c r="B2385" s="37">
        <v>1</v>
      </c>
      <c r="C2385" s="37" t="s">
        <v>286</v>
      </c>
      <c r="D2385" s="40" t="s">
        <v>263</v>
      </c>
      <c r="E2385" s="40" t="s">
        <v>373</v>
      </c>
    </row>
    <row r="2386" spans="1:5" x14ac:dyDescent="0.25">
      <c r="A2386" s="40">
        <v>21302048</v>
      </c>
      <c r="B2386" s="37">
        <v>1</v>
      </c>
      <c r="C2386" s="37" t="s">
        <v>286</v>
      </c>
      <c r="D2386" s="40" t="s">
        <v>263</v>
      </c>
      <c r="E2386" s="40" t="s">
        <v>373</v>
      </c>
    </row>
    <row r="2387" spans="1:5" x14ac:dyDescent="0.25">
      <c r="A2387" s="40">
        <v>21302012</v>
      </c>
      <c r="B2387" s="37">
        <v>1</v>
      </c>
      <c r="C2387" s="37" t="s">
        <v>286</v>
      </c>
      <c r="D2387" s="40" t="s">
        <v>263</v>
      </c>
      <c r="E2387" s="40" t="s">
        <v>373</v>
      </c>
    </row>
    <row r="2388" spans="1:5" x14ac:dyDescent="0.25">
      <c r="A2388" s="40">
        <v>16302043</v>
      </c>
      <c r="B2388" s="37">
        <v>1</v>
      </c>
      <c r="C2388" s="37" t="s">
        <v>286</v>
      </c>
      <c r="D2388" s="40" t="s">
        <v>263</v>
      </c>
      <c r="E2388" s="40" t="s">
        <v>373</v>
      </c>
    </row>
    <row r="2389" spans="1:5" x14ac:dyDescent="0.25">
      <c r="A2389" s="40">
        <v>21302005</v>
      </c>
      <c r="B2389" s="37">
        <v>1</v>
      </c>
      <c r="C2389" s="37" t="s">
        <v>286</v>
      </c>
      <c r="D2389" s="40" t="s">
        <v>263</v>
      </c>
      <c r="E2389" s="40" t="s">
        <v>373</v>
      </c>
    </row>
    <row r="2390" spans="1:5" x14ac:dyDescent="0.25">
      <c r="A2390" s="40">
        <v>21302144</v>
      </c>
      <c r="B2390" s="37">
        <v>1</v>
      </c>
      <c r="C2390" s="37" t="s">
        <v>286</v>
      </c>
      <c r="D2390" s="40" t="s">
        <v>263</v>
      </c>
      <c r="E2390" s="40" t="s">
        <v>373</v>
      </c>
    </row>
    <row r="2391" spans="1:5" x14ac:dyDescent="0.25">
      <c r="A2391" s="40">
        <v>21302173</v>
      </c>
      <c r="B2391" s="37">
        <v>1</v>
      </c>
      <c r="C2391" s="37" t="s">
        <v>286</v>
      </c>
      <c r="D2391" s="40" t="s">
        <v>263</v>
      </c>
      <c r="E2391" s="40" t="s">
        <v>373</v>
      </c>
    </row>
    <row r="2392" spans="1:5" x14ac:dyDescent="0.25">
      <c r="A2392" s="40">
        <v>21302116</v>
      </c>
      <c r="B2392" s="37">
        <v>1</v>
      </c>
      <c r="C2392" s="37" t="s">
        <v>286</v>
      </c>
      <c r="D2392" s="40" t="s">
        <v>263</v>
      </c>
      <c r="E2392" s="40" t="s">
        <v>373</v>
      </c>
    </row>
    <row r="2393" spans="1:5" x14ac:dyDescent="0.25">
      <c r="A2393" s="40">
        <v>21302130</v>
      </c>
      <c r="B2393" s="37">
        <v>1</v>
      </c>
      <c r="C2393" s="37" t="s">
        <v>286</v>
      </c>
      <c r="D2393" s="40" t="s">
        <v>263</v>
      </c>
      <c r="E2393" s="40" t="s">
        <v>373</v>
      </c>
    </row>
    <row r="2394" spans="1:5" x14ac:dyDescent="0.25">
      <c r="A2394" s="40">
        <v>21302125</v>
      </c>
      <c r="B2394" s="37">
        <v>1</v>
      </c>
      <c r="C2394" s="37" t="s">
        <v>286</v>
      </c>
      <c r="D2394" s="40" t="s">
        <v>263</v>
      </c>
      <c r="E2394" s="40" t="s">
        <v>373</v>
      </c>
    </row>
    <row r="2395" spans="1:5" x14ac:dyDescent="0.25">
      <c r="A2395" s="40">
        <v>21302106</v>
      </c>
      <c r="B2395" s="37">
        <v>1</v>
      </c>
      <c r="C2395" s="37" t="s">
        <v>286</v>
      </c>
      <c r="D2395" s="40" t="s">
        <v>263</v>
      </c>
      <c r="E2395" s="40" t="s">
        <v>373</v>
      </c>
    </row>
    <row r="2396" spans="1:5" x14ac:dyDescent="0.25">
      <c r="A2396" s="40">
        <v>21302127</v>
      </c>
      <c r="B2396" s="37">
        <v>1</v>
      </c>
      <c r="C2396" s="37" t="s">
        <v>286</v>
      </c>
      <c r="D2396" s="40" t="s">
        <v>263</v>
      </c>
      <c r="E2396" s="40" t="s">
        <v>373</v>
      </c>
    </row>
    <row r="2397" spans="1:5" x14ac:dyDescent="0.25">
      <c r="A2397" s="40">
        <v>21302136</v>
      </c>
      <c r="B2397" s="37">
        <v>1</v>
      </c>
      <c r="C2397" s="37" t="s">
        <v>286</v>
      </c>
      <c r="D2397" s="40" t="s">
        <v>263</v>
      </c>
      <c r="E2397" s="40" t="s">
        <v>373</v>
      </c>
    </row>
    <row r="2398" spans="1:5" x14ac:dyDescent="0.25">
      <c r="A2398" s="40">
        <v>21302090</v>
      </c>
      <c r="B2398" s="37">
        <v>1</v>
      </c>
      <c r="C2398" s="37" t="s">
        <v>286</v>
      </c>
      <c r="D2398" s="40" t="s">
        <v>263</v>
      </c>
      <c r="E2398" s="40" t="s">
        <v>373</v>
      </c>
    </row>
    <row r="2399" spans="1:5" x14ac:dyDescent="0.25">
      <c r="A2399" s="40">
        <v>21302017</v>
      </c>
      <c r="B2399" s="37">
        <v>1</v>
      </c>
      <c r="C2399" s="37" t="s">
        <v>286</v>
      </c>
      <c r="D2399" s="40" t="s">
        <v>263</v>
      </c>
      <c r="E2399" s="40" t="s">
        <v>373</v>
      </c>
    </row>
    <row r="2400" spans="1:5" x14ac:dyDescent="0.25">
      <c r="A2400" s="40">
        <v>21302077</v>
      </c>
      <c r="B2400" s="37">
        <v>1</v>
      </c>
      <c r="C2400" s="37" t="s">
        <v>286</v>
      </c>
      <c r="D2400" s="40" t="s">
        <v>263</v>
      </c>
      <c r="E2400" s="40" t="s">
        <v>373</v>
      </c>
    </row>
    <row r="2401" spans="1:5" x14ac:dyDescent="0.25">
      <c r="A2401" s="40">
        <v>21302165</v>
      </c>
      <c r="B2401" s="37">
        <v>1</v>
      </c>
      <c r="C2401" s="37" t="s">
        <v>286</v>
      </c>
      <c r="D2401" s="40" t="s">
        <v>263</v>
      </c>
      <c r="E2401" s="40" t="s">
        <v>373</v>
      </c>
    </row>
    <row r="2402" spans="1:5" x14ac:dyDescent="0.25">
      <c r="A2402" s="40">
        <v>21302133</v>
      </c>
      <c r="B2402" s="37">
        <v>1</v>
      </c>
      <c r="C2402" s="37" t="s">
        <v>286</v>
      </c>
      <c r="D2402" s="40" t="s">
        <v>263</v>
      </c>
      <c r="E2402" s="40" t="s">
        <v>373</v>
      </c>
    </row>
    <row r="2403" spans="1:5" x14ac:dyDescent="0.25">
      <c r="A2403" s="40">
        <v>21302045</v>
      </c>
      <c r="B2403" s="37">
        <v>1</v>
      </c>
      <c r="C2403" s="37" t="s">
        <v>286</v>
      </c>
      <c r="D2403" s="40" t="s">
        <v>263</v>
      </c>
      <c r="E2403" s="40" t="s">
        <v>373</v>
      </c>
    </row>
    <row r="2404" spans="1:5" x14ac:dyDescent="0.25">
      <c r="A2404" s="40">
        <v>21302134</v>
      </c>
      <c r="B2404" s="37">
        <v>1</v>
      </c>
      <c r="C2404" s="37" t="s">
        <v>286</v>
      </c>
      <c r="D2404" s="40" t="s">
        <v>263</v>
      </c>
      <c r="E2404" s="40" t="s">
        <v>373</v>
      </c>
    </row>
    <row r="2405" spans="1:5" x14ac:dyDescent="0.25">
      <c r="A2405" s="40">
        <v>21302128</v>
      </c>
      <c r="B2405" s="37">
        <v>1</v>
      </c>
      <c r="C2405" s="37" t="s">
        <v>286</v>
      </c>
      <c r="D2405" s="40" t="s">
        <v>263</v>
      </c>
      <c r="E2405" s="40" t="s">
        <v>373</v>
      </c>
    </row>
    <row r="2406" spans="1:5" x14ac:dyDescent="0.25">
      <c r="A2406" s="40">
        <v>21302142</v>
      </c>
      <c r="B2406" s="37">
        <v>1</v>
      </c>
      <c r="C2406" s="37" t="s">
        <v>286</v>
      </c>
      <c r="D2406" s="40" t="s">
        <v>263</v>
      </c>
      <c r="E2406" s="40" t="s">
        <v>373</v>
      </c>
    </row>
    <row r="2407" spans="1:5" x14ac:dyDescent="0.25">
      <c r="A2407" s="40">
        <v>21302132</v>
      </c>
      <c r="B2407" s="37">
        <v>1</v>
      </c>
      <c r="C2407" s="37" t="s">
        <v>286</v>
      </c>
      <c r="D2407" s="40" t="s">
        <v>263</v>
      </c>
      <c r="E2407" s="40" t="s">
        <v>373</v>
      </c>
    </row>
    <row r="2408" spans="1:5" x14ac:dyDescent="0.25">
      <c r="A2408" s="40">
        <v>21302011</v>
      </c>
      <c r="B2408" s="37">
        <v>1</v>
      </c>
      <c r="C2408" s="37" t="s">
        <v>286</v>
      </c>
      <c r="D2408" s="40" t="s">
        <v>263</v>
      </c>
      <c r="E2408" s="40" t="s">
        <v>373</v>
      </c>
    </row>
    <row r="2409" spans="1:5" x14ac:dyDescent="0.25">
      <c r="A2409" s="40">
        <v>21302129</v>
      </c>
      <c r="B2409" s="37">
        <v>1</v>
      </c>
      <c r="C2409" s="37" t="s">
        <v>286</v>
      </c>
      <c r="D2409" s="40" t="s">
        <v>263</v>
      </c>
      <c r="E2409" s="40" t="s">
        <v>373</v>
      </c>
    </row>
    <row r="2410" spans="1:5" x14ac:dyDescent="0.25">
      <c r="A2410" s="40">
        <v>21302117</v>
      </c>
      <c r="B2410" s="37">
        <v>1</v>
      </c>
      <c r="C2410" s="37" t="s">
        <v>286</v>
      </c>
      <c r="D2410" s="40" t="s">
        <v>263</v>
      </c>
      <c r="E2410" s="40" t="s">
        <v>373</v>
      </c>
    </row>
    <row r="2411" spans="1:5" x14ac:dyDescent="0.25">
      <c r="A2411" s="40">
        <v>21302019</v>
      </c>
      <c r="B2411" s="37">
        <v>1</v>
      </c>
      <c r="C2411" s="37" t="s">
        <v>286</v>
      </c>
      <c r="D2411" s="40" t="s">
        <v>263</v>
      </c>
      <c r="E2411" s="40" t="s">
        <v>373</v>
      </c>
    </row>
    <row r="2412" spans="1:5" x14ac:dyDescent="0.25">
      <c r="A2412" s="40">
        <v>21302113</v>
      </c>
      <c r="B2412" s="37">
        <v>1</v>
      </c>
      <c r="C2412" s="37" t="s">
        <v>286</v>
      </c>
      <c r="D2412" s="40" t="s">
        <v>263</v>
      </c>
      <c r="E2412" s="40" t="s">
        <v>373</v>
      </c>
    </row>
    <row r="2413" spans="1:5" x14ac:dyDescent="0.25">
      <c r="A2413" s="40">
        <v>21302139</v>
      </c>
      <c r="B2413" s="37">
        <v>1</v>
      </c>
      <c r="C2413" s="37" t="s">
        <v>286</v>
      </c>
      <c r="D2413" s="40" t="s">
        <v>263</v>
      </c>
      <c r="E2413" s="40" t="s">
        <v>373</v>
      </c>
    </row>
    <row r="2414" spans="1:5" x14ac:dyDescent="0.25">
      <c r="A2414" s="40">
        <v>21302137</v>
      </c>
      <c r="B2414" s="37">
        <v>1</v>
      </c>
      <c r="C2414" s="37" t="s">
        <v>286</v>
      </c>
      <c r="D2414" s="40" t="s">
        <v>263</v>
      </c>
      <c r="E2414" s="40" t="s">
        <v>373</v>
      </c>
    </row>
    <row r="2415" spans="1:5" x14ac:dyDescent="0.25">
      <c r="A2415" s="40">
        <v>21302108</v>
      </c>
      <c r="B2415" s="37">
        <v>1</v>
      </c>
      <c r="C2415" s="37" t="s">
        <v>286</v>
      </c>
      <c r="D2415" s="40" t="s">
        <v>263</v>
      </c>
      <c r="E2415" s="40" t="s">
        <v>373</v>
      </c>
    </row>
    <row r="2416" spans="1:5" x14ac:dyDescent="0.25">
      <c r="A2416" s="40">
        <v>21302095</v>
      </c>
      <c r="B2416" s="37">
        <v>1</v>
      </c>
      <c r="C2416" s="37" t="s">
        <v>287</v>
      </c>
      <c r="D2416" s="40" t="s">
        <v>263</v>
      </c>
      <c r="E2416" s="40" t="s">
        <v>373</v>
      </c>
    </row>
    <row r="2417" spans="1:5" x14ac:dyDescent="0.25">
      <c r="A2417" s="40">
        <v>21302003</v>
      </c>
      <c r="B2417" s="37">
        <v>1</v>
      </c>
      <c r="C2417" s="37" t="s">
        <v>287</v>
      </c>
      <c r="D2417" s="40" t="s">
        <v>263</v>
      </c>
      <c r="E2417" s="40" t="s">
        <v>373</v>
      </c>
    </row>
    <row r="2418" spans="1:5" x14ac:dyDescent="0.25">
      <c r="A2418" s="40">
        <v>21302162</v>
      </c>
      <c r="B2418" s="37">
        <v>1</v>
      </c>
      <c r="C2418" s="37" t="s">
        <v>287</v>
      </c>
      <c r="D2418" s="40" t="s">
        <v>263</v>
      </c>
      <c r="E2418" s="40" t="s">
        <v>373</v>
      </c>
    </row>
    <row r="2419" spans="1:5" x14ac:dyDescent="0.25">
      <c r="A2419" s="40">
        <v>21302147</v>
      </c>
      <c r="B2419" s="37">
        <v>1</v>
      </c>
      <c r="C2419" s="37" t="s">
        <v>287</v>
      </c>
      <c r="D2419" s="40" t="s">
        <v>263</v>
      </c>
      <c r="E2419" s="40" t="s">
        <v>373</v>
      </c>
    </row>
    <row r="2420" spans="1:5" x14ac:dyDescent="0.25">
      <c r="A2420" s="40">
        <v>21302145</v>
      </c>
      <c r="B2420" s="37">
        <v>1</v>
      </c>
      <c r="C2420" s="37" t="s">
        <v>287</v>
      </c>
      <c r="D2420" s="40" t="s">
        <v>263</v>
      </c>
      <c r="E2420" s="40" t="s">
        <v>373</v>
      </c>
    </row>
    <row r="2421" spans="1:5" x14ac:dyDescent="0.25">
      <c r="A2421" s="40">
        <v>21302122</v>
      </c>
      <c r="B2421" s="37">
        <v>1</v>
      </c>
      <c r="C2421" s="37" t="s">
        <v>287</v>
      </c>
      <c r="D2421" s="40" t="s">
        <v>263</v>
      </c>
      <c r="E2421" s="40" t="s">
        <v>373</v>
      </c>
    </row>
    <row r="2422" spans="1:5" x14ac:dyDescent="0.25">
      <c r="A2422" s="40">
        <v>19302210</v>
      </c>
      <c r="B2422" s="37">
        <v>1</v>
      </c>
      <c r="C2422" s="37" t="s">
        <v>287</v>
      </c>
      <c r="D2422" s="40" t="s">
        <v>263</v>
      </c>
      <c r="E2422" s="40" t="s">
        <v>373</v>
      </c>
    </row>
    <row r="2423" spans="1:5" x14ac:dyDescent="0.25">
      <c r="A2423" s="40">
        <v>21302149</v>
      </c>
      <c r="B2423" s="37">
        <v>1</v>
      </c>
      <c r="C2423" s="37" t="s">
        <v>287</v>
      </c>
      <c r="D2423" s="40" t="s">
        <v>263</v>
      </c>
      <c r="E2423" s="40" t="s">
        <v>373</v>
      </c>
    </row>
    <row r="2424" spans="1:5" x14ac:dyDescent="0.25">
      <c r="A2424" s="40">
        <v>21302176</v>
      </c>
      <c r="B2424" s="37">
        <v>1</v>
      </c>
      <c r="C2424" s="37" t="s">
        <v>287</v>
      </c>
      <c r="D2424" s="40" t="s">
        <v>263</v>
      </c>
      <c r="E2424" s="40" t="s">
        <v>373</v>
      </c>
    </row>
    <row r="2425" spans="1:5" x14ac:dyDescent="0.25">
      <c r="A2425" s="40">
        <v>21302152</v>
      </c>
      <c r="B2425" s="37">
        <v>1</v>
      </c>
      <c r="C2425" s="37" t="s">
        <v>287</v>
      </c>
      <c r="D2425" s="40" t="s">
        <v>263</v>
      </c>
      <c r="E2425" s="40" t="s">
        <v>373</v>
      </c>
    </row>
    <row r="2426" spans="1:5" x14ac:dyDescent="0.25">
      <c r="A2426" s="40">
        <v>21302050</v>
      </c>
      <c r="B2426" s="37">
        <v>1</v>
      </c>
      <c r="C2426" s="37" t="s">
        <v>287</v>
      </c>
      <c r="D2426" s="40" t="s">
        <v>263</v>
      </c>
      <c r="E2426" s="40" t="s">
        <v>373</v>
      </c>
    </row>
    <row r="2427" spans="1:5" x14ac:dyDescent="0.25">
      <c r="A2427" s="40">
        <v>21302174</v>
      </c>
      <c r="B2427" s="37">
        <v>1</v>
      </c>
      <c r="C2427" s="37" t="s">
        <v>287</v>
      </c>
      <c r="D2427" s="40" t="s">
        <v>263</v>
      </c>
      <c r="E2427" s="40" t="s">
        <v>373</v>
      </c>
    </row>
    <row r="2428" spans="1:5" x14ac:dyDescent="0.25">
      <c r="A2428" s="40">
        <v>21302171</v>
      </c>
      <c r="B2428" s="37">
        <v>1</v>
      </c>
      <c r="C2428" s="37" t="s">
        <v>287</v>
      </c>
      <c r="D2428" s="40" t="s">
        <v>263</v>
      </c>
      <c r="E2428" s="40" t="s">
        <v>373</v>
      </c>
    </row>
    <row r="2429" spans="1:5" x14ac:dyDescent="0.25">
      <c r="A2429" s="40">
        <v>21302153</v>
      </c>
      <c r="B2429" s="37">
        <v>1</v>
      </c>
      <c r="C2429" s="37" t="s">
        <v>287</v>
      </c>
      <c r="D2429" s="40" t="s">
        <v>263</v>
      </c>
      <c r="E2429" s="40" t="s">
        <v>373</v>
      </c>
    </row>
    <row r="2430" spans="1:5" x14ac:dyDescent="0.25">
      <c r="A2430" s="40">
        <v>21302151</v>
      </c>
      <c r="B2430" s="37">
        <v>1</v>
      </c>
      <c r="C2430" s="37" t="s">
        <v>287</v>
      </c>
      <c r="D2430" s="40" t="s">
        <v>263</v>
      </c>
      <c r="E2430" s="40" t="s">
        <v>373</v>
      </c>
    </row>
    <row r="2431" spans="1:5" x14ac:dyDescent="0.25">
      <c r="A2431" s="40">
        <v>21302163</v>
      </c>
      <c r="B2431" s="37">
        <v>1</v>
      </c>
      <c r="C2431" s="37" t="s">
        <v>287</v>
      </c>
      <c r="D2431" s="40" t="s">
        <v>263</v>
      </c>
      <c r="E2431" s="40" t="s">
        <v>373</v>
      </c>
    </row>
    <row r="2432" spans="1:5" x14ac:dyDescent="0.25">
      <c r="A2432" s="40">
        <v>21302010</v>
      </c>
      <c r="B2432" s="37">
        <v>1</v>
      </c>
      <c r="C2432" s="37" t="s">
        <v>287</v>
      </c>
      <c r="D2432" s="40" t="s">
        <v>263</v>
      </c>
      <c r="E2432" s="40" t="s">
        <v>373</v>
      </c>
    </row>
    <row r="2433" spans="1:5" x14ac:dyDescent="0.25">
      <c r="A2433" s="40">
        <v>21302094</v>
      </c>
      <c r="B2433" s="37">
        <v>1</v>
      </c>
      <c r="C2433" s="37" t="s">
        <v>287</v>
      </c>
      <c r="D2433" s="40" t="s">
        <v>263</v>
      </c>
      <c r="E2433" s="40" t="s">
        <v>373</v>
      </c>
    </row>
    <row r="2434" spans="1:5" x14ac:dyDescent="0.25">
      <c r="A2434" s="40">
        <v>21302172</v>
      </c>
      <c r="B2434" s="37">
        <v>1</v>
      </c>
      <c r="C2434" s="37" t="s">
        <v>287</v>
      </c>
      <c r="D2434" s="40" t="s">
        <v>263</v>
      </c>
      <c r="E2434" s="40" t="s">
        <v>373</v>
      </c>
    </row>
    <row r="2435" spans="1:5" x14ac:dyDescent="0.25">
      <c r="A2435" s="40">
        <v>21302164</v>
      </c>
      <c r="B2435" s="37">
        <v>1</v>
      </c>
      <c r="C2435" s="37" t="s">
        <v>287</v>
      </c>
      <c r="D2435" s="40" t="s">
        <v>263</v>
      </c>
      <c r="E2435" s="40" t="s">
        <v>373</v>
      </c>
    </row>
    <row r="2436" spans="1:5" x14ac:dyDescent="0.25">
      <c r="A2436" s="40">
        <v>21302160</v>
      </c>
      <c r="B2436" s="37">
        <v>1</v>
      </c>
      <c r="C2436" s="37" t="s">
        <v>287</v>
      </c>
      <c r="D2436" s="40" t="s">
        <v>263</v>
      </c>
      <c r="E2436" s="40" t="s">
        <v>373</v>
      </c>
    </row>
    <row r="2437" spans="1:5" x14ac:dyDescent="0.25">
      <c r="A2437" s="40">
        <v>21302159</v>
      </c>
      <c r="B2437" s="37">
        <v>1</v>
      </c>
      <c r="C2437" s="37" t="s">
        <v>287</v>
      </c>
      <c r="D2437" s="40" t="s">
        <v>263</v>
      </c>
      <c r="E2437" s="40" t="s">
        <v>373</v>
      </c>
    </row>
    <row r="2438" spans="1:5" x14ac:dyDescent="0.25">
      <c r="A2438" s="40">
        <v>21302111</v>
      </c>
      <c r="B2438" s="37">
        <v>1</v>
      </c>
      <c r="C2438" s="37" t="s">
        <v>287</v>
      </c>
      <c r="D2438" s="40" t="s">
        <v>263</v>
      </c>
      <c r="E2438" s="40" t="s">
        <v>373</v>
      </c>
    </row>
    <row r="2439" spans="1:5" x14ac:dyDescent="0.25">
      <c r="A2439" s="40">
        <v>21302158</v>
      </c>
      <c r="B2439" s="37">
        <v>1</v>
      </c>
      <c r="C2439" s="37" t="s">
        <v>287</v>
      </c>
      <c r="D2439" s="40" t="s">
        <v>263</v>
      </c>
      <c r="E2439" s="40" t="s">
        <v>373</v>
      </c>
    </row>
    <row r="2440" spans="1:5" x14ac:dyDescent="0.25">
      <c r="A2440" s="40">
        <v>21302143</v>
      </c>
      <c r="B2440" s="37">
        <v>1</v>
      </c>
      <c r="C2440" s="37" t="s">
        <v>287</v>
      </c>
      <c r="D2440" s="40" t="s">
        <v>263</v>
      </c>
      <c r="E2440" s="40" t="s">
        <v>373</v>
      </c>
    </row>
    <row r="2441" spans="1:5" x14ac:dyDescent="0.25">
      <c r="A2441" s="40">
        <v>21302161</v>
      </c>
      <c r="B2441" s="37">
        <v>1</v>
      </c>
      <c r="C2441" s="37" t="s">
        <v>287</v>
      </c>
      <c r="D2441" s="40" t="s">
        <v>263</v>
      </c>
      <c r="E2441" s="40" t="s">
        <v>373</v>
      </c>
    </row>
    <row r="2442" spans="1:5" x14ac:dyDescent="0.25">
      <c r="A2442" s="40">
        <v>21302177</v>
      </c>
      <c r="B2442" s="37">
        <v>1</v>
      </c>
      <c r="C2442" s="37" t="s">
        <v>287</v>
      </c>
      <c r="D2442" s="40" t="s">
        <v>263</v>
      </c>
      <c r="E2442" s="40" t="s">
        <v>373</v>
      </c>
    </row>
    <row r="2443" spans="1:5" x14ac:dyDescent="0.25">
      <c r="A2443" s="40">
        <v>21302118</v>
      </c>
      <c r="B2443" s="37">
        <v>1</v>
      </c>
      <c r="C2443" s="37" t="s">
        <v>287</v>
      </c>
      <c r="D2443" s="40" t="s">
        <v>263</v>
      </c>
      <c r="E2443" s="40" t="s">
        <v>373</v>
      </c>
    </row>
    <row r="2444" spans="1:5" x14ac:dyDescent="0.25">
      <c r="A2444" s="40">
        <v>21302170</v>
      </c>
      <c r="B2444" s="37">
        <v>1</v>
      </c>
      <c r="C2444" s="37" t="s">
        <v>287</v>
      </c>
      <c r="D2444" s="40" t="s">
        <v>263</v>
      </c>
      <c r="E2444" s="40" t="s">
        <v>373</v>
      </c>
    </row>
    <row r="2445" spans="1:5" x14ac:dyDescent="0.25">
      <c r="A2445" s="40">
        <v>21302085</v>
      </c>
      <c r="B2445" s="37">
        <v>1</v>
      </c>
      <c r="C2445" s="37" t="s">
        <v>287</v>
      </c>
      <c r="D2445" s="40" t="s">
        <v>263</v>
      </c>
      <c r="E2445" s="40" t="s">
        <v>373</v>
      </c>
    </row>
    <row r="2446" spans="1:5" x14ac:dyDescent="0.25">
      <c r="A2446" s="40">
        <v>21302154</v>
      </c>
      <c r="B2446" s="37">
        <v>1</v>
      </c>
      <c r="C2446" s="37" t="s">
        <v>287</v>
      </c>
      <c r="D2446" s="40" t="s">
        <v>263</v>
      </c>
      <c r="E2446" s="40" t="s">
        <v>373</v>
      </c>
    </row>
    <row r="2447" spans="1:5" x14ac:dyDescent="0.25">
      <c r="A2447" s="40">
        <v>21302148</v>
      </c>
      <c r="B2447" s="37">
        <v>1</v>
      </c>
      <c r="C2447" s="37" t="s">
        <v>287</v>
      </c>
      <c r="D2447" s="40" t="s">
        <v>263</v>
      </c>
      <c r="E2447" s="40" t="s">
        <v>373</v>
      </c>
    </row>
    <row r="2448" spans="1:5" x14ac:dyDescent="0.25">
      <c r="A2448" s="40">
        <v>21302123</v>
      </c>
      <c r="B2448" s="37">
        <v>1</v>
      </c>
      <c r="C2448" s="37" t="s">
        <v>287</v>
      </c>
      <c r="D2448" s="40" t="s">
        <v>263</v>
      </c>
      <c r="E2448" s="40" t="s">
        <v>373</v>
      </c>
    </row>
    <row r="2449" spans="1:5" x14ac:dyDescent="0.25">
      <c r="A2449" s="40">
        <v>21302150</v>
      </c>
      <c r="B2449" s="37">
        <v>1</v>
      </c>
      <c r="C2449" s="37" t="s">
        <v>287</v>
      </c>
      <c r="D2449" s="40" t="s">
        <v>263</v>
      </c>
      <c r="E2449" s="40" t="s">
        <v>373</v>
      </c>
    </row>
    <row r="2450" spans="1:5" x14ac:dyDescent="0.25">
      <c r="A2450" s="40">
        <v>21302066</v>
      </c>
      <c r="B2450" s="37">
        <v>1</v>
      </c>
      <c r="C2450" s="37" t="s">
        <v>287</v>
      </c>
      <c r="D2450" s="40" t="s">
        <v>263</v>
      </c>
      <c r="E2450" s="40" t="s">
        <v>373</v>
      </c>
    </row>
    <row r="2451" spans="1:5" x14ac:dyDescent="0.25">
      <c r="A2451" s="40">
        <v>19302135</v>
      </c>
      <c r="B2451" s="37">
        <v>4</v>
      </c>
      <c r="C2451" s="37" t="s">
        <v>307</v>
      </c>
      <c r="D2451" s="40" t="s">
        <v>262</v>
      </c>
      <c r="E2451" s="40" t="s">
        <v>373</v>
      </c>
    </row>
    <row r="2452" spans="1:5" x14ac:dyDescent="0.25">
      <c r="A2452" s="40">
        <v>20302014</v>
      </c>
      <c r="B2452" s="37">
        <v>4</v>
      </c>
      <c r="C2452" s="37" t="s">
        <v>307</v>
      </c>
      <c r="D2452" s="40" t="s">
        <v>262</v>
      </c>
      <c r="E2452" s="40" t="s">
        <v>373</v>
      </c>
    </row>
    <row r="2453" spans="1:5" x14ac:dyDescent="0.25">
      <c r="A2453" s="40">
        <v>20302021</v>
      </c>
      <c r="B2453" s="37">
        <v>4</v>
      </c>
      <c r="C2453" s="37" t="s">
        <v>307</v>
      </c>
      <c r="D2453" s="40" t="s">
        <v>262</v>
      </c>
      <c r="E2453" s="40" t="s">
        <v>373</v>
      </c>
    </row>
    <row r="2454" spans="1:5" x14ac:dyDescent="0.25">
      <c r="A2454" s="40">
        <v>20302028</v>
      </c>
      <c r="B2454" s="37">
        <v>4</v>
      </c>
      <c r="C2454" s="37" t="s">
        <v>307</v>
      </c>
      <c r="D2454" s="40" t="s">
        <v>262</v>
      </c>
      <c r="E2454" s="40" t="s">
        <v>373</v>
      </c>
    </row>
    <row r="2455" spans="1:5" x14ac:dyDescent="0.25">
      <c r="A2455" s="40">
        <v>20302006</v>
      </c>
      <c r="B2455" s="37">
        <v>4</v>
      </c>
      <c r="C2455" s="37" t="s">
        <v>307</v>
      </c>
      <c r="D2455" s="40" t="s">
        <v>262</v>
      </c>
      <c r="E2455" s="40" t="s">
        <v>373</v>
      </c>
    </row>
    <row r="2456" spans="1:5" x14ac:dyDescent="0.25">
      <c r="A2456" s="40">
        <v>20302037</v>
      </c>
      <c r="B2456" s="37">
        <v>4</v>
      </c>
      <c r="C2456" s="37" t="s">
        <v>307</v>
      </c>
      <c r="D2456" s="40" t="s">
        <v>262</v>
      </c>
      <c r="E2456" s="40" t="s">
        <v>373</v>
      </c>
    </row>
    <row r="2457" spans="1:5" x14ac:dyDescent="0.25">
      <c r="A2457" s="40">
        <v>20302068</v>
      </c>
      <c r="B2457" s="37">
        <v>4</v>
      </c>
      <c r="C2457" s="37" t="s">
        <v>307</v>
      </c>
      <c r="D2457" s="40" t="s">
        <v>262</v>
      </c>
      <c r="E2457" s="40" t="s">
        <v>373</v>
      </c>
    </row>
    <row r="2458" spans="1:5" x14ac:dyDescent="0.25">
      <c r="A2458" s="40">
        <v>20302033</v>
      </c>
      <c r="B2458" s="37">
        <v>4</v>
      </c>
      <c r="C2458" s="37" t="s">
        <v>307</v>
      </c>
      <c r="D2458" s="40" t="s">
        <v>262</v>
      </c>
      <c r="E2458" s="40" t="s">
        <v>373</v>
      </c>
    </row>
    <row r="2459" spans="1:5" x14ac:dyDescent="0.25">
      <c r="A2459" s="40">
        <v>19302043</v>
      </c>
      <c r="B2459" s="37">
        <v>4</v>
      </c>
      <c r="C2459" s="37" t="s">
        <v>307</v>
      </c>
      <c r="D2459" s="40" t="s">
        <v>262</v>
      </c>
      <c r="E2459" s="40" t="s">
        <v>373</v>
      </c>
    </row>
    <row r="2460" spans="1:5" x14ac:dyDescent="0.25">
      <c r="A2460" s="40">
        <v>19302127</v>
      </c>
      <c r="B2460" s="37">
        <v>4</v>
      </c>
      <c r="C2460" s="37" t="s">
        <v>307</v>
      </c>
      <c r="D2460" s="40" t="s">
        <v>262</v>
      </c>
      <c r="E2460" s="40" t="s">
        <v>373</v>
      </c>
    </row>
    <row r="2461" spans="1:5" x14ac:dyDescent="0.25">
      <c r="A2461" s="40">
        <v>20302016</v>
      </c>
      <c r="B2461" s="37">
        <v>4</v>
      </c>
      <c r="C2461" s="37" t="s">
        <v>307</v>
      </c>
      <c r="D2461" s="40" t="s">
        <v>262</v>
      </c>
      <c r="E2461" s="40" t="s">
        <v>373</v>
      </c>
    </row>
    <row r="2462" spans="1:5" x14ac:dyDescent="0.25">
      <c r="A2462" s="40">
        <v>19302090</v>
      </c>
      <c r="B2462" s="37">
        <v>4</v>
      </c>
      <c r="C2462" s="37" t="s">
        <v>307</v>
      </c>
      <c r="D2462" s="40" t="s">
        <v>262</v>
      </c>
      <c r="E2462" s="40" t="s">
        <v>373</v>
      </c>
    </row>
    <row r="2463" spans="1:5" x14ac:dyDescent="0.25">
      <c r="A2463" s="40">
        <v>19302108</v>
      </c>
      <c r="B2463" s="37">
        <v>4</v>
      </c>
      <c r="C2463" s="37" t="s">
        <v>307</v>
      </c>
      <c r="D2463" s="40" t="s">
        <v>262</v>
      </c>
      <c r="E2463" s="40" t="s">
        <v>373</v>
      </c>
    </row>
    <row r="2464" spans="1:5" x14ac:dyDescent="0.25">
      <c r="A2464" s="40">
        <v>20302163</v>
      </c>
      <c r="B2464" s="37">
        <v>4</v>
      </c>
      <c r="C2464" s="37" t="s">
        <v>307</v>
      </c>
      <c r="D2464" s="40" t="s">
        <v>262</v>
      </c>
      <c r="E2464" s="40" t="s">
        <v>373</v>
      </c>
    </row>
    <row r="2465" spans="1:5" x14ac:dyDescent="0.25">
      <c r="A2465" s="40">
        <v>20302045</v>
      </c>
      <c r="B2465" s="37">
        <v>4</v>
      </c>
      <c r="C2465" s="37" t="s">
        <v>307</v>
      </c>
      <c r="D2465" s="40" t="s">
        <v>262</v>
      </c>
      <c r="E2465" s="40" t="s">
        <v>373</v>
      </c>
    </row>
    <row r="2466" spans="1:5" x14ac:dyDescent="0.25">
      <c r="A2466" s="40">
        <v>19302073</v>
      </c>
      <c r="B2466" s="37">
        <v>4</v>
      </c>
      <c r="C2466" s="37" t="s">
        <v>307</v>
      </c>
      <c r="D2466" s="40" t="s">
        <v>262</v>
      </c>
      <c r="E2466" s="40" t="s">
        <v>373</v>
      </c>
    </row>
    <row r="2467" spans="1:5" x14ac:dyDescent="0.25">
      <c r="A2467" s="40">
        <v>20302001</v>
      </c>
      <c r="B2467" s="37">
        <v>4</v>
      </c>
      <c r="C2467" s="37" t="s">
        <v>307</v>
      </c>
      <c r="D2467" s="40" t="s">
        <v>262</v>
      </c>
      <c r="E2467" s="40" t="s">
        <v>373</v>
      </c>
    </row>
    <row r="2468" spans="1:5" x14ac:dyDescent="0.25">
      <c r="A2468" s="40">
        <v>20302052</v>
      </c>
      <c r="B2468" s="37">
        <v>4</v>
      </c>
      <c r="C2468" s="37" t="s">
        <v>307</v>
      </c>
      <c r="D2468" s="40" t="s">
        <v>262</v>
      </c>
      <c r="E2468" s="40" t="s">
        <v>373</v>
      </c>
    </row>
    <row r="2469" spans="1:5" x14ac:dyDescent="0.25">
      <c r="A2469" s="40">
        <v>20302062</v>
      </c>
      <c r="B2469" s="37">
        <v>4</v>
      </c>
      <c r="C2469" s="37" t="s">
        <v>307</v>
      </c>
      <c r="D2469" s="40" t="s">
        <v>262</v>
      </c>
      <c r="E2469" s="40" t="s">
        <v>373</v>
      </c>
    </row>
    <row r="2470" spans="1:5" x14ac:dyDescent="0.25">
      <c r="A2470" s="40">
        <v>20302020</v>
      </c>
      <c r="B2470" s="37">
        <v>4</v>
      </c>
      <c r="C2470" s="37" t="s">
        <v>307</v>
      </c>
      <c r="D2470" s="40" t="s">
        <v>262</v>
      </c>
      <c r="E2470" s="40" t="s">
        <v>373</v>
      </c>
    </row>
    <row r="2471" spans="1:5" x14ac:dyDescent="0.25">
      <c r="A2471" s="40">
        <v>20302069</v>
      </c>
      <c r="B2471" s="37">
        <v>4</v>
      </c>
      <c r="C2471" s="37" t="s">
        <v>308</v>
      </c>
      <c r="D2471" s="40" t="s">
        <v>262</v>
      </c>
      <c r="E2471" s="40" t="s">
        <v>373</v>
      </c>
    </row>
    <row r="2472" spans="1:5" x14ac:dyDescent="0.25">
      <c r="A2472" s="40">
        <v>20302072</v>
      </c>
      <c r="B2472" s="37">
        <v>4</v>
      </c>
      <c r="C2472" s="37" t="s">
        <v>308</v>
      </c>
      <c r="D2472" s="40" t="s">
        <v>262</v>
      </c>
      <c r="E2472" s="40" t="s">
        <v>373</v>
      </c>
    </row>
    <row r="2473" spans="1:5" x14ac:dyDescent="0.25">
      <c r="A2473" s="40">
        <v>20302053</v>
      </c>
      <c r="B2473" s="37">
        <v>4</v>
      </c>
      <c r="C2473" s="37" t="s">
        <v>308</v>
      </c>
      <c r="D2473" s="40" t="s">
        <v>262</v>
      </c>
      <c r="E2473" s="40" t="s">
        <v>373</v>
      </c>
    </row>
    <row r="2474" spans="1:5" x14ac:dyDescent="0.25">
      <c r="A2474" s="40">
        <v>18302002</v>
      </c>
      <c r="B2474" s="37">
        <v>4</v>
      </c>
      <c r="C2474" s="37" t="s">
        <v>308</v>
      </c>
      <c r="D2474" s="40" t="s">
        <v>262</v>
      </c>
      <c r="E2474" s="40" t="s">
        <v>373</v>
      </c>
    </row>
    <row r="2475" spans="1:5" x14ac:dyDescent="0.25">
      <c r="A2475" s="40">
        <v>20302003</v>
      </c>
      <c r="B2475" s="37">
        <v>4</v>
      </c>
      <c r="C2475" s="37" t="s">
        <v>308</v>
      </c>
      <c r="D2475" s="40" t="s">
        <v>262</v>
      </c>
      <c r="E2475" s="40" t="s">
        <v>373</v>
      </c>
    </row>
    <row r="2476" spans="1:5" x14ac:dyDescent="0.25">
      <c r="A2476" s="40">
        <v>20302124</v>
      </c>
      <c r="B2476" s="37">
        <v>4</v>
      </c>
      <c r="C2476" s="37" t="s">
        <v>308</v>
      </c>
      <c r="D2476" s="40" t="s">
        <v>262</v>
      </c>
      <c r="E2476" s="40" t="s">
        <v>373</v>
      </c>
    </row>
    <row r="2477" spans="1:5" x14ac:dyDescent="0.25">
      <c r="A2477" s="40">
        <v>20302031</v>
      </c>
      <c r="B2477" s="37">
        <v>4</v>
      </c>
      <c r="C2477" s="37" t="s">
        <v>308</v>
      </c>
      <c r="D2477" s="40" t="s">
        <v>262</v>
      </c>
      <c r="E2477" s="40" t="s">
        <v>373</v>
      </c>
    </row>
    <row r="2478" spans="1:5" x14ac:dyDescent="0.25">
      <c r="A2478" s="40">
        <v>19302026</v>
      </c>
      <c r="B2478" s="37">
        <v>4</v>
      </c>
      <c r="C2478" s="37" t="s">
        <v>308</v>
      </c>
      <c r="D2478" s="40" t="s">
        <v>262</v>
      </c>
      <c r="E2478" s="40" t="s">
        <v>373</v>
      </c>
    </row>
    <row r="2479" spans="1:5" x14ac:dyDescent="0.25">
      <c r="A2479" s="40">
        <v>20302034</v>
      </c>
      <c r="B2479" s="37">
        <v>4</v>
      </c>
      <c r="C2479" s="37" t="s">
        <v>308</v>
      </c>
      <c r="D2479" s="40" t="s">
        <v>262</v>
      </c>
      <c r="E2479" s="40" t="s">
        <v>373</v>
      </c>
    </row>
    <row r="2480" spans="1:5" x14ac:dyDescent="0.25">
      <c r="A2480" s="40">
        <v>20302011</v>
      </c>
      <c r="B2480" s="37">
        <v>4</v>
      </c>
      <c r="C2480" s="37" t="s">
        <v>308</v>
      </c>
      <c r="D2480" s="40" t="s">
        <v>262</v>
      </c>
      <c r="E2480" s="40" t="s">
        <v>373</v>
      </c>
    </row>
    <row r="2481" spans="1:5" x14ac:dyDescent="0.25">
      <c r="A2481" s="40">
        <v>19302166</v>
      </c>
      <c r="B2481" s="37">
        <v>4</v>
      </c>
      <c r="C2481" s="37" t="s">
        <v>308</v>
      </c>
      <c r="D2481" s="40" t="s">
        <v>262</v>
      </c>
      <c r="E2481" s="40" t="s">
        <v>373</v>
      </c>
    </row>
    <row r="2482" spans="1:5" x14ac:dyDescent="0.25">
      <c r="A2482" s="40">
        <v>20302036</v>
      </c>
      <c r="B2482" s="37">
        <v>4</v>
      </c>
      <c r="C2482" s="37" t="s">
        <v>308</v>
      </c>
      <c r="D2482" s="40" t="s">
        <v>262</v>
      </c>
      <c r="E2482" s="40" t="s">
        <v>373</v>
      </c>
    </row>
    <row r="2483" spans="1:5" x14ac:dyDescent="0.25">
      <c r="A2483" s="40">
        <v>20302038</v>
      </c>
      <c r="B2483" s="37">
        <v>4</v>
      </c>
      <c r="C2483" s="37" t="s">
        <v>308</v>
      </c>
      <c r="D2483" s="40" t="s">
        <v>262</v>
      </c>
      <c r="E2483" s="40" t="s">
        <v>373</v>
      </c>
    </row>
    <row r="2484" spans="1:5" x14ac:dyDescent="0.25">
      <c r="A2484" s="40">
        <v>20302035</v>
      </c>
      <c r="B2484" s="37">
        <v>4</v>
      </c>
      <c r="C2484" s="37" t="s">
        <v>308</v>
      </c>
      <c r="D2484" s="40" t="s">
        <v>262</v>
      </c>
      <c r="E2484" s="40" t="s">
        <v>373</v>
      </c>
    </row>
    <row r="2485" spans="1:5" x14ac:dyDescent="0.25">
      <c r="A2485" s="40">
        <v>20302098</v>
      </c>
      <c r="B2485" s="37">
        <v>4</v>
      </c>
      <c r="C2485" s="37" t="s">
        <v>308</v>
      </c>
      <c r="D2485" s="40" t="s">
        <v>262</v>
      </c>
      <c r="E2485" s="40" t="s">
        <v>373</v>
      </c>
    </row>
    <row r="2486" spans="1:5" x14ac:dyDescent="0.25">
      <c r="A2486" s="40">
        <v>20302026</v>
      </c>
      <c r="B2486" s="37">
        <v>4</v>
      </c>
      <c r="C2486" s="37" t="s">
        <v>308</v>
      </c>
      <c r="D2486" s="40" t="s">
        <v>262</v>
      </c>
      <c r="E2486" s="40" t="s">
        <v>373</v>
      </c>
    </row>
    <row r="2487" spans="1:5" x14ac:dyDescent="0.25">
      <c r="A2487" s="40">
        <v>20302008</v>
      </c>
      <c r="B2487" s="37">
        <v>4</v>
      </c>
      <c r="C2487" s="37" t="s">
        <v>308</v>
      </c>
      <c r="D2487" s="40" t="s">
        <v>262</v>
      </c>
      <c r="E2487" s="40" t="s">
        <v>373</v>
      </c>
    </row>
    <row r="2488" spans="1:5" x14ac:dyDescent="0.25">
      <c r="A2488" s="40">
        <v>18302073</v>
      </c>
      <c r="B2488" s="37">
        <v>4</v>
      </c>
      <c r="C2488" s="37" t="s">
        <v>308</v>
      </c>
      <c r="D2488" s="40" t="s">
        <v>262</v>
      </c>
      <c r="E2488" s="40" t="s">
        <v>373</v>
      </c>
    </row>
    <row r="2489" spans="1:5" x14ac:dyDescent="0.25">
      <c r="A2489" s="40">
        <v>19302125</v>
      </c>
      <c r="B2489" s="37">
        <v>4</v>
      </c>
      <c r="C2489" s="37" t="s">
        <v>309</v>
      </c>
      <c r="D2489" s="40" t="s">
        <v>263</v>
      </c>
      <c r="E2489" s="40" t="s">
        <v>373</v>
      </c>
    </row>
    <row r="2490" spans="1:5" x14ac:dyDescent="0.25">
      <c r="A2490" s="40">
        <v>19302035</v>
      </c>
      <c r="B2490" s="37">
        <v>4</v>
      </c>
      <c r="C2490" s="37" t="s">
        <v>309</v>
      </c>
      <c r="D2490" s="40" t="s">
        <v>263</v>
      </c>
      <c r="E2490" s="40" t="s">
        <v>373</v>
      </c>
    </row>
    <row r="2491" spans="1:5" x14ac:dyDescent="0.25">
      <c r="A2491" s="40">
        <v>19302104</v>
      </c>
      <c r="B2491" s="37">
        <v>4</v>
      </c>
      <c r="C2491" s="37" t="s">
        <v>309</v>
      </c>
      <c r="D2491" s="40" t="s">
        <v>263</v>
      </c>
      <c r="E2491" s="40" t="s">
        <v>373</v>
      </c>
    </row>
    <row r="2492" spans="1:5" x14ac:dyDescent="0.25">
      <c r="A2492" s="40">
        <v>18302064</v>
      </c>
      <c r="B2492" s="37">
        <v>4</v>
      </c>
      <c r="C2492" s="37" t="s">
        <v>309</v>
      </c>
      <c r="D2492" s="40" t="s">
        <v>263</v>
      </c>
      <c r="E2492" s="40" t="s">
        <v>373</v>
      </c>
    </row>
    <row r="2493" spans="1:5" x14ac:dyDescent="0.25">
      <c r="A2493" s="40">
        <v>19302203</v>
      </c>
      <c r="B2493" s="37">
        <v>4</v>
      </c>
      <c r="C2493" s="37" t="s">
        <v>309</v>
      </c>
      <c r="D2493" s="40" t="s">
        <v>263</v>
      </c>
      <c r="E2493" s="40" t="s">
        <v>373</v>
      </c>
    </row>
    <row r="2494" spans="1:5" x14ac:dyDescent="0.25">
      <c r="A2494" s="40">
        <v>19302140</v>
      </c>
      <c r="B2494" s="37">
        <v>4</v>
      </c>
      <c r="C2494" s="37" t="s">
        <v>309</v>
      </c>
      <c r="D2494" s="40" t="s">
        <v>263</v>
      </c>
      <c r="E2494" s="40" t="s">
        <v>373</v>
      </c>
    </row>
    <row r="2495" spans="1:5" x14ac:dyDescent="0.25">
      <c r="A2495" s="40">
        <v>20302017</v>
      </c>
      <c r="B2495" s="37">
        <v>4</v>
      </c>
      <c r="C2495" s="37" t="s">
        <v>309</v>
      </c>
      <c r="D2495" s="40" t="s">
        <v>263</v>
      </c>
      <c r="E2495" s="40" t="s">
        <v>373</v>
      </c>
    </row>
    <row r="2496" spans="1:5" x14ac:dyDescent="0.25">
      <c r="A2496" s="40">
        <v>20302110</v>
      </c>
      <c r="B2496" s="37">
        <v>4</v>
      </c>
      <c r="C2496" s="37" t="s">
        <v>309</v>
      </c>
      <c r="D2496" s="40" t="s">
        <v>263</v>
      </c>
      <c r="E2496" s="40" t="s">
        <v>373</v>
      </c>
    </row>
    <row r="2497" spans="1:5" x14ac:dyDescent="0.25">
      <c r="A2497" s="40">
        <v>19302162</v>
      </c>
      <c r="B2497" s="37">
        <v>4</v>
      </c>
      <c r="C2497" s="37" t="s">
        <v>309</v>
      </c>
      <c r="D2497" s="40" t="s">
        <v>263</v>
      </c>
      <c r="E2497" s="40" t="s">
        <v>373</v>
      </c>
    </row>
    <row r="2498" spans="1:5" x14ac:dyDescent="0.25">
      <c r="A2498" s="40">
        <v>19302133</v>
      </c>
      <c r="B2498" s="37">
        <v>4</v>
      </c>
      <c r="C2498" s="37" t="s">
        <v>309</v>
      </c>
      <c r="D2498" s="40" t="s">
        <v>263</v>
      </c>
      <c r="E2498" s="40" t="s">
        <v>373</v>
      </c>
    </row>
    <row r="2499" spans="1:5" x14ac:dyDescent="0.25">
      <c r="A2499" s="40">
        <v>20302029</v>
      </c>
      <c r="B2499" s="37">
        <v>4</v>
      </c>
      <c r="C2499" s="37" t="s">
        <v>309</v>
      </c>
      <c r="D2499" s="40" t="s">
        <v>263</v>
      </c>
      <c r="E2499" s="40" t="s">
        <v>373</v>
      </c>
    </row>
    <row r="2500" spans="1:5" x14ac:dyDescent="0.25">
      <c r="A2500" s="40">
        <v>20302083</v>
      </c>
      <c r="B2500" s="37">
        <v>4</v>
      </c>
      <c r="C2500" s="37" t="s">
        <v>309</v>
      </c>
      <c r="D2500" s="40" t="s">
        <v>263</v>
      </c>
      <c r="E2500" s="40" t="s">
        <v>373</v>
      </c>
    </row>
    <row r="2501" spans="1:5" x14ac:dyDescent="0.25">
      <c r="A2501" s="40">
        <v>20302101</v>
      </c>
      <c r="B2501" s="37">
        <v>4</v>
      </c>
      <c r="C2501" s="37" t="s">
        <v>309</v>
      </c>
      <c r="D2501" s="40" t="s">
        <v>263</v>
      </c>
      <c r="E2501" s="40" t="s">
        <v>373</v>
      </c>
    </row>
    <row r="2502" spans="1:5" x14ac:dyDescent="0.25">
      <c r="A2502" s="40">
        <v>18302062</v>
      </c>
      <c r="B2502" s="37">
        <v>4</v>
      </c>
      <c r="C2502" s="37" t="s">
        <v>309</v>
      </c>
      <c r="D2502" s="40" t="s">
        <v>263</v>
      </c>
      <c r="E2502" s="40" t="s">
        <v>373</v>
      </c>
    </row>
    <row r="2503" spans="1:5" x14ac:dyDescent="0.25">
      <c r="A2503" s="40">
        <v>19302027</v>
      </c>
      <c r="B2503" s="37">
        <v>4</v>
      </c>
      <c r="C2503" s="37" t="s">
        <v>309</v>
      </c>
      <c r="D2503" s="40" t="s">
        <v>263</v>
      </c>
      <c r="E2503" s="40" t="s">
        <v>373</v>
      </c>
    </row>
    <row r="2504" spans="1:5" x14ac:dyDescent="0.25">
      <c r="A2504" s="40">
        <v>19302175</v>
      </c>
      <c r="B2504" s="37">
        <v>4</v>
      </c>
      <c r="C2504" s="37" t="s">
        <v>309</v>
      </c>
      <c r="D2504" s="40" t="s">
        <v>263</v>
      </c>
      <c r="E2504" s="40" t="s">
        <v>373</v>
      </c>
    </row>
    <row r="2505" spans="1:5" x14ac:dyDescent="0.25">
      <c r="A2505" s="40">
        <v>19302069</v>
      </c>
      <c r="B2505" s="37">
        <v>4</v>
      </c>
      <c r="C2505" s="37" t="s">
        <v>309</v>
      </c>
      <c r="D2505" s="40" t="s">
        <v>263</v>
      </c>
      <c r="E2505" s="40" t="s">
        <v>373</v>
      </c>
    </row>
    <row r="2506" spans="1:5" x14ac:dyDescent="0.25">
      <c r="A2506" s="40">
        <v>19302101</v>
      </c>
      <c r="B2506" s="37">
        <v>4</v>
      </c>
      <c r="C2506" s="37" t="s">
        <v>309</v>
      </c>
      <c r="D2506" s="40" t="s">
        <v>263</v>
      </c>
      <c r="E2506" s="40" t="s">
        <v>373</v>
      </c>
    </row>
    <row r="2507" spans="1:5" x14ac:dyDescent="0.25">
      <c r="A2507" s="40">
        <v>20302085</v>
      </c>
      <c r="B2507" s="37">
        <v>4</v>
      </c>
      <c r="C2507" s="37" t="s">
        <v>309</v>
      </c>
      <c r="D2507" s="40" t="s">
        <v>263</v>
      </c>
      <c r="E2507" s="40" t="s">
        <v>373</v>
      </c>
    </row>
    <row r="2508" spans="1:5" x14ac:dyDescent="0.25">
      <c r="A2508" s="40">
        <v>20302091</v>
      </c>
      <c r="B2508" s="37">
        <v>4</v>
      </c>
      <c r="C2508" s="37" t="s">
        <v>309</v>
      </c>
      <c r="D2508" s="40" t="s">
        <v>263</v>
      </c>
      <c r="E2508" s="40" t="s">
        <v>373</v>
      </c>
    </row>
    <row r="2509" spans="1:5" x14ac:dyDescent="0.25">
      <c r="A2509" s="40">
        <v>20302115</v>
      </c>
      <c r="B2509" s="37">
        <v>4</v>
      </c>
      <c r="C2509" s="37" t="s">
        <v>309</v>
      </c>
      <c r="D2509" s="40" t="s">
        <v>263</v>
      </c>
      <c r="E2509" s="40" t="s">
        <v>373</v>
      </c>
    </row>
    <row r="2510" spans="1:5" x14ac:dyDescent="0.25">
      <c r="A2510" s="40">
        <v>20302102</v>
      </c>
      <c r="B2510" s="37">
        <v>4</v>
      </c>
      <c r="C2510" s="37" t="s">
        <v>309</v>
      </c>
      <c r="D2510" s="40" t="s">
        <v>263</v>
      </c>
      <c r="E2510" s="40" t="s">
        <v>373</v>
      </c>
    </row>
    <row r="2511" spans="1:5" x14ac:dyDescent="0.25">
      <c r="A2511" s="40">
        <v>21316015</v>
      </c>
      <c r="B2511" s="37">
        <v>1</v>
      </c>
      <c r="C2511" s="37" t="s">
        <v>278</v>
      </c>
      <c r="D2511" s="40" t="s">
        <v>263</v>
      </c>
      <c r="E2511" s="40" t="s">
        <v>374</v>
      </c>
    </row>
    <row r="2512" spans="1:5" x14ac:dyDescent="0.25">
      <c r="A2512" s="40">
        <v>21316041</v>
      </c>
      <c r="B2512" s="37">
        <v>1</v>
      </c>
      <c r="C2512" s="37" t="s">
        <v>278</v>
      </c>
      <c r="D2512" s="40" t="s">
        <v>263</v>
      </c>
      <c r="E2512" s="40" t="s">
        <v>374</v>
      </c>
    </row>
    <row r="2513" spans="1:5" x14ac:dyDescent="0.25">
      <c r="A2513" s="40">
        <v>21316022</v>
      </c>
      <c r="B2513" s="37">
        <v>1</v>
      </c>
      <c r="C2513" s="37" t="s">
        <v>278</v>
      </c>
      <c r="D2513" s="40" t="s">
        <v>263</v>
      </c>
      <c r="E2513" s="40" t="s">
        <v>374</v>
      </c>
    </row>
    <row r="2514" spans="1:5" x14ac:dyDescent="0.25">
      <c r="A2514" s="40">
        <v>21316018</v>
      </c>
      <c r="B2514" s="37">
        <v>1</v>
      </c>
      <c r="C2514" s="37" t="s">
        <v>278</v>
      </c>
      <c r="D2514" s="40" t="s">
        <v>263</v>
      </c>
      <c r="E2514" s="40" t="s">
        <v>374</v>
      </c>
    </row>
    <row r="2515" spans="1:5" x14ac:dyDescent="0.25">
      <c r="A2515" s="40">
        <v>21316104</v>
      </c>
      <c r="B2515" s="37">
        <v>1</v>
      </c>
      <c r="C2515" s="37" t="s">
        <v>278</v>
      </c>
      <c r="D2515" s="40" t="s">
        <v>263</v>
      </c>
      <c r="E2515" s="40" t="s">
        <v>374</v>
      </c>
    </row>
    <row r="2516" spans="1:5" x14ac:dyDescent="0.25">
      <c r="A2516" s="40">
        <v>21316012</v>
      </c>
      <c r="B2516" s="37">
        <v>1</v>
      </c>
      <c r="C2516" s="37" t="s">
        <v>278</v>
      </c>
      <c r="D2516" s="40" t="s">
        <v>263</v>
      </c>
      <c r="E2516" s="40" t="s">
        <v>374</v>
      </c>
    </row>
    <row r="2517" spans="1:5" x14ac:dyDescent="0.25">
      <c r="A2517" s="40">
        <v>21316048</v>
      </c>
      <c r="B2517" s="37">
        <v>1</v>
      </c>
      <c r="C2517" s="37" t="s">
        <v>278</v>
      </c>
      <c r="D2517" s="40" t="s">
        <v>263</v>
      </c>
      <c r="E2517" s="40" t="s">
        <v>374</v>
      </c>
    </row>
    <row r="2518" spans="1:5" x14ac:dyDescent="0.25">
      <c r="A2518" s="40">
        <v>21316024</v>
      </c>
      <c r="B2518" s="37">
        <v>1</v>
      </c>
      <c r="C2518" s="37" t="s">
        <v>278</v>
      </c>
      <c r="D2518" s="40" t="s">
        <v>263</v>
      </c>
      <c r="E2518" s="40" t="s">
        <v>374</v>
      </c>
    </row>
    <row r="2519" spans="1:5" x14ac:dyDescent="0.25">
      <c r="A2519" s="40">
        <v>21316054</v>
      </c>
      <c r="B2519" s="37">
        <v>1</v>
      </c>
      <c r="C2519" s="37" t="s">
        <v>278</v>
      </c>
      <c r="D2519" s="40" t="s">
        <v>263</v>
      </c>
      <c r="E2519" s="40" t="s">
        <v>374</v>
      </c>
    </row>
    <row r="2520" spans="1:5" x14ac:dyDescent="0.25">
      <c r="A2520" s="40">
        <v>21316009</v>
      </c>
      <c r="B2520" s="37">
        <v>1</v>
      </c>
      <c r="C2520" s="37" t="s">
        <v>278</v>
      </c>
      <c r="D2520" s="40" t="s">
        <v>263</v>
      </c>
      <c r="E2520" s="40" t="s">
        <v>374</v>
      </c>
    </row>
    <row r="2521" spans="1:5" x14ac:dyDescent="0.25">
      <c r="A2521" s="40">
        <v>21316097</v>
      </c>
      <c r="B2521" s="37">
        <v>1</v>
      </c>
      <c r="C2521" s="37" t="s">
        <v>278</v>
      </c>
      <c r="D2521" s="40" t="s">
        <v>263</v>
      </c>
      <c r="E2521" s="40" t="s">
        <v>374</v>
      </c>
    </row>
    <row r="2522" spans="1:5" x14ac:dyDescent="0.25">
      <c r="A2522" s="40">
        <v>21316010</v>
      </c>
      <c r="B2522" s="37">
        <v>1</v>
      </c>
      <c r="C2522" s="37" t="s">
        <v>278</v>
      </c>
      <c r="D2522" s="40" t="s">
        <v>263</v>
      </c>
      <c r="E2522" s="40" t="s">
        <v>374</v>
      </c>
    </row>
    <row r="2523" spans="1:5" x14ac:dyDescent="0.25">
      <c r="A2523" s="40">
        <v>21316013</v>
      </c>
      <c r="B2523" s="37">
        <v>1</v>
      </c>
      <c r="C2523" s="37" t="s">
        <v>278</v>
      </c>
      <c r="D2523" s="40" t="s">
        <v>263</v>
      </c>
      <c r="E2523" s="40" t="s">
        <v>374</v>
      </c>
    </row>
    <row r="2524" spans="1:5" x14ac:dyDescent="0.25">
      <c r="A2524" s="40">
        <v>21316008</v>
      </c>
      <c r="B2524" s="37">
        <v>1</v>
      </c>
      <c r="C2524" s="37" t="s">
        <v>278</v>
      </c>
      <c r="D2524" s="40" t="s">
        <v>263</v>
      </c>
      <c r="E2524" s="40" t="s">
        <v>374</v>
      </c>
    </row>
    <row r="2525" spans="1:5" x14ac:dyDescent="0.25">
      <c r="A2525" s="40">
        <v>21316066</v>
      </c>
      <c r="B2525" s="37">
        <v>1</v>
      </c>
      <c r="C2525" s="37" t="s">
        <v>278</v>
      </c>
      <c r="D2525" s="40" t="s">
        <v>263</v>
      </c>
      <c r="E2525" s="40" t="s">
        <v>374</v>
      </c>
    </row>
    <row r="2526" spans="1:5" x14ac:dyDescent="0.25">
      <c r="A2526" s="40">
        <v>21316026</v>
      </c>
      <c r="B2526" s="37">
        <v>1</v>
      </c>
      <c r="C2526" s="37" t="s">
        <v>278</v>
      </c>
      <c r="D2526" s="40" t="s">
        <v>263</v>
      </c>
      <c r="E2526" s="40" t="s">
        <v>374</v>
      </c>
    </row>
    <row r="2527" spans="1:5" x14ac:dyDescent="0.25">
      <c r="A2527" s="40">
        <v>21316071</v>
      </c>
      <c r="B2527" s="37">
        <v>1</v>
      </c>
      <c r="C2527" s="37" t="s">
        <v>278</v>
      </c>
      <c r="D2527" s="40" t="s">
        <v>263</v>
      </c>
      <c r="E2527" s="40" t="s">
        <v>374</v>
      </c>
    </row>
    <row r="2528" spans="1:5" x14ac:dyDescent="0.25">
      <c r="A2528" s="40">
        <v>21316053</v>
      </c>
      <c r="B2528" s="37">
        <v>1</v>
      </c>
      <c r="C2528" s="37" t="s">
        <v>278</v>
      </c>
      <c r="D2528" s="40" t="s">
        <v>263</v>
      </c>
      <c r="E2528" s="40" t="s">
        <v>374</v>
      </c>
    </row>
    <row r="2529" spans="1:5" x14ac:dyDescent="0.25">
      <c r="A2529" s="40">
        <v>21316065</v>
      </c>
      <c r="B2529" s="37">
        <v>1</v>
      </c>
      <c r="C2529" s="37" t="s">
        <v>278</v>
      </c>
      <c r="D2529" s="40" t="s">
        <v>263</v>
      </c>
      <c r="E2529" s="40" t="s">
        <v>374</v>
      </c>
    </row>
    <row r="2530" spans="1:5" x14ac:dyDescent="0.25">
      <c r="A2530" s="40">
        <v>21316075</v>
      </c>
      <c r="B2530" s="37">
        <v>1</v>
      </c>
      <c r="C2530" s="37" t="s">
        <v>278</v>
      </c>
      <c r="D2530" s="40" t="s">
        <v>263</v>
      </c>
      <c r="E2530" s="40" t="s">
        <v>374</v>
      </c>
    </row>
    <row r="2531" spans="1:5" x14ac:dyDescent="0.25">
      <c r="A2531" s="40">
        <v>21316006</v>
      </c>
      <c r="B2531" s="37">
        <v>1</v>
      </c>
      <c r="C2531" s="37" t="s">
        <v>278</v>
      </c>
      <c r="D2531" s="40" t="s">
        <v>263</v>
      </c>
      <c r="E2531" s="40" t="s">
        <v>374</v>
      </c>
    </row>
    <row r="2532" spans="1:5" x14ac:dyDescent="0.25">
      <c r="A2532" s="40">
        <v>20316066</v>
      </c>
      <c r="B2532" s="37">
        <v>1</v>
      </c>
      <c r="C2532" s="37" t="s">
        <v>278</v>
      </c>
      <c r="D2532" s="40" t="s">
        <v>263</v>
      </c>
      <c r="E2532" s="40" t="s">
        <v>374</v>
      </c>
    </row>
    <row r="2533" spans="1:5" x14ac:dyDescent="0.25">
      <c r="A2533" s="40">
        <v>21316058</v>
      </c>
      <c r="B2533" s="37">
        <v>1</v>
      </c>
      <c r="C2533" s="37" t="s">
        <v>278</v>
      </c>
      <c r="D2533" s="40" t="s">
        <v>263</v>
      </c>
      <c r="E2533" s="40" t="s">
        <v>374</v>
      </c>
    </row>
    <row r="2534" spans="1:5" x14ac:dyDescent="0.25">
      <c r="A2534" s="40">
        <v>21316055</v>
      </c>
      <c r="B2534" s="37">
        <v>1</v>
      </c>
      <c r="C2534" s="37" t="s">
        <v>278</v>
      </c>
      <c r="D2534" s="40" t="s">
        <v>263</v>
      </c>
      <c r="E2534" s="40" t="s">
        <v>374</v>
      </c>
    </row>
    <row r="2535" spans="1:5" x14ac:dyDescent="0.25">
      <c r="A2535" s="40">
        <v>21316007</v>
      </c>
      <c r="B2535" s="37">
        <v>1</v>
      </c>
      <c r="C2535" s="37" t="s">
        <v>278</v>
      </c>
      <c r="D2535" s="40" t="s">
        <v>263</v>
      </c>
      <c r="E2535" s="40" t="s">
        <v>374</v>
      </c>
    </row>
    <row r="2536" spans="1:5" x14ac:dyDescent="0.25">
      <c r="A2536" s="40">
        <v>21316095</v>
      </c>
      <c r="B2536" s="37">
        <v>1</v>
      </c>
      <c r="C2536" s="37" t="s">
        <v>278</v>
      </c>
      <c r="D2536" s="40" t="s">
        <v>263</v>
      </c>
      <c r="E2536" s="40" t="s">
        <v>374</v>
      </c>
    </row>
    <row r="2537" spans="1:5" x14ac:dyDescent="0.25">
      <c r="A2537" s="40">
        <v>21316021</v>
      </c>
      <c r="B2537" s="37">
        <v>1</v>
      </c>
      <c r="C2537" s="37" t="s">
        <v>278</v>
      </c>
      <c r="D2537" s="40" t="s">
        <v>263</v>
      </c>
      <c r="E2537" s="40" t="s">
        <v>374</v>
      </c>
    </row>
    <row r="2538" spans="1:5" x14ac:dyDescent="0.25">
      <c r="A2538" s="40">
        <v>21316089</v>
      </c>
      <c r="B2538" s="37">
        <v>1</v>
      </c>
      <c r="C2538" s="37" t="s">
        <v>278</v>
      </c>
      <c r="D2538" s="40" t="s">
        <v>263</v>
      </c>
      <c r="E2538" s="40" t="s">
        <v>374</v>
      </c>
    </row>
    <row r="2539" spans="1:5" x14ac:dyDescent="0.25">
      <c r="A2539" s="40">
        <v>21316029</v>
      </c>
      <c r="B2539" s="37">
        <v>1</v>
      </c>
      <c r="C2539" s="37" t="s">
        <v>278</v>
      </c>
      <c r="D2539" s="40" t="s">
        <v>263</v>
      </c>
      <c r="E2539" s="40" t="s">
        <v>374</v>
      </c>
    </row>
    <row r="2540" spans="1:5" x14ac:dyDescent="0.25">
      <c r="A2540" s="40">
        <v>21316032</v>
      </c>
      <c r="B2540" s="37">
        <v>1</v>
      </c>
      <c r="C2540" s="37" t="s">
        <v>278</v>
      </c>
      <c r="D2540" s="40" t="s">
        <v>263</v>
      </c>
      <c r="E2540" s="40" t="s">
        <v>374</v>
      </c>
    </row>
    <row r="2541" spans="1:5" x14ac:dyDescent="0.25">
      <c r="A2541" s="40">
        <v>21316003</v>
      </c>
      <c r="B2541" s="37">
        <v>1</v>
      </c>
      <c r="C2541" s="37" t="s">
        <v>278</v>
      </c>
      <c r="D2541" s="40" t="s">
        <v>263</v>
      </c>
      <c r="E2541" s="40" t="s">
        <v>374</v>
      </c>
    </row>
    <row r="2542" spans="1:5" x14ac:dyDescent="0.25">
      <c r="A2542" s="40">
        <v>21316002</v>
      </c>
      <c r="B2542" s="37">
        <v>1</v>
      </c>
      <c r="C2542" s="37" t="s">
        <v>279</v>
      </c>
      <c r="D2542" s="40" t="s">
        <v>263</v>
      </c>
      <c r="E2542" s="40" t="s">
        <v>374</v>
      </c>
    </row>
    <row r="2543" spans="1:5" x14ac:dyDescent="0.25">
      <c r="A2543" s="40">
        <v>21316052</v>
      </c>
      <c r="B2543" s="37">
        <v>1</v>
      </c>
      <c r="C2543" s="37" t="s">
        <v>279</v>
      </c>
      <c r="D2543" s="40" t="s">
        <v>263</v>
      </c>
      <c r="E2543" s="40" t="s">
        <v>374</v>
      </c>
    </row>
    <row r="2544" spans="1:5" x14ac:dyDescent="0.25">
      <c r="A2544" s="40">
        <v>21316068</v>
      </c>
      <c r="B2544" s="37">
        <v>1</v>
      </c>
      <c r="C2544" s="37" t="s">
        <v>279</v>
      </c>
      <c r="D2544" s="40" t="s">
        <v>263</v>
      </c>
      <c r="E2544" s="40" t="s">
        <v>374</v>
      </c>
    </row>
    <row r="2545" spans="1:5" x14ac:dyDescent="0.25">
      <c r="A2545" s="40">
        <v>21316092</v>
      </c>
      <c r="B2545" s="37">
        <v>1</v>
      </c>
      <c r="C2545" s="37" t="s">
        <v>279</v>
      </c>
      <c r="D2545" s="40" t="s">
        <v>263</v>
      </c>
      <c r="E2545" s="40" t="s">
        <v>374</v>
      </c>
    </row>
    <row r="2546" spans="1:5" x14ac:dyDescent="0.25">
      <c r="A2546" s="40">
        <v>21316088</v>
      </c>
      <c r="B2546" s="37">
        <v>1</v>
      </c>
      <c r="C2546" s="37" t="s">
        <v>279</v>
      </c>
      <c r="D2546" s="40" t="s">
        <v>263</v>
      </c>
      <c r="E2546" s="40" t="s">
        <v>374</v>
      </c>
    </row>
    <row r="2547" spans="1:5" x14ac:dyDescent="0.25">
      <c r="A2547" s="40">
        <v>21316004</v>
      </c>
      <c r="B2547" s="37">
        <v>1</v>
      </c>
      <c r="C2547" s="37" t="s">
        <v>279</v>
      </c>
      <c r="D2547" s="40" t="s">
        <v>263</v>
      </c>
      <c r="E2547" s="40" t="s">
        <v>374</v>
      </c>
    </row>
    <row r="2548" spans="1:5" x14ac:dyDescent="0.25">
      <c r="A2548" s="40">
        <v>21316100</v>
      </c>
      <c r="B2548" s="37">
        <v>1</v>
      </c>
      <c r="C2548" s="37" t="s">
        <v>279</v>
      </c>
      <c r="D2548" s="40" t="s">
        <v>263</v>
      </c>
      <c r="E2548" s="40" t="s">
        <v>374</v>
      </c>
    </row>
    <row r="2549" spans="1:5" x14ac:dyDescent="0.25">
      <c r="A2549" s="40">
        <v>21316051</v>
      </c>
      <c r="B2549" s="37">
        <v>1</v>
      </c>
      <c r="C2549" s="37" t="s">
        <v>279</v>
      </c>
      <c r="D2549" s="40" t="s">
        <v>263</v>
      </c>
      <c r="E2549" s="40" t="s">
        <v>374</v>
      </c>
    </row>
    <row r="2550" spans="1:5" x14ac:dyDescent="0.25">
      <c r="A2550" s="40">
        <v>21316062</v>
      </c>
      <c r="B2550" s="37">
        <v>1</v>
      </c>
      <c r="C2550" s="37" t="s">
        <v>279</v>
      </c>
      <c r="D2550" s="40" t="s">
        <v>263</v>
      </c>
      <c r="E2550" s="40" t="s">
        <v>374</v>
      </c>
    </row>
    <row r="2551" spans="1:5" x14ac:dyDescent="0.25">
      <c r="A2551" s="40">
        <v>21316017</v>
      </c>
      <c r="B2551" s="37">
        <v>1</v>
      </c>
      <c r="C2551" s="37" t="s">
        <v>279</v>
      </c>
      <c r="D2551" s="40" t="s">
        <v>263</v>
      </c>
      <c r="E2551" s="40" t="s">
        <v>374</v>
      </c>
    </row>
    <row r="2552" spans="1:5" x14ac:dyDescent="0.25">
      <c r="A2552" s="40">
        <v>21316060</v>
      </c>
      <c r="B2552" s="37">
        <v>1</v>
      </c>
      <c r="C2552" s="37" t="s">
        <v>279</v>
      </c>
      <c r="D2552" s="40" t="s">
        <v>263</v>
      </c>
      <c r="E2552" s="40" t="s">
        <v>374</v>
      </c>
    </row>
    <row r="2553" spans="1:5" x14ac:dyDescent="0.25">
      <c r="A2553" s="40">
        <v>21316086</v>
      </c>
      <c r="B2553" s="37">
        <v>1</v>
      </c>
      <c r="C2553" s="37" t="s">
        <v>279</v>
      </c>
      <c r="D2553" s="40" t="s">
        <v>263</v>
      </c>
      <c r="E2553" s="40" t="s">
        <v>374</v>
      </c>
    </row>
    <row r="2554" spans="1:5" x14ac:dyDescent="0.25">
      <c r="A2554" s="40">
        <v>21316030</v>
      </c>
      <c r="B2554" s="37">
        <v>1</v>
      </c>
      <c r="C2554" s="37" t="s">
        <v>279</v>
      </c>
      <c r="D2554" s="40" t="s">
        <v>263</v>
      </c>
      <c r="E2554" s="40" t="s">
        <v>374</v>
      </c>
    </row>
    <row r="2555" spans="1:5" x14ac:dyDescent="0.25">
      <c r="A2555" s="40">
        <v>21316035</v>
      </c>
      <c r="B2555" s="37">
        <v>1</v>
      </c>
      <c r="C2555" s="37" t="s">
        <v>279</v>
      </c>
      <c r="D2555" s="40" t="s">
        <v>263</v>
      </c>
      <c r="E2555" s="40" t="s">
        <v>374</v>
      </c>
    </row>
    <row r="2556" spans="1:5" x14ac:dyDescent="0.25">
      <c r="A2556" s="40">
        <v>21316016</v>
      </c>
      <c r="B2556" s="37">
        <v>1</v>
      </c>
      <c r="C2556" s="37" t="s">
        <v>279</v>
      </c>
      <c r="D2556" s="40" t="s">
        <v>263</v>
      </c>
      <c r="E2556" s="40" t="s">
        <v>374</v>
      </c>
    </row>
    <row r="2557" spans="1:5" x14ac:dyDescent="0.25">
      <c r="A2557" s="40">
        <v>21316070</v>
      </c>
      <c r="B2557" s="37">
        <v>1</v>
      </c>
      <c r="C2557" s="37" t="s">
        <v>279</v>
      </c>
      <c r="D2557" s="40" t="s">
        <v>263</v>
      </c>
      <c r="E2557" s="40" t="s">
        <v>374</v>
      </c>
    </row>
    <row r="2558" spans="1:5" x14ac:dyDescent="0.25">
      <c r="A2558" s="40">
        <v>21316014</v>
      </c>
      <c r="B2558" s="37">
        <v>1</v>
      </c>
      <c r="C2558" s="37" t="s">
        <v>279</v>
      </c>
      <c r="D2558" s="40" t="s">
        <v>263</v>
      </c>
      <c r="E2558" s="40" t="s">
        <v>374</v>
      </c>
    </row>
    <row r="2559" spans="1:5" x14ac:dyDescent="0.25">
      <c r="A2559" s="40">
        <v>21316023</v>
      </c>
      <c r="B2559" s="37">
        <v>1</v>
      </c>
      <c r="C2559" s="37" t="s">
        <v>279</v>
      </c>
      <c r="D2559" s="40" t="s">
        <v>263</v>
      </c>
      <c r="E2559" s="40" t="s">
        <v>374</v>
      </c>
    </row>
    <row r="2560" spans="1:5" x14ac:dyDescent="0.25">
      <c r="A2560" s="40">
        <v>21316093</v>
      </c>
      <c r="B2560" s="37">
        <v>1</v>
      </c>
      <c r="C2560" s="37" t="s">
        <v>279</v>
      </c>
      <c r="D2560" s="40" t="s">
        <v>263</v>
      </c>
      <c r="E2560" s="40" t="s">
        <v>374</v>
      </c>
    </row>
    <row r="2561" spans="1:5" x14ac:dyDescent="0.25">
      <c r="A2561" s="40">
        <v>21316056</v>
      </c>
      <c r="B2561" s="37">
        <v>1</v>
      </c>
      <c r="C2561" s="37" t="s">
        <v>279</v>
      </c>
      <c r="D2561" s="40" t="s">
        <v>263</v>
      </c>
      <c r="E2561" s="40" t="s">
        <v>374</v>
      </c>
    </row>
    <row r="2562" spans="1:5" x14ac:dyDescent="0.25">
      <c r="A2562" s="40">
        <v>21316152</v>
      </c>
      <c r="B2562" s="37">
        <v>1</v>
      </c>
      <c r="C2562" s="37" t="s">
        <v>279</v>
      </c>
      <c r="D2562" s="40" t="s">
        <v>263</v>
      </c>
      <c r="E2562" s="40" t="s">
        <v>374</v>
      </c>
    </row>
    <row r="2563" spans="1:5" x14ac:dyDescent="0.25">
      <c r="A2563" s="40">
        <v>21316103</v>
      </c>
      <c r="B2563" s="37">
        <v>1</v>
      </c>
      <c r="C2563" s="37" t="s">
        <v>279</v>
      </c>
      <c r="D2563" s="40" t="s">
        <v>263</v>
      </c>
      <c r="E2563" s="40" t="s">
        <v>374</v>
      </c>
    </row>
    <row r="2564" spans="1:5" x14ac:dyDescent="0.25">
      <c r="A2564" s="40">
        <v>21316020</v>
      </c>
      <c r="B2564" s="37">
        <v>1</v>
      </c>
      <c r="C2564" s="37" t="s">
        <v>279</v>
      </c>
      <c r="D2564" s="40" t="s">
        <v>263</v>
      </c>
      <c r="E2564" s="40" t="s">
        <v>374</v>
      </c>
    </row>
    <row r="2565" spans="1:5" x14ac:dyDescent="0.25">
      <c r="A2565" s="40">
        <v>21316025</v>
      </c>
      <c r="B2565" s="37">
        <v>1</v>
      </c>
      <c r="C2565" s="37" t="s">
        <v>279</v>
      </c>
      <c r="D2565" s="40" t="s">
        <v>263</v>
      </c>
      <c r="E2565" s="40" t="s">
        <v>374</v>
      </c>
    </row>
    <row r="2566" spans="1:5" x14ac:dyDescent="0.25">
      <c r="A2566" s="40">
        <v>21316080</v>
      </c>
      <c r="B2566" s="37">
        <v>1</v>
      </c>
      <c r="C2566" s="37" t="s">
        <v>279</v>
      </c>
      <c r="D2566" s="40" t="s">
        <v>263</v>
      </c>
      <c r="E2566" s="40" t="s">
        <v>374</v>
      </c>
    </row>
    <row r="2567" spans="1:5" x14ac:dyDescent="0.25">
      <c r="A2567" s="40">
        <v>21316047</v>
      </c>
      <c r="B2567" s="37">
        <v>1</v>
      </c>
      <c r="C2567" s="37" t="s">
        <v>279</v>
      </c>
      <c r="D2567" s="40" t="s">
        <v>263</v>
      </c>
      <c r="E2567" s="40" t="s">
        <v>374</v>
      </c>
    </row>
    <row r="2568" spans="1:5" x14ac:dyDescent="0.25">
      <c r="A2568" s="40">
        <v>21316031</v>
      </c>
      <c r="B2568" s="37">
        <v>1</v>
      </c>
      <c r="C2568" s="37" t="s">
        <v>279</v>
      </c>
      <c r="D2568" s="40" t="s">
        <v>263</v>
      </c>
      <c r="E2568" s="40" t="s">
        <v>374</v>
      </c>
    </row>
    <row r="2569" spans="1:5" x14ac:dyDescent="0.25">
      <c r="A2569" s="40">
        <v>21316011</v>
      </c>
      <c r="B2569" s="37">
        <v>1</v>
      </c>
      <c r="C2569" s="37" t="s">
        <v>279</v>
      </c>
      <c r="D2569" s="40" t="s">
        <v>263</v>
      </c>
      <c r="E2569" s="40" t="s">
        <v>374</v>
      </c>
    </row>
    <row r="2570" spans="1:5" x14ac:dyDescent="0.25">
      <c r="A2570" s="40">
        <v>21316001</v>
      </c>
      <c r="B2570" s="37">
        <v>1</v>
      </c>
      <c r="C2570" s="37" t="s">
        <v>279</v>
      </c>
      <c r="D2570" s="40" t="s">
        <v>263</v>
      </c>
      <c r="E2570" s="40" t="s">
        <v>374</v>
      </c>
    </row>
    <row r="2571" spans="1:5" x14ac:dyDescent="0.25">
      <c r="A2571" s="40">
        <v>21316091</v>
      </c>
      <c r="B2571" s="37">
        <v>1</v>
      </c>
      <c r="C2571" s="37" t="s">
        <v>279</v>
      </c>
      <c r="D2571" s="40" t="s">
        <v>263</v>
      </c>
      <c r="E2571" s="40" t="s">
        <v>374</v>
      </c>
    </row>
    <row r="2572" spans="1:5" x14ac:dyDescent="0.25">
      <c r="A2572" s="40">
        <v>21316049</v>
      </c>
      <c r="B2572" s="37">
        <v>1</v>
      </c>
      <c r="C2572" s="37" t="s">
        <v>279</v>
      </c>
      <c r="D2572" s="40" t="s">
        <v>263</v>
      </c>
      <c r="E2572" s="40" t="s">
        <v>374</v>
      </c>
    </row>
    <row r="2573" spans="1:5" x14ac:dyDescent="0.25">
      <c r="A2573" s="40">
        <v>21316036</v>
      </c>
      <c r="B2573" s="37">
        <v>1</v>
      </c>
      <c r="C2573" s="37" t="s">
        <v>280</v>
      </c>
      <c r="D2573" s="40" t="s">
        <v>263</v>
      </c>
      <c r="E2573" s="40" t="s">
        <v>374</v>
      </c>
    </row>
    <row r="2574" spans="1:5" x14ac:dyDescent="0.25">
      <c r="A2574" s="40">
        <v>21316084</v>
      </c>
      <c r="B2574" s="37">
        <v>1</v>
      </c>
      <c r="C2574" s="37" t="s">
        <v>280</v>
      </c>
      <c r="D2574" s="40" t="s">
        <v>263</v>
      </c>
      <c r="E2574" s="40" t="s">
        <v>374</v>
      </c>
    </row>
    <row r="2575" spans="1:5" x14ac:dyDescent="0.25">
      <c r="A2575" s="40">
        <v>21316074</v>
      </c>
      <c r="B2575" s="37">
        <v>1</v>
      </c>
      <c r="C2575" s="37" t="s">
        <v>280</v>
      </c>
      <c r="D2575" s="40" t="s">
        <v>263</v>
      </c>
      <c r="E2575" s="40" t="s">
        <v>374</v>
      </c>
    </row>
    <row r="2576" spans="1:5" x14ac:dyDescent="0.25">
      <c r="A2576" s="40">
        <v>21316037</v>
      </c>
      <c r="B2576" s="37">
        <v>1</v>
      </c>
      <c r="C2576" s="37" t="s">
        <v>280</v>
      </c>
      <c r="D2576" s="40" t="s">
        <v>263</v>
      </c>
      <c r="E2576" s="40" t="s">
        <v>374</v>
      </c>
    </row>
    <row r="2577" spans="1:5" x14ac:dyDescent="0.25">
      <c r="A2577" s="40">
        <v>21316094</v>
      </c>
      <c r="B2577" s="37">
        <v>1</v>
      </c>
      <c r="C2577" s="37" t="s">
        <v>280</v>
      </c>
      <c r="D2577" s="40" t="s">
        <v>263</v>
      </c>
      <c r="E2577" s="40" t="s">
        <v>374</v>
      </c>
    </row>
    <row r="2578" spans="1:5" x14ac:dyDescent="0.25">
      <c r="A2578" s="40">
        <v>21316073</v>
      </c>
      <c r="B2578" s="37">
        <v>1</v>
      </c>
      <c r="C2578" s="37" t="s">
        <v>280</v>
      </c>
      <c r="D2578" s="40" t="s">
        <v>263</v>
      </c>
      <c r="E2578" s="40" t="s">
        <v>374</v>
      </c>
    </row>
    <row r="2579" spans="1:5" x14ac:dyDescent="0.25">
      <c r="A2579" s="40">
        <v>21316107</v>
      </c>
      <c r="B2579" s="37">
        <v>1</v>
      </c>
      <c r="C2579" s="37" t="s">
        <v>280</v>
      </c>
      <c r="D2579" s="40" t="s">
        <v>263</v>
      </c>
      <c r="E2579" s="40" t="s">
        <v>374</v>
      </c>
    </row>
    <row r="2580" spans="1:5" x14ac:dyDescent="0.25">
      <c r="A2580" s="40">
        <v>21316087</v>
      </c>
      <c r="B2580" s="37">
        <v>1</v>
      </c>
      <c r="C2580" s="37" t="s">
        <v>280</v>
      </c>
      <c r="D2580" s="40" t="s">
        <v>263</v>
      </c>
      <c r="E2580" s="40" t="s">
        <v>374</v>
      </c>
    </row>
    <row r="2581" spans="1:5" x14ac:dyDescent="0.25">
      <c r="A2581" s="40">
        <v>21316072</v>
      </c>
      <c r="B2581" s="37">
        <v>1</v>
      </c>
      <c r="C2581" s="37" t="s">
        <v>280</v>
      </c>
      <c r="D2581" s="40" t="s">
        <v>263</v>
      </c>
      <c r="E2581" s="40" t="s">
        <v>374</v>
      </c>
    </row>
    <row r="2582" spans="1:5" x14ac:dyDescent="0.25">
      <c r="A2582" s="40">
        <v>21316019</v>
      </c>
      <c r="B2582" s="37">
        <v>1</v>
      </c>
      <c r="C2582" s="37" t="s">
        <v>280</v>
      </c>
      <c r="D2582" s="40" t="s">
        <v>263</v>
      </c>
      <c r="E2582" s="40" t="s">
        <v>374</v>
      </c>
    </row>
    <row r="2583" spans="1:5" x14ac:dyDescent="0.25">
      <c r="A2583" s="40">
        <v>21316109</v>
      </c>
      <c r="B2583" s="37">
        <v>1</v>
      </c>
      <c r="C2583" s="37" t="s">
        <v>280</v>
      </c>
      <c r="D2583" s="40" t="s">
        <v>263</v>
      </c>
      <c r="E2583" s="40" t="s">
        <v>374</v>
      </c>
    </row>
    <row r="2584" spans="1:5" x14ac:dyDescent="0.25">
      <c r="A2584" s="40">
        <v>21316033</v>
      </c>
      <c r="B2584" s="37">
        <v>1</v>
      </c>
      <c r="C2584" s="37" t="s">
        <v>280</v>
      </c>
      <c r="D2584" s="40" t="s">
        <v>263</v>
      </c>
      <c r="E2584" s="40" t="s">
        <v>374</v>
      </c>
    </row>
    <row r="2585" spans="1:5" x14ac:dyDescent="0.25">
      <c r="A2585" s="40">
        <v>21316064</v>
      </c>
      <c r="B2585" s="37">
        <v>1</v>
      </c>
      <c r="C2585" s="37" t="s">
        <v>280</v>
      </c>
      <c r="D2585" s="40" t="s">
        <v>263</v>
      </c>
      <c r="E2585" s="40" t="s">
        <v>374</v>
      </c>
    </row>
    <row r="2586" spans="1:5" x14ac:dyDescent="0.25">
      <c r="A2586" s="40">
        <v>21316151</v>
      </c>
      <c r="B2586" s="37">
        <v>1</v>
      </c>
      <c r="C2586" s="37" t="s">
        <v>280</v>
      </c>
      <c r="D2586" s="40" t="s">
        <v>263</v>
      </c>
      <c r="E2586" s="40" t="s">
        <v>374</v>
      </c>
    </row>
    <row r="2587" spans="1:5" x14ac:dyDescent="0.25">
      <c r="A2587" s="40">
        <v>21316045</v>
      </c>
      <c r="B2587" s="37">
        <v>1</v>
      </c>
      <c r="C2587" s="37" t="s">
        <v>280</v>
      </c>
      <c r="D2587" s="40" t="s">
        <v>263</v>
      </c>
      <c r="E2587" s="40" t="s">
        <v>374</v>
      </c>
    </row>
    <row r="2588" spans="1:5" x14ac:dyDescent="0.25">
      <c r="A2588" s="40">
        <v>21316102</v>
      </c>
      <c r="B2588" s="37">
        <v>1</v>
      </c>
      <c r="C2588" s="37" t="s">
        <v>280</v>
      </c>
      <c r="D2588" s="40" t="s">
        <v>263</v>
      </c>
      <c r="E2588" s="40" t="s">
        <v>374</v>
      </c>
    </row>
    <row r="2589" spans="1:5" x14ac:dyDescent="0.25">
      <c r="A2589" s="40">
        <v>21316027</v>
      </c>
      <c r="B2589" s="37">
        <v>1</v>
      </c>
      <c r="C2589" s="37" t="s">
        <v>280</v>
      </c>
      <c r="D2589" s="40" t="s">
        <v>263</v>
      </c>
      <c r="E2589" s="40" t="s">
        <v>374</v>
      </c>
    </row>
    <row r="2590" spans="1:5" x14ac:dyDescent="0.25">
      <c r="A2590" s="40">
        <v>21316082</v>
      </c>
      <c r="B2590" s="37">
        <v>1</v>
      </c>
      <c r="C2590" s="37" t="s">
        <v>280</v>
      </c>
      <c r="D2590" s="40" t="s">
        <v>263</v>
      </c>
      <c r="E2590" s="40" t="s">
        <v>374</v>
      </c>
    </row>
    <row r="2591" spans="1:5" x14ac:dyDescent="0.25">
      <c r="A2591" s="40">
        <v>21316154</v>
      </c>
      <c r="B2591" s="37">
        <v>1</v>
      </c>
      <c r="C2591" s="37" t="s">
        <v>280</v>
      </c>
      <c r="D2591" s="40" t="s">
        <v>263</v>
      </c>
      <c r="E2591" s="40" t="s">
        <v>374</v>
      </c>
    </row>
    <row r="2592" spans="1:5" x14ac:dyDescent="0.25">
      <c r="A2592" s="40">
        <v>21316110</v>
      </c>
      <c r="B2592" s="37">
        <v>1</v>
      </c>
      <c r="C2592" s="37" t="s">
        <v>280</v>
      </c>
      <c r="D2592" s="40" t="s">
        <v>263</v>
      </c>
      <c r="E2592" s="40" t="s">
        <v>374</v>
      </c>
    </row>
    <row r="2593" spans="1:5" x14ac:dyDescent="0.25">
      <c r="A2593" s="40">
        <v>21316046</v>
      </c>
      <c r="B2593" s="37">
        <v>1</v>
      </c>
      <c r="C2593" s="37" t="s">
        <v>280</v>
      </c>
      <c r="D2593" s="40" t="s">
        <v>263</v>
      </c>
      <c r="E2593" s="40" t="s">
        <v>374</v>
      </c>
    </row>
    <row r="2594" spans="1:5" x14ac:dyDescent="0.25">
      <c r="A2594" s="40">
        <v>21316090</v>
      </c>
      <c r="B2594" s="37">
        <v>1</v>
      </c>
      <c r="C2594" s="37" t="s">
        <v>280</v>
      </c>
      <c r="D2594" s="40" t="s">
        <v>263</v>
      </c>
      <c r="E2594" s="40" t="s">
        <v>374</v>
      </c>
    </row>
    <row r="2595" spans="1:5" x14ac:dyDescent="0.25">
      <c r="A2595" s="40">
        <v>21316040</v>
      </c>
      <c r="B2595" s="37">
        <v>1</v>
      </c>
      <c r="C2595" s="37" t="s">
        <v>280</v>
      </c>
      <c r="D2595" s="40" t="s">
        <v>263</v>
      </c>
      <c r="E2595" s="40" t="s">
        <v>374</v>
      </c>
    </row>
    <row r="2596" spans="1:5" x14ac:dyDescent="0.25">
      <c r="A2596" s="40">
        <v>21316028</v>
      </c>
      <c r="B2596" s="37">
        <v>1</v>
      </c>
      <c r="C2596" s="37" t="s">
        <v>280</v>
      </c>
      <c r="D2596" s="40" t="s">
        <v>263</v>
      </c>
      <c r="E2596" s="40" t="s">
        <v>374</v>
      </c>
    </row>
    <row r="2597" spans="1:5" x14ac:dyDescent="0.25">
      <c r="A2597" s="40">
        <v>21316083</v>
      </c>
      <c r="B2597" s="37">
        <v>1</v>
      </c>
      <c r="C2597" s="37" t="s">
        <v>280</v>
      </c>
      <c r="D2597" s="40" t="s">
        <v>263</v>
      </c>
      <c r="E2597" s="40" t="s">
        <v>374</v>
      </c>
    </row>
    <row r="2598" spans="1:5" x14ac:dyDescent="0.25">
      <c r="A2598" s="40">
        <v>21316108</v>
      </c>
      <c r="B2598" s="37">
        <v>1</v>
      </c>
      <c r="C2598" s="37" t="s">
        <v>280</v>
      </c>
      <c r="D2598" s="40" t="s">
        <v>263</v>
      </c>
      <c r="E2598" s="40" t="s">
        <v>374</v>
      </c>
    </row>
    <row r="2599" spans="1:5" x14ac:dyDescent="0.25">
      <c r="A2599" s="40">
        <v>21316050</v>
      </c>
      <c r="B2599" s="37">
        <v>1</v>
      </c>
      <c r="C2599" s="37" t="s">
        <v>280</v>
      </c>
      <c r="D2599" s="40" t="s">
        <v>263</v>
      </c>
      <c r="E2599" s="40" t="s">
        <v>374</v>
      </c>
    </row>
    <row r="2600" spans="1:5" x14ac:dyDescent="0.25">
      <c r="A2600" s="40">
        <v>21316038</v>
      </c>
      <c r="B2600" s="37">
        <v>1</v>
      </c>
      <c r="C2600" s="37" t="s">
        <v>280</v>
      </c>
      <c r="D2600" s="40" t="s">
        <v>263</v>
      </c>
      <c r="E2600" s="40" t="s">
        <v>374</v>
      </c>
    </row>
    <row r="2601" spans="1:5" x14ac:dyDescent="0.25">
      <c r="A2601" s="40">
        <v>21316069</v>
      </c>
      <c r="B2601" s="37">
        <v>1</v>
      </c>
      <c r="C2601" s="37" t="s">
        <v>280</v>
      </c>
      <c r="D2601" s="40" t="s">
        <v>263</v>
      </c>
      <c r="E2601" s="40" t="s">
        <v>374</v>
      </c>
    </row>
    <row r="2602" spans="1:5" x14ac:dyDescent="0.25">
      <c r="A2602" s="40">
        <v>21316059</v>
      </c>
      <c r="B2602" s="37">
        <v>1</v>
      </c>
      <c r="C2602" s="37" t="s">
        <v>280</v>
      </c>
      <c r="D2602" s="40" t="s">
        <v>263</v>
      </c>
      <c r="E2602" s="40" t="s">
        <v>374</v>
      </c>
    </row>
    <row r="2603" spans="1:5" x14ac:dyDescent="0.25">
      <c r="A2603" s="40">
        <v>21316106</v>
      </c>
      <c r="B2603" s="37">
        <v>1</v>
      </c>
      <c r="C2603" s="37" t="s">
        <v>280</v>
      </c>
      <c r="D2603" s="40" t="s">
        <v>263</v>
      </c>
      <c r="E2603" s="40" t="s">
        <v>374</v>
      </c>
    </row>
    <row r="2604" spans="1:5" x14ac:dyDescent="0.25">
      <c r="A2604" s="40">
        <v>21316034</v>
      </c>
      <c r="B2604" s="37">
        <v>1</v>
      </c>
      <c r="C2604" s="37" t="s">
        <v>281</v>
      </c>
      <c r="D2604" s="40" t="s">
        <v>263</v>
      </c>
      <c r="E2604" s="40" t="s">
        <v>374</v>
      </c>
    </row>
    <row r="2605" spans="1:5" x14ac:dyDescent="0.25">
      <c r="A2605" s="40">
        <v>21316117</v>
      </c>
      <c r="B2605" s="37">
        <v>1</v>
      </c>
      <c r="C2605" s="37" t="s">
        <v>281</v>
      </c>
      <c r="D2605" s="40" t="s">
        <v>263</v>
      </c>
      <c r="E2605" s="40" t="s">
        <v>374</v>
      </c>
    </row>
    <row r="2606" spans="1:5" x14ac:dyDescent="0.25">
      <c r="A2606" s="40">
        <v>21316113</v>
      </c>
      <c r="B2606" s="37">
        <v>1</v>
      </c>
      <c r="C2606" s="37" t="s">
        <v>281</v>
      </c>
      <c r="D2606" s="40" t="s">
        <v>263</v>
      </c>
      <c r="E2606" s="40" t="s">
        <v>374</v>
      </c>
    </row>
    <row r="2607" spans="1:5" x14ac:dyDescent="0.25">
      <c r="A2607" s="40">
        <v>21316081</v>
      </c>
      <c r="B2607" s="37">
        <v>1</v>
      </c>
      <c r="C2607" s="37" t="s">
        <v>281</v>
      </c>
      <c r="D2607" s="40" t="s">
        <v>263</v>
      </c>
      <c r="E2607" s="40" t="s">
        <v>374</v>
      </c>
    </row>
    <row r="2608" spans="1:5" x14ac:dyDescent="0.25">
      <c r="A2608" s="40">
        <v>21316078</v>
      </c>
      <c r="B2608" s="37">
        <v>1</v>
      </c>
      <c r="C2608" s="37" t="s">
        <v>281</v>
      </c>
      <c r="D2608" s="40" t="s">
        <v>263</v>
      </c>
      <c r="E2608" s="40" t="s">
        <v>374</v>
      </c>
    </row>
    <row r="2609" spans="1:5" x14ac:dyDescent="0.25">
      <c r="A2609" s="40">
        <v>21316101</v>
      </c>
      <c r="B2609" s="37">
        <v>1</v>
      </c>
      <c r="C2609" s="37" t="s">
        <v>281</v>
      </c>
      <c r="D2609" s="40" t="s">
        <v>263</v>
      </c>
      <c r="E2609" s="40" t="s">
        <v>374</v>
      </c>
    </row>
    <row r="2610" spans="1:5" x14ac:dyDescent="0.25">
      <c r="A2610" s="40">
        <v>21316099</v>
      </c>
      <c r="B2610" s="37">
        <v>1</v>
      </c>
      <c r="C2610" s="37" t="s">
        <v>281</v>
      </c>
      <c r="D2610" s="40" t="s">
        <v>263</v>
      </c>
      <c r="E2610" s="40" t="s">
        <v>374</v>
      </c>
    </row>
    <row r="2611" spans="1:5" x14ac:dyDescent="0.25">
      <c r="A2611" s="40">
        <v>21316105</v>
      </c>
      <c r="B2611" s="37">
        <v>1</v>
      </c>
      <c r="C2611" s="37" t="s">
        <v>281</v>
      </c>
      <c r="D2611" s="40" t="s">
        <v>263</v>
      </c>
      <c r="E2611" s="40" t="s">
        <v>374</v>
      </c>
    </row>
    <row r="2612" spans="1:5" x14ac:dyDescent="0.25">
      <c r="A2612" s="40">
        <v>21316005</v>
      </c>
      <c r="B2612" s="37">
        <v>1</v>
      </c>
      <c r="C2612" s="37" t="s">
        <v>281</v>
      </c>
      <c r="D2612" s="40" t="s">
        <v>263</v>
      </c>
      <c r="E2612" s="40" t="s">
        <v>374</v>
      </c>
    </row>
    <row r="2613" spans="1:5" x14ac:dyDescent="0.25">
      <c r="A2613" s="40">
        <v>21316042</v>
      </c>
      <c r="B2613" s="37">
        <v>1</v>
      </c>
      <c r="C2613" s="37" t="s">
        <v>281</v>
      </c>
      <c r="D2613" s="40" t="s">
        <v>263</v>
      </c>
      <c r="E2613" s="40" t="s">
        <v>374</v>
      </c>
    </row>
    <row r="2614" spans="1:5" x14ac:dyDescent="0.25">
      <c r="A2614" s="40">
        <v>21316076</v>
      </c>
      <c r="B2614" s="37">
        <v>1</v>
      </c>
      <c r="C2614" s="37" t="s">
        <v>281</v>
      </c>
      <c r="D2614" s="40" t="s">
        <v>263</v>
      </c>
      <c r="E2614" s="40" t="s">
        <v>374</v>
      </c>
    </row>
    <row r="2615" spans="1:5" x14ac:dyDescent="0.25">
      <c r="A2615" s="40">
        <v>21316116</v>
      </c>
      <c r="B2615" s="37">
        <v>1</v>
      </c>
      <c r="C2615" s="37" t="s">
        <v>281</v>
      </c>
      <c r="D2615" s="40" t="s">
        <v>263</v>
      </c>
      <c r="E2615" s="40" t="s">
        <v>374</v>
      </c>
    </row>
    <row r="2616" spans="1:5" x14ac:dyDescent="0.25">
      <c r="A2616" s="40">
        <v>21316112</v>
      </c>
      <c r="B2616" s="37">
        <v>1</v>
      </c>
      <c r="C2616" s="37" t="s">
        <v>281</v>
      </c>
      <c r="D2616" s="40" t="s">
        <v>263</v>
      </c>
      <c r="E2616" s="40" t="s">
        <v>374</v>
      </c>
    </row>
    <row r="2617" spans="1:5" x14ac:dyDescent="0.25">
      <c r="A2617" s="40">
        <v>21316077</v>
      </c>
      <c r="B2617" s="37">
        <v>1</v>
      </c>
      <c r="C2617" s="37" t="s">
        <v>281</v>
      </c>
      <c r="D2617" s="40" t="s">
        <v>263</v>
      </c>
      <c r="E2617" s="40" t="s">
        <v>374</v>
      </c>
    </row>
    <row r="2618" spans="1:5" x14ac:dyDescent="0.25">
      <c r="A2618" s="40">
        <v>21316063</v>
      </c>
      <c r="B2618" s="37">
        <v>1</v>
      </c>
      <c r="C2618" s="37" t="s">
        <v>281</v>
      </c>
      <c r="D2618" s="40" t="s">
        <v>263</v>
      </c>
      <c r="E2618" s="40" t="s">
        <v>374</v>
      </c>
    </row>
    <row r="2619" spans="1:5" x14ac:dyDescent="0.25">
      <c r="A2619" s="40">
        <v>21316039</v>
      </c>
      <c r="B2619" s="37">
        <v>1</v>
      </c>
      <c r="C2619" s="37" t="s">
        <v>281</v>
      </c>
      <c r="D2619" s="40" t="s">
        <v>263</v>
      </c>
      <c r="E2619" s="40" t="s">
        <v>374</v>
      </c>
    </row>
    <row r="2620" spans="1:5" x14ac:dyDescent="0.25">
      <c r="A2620" s="40">
        <v>21316098</v>
      </c>
      <c r="B2620" s="37">
        <v>1</v>
      </c>
      <c r="C2620" s="37" t="s">
        <v>281</v>
      </c>
      <c r="D2620" s="40" t="s">
        <v>263</v>
      </c>
      <c r="E2620" s="40" t="s">
        <v>374</v>
      </c>
    </row>
    <row r="2621" spans="1:5" x14ac:dyDescent="0.25">
      <c r="A2621" s="40">
        <v>21316114</v>
      </c>
      <c r="B2621" s="37">
        <v>1</v>
      </c>
      <c r="C2621" s="37" t="s">
        <v>281</v>
      </c>
      <c r="D2621" s="40" t="s">
        <v>263</v>
      </c>
      <c r="E2621" s="40" t="s">
        <v>374</v>
      </c>
    </row>
    <row r="2622" spans="1:5" x14ac:dyDescent="0.25">
      <c r="A2622" s="40">
        <v>21316044</v>
      </c>
      <c r="B2622" s="37">
        <v>1</v>
      </c>
      <c r="C2622" s="37" t="s">
        <v>281</v>
      </c>
      <c r="D2622" s="40" t="s">
        <v>263</v>
      </c>
      <c r="E2622" s="40" t="s">
        <v>374</v>
      </c>
    </row>
    <row r="2623" spans="1:5" x14ac:dyDescent="0.25">
      <c r="A2623" s="40">
        <v>21316067</v>
      </c>
      <c r="B2623" s="37">
        <v>1</v>
      </c>
      <c r="C2623" s="37" t="s">
        <v>281</v>
      </c>
      <c r="D2623" s="40" t="s">
        <v>263</v>
      </c>
      <c r="E2623" s="40" t="s">
        <v>374</v>
      </c>
    </row>
    <row r="2624" spans="1:5" x14ac:dyDescent="0.25">
      <c r="A2624" s="40">
        <v>21316120</v>
      </c>
      <c r="B2624" s="37">
        <v>1</v>
      </c>
      <c r="C2624" s="37" t="s">
        <v>281</v>
      </c>
      <c r="D2624" s="40" t="s">
        <v>263</v>
      </c>
      <c r="E2624" s="40" t="s">
        <v>374</v>
      </c>
    </row>
    <row r="2625" spans="1:5" x14ac:dyDescent="0.25">
      <c r="A2625" s="40">
        <v>21316079</v>
      </c>
      <c r="B2625" s="37">
        <v>1</v>
      </c>
      <c r="C2625" s="37" t="s">
        <v>281</v>
      </c>
      <c r="D2625" s="40" t="s">
        <v>263</v>
      </c>
      <c r="E2625" s="40" t="s">
        <v>374</v>
      </c>
    </row>
    <row r="2626" spans="1:5" x14ac:dyDescent="0.25">
      <c r="A2626" s="40">
        <v>21316085</v>
      </c>
      <c r="B2626" s="37">
        <v>1</v>
      </c>
      <c r="C2626" s="37" t="s">
        <v>281</v>
      </c>
      <c r="D2626" s="40" t="s">
        <v>263</v>
      </c>
      <c r="E2626" s="40" t="s">
        <v>374</v>
      </c>
    </row>
    <row r="2627" spans="1:5" x14ac:dyDescent="0.25">
      <c r="A2627" s="40">
        <v>21316118</v>
      </c>
      <c r="B2627" s="37">
        <v>1</v>
      </c>
      <c r="C2627" s="37" t="s">
        <v>281</v>
      </c>
      <c r="D2627" s="40" t="s">
        <v>263</v>
      </c>
      <c r="E2627" s="40" t="s">
        <v>374</v>
      </c>
    </row>
    <row r="2628" spans="1:5" x14ac:dyDescent="0.25">
      <c r="A2628" s="40">
        <v>21316057</v>
      </c>
      <c r="B2628" s="37">
        <v>1</v>
      </c>
      <c r="C2628" s="37" t="s">
        <v>281</v>
      </c>
      <c r="D2628" s="40" t="s">
        <v>263</v>
      </c>
      <c r="E2628" s="40" t="s">
        <v>374</v>
      </c>
    </row>
    <row r="2629" spans="1:5" x14ac:dyDescent="0.25">
      <c r="A2629" s="40">
        <v>21316096</v>
      </c>
      <c r="B2629" s="37">
        <v>1</v>
      </c>
      <c r="C2629" s="37" t="s">
        <v>281</v>
      </c>
      <c r="D2629" s="40" t="s">
        <v>263</v>
      </c>
      <c r="E2629" s="40" t="s">
        <v>374</v>
      </c>
    </row>
    <row r="2630" spans="1:5" x14ac:dyDescent="0.25">
      <c r="A2630" s="40">
        <v>21316043</v>
      </c>
      <c r="B2630" s="37">
        <v>1</v>
      </c>
      <c r="C2630" s="37" t="s">
        <v>281</v>
      </c>
      <c r="D2630" s="40" t="s">
        <v>263</v>
      </c>
      <c r="E2630" s="40" t="s">
        <v>374</v>
      </c>
    </row>
    <row r="2631" spans="1:5" x14ac:dyDescent="0.25">
      <c r="A2631" s="40">
        <v>21316115</v>
      </c>
      <c r="B2631" s="37">
        <v>1</v>
      </c>
      <c r="C2631" s="37" t="s">
        <v>281</v>
      </c>
      <c r="D2631" s="40" t="s">
        <v>263</v>
      </c>
      <c r="E2631" s="40" t="s">
        <v>374</v>
      </c>
    </row>
    <row r="2632" spans="1:5" x14ac:dyDescent="0.25">
      <c r="A2632" s="40">
        <v>21316061</v>
      </c>
      <c r="B2632" s="37">
        <v>1</v>
      </c>
      <c r="C2632" s="37" t="s">
        <v>281</v>
      </c>
      <c r="D2632" s="40" t="s">
        <v>263</v>
      </c>
      <c r="E2632" s="40" t="s">
        <v>374</v>
      </c>
    </row>
    <row r="2633" spans="1:5" x14ac:dyDescent="0.25">
      <c r="A2633" s="40">
        <v>21316121</v>
      </c>
      <c r="B2633" s="37">
        <v>1</v>
      </c>
      <c r="C2633" s="37" t="s">
        <v>281</v>
      </c>
      <c r="D2633" s="40" t="s">
        <v>263</v>
      </c>
      <c r="E2633" s="40" t="s">
        <v>374</v>
      </c>
    </row>
    <row r="2634" spans="1:5" x14ac:dyDescent="0.25">
      <c r="A2634" s="40">
        <v>21316143</v>
      </c>
      <c r="B2634" s="37">
        <v>1</v>
      </c>
      <c r="C2634" s="37" t="s">
        <v>282</v>
      </c>
      <c r="D2634" s="40" t="s">
        <v>263</v>
      </c>
      <c r="E2634" s="40" t="s">
        <v>374</v>
      </c>
    </row>
    <row r="2635" spans="1:5" x14ac:dyDescent="0.25">
      <c r="A2635" s="40">
        <v>21316129</v>
      </c>
      <c r="B2635" s="37">
        <v>1</v>
      </c>
      <c r="C2635" s="37" t="s">
        <v>282</v>
      </c>
      <c r="D2635" s="40" t="s">
        <v>263</v>
      </c>
      <c r="E2635" s="40" t="s">
        <v>374</v>
      </c>
    </row>
    <row r="2636" spans="1:5" x14ac:dyDescent="0.25">
      <c r="A2636" s="40">
        <v>21316140</v>
      </c>
      <c r="B2636" s="37">
        <v>1</v>
      </c>
      <c r="C2636" s="37" t="s">
        <v>282</v>
      </c>
      <c r="D2636" s="40" t="s">
        <v>263</v>
      </c>
      <c r="E2636" s="40" t="s">
        <v>374</v>
      </c>
    </row>
    <row r="2637" spans="1:5" x14ac:dyDescent="0.25">
      <c r="A2637" s="40">
        <v>21316135</v>
      </c>
      <c r="B2637" s="37">
        <v>1</v>
      </c>
      <c r="C2637" s="37" t="s">
        <v>282</v>
      </c>
      <c r="D2637" s="40" t="s">
        <v>263</v>
      </c>
      <c r="E2637" s="40" t="s">
        <v>374</v>
      </c>
    </row>
    <row r="2638" spans="1:5" x14ac:dyDescent="0.25">
      <c r="A2638" s="40">
        <v>21316131</v>
      </c>
      <c r="B2638" s="37">
        <v>1</v>
      </c>
      <c r="C2638" s="37" t="s">
        <v>282</v>
      </c>
      <c r="D2638" s="40" t="s">
        <v>263</v>
      </c>
      <c r="E2638" s="40" t="s">
        <v>374</v>
      </c>
    </row>
    <row r="2639" spans="1:5" x14ac:dyDescent="0.25">
      <c r="A2639" s="40">
        <v>21316134</v>
      </c>
      <c r="B2639" s="37">
        <v>1</v>
      </c>
      <c r="C2639" s="37" t="s">
        <v>282</v>
      </c>
      <c r="D2639" s="40" t="s">
        <v>263</v>
      </c>
      <c r="E2639" s="40" t="s">
        <v>374</v>
      </c>
    </row>
    <row r="2640" spans="1:5" x14ac:dyDescent="0.25">
      <c r="A2640" s="40">
        <v>21316142</v>
      </c>
      <c r="B2640" s="37">
        <v>1</v>
      </c>
      <c r="C2640" s="37" t="s">
        <v>282</v>
      </c>
      <c r="D2640" s="40" t="s">
        <v>263</v>
      </c>
      <c r="E2640" s="40" t="s">
        <v>374</v>
      </c>
    </row>
    <row r="2641" spans="1:5" x14ac:dyDescent="0.25">
      <c r="A2641" s="40">
        <v>21316139</v>
      </c>
      <c r="B2641" s="37">
        <v>1</v>
      </c>
      <c r="C2641" s="37" t="s">
        <v>282</v>
      </c>
      <c r="D2641" s="40" t="s">
        <v>263</v>
      </c>
      <c r="E2641" s="40" t="s">
        <v>374</v>
      </c>
    </row>
    <row r="2642" spans="1:5" x14ac:dyDescent="0.25">
      <c r="A2642" s="40">
        <v>21316148</v>
      </c>
      <c r="B2642" s="37">
        <v>1</v>
      </c>
      <c r="C2642" s="37" t="s">
        <v>282</v>
      </c>
      <c r="D2642" s="40" t="s">
        <v>263</v>
      </c>
      <c r="E2642" s="40" t="s">
        <v>374</v>
      </c>
    </row>
    <row r="2643" spans="1:5" x14ac:dyDescent="0.25">
      <c r="A2643" s="40">
        <v>21316141</v>
      </c>
      <c r="B2643" s="37">
        <v>1</v>
      </c>
      <c r="C2643" s="37" t="s">
        <v>282</v>
      </c>
      <c r="D2643" s="40" t="s">
        <v>263</v>
      </c>
      <c r="E2643" s="40" t="s">
        <v>374</v>
      </c>
    </row>
    <row r="2644" spans="1:5" x14ac:dyDescent="0.25">
      <c r="A2644" s="40">
        <v>21316127</v>
      </c>
      <c r="B2644" s="37">
        <v>1</v>
      </c>
      <c r="C2644" s="37" t="s">
        <v>282</v>
      </c>
      <c r="D2644" s="40" t="s">
        <v>263</v>
      </c>
      <c r="E2644" s="40" t="s">
        <v>374</v>
      </c>
    </row>
    <row r="2645" spans="1:5" x14ac:dyDescent="0.25">
      <c r="A2645" s="40">
        <v>21316125</v>
      </c>
      <c r="B2645" s="37">
        <v>1</v>
      </c>
      <c r="C2645" s="37" t="s">
        <v>282</v>
      </c>
      <c r="D2645" s="40" t="s">
        <v>263</v>
      </c>
      <c r="E2645" s="40" t="s">
        <v>374</v>
      </c>
    </row>
    <row r="2646" spans="1:5" x14ac:dyDescent="0.25">
      <c r="A2646" s="40">
        <v>21316122</v>
      </c>
      <c r="B2646" s="37">
        <v>1</v>
      </c>
      <c r="C2646" s="37" t="s">
        <v>282</v>
      </c>
      <c r="D2646" s="40" t="s">
        <v>263</v>
      </c>
      <c r="E2646" s="40" t="s">
        <v>374</v>
      </c>
    </row>
    <row r="2647" spans="1:5" x14ac:dyDescent="0.25">
      <c r="A2647" s="40">
        <v>21316130</v>
      </c>
      <c r="B2647" s="37">
        <v>1</v>
      </c>
      <c r="C2647" s="37" t="s">
        <v>282</v>
      </c>
      <c r="D2647" s="40" t="s">
        <v>263</v>
      </c>
      <c r="E2647" s="40" t="s">
        <v>374</v>
      </c>
    </row>
    <row r="2648" spans="1:5" x14ac:dyDescent="0.25">
      <c r="A2648" s="40">
        <v>21316144</v>
      </c>
      <c r="B2648" s="37">
        <v>1</v>
      </c>
      <c r="C2648" s="37" t="s">
        <v>282</v>
      </c>
      <c r="D2648" s="40" t="s">
        <v>263</v>
      </c>
      <c r="E2648" s="40" t="s">
        <v>374</v>
      </c>
    </row>
    <row r="2649" spans="1:5" x14ac:dyDescent="0.25">
      <c r="A2649" s="40">
        <v>21316123</v>
      </c>
      <c r="B2649" s="37">
        <v>1</v>
      </c>
      <c r="C2649" s="37" t="s">
        <v>282</v>
      </c>
      <c r="D2649" s="40" t="s">
        <v>263</v>
      </c>
      <c r="E2649" s="40" t="s">
        <v>374</v>
      </c>
    </row>
    <row r="2650" spans="1:5" x14ac:dyDescent="0.25">
      <c r="A2650" s="40">
        <v>21316126</v>
      </c>
      <c r="B2650" s="37">
        <v>1</v>
      </c>
      <c r="C2650" s="37" t="s">
        <v>282</v>
      </c>
      <c r="D2650" s="40" t="s">
        <v>263</v>
      </c>
      <c r="E2650" s="40" t="s">
        <v>374</v>
      </c>
    </row>
    <row r="2651" spans="1:5" x14ac:dyDescent="0.25">
      <c r="A2651" s="40">
        <v>21316145</v>
      </c>
      <c r="B2651" s="37">
        <v>1</v>
      </c>
      <c r="C2651" s="37" t="s">
        <v>282</v>
      </c>
      <c r="D2651" s="40" t="s">
        <v>263</v>
      </c>
      <c r="E2651" s="40" t="s">
        <v>374</v>
      </c>
    </row>
    <row r="2652" spans="1:5" x14ac:dyDescent="0.25">
      <c r="A2652" s="40">
        <v>21316147</v>
      </c>
      <c r="B2652" s="37">
        <v>1</v>
      </c>
      <c r="C2652" s="37" t="s">
        <v>282</v>
      </c>
      <c r="D2652" s="40" t="s">
        <v>263</v>
      </c>
      <c r="E2652" s="40" t="s">
        <v>374</v>
      </c>
    </row>
    <row r="2653" spans="1:5" x14ac:dyDescent="0.25">
      <c r="A2653" s="40">
        <v>21316124</v>
      </c>
      <c r="B2653" s="37">
        <v>1</v>
      </c>
      <c r="C2653" s="37" t="s">
        <v>282</v>
      </c>
      <c r="D2653" s="40" t="s">
        <v>263</v>
      </c>
      <c r="E2653" s="40" t="s">
        <v>374</v>
      </c>
    </row>
    <row r="2654" spans="1:5" x14ac:dyDescent="0.25">
      <c r="A2654" s="40">
        <v>21316149</v>
      </c>
      <c r="B2654" s="37">
        <v>1</v>
      </c>
      <c r="C2654" s="37" t="s">
        <v>282</v>
      </c>
      <c r="D2654" s="40" t="s">
        <v>263</v>
      </c>
      <c r="E2654" s="40" t="s">
        <v>374</v>
      </c>
    </row>
    <row r="2655" spans="1:5" x14ac:dyDescent="0.25">
      <c r="A2655" s="40">
        <v>21316133</v>
      </c>
      <c r="B2655" s="37">
        <v>1</v>
      </c>
      <c r="C2655" s="37" t="s">
        <v>282</v>
      </c>
      <c r="D2655" s="40" t="s">
        <v>263</v>
      </c>
      <c r="E2655" s="40" t="s">
        <v>374</v>
      </c>
    </row>
    <row r="2656" spans="1:5" x14ac:dyDescent="0.25">
      <c r="A2656" s="40">
        <v>21316138</v>
      </c>
      <c r="B2656" s="37">
        <v>1</v>
      </c>
      <c r="C2656" s="37" t="s">
        <v>282</v>
      </c>
      <c r="D2656" s="40" t="s">
        <v>263</v>
      </c>
      <c r="E2656" s="40" t="s">
        <v>374</v>
      </c>
    </row>
    <row r="2657" spans="1:5" x14ac:dyDescent="0.25">
      <c r="A2657" s="40">
        <v>21316153</v>
      </c>
      <c r="B2657" s="37">
        <v>1</v>
      </c>
      <c r="C2657" s="37" t="s">
        <v>282</v>
      </c>
      <c r="D2657" s="40" t="s">
        <v>263</v>
      </c>
      <c r="E2657" s="40" t="s">
        <v>374</v>
      </c>
    </row>
    <row r="2658" spans="1:5" x14ac:dyDescent="0.25">
      <c r="A2658" s="40">
        <v>21316136</v>
      </c>
      <c r="B2658" s="37">
        <v>1</v>
      </c>
      <c r="C2658" s="37" t="s">
        <v>282</v>
      </c>
      <c r="D2658" s="40" t="s">
        <v>263</v>
      </c>
      <c r="E2658" s="40" t="s">
        <v>374</v>
      </c>
    </row>
    <row r="2659" spans="1:5" x14ac:dyDescent="0.25">
      <c r="A2659" s="40">
        <v>21316132</v>
      </c>
      <c r="B2659" s="37">
        <v>1</v>
      </c>
      <c r="C2659" s="37" t="s">
        <v>282</v>
      </c>
      <c r="D2659" s="40" t="s">
        <v>263</v>
      </c>
      <c r="E2659" s="40" t="s">
        <v>374</v>
      </c>
    </row>
    <row r="2660" spans="1:5" x14ac:dyDescent="0.25">
      <c r="A2660" s="40">
        <v>21316128</v>
      </c>
      <c r="B2660" s="37">
        <v>1</v>
      </c>
      <c r="C2660" s="37" t="s">
        <v>282</v>
      </c>
      <c r="D2660" s="40" t="s">
        <v>263</v>
      </c>
      <c r="E2660" s="40" t="s">
        <v>374</v>
      </c>
    </row>
    <row r="2661" spans="1:5" x14ac:dyDescent="0.25">
      <c r="A2661" s="40">
        <v>21316146</v>
      </c>
      <c r="B2661" s="37">
        <v>1</v>
      </c>
      <c r="C2661" s="37" t="s">
        <v>282</v>
      </c>
      <c r="D2661" s="40" t="s">
        <v>263</v>
      </c>
      <c r="E2661" s="40" t="s">
        <v>374</v>
      </c>
    </row>
    <row r="2662" spans="1:5" x14ac:dyDescent="0.25">
      <c r="A2662" s="40">
        <v>21316150</v>
      </c>
      <c r="B2662" s="37">
        <v>1</v>
      </c>
      <c r="C2662" s="37" t="s">
        <v>282</v>
      </c>
      <c r="D2662" s="40" t="s">
        <v>263</v>
      </c>
      <c r="E2662" s="40" t="s">
        <v>374</v>
      </c>
    </row>
    <row r="2663" spans="1:5" x14ac:dyDescent="0.25">
      <c r="A2663" s="40">
        <v>20316028</v>
      </c>
      <c r="B2663" s="37">
        <v>1</v>
      </c>
      <c r="C2663" s="37" t="s">
        <v>282</v>
      </c>
      <c r="D2663" s="40" t="s">
        <v>263</v>
      </c>
      <c r="E2663" s="40" t="s">
        <v>374</v>
      </c>
    </row>
    <row r="2664" spans="1:5" x14ac:dyDescent="0.25">
      <c r="A2664" s="40">
        <v>21316137</v>
      </c>
      <c r="B2664" s="37">
        <v>1</v>
      </c>
      <c r="C2664" s="37" t="s">
        <v>282</v>
      </c>
      <c r="D2664" s="40" t="s">
        <v>263</v>
      </c>
      <c r="E2664" s="40" t="s">
        <v>374</v>
      </c>
    </row>
    <row r="2665" spans="1:5" x14ac:dyDescent="0.25">
      <c r="A2665" s="40">
        <v>19316106</v>
      </c>
      <c r="B2665" s="37">
        <v>4</v>
      </c>
      <c r="C2665" s="37" t="s">
        <v>304</v>
      </c>
      <c r="D2665" s="40" t="s">
        <v>263</v>
      </c>
      <c r="E2665" s="40" t="s">
        <v>374</v>
      </c>
    </row>
    <row r="2666" spans="1:5" x14ac:dyDescent="0.25">
      <c r="A2666" s="40">
        <v>20316154</v>
      </c>
      <c r="B2666" s="37">
        <v>4</v>
      </c>
      <c r="C2666" s="37" t="s">
        <v>304</v>
      </c>
      <c r="D2666" s="40" t="s">
        <v>263</v>
      </c>
      <c r="E2666" s="40" t="s">
        <v>374</v>
      </c>
    </row>
    <row r="2667" spans="1:5" x14ac:dyDescent="0.25">
      <c r="A2667" s="40">
        <v>20316015</v>
      </c>
      <c r="B2667" s="37">
        <v>4</v>
      </c>
      <c r="C2667" s="37" t="s">
        <v>304</v>
      </c>
      <c r="D2667" s="40" t="s">
        <v>263</v>
      </c>
      <c r="E2667" s="40" t="s">
        <v>374</v>
      </c>
    </row>
    <row r="2668" spans="1:5" x14ac:dyDescent="0.25">
      <c r="A2668" s="40">
        <v>20316087</v>
      </c>
      <c r="B2668" s="37">
        <v>4</v>
      </c>
      <c r="C2668" s="37" t="s">
        <v>304</v>
      </c>
      <c r="D2668" s="40" t="s">
        <v>263</v>
      </c>
      <c r="E2668" s="40" t="s">
        <v>374</v>
      </c>
    </row>
    <row r="2669" spans="1:5" x14ac:dyDescent="0.25">
      <c r="A2669" s="40">
        <v>20316057</v>
      </c>
      <c r="B2669" s="37">
        <v>4</v>
      </c>
      <c r="C2669" s="37" t="s">
        <v>304</v>
      </c>
      <c r="D2669" s="40" t="s">
        <v>263</v>
      </c>
      <c r="E2669" s="40" t="s">
        <v>374</v>
      </c>
    </row>
    <row r="2670" spans="1:5" x14ac:dyDescent="0.25">
      <c r="A2670" s="40">
        <v>20316115</v>
      </c>
      <c r="B2670" s="37">
        <v>4</v>
      </c>
      <c r="C2670" s="37" t="s">
        <v>304</v>
      </c>
      <c r="D2670" s="40" t="s">
        <v>263</v>
      </c>
      <c r="E2670" s="40" t="s">
        <v>374</v>
      </c>
    </row>
    <row r="2671" spans="1:5" x14ac:dyDescent="0.25">
      <c r="A2671" s="40">
        <v>20316150</v>
      </c>
      <c r="B2671" s="37">
        <v>4</v>
      </c>
      <c r="C2671" s="37" t="s">
        <v>304</v>
      </c>
      <c r="D2671" s="40" t="s">
        <v>263</v>
      </c>
      <c r="E2671" s="40" t="s">
        <v>374</v>
      </c>
    </row>
    <row r="2672" spans="1:5" x14ac:dyDescent="0.25">
      <c r="A2672" s="40">
        <v>19316046</v>
      </c>
      <c r="B2672" s="37">
        <v>4</v>
      </c>
      <c r="C2672" s="37" t="s">
        <v>304</v>
      </c>
      <c r="D2672" s="40" t="s">
        <v>263</v>
      </c>
      <c r="E2672" s="40" t="s">
        <v>374</v>
      </c>
    </row>
    <row r="2673" spans="1:5" x14ac:dyDescent="0.25">
      <c r="A2673" s="40">
        <v>20316049</v>
      </c>
      <c r="B2673" s="37">
        <v>4</v>
      </c>
      <c r="C2673" s="37" t="s">
        <v>304</v>
      </c>
      <c r="D2673" s="40" t="s">
        <v>263</v>
      </c>
      <c r="E2673" s="40" t="s">
        <v>374</v>
      </c>
    </row>
    <row r="2674" spans="1:5" x14ac:dyDescent="0.25">
      <c r="A2674" s="40">
        <v>20316025</v>
      </c>
      <c r="B2674" s="37">
        <v>4</v>
      </c>
      <c r="C2674" s="37" t="s">
        <v>304</v>
      </c>
      <c r="D2674" s="40" t="s">
        <v>263</v>
      </c>
      <c r="E2674" s="40" t="s">
        <v>374</v>
      </c>
    </row>
    <row r="2675" spans="1:5" x14ac:dyDescent="0.25">
      <c r="A2675" s="40">
        <v>20316105</v>
      </c>
      <c r="B2675" s="37">
        <v>4</v>
      </c>
      <c r="C2675" s="37" t="s">
        <v>304</v>
      </c>
      <c r="D2675" s="40" t="s">
        <v>263</v>
      </c>
      <c r="E2675" s="40" t="s">
        <v>374</v>
      </c>
    </row>
    <row r="2676" spans="1:5" x14ac:dyDescent="0.25">
      <c r="A2676" s="40">
        <v>19316091</v>
      </c>
      <c r="B2676" s="37">
        <v>4</v>
      </c>
      <c r="C2676" s="37" t="s">
        <v>304</v>
      </c>
      <c r="D2676" s="40" t="s">
        <v>263</v>
      </c>
      <c r="E2676" s="40" t="s">
        <v>374</v>
      </c>
    </row>
    <row r="2677" spans="1:5" x14ac:dyDescent="0.25">
      <c r="A2677" s="40">
        <v>20316080</v>
      </c>
      <c r="B2677" s="37">
        <v>4</v>
      </c>
      <c r="C2677" s="37" t="s">
        <v>304</v>
      </c>
      <c r="D2677" s="40" t="s">
        <v>263</v>
      </c>
      <c r="E2677" s="40" t="s">
        <v>374</v>
      </c>
    </row>
    <row r="2678" spans="1:5" x14ac:dyDescent="0.25">
      <c r="A2678" s="40">
        <v>20316101</v>
      </c>
      <c r="B2678" s="37">
        <v>4</v>
      </c>
      <c r="C2678" s="37" t="s">
        <v>304</v>
      </c>
      <c r="D2678" s="40" t="s">
        <v>263</v>
      </c>
      <c r="E2678" s="40" t="s">
        <v>374</v>
      </c>
    </row>
    <row r="2679" spans="1:5" x14ac:dyDescent="0.25">
      <c r="A2679" s="40">
        <v>19316011</v>
      </c>
      <c r="B2679" s="37">
        <v>4</v>
      </c>
      <c r="C2679" s="37" t="s">
        <v>304</v>
      </c>
      <c r="D2679" s="40" t="s">
        <v>263</v>
      </c>
      <c r="E2679" s="40" t="s">
        <v>374</v>
      </c>
    </row>
    <row r="2680" spans="1:5" x14ac:dyDescent="0.25">
      <c r="A2680" s="40">
        <v>20316074</v>
      </c>
      <c r="B2680" s="37">
        <v>4</v>
      </c>
      <c r="C2680" s="37" t="s">
        <v>304</v>
      </c>
      <c r="D2680" s="40" t="s">
        <v>263</v>
      </c>
      <c r="E2680" s="40" t="s">
        <v>374</v>
      </c>
    </row>
    <row r="2681" spans="1:5" x14ac:dyDescent="0.25">
      <c r="A2681" s="40">
        <v>20316064</v>
      </c>
      <c r="B2681" s="37">
        <v>4</v>
      </c>
      <c r="C2681" s="37" t="s">
        <v>304</v>
      </c>
      <c r="D2681" s="40" t="s">
        <v>263</v>
      </c>
      <c r="E2681" s="40" t="s">
        <v>374</v>
      </c>
    </row>
    <row r="2682" spans="1:5" x14ac:dyDescent="0.25">
      <c r="A2682" s="40">
        <v>20316018</v>
      </c>
      <c r="B2682" s="37">
        <v>4</v>
      </c>
      <c r="C2682" s="37" t="s">
        <v>304</v>
      </c>
      <c r="D2682" s="40" t="s">
        <v>263</v>
      </c>
      <c r="E2682" s="40" t="s">
        <v>374</v>
      </c>
    </row>
    <row r="2683" spans="1:5" x14ac:dyDescent="0.25">
      <c r="A2683" s="40">
        <v>18316118</v>
      </c>
      <c r="B2683" s="37">
        <v>4</v>
      </c>
      <c r="C2683" s="37" t="s">
        <v>304</v>
      </c>
      <c r="D2683" s="40" t="s">
        <v>263</v>
      </c>
      <c r="E2683" s="40" t="s">
        <v>374</v>
      </c>
    </row>
    <row r="2684" spans="1:5" x14ac:dyDescent="0.25">
      <c r="A2684" s="40">
        <v>20316091</v>
      </c>
      <c r="B2684" s="37">
        <v>4</v>
      </c>
      <c r="C2684" s="37" t="s">
        <v>304</v>
      </c>
      <c r="D2684" s="40" t="s">
        <v>263</v>
      </c>
      <c r="E2684" s="40" t="s">
        <v>374</v>
      </c>
    </row>
    <row r="2685" spans="1:5" x14ac:dyDescent="0.25">
      <c r="A2685" s="40">
        <v>20316037</v>
      </c>
      <c r="B2685" s="37">
        <v>4</v>
      </c>
      <c r="C2685" s="37" t="s">
        <v>304</v>
      </c>
      <c r="D2685" s="40" t="s">
        <v>263</v>
      </c>
      <c r="E2685" s="40" t="s">
        <v>374</v>
      </c>
    </row>
    <row r="2686" spans="1:5" x14ac:dyDescent="0.25">
      <c r="A2686" s="40">
        <v>20316019</v>
      </c>
      <c r="B2686" s="37">
        <v>4</v>
      </c>
      <c r="C2686" s="37" t="s">
        <v>304</v>
      </c>
      <c r="D2686" s="40" t="s">
        <v>263</v>
      </c>
      <c r="E2686" s="40" t="s">
        <v>374</v>
      </c>
    </row>
    <row r="2687" spans="1:5" x14ac:dyDescent="0.25">
      <c r="A2687" s="40">
        <v>19316056</v>
      </c>
      <c r="B2687" s="37">
        <v>4</v>
      </c>
      <c r="C2687" s="37" t="s">
        <v>304</v>
      </c>
      <c r="D2687" s="40" t="s">
        <v>263</v>
      </c>
      <c r="E2687" s="40" t="s">
        <v>374</v>
      </c>
    </row>
    <row r="2688" spans="1:5" x14ac:dyDescent="0.25">
      <c r="A2688" s="40">
        <v>20316026</v>
      </c>
      <c r="B2688" s="37">
        <v>4</v>
      </c>
      <c r="C2688" s="37" t="s">
        <v>305</v>
      </c>
      <c r="D2688" s="40" t="s">
        <v>263</v>
      </c>
      <c r="E2688" s="40" t="s">
        <v>374</v>
      </c>
    </row>
    <row r="2689" spans="1:5" x14ac:dyDescent="0.25">
      <c r="A2689" s="40">
        <v>19316167</v>
      </c>
      <c r="B2689" s="37">
        <v>4</v>
      </c>
      <c r="C2689" s="37" t="s">
        <v>305</v>
      </c>
      <c r="D2689" s="40" t="s">
        <v>263</v>
      </c>
      <c r="E2689" s="40" t="s">
        <v>374</v>
      </c>
    </row>
    <row r="2690" spans="1:5" x14ac:dyDescent="0.25">
      <c r="A2690" s="40">
        <v>20316093</v>
      </c>
      <c r="B2690" s="37">
        <v>4</v>
      </c>
      <c r="C2690" s="37" t="s">
        <v>305</v>
      </c>
      <c r="D2690" s="40" t="s">
        <v>263</v>
      </c>
      <c r="E2690" s="40" t="s">
        <v>374</v>
      </c>
    </row>
    <row r="2691" spans="1:5" x14ac:dyDescent="0.25">
      <c r="A2691" s="40">
        <v>20316054</v>
      </c>
      <c r="B2691" s="37">
        <v>4</v>
      </c>
      <c r="C2691" s="37" t="s">
        <v>305</v>
      </c>
      <c r="D2691" s="40" t="s">
        <v>263</v>
      </c>
      <c r="E2691" s="40" t="s">
        <v>374</v>
      </c>
    </row>
    <row r="2692" spans="1:5" x14ac:dyDescent="0.25">
      <c r="A2692" s="40">
        <v>19316085</v>
      </c>
      <c r="B2692" s="37">
        <v>4</v>
      </c>
      <c r="C2692" s="37" t="s">
        <v>305</v>
      </c>
      <c r="D2692" s="40" t="s">
        <v>263</v>
      </c>
      <c r="E2692" s="40" t="s">
        <v>374</v>
      </c>
    </row>
    <row r="2693" spans="1:5" x14ac:dyDescent="0.25">
      <c r="A2693" s="40">
        <v>20316017</v>
      </c>
      <c r="B2693" s="37">
        <v>4</v>
      </c>
      <c r="C2693" s="37" t="s">
        <v>305</v>
      </c>
      <c r="D2693" s="40" t="s">
        <v>263</v>
      </c>
      <c r="E2693" s="40" t="s">
        <v>374</v>
      </c>
    </row>
    <row r="2694" spans="1:5" x14ac:dyDescent="0.25">
      <c r="A2694" s="40">
        <v>19316028</v>
      </c>
      <c r="B2694" s="37">
        <v>4</v>
      </c>
      <c r="C2694" s="37" t="s">
        <v>305</v>
      </c>
      <c r="D2694" s="40" t="s">
        <v>263</v>
      </c>
      <c r="E2694" s="40" t="s">
        <v>374</v>
      </c>
    </row>
    <row r="2695" spans="1:5" x14ac:dyDescent="0.25">
      <c r="A2695" s="40">
        <v>18316023</v>
      </c>
      <c r="B2695" s="37">
        <v>4</v>
      </c>
      <c r="C2695" s="37" t="s">
        <v>305</v>
      </c>
      <c r="D2695" s="40" t="s">
        <v>263</v>
      </c>
      <c r="E2695" s="40" t="s">
        <v>374</v>
      </c>
    </row>
    <row r="2696" spans="1:5" x14ac:dyDescent="0.25">
      <c r="A2696" s="40">
        <v>20316005</v>
      </c>
      <c r="B2696" s="37">
        <v>4</v>
      </c>
      <c r="C2696" s="37" t="s">
        <v>305</v>
      </c>
      <c r="D2696" s="40" t="s">
        <v>263</v>
      </c>
      <c r="E2696" s="40" t="s">
        <v>374</v>
      </c>
    </row>
    <row r="2697" spans="1:5" x14ac:dyDescent="0.25">
      <c r="A2697" s="40">
        <v>19316079</v>
      </c>
      <c r="B2697" s="37">
        <v>4</v>
      </c>
      <c r="C2697" s="37" t="s">
        <v>305</v>
      </c>
      <c r="D2697" s="40" t="s">
        <v>263</v>
      </c>
      <c r="E2697" s="40" t="s">
        <v>374</v>
      </c>
    </row>
    <row r="2698" spans="1:5" x14ac:dyDescent="0.25">
      <c r="A2698" s="40">
        <v>20316085</v>
      </c>
      <c r="B2698" s="37">
        <v>4</v>
      </c>
      <c r="C2698" s="37" t="s">
        <v>305</v>
      </c>
      <c r="D2698" s="40" t="s">
        <v>263</v>
      </c>
      <c r="E2698" s="40" t="s">
        <v>374</v>
      </c>
    </row>
    <row r="2699" spans="1:5" x14ac:dyDescent="0.25">
      <c r="A2699" s="40">
        <v>20316106</v>
      </c>
      <c r="B2699" s="37">
        <v>4</v>
      </c>
      <c r="C2699" s="37" t="s">
        <v>305</v>
      </c>
      <c r="D2699" s="40" t="s">
        <v>263</v>
      </c>
      <c r="E2699" s="40" t="s">
        <v>374</v>
      </c>
    </row>
    <row r="2700" spans="1:5" x14ac:dyDescent="0.25">
      <c r="A2700" s="40">
        <v>14316045</v>
      </c>
      <c r="B2700" s="37">
        <v>4</v>
      </c>
      <c r="C2700" s="37" t="s">
        <v>305</v>
      </c>
      <c r="D2700" s="40" t="s">
        <v>263</v>
      </c>
      <c r="E2700" s="40" t="s">
        <v>374</v>
      </c>
    </row>
    <row r="2701" spans="1:5" x14ac:dyDescent="0.25">
      <c r="A2701" s="40">
        <v>20316096</v>
      </c>
      <c r="B2701" s="37">
        <v>4</v>
      </c>
      <c r="C2701" s="37" t="s">
        <v>305</v>
      </c>
      <c r="D2701" s="40" t="s">
        <v>263</v>
      </c>
      <c r="E2701" s="40" t="s">
        <v>374</v>
      </c>
    </row>
    <row r="2702" spans="1:5" x14ac:dyDescent="0.25">
      <c r="A2702" s="40">
        <v>20316112</v>
      </c>
      <c r="B2702" s="37">
        <v>4</v>
      </c>
      <c r="C2702" s="37" t="s">
        <v>305</v>
      </c>
      <c r="D2702" s="40" t="s">
        <v>263</v>
      </c>
      <c r="E2702" s="40" t="s">
        <v>374</v>
      </c>
    </row>
    <row r="2703" spans="1:5" x14ac:dyDescent="0.25">
      <c r="A2703" s="40">
        <v>20316114</v>
      </c>
      <c r="B2703" s="37">
        <v>4</v>
      </c>
      <c r="C2703" s="37" t="s">
        <v>305</v>
      </c>
      <c r="D2703" s="40" t="s">
        <v>263</v>
      </c>
      <c r="E2703" s="40" t="s">
        <v>374</v>
      </c>
    </row>
    <row r="2704" spans="1:5" x14ac:dyDescent="0.25">
      <c r="A2704" s="40">
        <v>19316095</v>
      </c>
      <c r="B2704" s="37">
        <v>4</v>
      </c>
      <c r="C2704" s="37" t="s">
        <v>305</v>
      </c>
      <c r="D2704" s="40" t="s">
        <v>263</v>
      </c>
      <c r="E2704" s="40" t="s">
        <v>374</v>
      </c>
    </row>
    <row r="2705" spans="1:5" x14ac:dyDescent="0.25">
      <c r="A2705" s="40">
        <v>20316108</v>
      </c>
      <c r="B2705" s="37">
        <v>4</v>
      </c>
      <c r="C2705" s="37" t="s">
        <v>305</v>
      </c>
      <c r="D2705" s="40" t="s">
        <v>263</v>
      </c>
      <c r="E2705" s="40" t="s">
        <v>374</v>
      </c>
    </row>
    <row r="2706" spans="1:5" x14ac:dyDescent="0.25">
      <c r="A2706" s="40">
        <v>19316053</v>
      </c>
      <c r="B2706" s="37">
        <v>4</v>
      </c>
      <c r="C2706" s="37" t="s">
        <v>305</v>
      </c>
      <c r="D2706" s="40" t="s">
        <v>263</v>
      </c>
      <c r="E2706" s="40" t="s">
        <v>374</v>
      </c>
    </row>
    <row r="2707" spans="1:5" x14ac:dyDescent="0.25">
      <c r="A2707" s="40">
        <v>20316029</v>
      </c>
      <c r="B2707" s="37">
        <v>4</v>
      </c>
      <c r="C2707" s="37" t="s">
        <v>305</v>
      </c>
      <c r="D2707" s="40" t="s">
        <v>263</v>
      </c>
      <c r="E2707" s="40" t="s">
        <v>374</v>
      </c>
    </row>
    <row r="2708" spans="1:5" x14ac:dyDescent="0.25">
      <c r="A2708" s="40">
        <v>17316006</v>
      </c>
      <c r="B2708" s="37">
        <v>4</v>
      </c>
      <c r="C2708" s="37" t="s">
        <v>305</v>
      </c>
      <c r="D2708" s="40" t="s">
        <v>263</v>
      </c>
      <c r="E2708" s="40" t="s">
        <v>374</v>
      </c>
    </row>
    <row r="2709" spans="1:5" x14ac:dyDescent="0.25">
      <c r="A2709" s="40">
        <v>20316097</v>
      </c>
      <c r="B2709" s="37">
        <v>4</v>
      </c>
      <c r="C2709" s="37" t="s">
        <v>305</v>
      </c>
      <c r="D2709" s="40" t="s">
        <v>263</v>
      </c>
      <c r="E2709" s="40" t="s">
        <v>374</v>
      </c>
    </row>
    <row r="2710" spans="1:5" x14ac:dyDescent="0.25">
      <c r="A2710" s="40">
        <v>20316007</v>
      </c>
      <c r="B2710" s="37">
        <v>4</v>
      </c>
      <c r="C2710" s="37" t="s">
        <v>305</v>
      </c>
      <c r="D2710" s="40" t="s">
        <v>263</v>
      </c>
      <c r="E2710" s="40" t="s">
        <v>374</v>
      </c>
    </row>
    <row r="2711" spans="1:5" x14ac:dyDescent="0.25">
      <c r="A2711" s="40">
        <v>20316120</v>
      </c>
      <c r="B2711" s="37">
        <v>4</v>
      </c>
      <c r="C2711" s="37" t="s">
        <v>305</v>
      </c>
      <c r="D2711" s="40" t="s">
        <v>263</v>
      </c>
      <c r="E2711" s="40" t="s">
        <v>374</v>
      </c>
    </row>
    <row r="2712" spans="1:5" x14ac:dyDescent="0.25">
      <c r="A2712" s="40">
        <v>20316072</v>
      </c>
      <c r="B2712" s="37">
        <v>4</v>
      </c>
      <c r="C2712" s="37" t="s">
        <v>306</v>
      </c>
      <c r="D2712" s="40" t="s">
        <v>263</v>
      </c>
      <c r="E2712" s="40" t="s">
        <v>374</v>
      </c>
    </row>
    <row r="2713" spans="1:5" x14ac:dyDescent="0.25">
      <c r="A2713" s="40">
        <v>18316018</v>
      </c>
      <c r="B2713" s="37">
        <v>4</v>
      </c>
      <c r="C2713" s="37" t="s">
        <v>306</v>
      </c>
      <c r="D2713" s="40" t="s">
        <v>263</v>
      </c>
      <c r="E2713" s="40" t="s">
        <v>374</v>
      </c>
    </row>
    <row r="2714" spans="1:5" x14ac:dyDescent="0.25">
      <c r="A2714" s="40">
        <v>20316038</v>
      </c>
      <c r="B2714" s="37">
        <v>4</v>
      </c>
      <c r="C2714" s="37" t="s">
        <v>306</v>
      </c>
      <c r="D2714" s="40" t="s">
        <v>263</v>
      </c>
      <c r="E2714" s="40" t="s">
        <v>374</v>
      </c>
    </row>
    <row r="2715" spans="1:5" x14ac:dyDescent="0.25">
      <c r="A2715" s="40">
        <v>20316061</v>
      </c>
      <c r="B2715" s="37">
        <v>4</v>
      </c>
      <c r="C2715" s="37" t="s">
        <v>306</v>
      </c>
      <c r="D2715" s="40" t="s">
        <v>263</v>
      </c>
      <c r="E2715" s="40" t="s">
        <v>374</v>
      </c>
    </row>
    <row r="2716" spans="1:5" x14ac:dyDescent="0.25">
      <c r="A2716" s="40">
        <v>20316001</v>
      </c>
      <c r="B2716" s="37">
        <v>4</v>
      </c>
      <c r="C2716" s="37" t="s">
        <v>306</v>
      </c>
      <c r="D2716" s="40" t="s">
        <v>263</v>
      </c>
      <c r="E2716" s="40" t="s">
        <v>374</v>
      </c>
    </row>
    <row r="2717" spans="1:5" x14ac:dyDescent="0.25">
      <c r="A2717" s="40">
        <v>20316086</v>
      </c>
      <c r="B2717" s="37">
        <v>4</v>
      </c>
      <c r="C2717" s="37" t="s">
        <v>306</v>
      </c>
      <c r="D2717" s="40" t="s">
        <v>263</v>
      </c>
      <c r="E2717" s="40" t="s">
        <v>374</v>
      </c>
    </row>
    <row r="2718" spans="1:5" x14ac:dyDescent="0.25">
      <c r="A2718" s="40">
        <v>20316117</v>
      </c>
      <c r="B2718" s="37">
        <v>4</v>
      </c>
      <c r="C2718" s="37" t="s">
        <v>306</v>
      </c>
      <c r="D2718" s="40" t="s">
        <v>263</v>
      </c>
      <c r="E2718" s="40" t="s">
        <v>374</v>
      </c>
    </row>
    <row r="2719" spans="1:5" x14ac:dyDescent="0.25">
      <c r="A2719" s="40">
        <v>20316043</v>
      </c>
      <c r="B2719" s="37">
        <v>4</v>
      </c>
      <c r="C2719" s="37" t="s">
        <v>306</v>
      </c>
      <c r="D2719" s="40" t="s">
        <v>263</v>
      </c>
      <c r="E2719" s="40" t="s">
        <v>374</v>
      </c>
    </row>
    <row r="2720" spans="1:5" x14ac:dyDescent="0.25">
      <c r="A2720" s="40">
        <v>20316010</v>
      </c>
      <c r="B2720" s="37">
        <v>4</v>
      </c>
      <c r="C2720" s="37" t="s">
        <v>306</v>
      </c>
      <c r="D2720" s="40" t="s">
        <v>263</v>
      </c>
      <c r="E2720" s="40" t="s">
        <v>374</v>
      </c>
    </row>
    <row r="2721" spans="1:5" x14ac:dyDescent="0.25">
      <c r="A2721" s="40">
        <v>20316036</v>
      </c>
      <c r="B2721" s="37">
        <v>4</v>
      </c>
      <c r="C2721" s="37" t="s">
        <v>306</v>
      </c>
      <c r="D2721" s="40" t="s">
        <v>263</v>
      </c>
      <c r="E2721" s="40" t="s">
        <v>374</v>
      </c>
    </row>
    <row r="2722" spans="1:5" x14ac:dyDescent="0.25">
      <c r="A2722" s="40">
        <v>20316140</v>
      </c>
      <c r="B2722" s="37">
        <v>4</v>
      </c>
      <c r="C2722" s="37" t="s">
        <v>306</v>
      </c>
      <c r="D2722" s="40" t="s">
        <v>263</v>
      </c>
      <c r="E2722" s="40" t="s">
        <v>374</v>
      </c>
    </row>
    <row r="2723" spans="1:5" x14ac:dyDescent="0.25">
      <c r="A2723" s="40">
        <v>20316052</v>
      </c>
      <c r="B2723" s="37">
        <v>4</v>
      </c>
      <c r="C2723" s="37" t="s">
        <v>306</v>
      </c>
      <c r="D2723" s="40" t="s">
        <v>263</v>
      </c>
      <c r="E2723" s="40" t="s">
        <v>374</v>
      </c>
    </row>
    <row r="2724" spans="1:5" x14ac:dyDescent="0.25">
      <c r="A2724" s="40">
        <v>20316030</v>
      </c>
      <c r="B2724" s="37">
        <v>4</v>
      </c>
      <c r="C2724" s="37" t="s">
        <v>306</v>
      </c>
      <c r="D2724" s="40" t="s">
        <v>263</v>
      </c>
      <c r="E2724" s="40" t="s">
        <v>374</v>
      </c>
    </row>
    <row r="2725" spans="1:5" x14ac:dyDescent="0.25">
      <c r="A2725" s="40">
        <v>20316020</v>
      </c>
      <c r="B2725" s="37">
        <v>4</v>
      </c>
      <c r="C2725" s="37" t="s">
        <v>306</v>
      </c>
      <c r="D2725" s="40" t="s">
        <v>263</v>
      </c>
      <c r="E2725" s="40" t="s">
        <v>374</v>
      </c>
    </row>
    <row r="2726" spans="1:5" x14ac:dyDescent="0.25">
      <c r="A2726" s="40">
        <v>20316094</v>
      </c>
      <c r="B2726" s="37">
        <v>4</v>
      </c>
      <c r="C2726" s="37" t="s">
        <v>306</v>
      </c>
      <c r="D2726" s="40" t="s">
        <v>263</v>
      </c>
      <c r="E2726" s="40" t="s">
        <v>374</v>
      </c>
    </row>
    <row r="2727" spans="1:5" x14ac:dyDescent="0.25">
      <c r="A2727" s="40">
        <v>20316040</v>
      </c>
      <c r="B2727" s="37">
        <v>4</v>
      </c>
      <c r="C2727" s="37" t="s">
        <v>306</v>
      </c>
      <c r="D2727" s="40" t="s">
        <v>263</v>
      </c>
      <c r="E2727" s="40" t="s">
        <v>374</v>
      </c>
    </row>
    <row r="2728" spans="1:5" x14ac:dyDescent="0.25">
      <c r="A2728" s="40">
        <v>19316045</v>
      </c>
      <c r="B2728" s="37">
        <v>4</v>
      </c>
      <c r="C2728" s="37" t="s">
        <v>306</v>
      </c>
      <c r="D2728" s="40" t="s">
        <v>263</v>
      </c>
      <c r="E2728" s="40" t="s">
        <v>374</v>
      </c>
    </row>
    <row r="2729" spans="1:5" x14ac:dyDescent="0.25">
      <c r="A2729" s="40">
        <v>20316063</v>
      </c>
      <c r="B2729" s="37">
        <v>4</v>
      </c>
      <c r="C2729" s="37" t="s">
        <v>306</v>
      </c>
      <c r="D2729" s="40" t="s">
        <v>263</v>
      </c>
      <c r="E2729" s="40" t="s">
        <v>374</v>
      </c>
    </row>
    <row r="2730" spans="1:5" x14ac:dyDescent="0.25">
      <c r="A2730" s="40">
        <v>20316100</v>
      </c>
      <c r="B2730" s="37">
        <v>4</v>
      </c>
      <c r="C2730" s="37" t="s">
        <v>306</v>
      </c>
      <c r="D2730" s="40" t="s">
        <v>263</v>
      </c>
      <c r="E2730" s="40" t="s">
        <v>374</v>
      </c>
    </row>
    <row r="2731" spans="1:5" x14ac:dyDescent="0.25">
      <c r="A2731" s="40">
        <v>20316021</v>
      </c>
      <c r="B2731" s="37">
        <v>4</v>
      </c>
      <c r="C2731" s="37" t="s">
        <v>306</v>
      </c>
      <c r="D2731" s="40" t="s">
        <v>263</v>
      </c>
      <c r="E2731" s="40" t="s">
        <v>374</v>
      </c>
    </row>
    <row r="2732" spans="1:5" x14ac:dyDescent="0.25">
      <c r="A2732" s="40">
        <v>20316077</v>
      </c>
      <c r="B2732" s="37">
        <v>4</v>
      </c>
      <c r="C2732" s="37" t="s">
        <v>306</v>
      </c>
      <c r="D2732" s="40" t="s">
        <v>263</v>
      </c>
      <c r="E2732" s="40" t="s">
        <v>374</v>
      </c>
    </row>
    <row r="2733" spans="1:5" x14ac:dyDescent="0.25">
      <c r="A2733" s="40">
        <v>19316151</v>
      </c>
      <c r="B2733" s="37">
        <v>4</v>
      </c>
      <c r="C2733" s="37" t="s">
        <v>306</v>
      </c>
      <c r="D2733" s="40" t="s">
        <v>263</v>
      </c>
      <c r="E2733" s="40" t="s">
        <v>374</v>
      </c>
    </row>
    <row r="2734" spans="1:5" x14ac:dyDescent="0.25">
      <c r="A2734" s="40">
        <v>20316068</v>
      </c>
      <c r="B2734" s="37">
        <v>4</v>
      </c>
      <c r="C2734" s="37" t="s">
        <v>306</v>
      </c>
      <c r="D2734" s="40" t="s">
        <v>263</v>
      </c>
      <c r="E2734" s="40" t="s">
        <v>374</v>
      </c>
    </row>
    <row r="2735" spans="1:5" x14ac:dyDescent="0.25">
      <c r="A2735" s="40">
        <v>21308037</v>
      </c>
      <c r="B2735" s="37">
        <v>1</v>
      </c>
      <c r="C2735" s="37" t="s">
        <v>546</v>
      </c>
      <c r="D2735" s="40" t="s">
        <v>262</v>
      </c>
      <c r="E2735" s="40" t="s">
        <v>375</v>
      </c>
    </row>
    <row r="2736" spans="1:5" x14ac:dyDescent="0.25">
      <c r="A2736" s="40">
        <v>21308054</v>
      </c>
      <c r="B2736" s="37">
        <v>1</v>
      </c>
      <c r="C2736" s="37" t="s">
        <v>546</v>
      </c>
      <c r="D2736" s="40" t="s">
        <v>262</v>
      </c>
      <c r="E2736" s="40" t="s">
        <v>375</v>
      </c>
    </row>
    <row r="2737" spans="1:5" x14ac:dyDescent="0.25">
      <c r="A2737" s="40">
        <v>21308033</v>
      </c>
      <c r="B2737" s="37">
        <v>1</v>
      </c>
      <c r="C2737" s="37" t="s">
        <v>546</v>
      </c>
      <c r="D2737" s="40" t="s">
        <v>262</v>
      </c>
      <c r="E2737" s="40" t="s">
        <v>375</v>
      </c>
    </row>
    <row r="2738" spans="1:5" x14ac:dyDescent="0.25">
      <c r="A2738" s="40">
        <v>21308115</v>
      </c>
      <c r="B2738" s="37">
        <v>1</v>
      </c>
      <c r="C2738" s="37" t="s">
        <v>546</v>
      </c>
      <c r="D2738" s="40" t="s">
        <v>262</v>
      </c>
      <c r="E2738" s="40" t="s">
        <v>375</v>
      </c>
    </row>
    <row r="2739" spans="1:5" x14ac:dyDescent="0.25">
      <c r="A2739" s="40">
        <v>21308090</v>
      </c>
      <c r="B2739" s="37">
        <v>1</v>
      </c>
      <c r="C2739" s="37" t="s">
        <v>546</v>
      </c>
      <c r="D2739" s="40" t="s">
        <v>262</v>
      </c>
      <c r="E2739" s="40" t="s">
        <v>375</v>
      </c>
    </row>
    <row r="2740" spans="1:5" x14ac:dyDescent="0.25">
      <c r="A2740" s="40">
        <v>21308082</v>
      </c>
      <c r="B2740" s="37">
        <v>1</v>
      </c>
      <c r="C2740" s="37" t="s">
        <v>546</v>
      </c>
      <c r="D2740" s="40" t="s">
        <v>262</v>
      </c>
      <c r="E2740" s="40" t="s">
        <v>375</v>
      </c>
    </row>
    <row r="2741" spans="1:5" x14ac:dyDescent="0.25">
      <c r="A2741" s="40">
        <v>21308055</v>
      </c>
      <c r="B2741" s="37">
        <v>1</v>
      </c>
      <c r="C2741" s="37" t="s">
        <v>546</v>
      </c>
      <c r="D2741" s="40" t="s">
        <v>262</v>
      </c>
      <c r="E2741" s="40" t="s">
        <v>375</v>
      </c>
    </row>
    <row r="2742" spans="1:5" x14ac:dyDescent="0.25">
      <c r="A2742" s="40">
        <v>21308158</v>
      </c>
      <c r="B2742" s="37">
        <v>1</v>
      </c>
      <c r="C2742" s="37" t="s">
        <v>546</v>
      </c>
      <c r="D2742" s="40" t="s">
        <v>262</v>
      </c>
      <c r="E2742" s="40" t="s">
        <v>375</v>
      </c>
    </row>
    <row r="2743" spans="1:5" x14ac:dyDescent="0.25">
      <c r="A2743" s="40">
        <v>21308025</v>
      </c>
      <c r="B2743" s="37">
        <v>1</v>
      </c>
      <c r="C2743" s="37" t="s">
        <v>546</v>
      </c>
      <c r="D2743" s="40" t="s">
        <v>262</v>
      </c>
      <c r="E2743" s="40" t="s">
        <v>375</v>
      </c>
    </row>
    <row r="2744" spans="1:5" x14ac:dyDescent="0.25">
      <c r="A2744" s="40">
        <v>21308094</v>
      </c>
      <c r="B2744" s="37">
        <v>1</v>
      </c>
      <c r="C2744" s="37" t="s">
        <v>546</v>
      </c>
      <c r="D2744" s="40" t="s">
        <v>262</v>
      </c>
      <c r="E2744" s="40" t="s">
        <v>375</v>
      </c>
    </row>
    <row r="2745" spans="1:5" x14ac:dyDescent="0.25">
      <c r="A2745" s="40">
        <v>21308005</v>
      </c>
      <c r="B2745" s="37">
        <v>1</v>
      </c>
      <c r="C2745" s="37" t="s">
        <v>546</v>
      </c>
      <c r="D2745" s="40" t="s">
        <v>262</v>
      </c>
      <c r="E2745" s="40" t="s">
        <v>375</v>
      </c>
    </row>
    <row r="2746" spans="1:5" x14ac:dyDescent="0.25">
      <c r="A2746" s="40">
        <v>21308101</v>
      </c>
      <c r="B2746" s="37">
        <v>1</v>
      </c>
      <c r="C2746" s="37" t="s">
        <v>546</v>
      </c>
      <c r="D2746" s="40" t="s">
        <v>262</v>
      </c>
      <c r="E2746" s="40" t="s">
        <v>375</v>
      </c>
    </row>
    <row r="2747" spans="1:5" x14ac:dyDescent="0.25">
      <c r="A2747" s="40">
        <v>20308053</v>
      </c>
      <c r="B2747" s="37">
        <v>1</v>
      </c>
      <c r="C2747" s="37" t="s">
        <v>546</v>
      </c>
      <c r="D2747" s="40" t="s">
        <v>262</v>
      </c>
      <c r="E2747" s="40" t="s">
        <v>375</v>
      </c>
    </row>
    <row r="2748" spans="1:5" x14ac:dyDescent="0.25">
      <c r="A2748" s="40">
        <v>21308026</v>
      </c>
      <c r="B2748" s="37">
        <v>1</v>
      </c>
      <c r="C2748" s="37" t="s">
        <v>546</v>
      </c>
      <c r="D2748" s="40" t="s">
        <v>262</v>
      </c>
      <c r="E2748" s="40" t="s">
        <v>375</v>
      </c>
    </row>
    <row r="2749" spans="1:5" x14ac:dyDescent="0.25">
      <c r="A2749" s="40">
        <v>21308050</v>
      </c>
      <c r="B2749" s="37">
        <v>1</v>
      </c>
      <c r="C2749" s="37" t="s">
        <v>546</v>
      </c>
      <c r="D2749" s="40" t="s">
        <v>262</v>
      </c>
      <c r="E2749" s="40" t="s">
        <v>375</v>
      </c>
    </row>
    <row r="2750" spans="1:5" x14ac:dyDescent="0.25">
      <c r="A2750" s="40">
        <v>21308023</v>
      </c>
      <c r="B2750" s="37">
        <v>1</v>
      </c>
      <c r="C2750" s="37" t="s">
        <v>546</v>
      </c>
      <c r="D2750" s="40" t="s">
        <v>262</v>
      </c>
      <c r="E2750" s="40" t="s">
        <v>375</v>
      </c>
    </row>
    <row r="2751" spans="1:5" x14ac:dyDescent="0.25">
      <c r="A2751" s="40">
        <v>21308096</v>
      </c>
      <c r="B2751" s="37">
        <v>1</v>
      </c>
      <c r="C2751" s="37" t="s">
        <v>546</v>
      </c>
      <c r="D2751" s="40" t="s">
        <v>262</v>
      </c>
      <c r="E2751" s="40" t="s">
        <v>375</v>
      </c>
    </row>
    <row r="2752" spans="1:5" x14ac:dyDescent="0.25">
      <c r="A2752" s="40">
        <v>21308078</v>
      </c>
      <c r="B2752" s="37">
        <v>1</v>
      </c>
      <c r="C2752" s="37" t="s">
        <v>546</v>
      </c>
      <c r="D2752" s="40" t="s">
        <v>262</v>
      </c>
      <c r="E2752" s="40" t="s">
        <v>375</v>
      </c>
    </row>
    <row r="2753" spans="1:5" x14ac:dyDescent="0.25">
      <c r="A2753" s="40">
        <v>21308064</v>
      </c>
      <c r="B2753" s="37">
        <v>1</v>
      </c>
      <c r="C2753" s="37" t="s">
        <v>546</v>
      </c>
      <c r="D2753" s="40" t="s">
        <v>262</v>
      </c>
      <c r="E2753" s="40" t="s">
        <v>375</v>
      </c>
    </row>
    <row r="2754" spans="1:5" x14ac:dyDescent="0.25">
      <c r="A2754" s="40">
        <v>21308104</v>
      </c>
      <c r="B2754" s="37">
        <v>1</v>
      </c>
      <c r="C2754" s="37" t="s">
        <v>546</v>
      </c>
      <c r="D2754" s="40" t="s">
        <v>262</v>
      </c>
      <c r="E2754" s="40" t="s">
        <v>375</v>
      </c>
    </row>
    <row r="2755" spans="1:5" x14ac:dyDescent="0.25">
      <c r="A2755" s="40">
        <v>20308172</v>
      </c>
      <c r="B2755" s="37">
        <v>1</v>
      </c>
      <c r="C2755" s="37" t="s">
        <v>546</v>
      </c>
      <c r="D2755" s="40" t="s">
        <v>262</v>
      </c>
      <c r="E2755" s="40" t="s">
        <v>375</v>
      </c>
    </row>
    <row r="2756" spans="1:5" x14ac:dyDescent="0.25">
      <c r="A2756" s="40">
        <v>21308024</v>
      </c>
      <c r="B2756" s="37">
        <v>1</v>
      </c>
      <c r="C2756" s="37" t="s">
        <v>546</v>
      </c>
      <c r="D2756" s="40" t="s">
        <v>262</v>
      </c>
      <c r="E2756" s="40" t="s">
        <v>375</v>
      </c>
    </row>
    <row r="2757" spans="1:5" x14ac:dyDescent="0.25">
      <c r="A2757" s="40">
        <v>21308066</v>
      </c>
      <c r="B2757" s="37">
        <v>1</v>
      </c>
      <c r="C2757" s="37" t="s">
        <v>546</v>
      </c>
      <c r="D2757" s="40" t="s">
        <v>262</v>
      </c>
      <c r="E2757" s="40" t="s">
        <v>375</v>
      </c>
    </row>
    <row r="2758" spans="1:5" x14ac:dyDescent="0.25">
      <c r="A2758" s="40">
        <v>21308169</v>
      </c>
      <c r="B2758" s="37">
        <v>1</v>
      </c>
      <c r="C2758" s="37" t="s">
        <v>546</v>
      </c>
      <c r="D2758" s="40" t="s">
        <v>262</v>
      </c>
      <c r="E2758" s="40" t="s">
        <v>375</v>
      </c>
    </row>
    <row r="2759" spans="1:5" x14ac:dyDescent="0.25">
      <c r="A2759" s="40">
        <v>21308070</v>
      </c>
      <c r="B2759" s="37">
        <v>1</v>
      </c>
      <c r="C2759" s="37" t="s">
        <v>546</v>
      </c>
      <c r="D2759" s="40" t="s">
        <v>262</v>
      </c>
      <c r="E2759" s="40" t="s">
        <v>375</v>
      </c>
    </row>
    <row r="2760" spans="1:5" x14ac:dyDescent="0.25">
      <c r="A2760" s="40">
        <v>21308079</v>
      </c>
      <c r="B2760" s="37">
        <v>1</v>
      </c>
      <c r="C2760" s="37" t="s">
        <v>546</v>
      </c>
      <c r="D2760" s="40" t="s">
        <v>262</v>
      </c>
      <c r="E2760" s="40" t="s">
        <v>375</v>
      </c>
    </row>
    <row r="2761" spans="1:5" x14ac:dyDescent="0.25">
      <c r="A2761" s="40">
        <v>21308003</v>
      </c>
      <c r="B2761" s="37">
        <v>1</v>
      </c>
      <c r="C2761" s="37" t="s">
        <v>546</v>
      </c>
      <c r="D2761" s="40" t="s">
        <v>262</v>
      </c>
      <c r="E2761" s="40" t="s">
        <v>375</v>
      </c>
    </row>
    <row r="2762" spans="1:5" x14ac:dyDescent="0.25">
      <c r="A2762" s="40">
        <v>21308044</v>
      </c>
      <c r="B2762" s="37">
        <v>1</v>
      </c>
      <c r="C2762" s="37" t="s">
        <v>546</v>
      </c>
      <c r="D2762" s="40" t="s">
        <v>262</v>
      </c>
      <c r="E2762" s="40" t="s">
        <v>375</v>
      </c>
    </row>
    <row r="2763" spans="1:5" x14ac:dyDescent="0.25">
      <c r="A2763" s="40">
        <v>21308144</v>
      </c>
      <c r="B2763" s="37">
        <v>1</v>
      </c>
      <c r="C2763" s="37" t="s">
        <v>546</v>
      </c>
      <c r="D2763" s="40" t="s">
        <v>262</v>
      </c>
      <c r="E2763" s="40" t="s">
        <v>375</v>
      </c>
    </row>
    <row r="2764" spans="1:5" x14ac:dyDescent="0.25">
      <c r="A2764" s="40">
        <v>21308091</v>
      </c>
      <c r="B2764" s="37">
        <v>1</v>
      </c>
      <c r="C2764" s="37" t="s">
        <v>546</v>
      </c>
      <c r="D2764" s="40" t="s">
        <v>262</v>
      </c>
      <c r="E2764" s="40" t="s">
        <v>375</v>
      </c>
    </row>
    <row r="2765" spans="1:5" x14ac:dyDescent="0.25">
      <c r="A2765" s="40">
        <v>21308013</v>
      </c>
      <c r="B2765" s="37">
        <v>1</v>
      </c>
      <c r="C2765" s="37" t="s">
        <v>546</v>
      </c>
      <c r="D2765" s="40" t="s">
        <v>262</v>
      </c>
      <c r="E2765" s="40" t="s">
        <v>375</v>
      </c>
    </row>
    <row r="2766" spans="1:5" x14ac:dyDescent="0.25">
      <c r="A2766" s="40">
        <v>21308113</v>
      </c>
      <c r="B2766" s="37">
        <v>1</v>
      </c>
      <c r="C2766" s="37" t="s">
        <v>546</v>
      </c>
      <c r="D2766" s="40" t="s">
        <v>262</v>
      </c>
      <c r="E2766" s="40" t="s">
        <v>375</v>
      </c>
    </row>
    <row r="2767" spans="1:5" x14ac:dyDescent="0.25">
      <c r="A2767" s="40">
        <v>21308047</v>
      </c>
      <c r="B2767" s="37">
        <v>1</v>
      </c>
      <c r="C2767" s="37" t="s">
        <v>546</v>
      </c>
      <c r="D2767" s="40" t="s">
        <v>262</v>
      </c>
      <c r="E2767" s="40" t="s">
        <v>375</v>
      </c>
    </row>
    <row r="2768" spans="1:5" x14ac:dyDescent="0.25">
      <c r="A2768" s="40">
        <v>21308057</v>
      </c>
      <c r="B2768" s="37">
        <v>1</v>
      </c>
      <c r="C2768" s="37" t="s">
        <v>547</v>
      </c>
      <c r="D2768" s="40" t="s">
        <v>262</v>
      </c>
      <c r="E2768" s="40" t="s">
        <v>375</v>
      </c>
    </row>
    <row r="2769" spans="1:5" x14ac:dyDescent="0.25">
      <c r="A2769" s="40">
        <v>21308010</v>
      </c>
      <c r="B2769" s="37">
        <v>1</v>
      </c>
      <c r="C2769" s="37" t="s">
        <v>547</v>
      </c>
      <c r="D2769" s="40" t="s">
        <v>262</v>
      </c>
      <c r="E2769" s="40" t="s">
        <v>375</v>
      </c>
    </row>
    <row r="2770" spans="1:5" x14ac:dyDescent="0.25">
      <c r="A2770" s="40">
        <v>21308040</v>
      </c>
      <c r="B2770" s="37">
        <v>1</v>
      </c>
      <c r="C2770" s="37" t="s">
        <v>547</v>
      </c>
      <c r="D2770" s="40" t="s">
        <v>262</v>
      </c>
      <c r="E2770" s="40" t="s">
        <v>375</v>
      </c>
    </row>
    <row r="2771" spans="1:5" x14ac:dyDescent="0.25">
      <c r="A2771" s="40">
        <v>21308117</v>
      </c>
      <c r="B2771" s="37">
        <v>1</v>
      </c>
      <c r="C2771" s="37" t="s">
        <v>547</v>
      </c>
      <c r="D2771" s="40" t="s">
        <v>262</v>
      </c>
      <c r="E2771" s="40" t="s">
        <v>375</v>
      </c>
    </row>
    <row r="2772" spans="1:5" x14ac:dyDescent="0.25">
      <c r="A2772" s="40">
        <v>21308099</v>
      </c>
      <c r="B2772" s="37">
        <v>1</v>
      </c>
      <c r="C2772" s="37" t="s">
        <v>547</v>
      </c>
      <c r="D2772" s="40" t="s">
        <v>262</v>
      </c>
      <c r="E2772" s="40" t="s">
        <v>375</v>
      </c>
    </row>
    <row r="2773" spans="1:5" x14ac:dyDescent="0.25">
      <c r="A2773" s="40">
        <v>21308039</v>
      </c>
      <c r="B2773" s="37">
        <v>1</v>
      </c>
      <c r="C2773" s="37" t="s">
        <v>547</v>
      </c>
      <c r="D2773" s="40" t="s">
        <v>262</v>
      </c>
      <c r="E2773" s="40" t="s">
        <v>375</v>
      </c>
    </row>
    <row r="2774" spans="1:5" x14ac:dyDescent="0.25">
      <c r="A2774" s="40">
        <v>21308084</v>
      </c>
      <c r="B2774" s="37">
        <v>1</v>
      </c>
      <c r="C2774" s="37" t="s">
        <v>547</v>
      </c>
      <c r="D2774" s="40" t="s">
        <v>262</v>
      </c>
      <c r="E2774" s="40" t="s">
        <v>375</v>
      </c>
    </row>
    <row r="2775" spans="1:5" x14ac:dyDescent="0.25">
      <c r="A2775" s="40">
        <v>19308135</v>
      </c>
      <c r="B2775" s="37">
        <v>1</v>
      </c>
      <c r="C2775" s="37" t="s">
        <v>547</v>
      </c>
      <c r="D2775" s="40" t="s">
        <v>262</v>
      </c>
      <c r="E2775" s="40" t="s">
        <v>375</v>
      </c>
    </row>
    <row r="2776" spans="1:5" x14ac:dyDescent="0.25">
      <c r="A2776" s="40">
        <v>21308004</v>
      </c>
      <c r="B2776" s="37">
        <v>1</v>
      </c>
      <c r="C2776" s="37" t="s">
        <v>547</v>
      </c>
      <c r="D2776" s="40" t="s">
        <v>262</v>
      </c>
      <c r="E2776" s="40" t="s">
        <v>375</v>
      </c>
    </row>
    <row r="2777" spans="1:5" x14ac:dyDescent="0.25">
      <c r="A2777" s="40">
        <v>21308089</v>
      </c>
      <c r="B2777" s="37">
        <v>1</v>
      </c>
      <c r="C2777" s="37" t="s">
        <v>547</v>
      </c>
      <c r="D2777" s="40" t="s">
        <v>262</v>
      </c>
      <c r="E2777" s="40" t="s">
        <v>375</v>
      </c>
    </row>
    <row r="2778" spans="1:5" x14ac:dyDescent="0.25">
      <c r="A2778" s="40">
        <v>21308053</v>
      </c>
      <c r="B2778" s="37">
        <v>1</v>
      </c>
      <c r="C2778" s="37" t="s">
        <v>547</v>
      </c>
      <c r="D2778" s="40" t="s">
        <v>262</v>
      </c>
      <c r="E2778" s="40" t="s">
        <v>375</v>
      </c>
    </row>
    <row r="2779" spans="1:5" x14ac:dyDescent="0.25">
      <c r="A2779" s="40">
        <v>21308002</v>
      </c>
      <c r="B2779" s="37">
        <v>1</v>
      </c>
      <c r="C2779" s="37" t="s">
        <v>547</v>
      </c>
      <c r="D2779" s="40" t="s">
        <v>262</v>
      </c>
      <c r="E2779" s="40" t="s">
        <v>375</v>
      </c>
    </row>
    <row r="2780" spans="1:5" x14ac:dyDescent="0.25">
      <c r="A2780" s="40">
        <v>21308180</v>
      </c>
      <c r="B2780" s="37">
        <v>1</v>
      </c>
      <c r="C2780" s="37" t="s">
        <v>547</v>
      </c>
      <c r="D2780" s="40" t="s">
        <v>262</v>
      </c>
      <c r="E2780" s="40" t="s">
        <v>375</v>
      </c>
    </row>
    <row r="2781" spans="1:5" x14ac:dyDescent="0.25">
      <c r="A2781" s="40">
        <v>21308032</v>
      </c>
      <c r="B2781" s="37">
        <v>1</v>
      </c>
      <c r="C2781" s="37" t="s">
        <v>547</v>
      </c>
      <c r="D2781" s="40" t="s">
        <v>262</v>
      </c>
      <c r="E2781" s="40" t="s">
        <v>375</v>
      </c>
    </row>
    <row r="2782" spans="1:5" x14ac:dyDescent="0.25">
      <c r="A2782" s="40">
        <v>21308098</v>
      </c>
      <c r="B2782" s="37">
        <v>1</v>
      </c>
      <c r="C2782" s="37" t="s">
        <v>547</v>
      </c>
      <c r="D2782" s="40" t="s">
        <v>262</v>
      </c>
      <c r="E2782" s="40" t="s">
        <v>375</v>
      </c>
    </row>
    <row r="2783" spans="1:5" x14ac:dyDescent="0.25">
      <c r="A2783" s="40">
        <v>21308074</v>
      </c>
      <c r="B2783" s="37">
        <v>1</v>
      </c>
      <c r="C2783" s="37" t="s">
        <v>547</v>
      </c>
      <c r="D2783" s="40" t="s">
        <v>262</v>
      </c>
      <c r="E2783" s="40" t="s">
        <v>375</v>
      </c>
    </row>
    <row r="2784" spans="1:5" x14ac:dyDescent="0.25">
      <c r="A2784" s="40">
        <v>21308069</v>
      </c>
      <c r="B2784" s="37">
        <v>1</v>
      </c>
      <c r="C2784" s="37" t="s">
        <v>547</v>
      </c>
      <c r="D2784" s="40" t="s">
        <v>262</v>
      </c>
      <c r="E2784" s="40" t="s">
        <v>375</v>
      </c>
    </row>
    <row r="2785" spans="1:5" x14ac:dyDescent="0.25">
      <c r="A2785" s="40">
        <v>21308014</v>
      </c>
      <c r="B2785" s="37">
        <v>1</v>
      </c>
      <c r="C2785" s="37" t="s">
        <v>547</v>
      </c>
      <c r="D2785" s="40" t="s">
        <v>262</v>
      </c>
      <c r="E2785" s="40" t="s">
        <v>375</v>
      </c>
    </row>
    <row r="2786" spans="1:5" x14ac:dyDescent="0.25">
      <c r="A2786" s="40">
        <v>21308051</v>
      </c>
      <c r="B2786" s="37">
        <v>1</v>
      </c>
      <c r="C2786" s="37" t="s">
        <v>547</v>
      </c>
      <c r="D2786" s="40" t="s">
        <v>262</v>
      </c>
      <c r="E2786" s="40" t="s">
        <v>375</v>
      </c>
    </row>
    <row r="2787" spans="1:5" x14ac:dyDescent="0.25">
      <c r="A2787" s="40">
        <v>21308103</v>
      </c>
      <c r="B2787" s="37">
        <v>1</v>
      </c>
      <c r="C2787" s="37" t="s">
        <v>547</v>
      </c>
      <c r="D2787" s="40" t="s">
        <v>262</v>
      </c>
      <c r="E2787" s="40" t="s">
        <v>375</v>
      </c>
    </row>
    <row r="2788" spans="1:5" x14ac:dyDescent="0.25">
      <c r="A2788" s="40">
        <v>21308092</v>
      </c>
      <c r="B2788" s="37">
        <v>1</v>
      </c>
      <c r="C2788" s="37" t="s">
        <v>547</v>
      </c>
      <c r="D2788" s="40" t="s">
        <v>262</v>
      </c>
      <c r="E2788" s="40" t="s">
        <v>375</v>
      </c>
    </row>
    <row r="2789" spans="1:5" x14ac:dyDescent="0.25">
      <c r="A2789" s="40">
        <v>21308168</v>
      </c>
      <c r="B2789" s="37">
        <v>1</v>
      </c>
      <c r="C2789" s="37" t="s">
        <v>547</v>
      </c>
      <c r="D2789" s="40" t="s">
        <v>262</v>
      </c>
      <c r="E2789" s="40" t="s">
        <v>375</v>
      </c>
    </row>
    <row r="2790" spans="1:5" x14ac:dyDescent="0.25">
      <c r="A2790" s="40">
        <v>21308007</v>
      </c>
      <c r="B2790" s="37">
        <v>1</v>
      </c>
      <c r="C2790" s="37" t="s">
        <v>547</v>
      </c>
      <c r="D2790" s="40" t="s">
        <v>262</v>
      </c>
      <c r="E2790" s="40" t="s">
        <v>375</v>
      </c>
    </row>
    <row r="2791" spans="1:5" x14ac:dyDescent="0.25">
      <c r="A2791" s="40">
        <v>21308106</v>
      </c>
      <c r="B2791" s="37">
        <v>1</v>
      </c>
      <c r="C2791" s="37" t="s">
        <v>547</v>
      </c>
      <c r="D2791" s="40" t="s">
        <v>262</v>
      </c>
      <c r="E2791" s="40" t="s">
        <v>375</v>
      </c>
    </row>
    <row r="2792" spans="1:5" x14ac:dyDescent="0.25">
      <c r="A2792" s="40">
        <v>21308068</v>
      </c>
      <c r="B2792" s="37">
        <v>1</v>
      </c>
      <c r="C2792" s="37" t="s">
        <v>547</v>
      </c>
      <c r="D2792" s="40" t="s">
        <v>262</v>
      </c>
      <c r="E2792" s="40" t="s">
        <v>375</v>
      </c>
    </row>
    <row r="2793" spans="1:5" x14ac:dyDescent="0.25">
      <c r="A2793" s="40">
        <v>21308110</v>
      </c>
      <c r="B2793" s="37">
        <v>1</v>
      </c>
      <c r="C2793" s="37" t="s">
        <v>547</v>
      </c>
      <c r="D2793" s="40" t="s">
        <v>262</v>
      </c>
      <c r="E2793" s="40" t="s">
        <v>375</v>
      </c>
    </row>
    <row r="2794" spans="1:5" x14ac:dyDescent="0.25">
      <c r="A2794" s="40">
        <v>21308153</v>
      </c>
      <c r="B2794" s="37">
        <v>1</v>
      </c>
      <c r="C2794" s="37" t="s">
        <v>547</v>
      </c>
      <c r="D2794" s="40" t="s">
        <v>262</v>
      </c>
      <c r="E2794" s="40" t="s">
        <v>375</v>
      </c>
    </row>
    <row r="2795" spans="1:5" x14ac:dyDescent="0.25">
      <c r="A2795" s="40">
        <v>21308031</v>
      </c>
      <c r="B2795" s="37">
        <v>1</v>
      </c>
      <c r="C2795" s="37" t="s">
        <v>547</v>
      </c>
      <c r="D2795" s="40" t="s">
        <v>262</v>
      </c>
      <c r="E2795" s="40" t="s">
        <v>375</v>
      </c>
    </row>
    <row r="2796" spans="1:5" x14ac:dyDescent="0.25">
      <c r="A2796" s="40">
        <v>21308048</v>
      </c>
      <c r="B2796" s="37">
        <v>1</v>
      </c>
      <c r="C2796" s="37" t="s">
        <v>547</v>
      </c>
      <c r="D2796" s="40" t="s">
        <v>262</v>
      </c>
      <c r="E2796" s="40" t="s">
        <v>375</v>
      </c>
    </row>
    <row r="2797" spans="1:5" x14ac:dyDescent="0.25">
      <c r="A2797" s="40">
        <v>21308080</v>
      </c>
      <c r="B2797" s="37">
        <v>1</v>
      </c>
      <c r="C2797" s="37" t="s">
        <v>547</v>
      </c>
      <c r="D2797" s="40" t="s">
        <v>262</v>
      </c>
      <c r="E2797" s="40" t="s">
        <v>375</v>
      </c>
    </row>
    <row r="2798" spans="1:5" x14ac:dyDescent="0.25">
      <c r="A2798" s="40">
        <v>21308124</v>
      </c>
      <c r="B2798" s="37">
        <v>1</v>
      </c>
      <c r="C2798" s="37" t="s">
        <v>547</v>
      </c>
      <c r="D2798" s="40" t="s">
        <v>262</v>
      </c>
      <c r="E2798" s="40" t="s">
        <v>375</v>
      </c>
    </row>
    <row r="2799" spans="1:5" x14ac:dyDescent="0.25">
      <c r="A2799" s="40">
        <v>21308029</v>
      </c>
      <c r="B2799" s="37">
        <v>1</v>
      </c>
      <c r="C2799" s="37" t="s">
        <v>547</v>
      </c>
      <c r="D2799" s="40" t="s">
        <v>262</v>
      </c>
      <c r="E2799" s="40" t="s">
        <v>375</v>
      </c>
    </row>
    <row r="2800" spans="1:5" x14ac:dyDescent="0.25">
      <c r="A2800" s="40">
        <v>19308126</v>
      </c>
      <c r="B2800" s="37">
        <v>1</v>
      </c>
      <c r="C2800" s="37" t="s">
        <v>547</v>
      </c>
      <c r="D2800" s="40" t="s">
        <v>262</v>
      </c>
      <c r="E2800" s="40" t="s">
        <v>375</v>
      </c>
    </row>
    <row r="2801" spans="1:5" x14ac:dyDescent="0.25">
      <c r="A2801" s="40">
        <v>21308166</v>
      </c>
      <c r="B2801" s="37">
        <v>1</v>
      </c>
      <c r="C2801" s="37" t="s">
        <v>548</v>
      </c>
      <c r="D2801" s="40" t="s">
        <v>262</v>
      </c>
      <c r="E2801" s="40" t="s">
        <v>375</v>
      </c>
    </row>
    <row r="2802" spans="1:5" x14ac:dyDescent="0.25">
      <c r="A2802" s="40">
        <v>21308071</v>
      </c>
      <c r="B2802" s="37">
        <v>1</v>
      </c>
      <c r="C2802" s="37" t="s">
        <v>548</v>
      </c>
      <c r="D2802" s="40" t="s">
        <v>262</v>
      </c>
      <c r="E2802" s="40" t="s">
        <v>375</v>
      </c>
    </row>
    <row r="2803" spans="1:5" x14ac:dyDescent="0.25">
      <c r="A2803" s="40">
        <v>21308086</v>
      </c>
      <c r="B2803" s="37">
        <v>1</v>
      </c>
      <c r="C2803" s="37" t="s">
        <v>548</v>
      </c>
      <c r="D2803" s="40" t="s">
        <v>262</v>
      </c>
      <c r="E2803" s="40" t="s">
        <v>375</v>
      </c>
    </row>
    <row r="2804" spans="1:5" x14ac:dyDescent="0.25">
      <c r="A2804" s="40">
        <v>21308060</v>
      </c>
      <c r="B2804" s="37">
        <v>1</v>
      </c>
      <c r="C2804" s="37" t="s">
        <v>548</v>
      </c>
      <c r="D2804" s="40" t="s">
        <v>262</v>
      </c>
      <c r="E2804" s="40" t="s">
        <v>375</v>
      </c>
    </row>
    <row r="2805" spans="1:5" x14ac:dyDescent="0.25">
      <c r="A2805" s="40">
        <v>21308112</v>
      </c>
      <c r="B2805" s="37">
        <v>1</v>
      </c>
      <c r="C2805" s="37" t="s">
        <v>548</v>
      </c>
      <c r="D2805" s="40" t="s">
        <v>262</v>
      </c>
      <c r="E2805" s="40" t="s">
        <v>375</v>
      </c>
    </row>
    <row r="2806" spans="1:5" x14ac:dyDescent="0.25">
      <c r="A2806" s="40">
        <v>21308027</v>
      </c>
      <c r="B2806" s="37">
        <v>1</v>
      </c>
      <c r="C2806" s="37" t="s">
        <v>548</v>
      </c>
      <c r="D2806" s="40" t="s">
        <v>262</v>
      </c>
      <c r="E2806" s="40" t="s">
        <v>375</v>
      </c>
    </row>
    <row r="2807" spans="1:5" x14ac:dyDescent="0.25">
      <c r="A2807" s="40">
        <v>21308072</v>
      </c>
      <c r="B2807" s="37">
        <v>1</v>
      </c>
      <c r="C2807" s="37" t="s">
        <v>548</v>
      </c>
      <c r="D2807" s="40" t="s">
        <v>262</v>
      </c>
      <c r="E2807" s="40" t="s">
        <v>375</v>
      </c>
    </row>
    <row r="2808" spans="1:5" x14ac:dyDescent="0.25">
      <c r="A2808" s="40">
        <v>21308108</v>
      </c>
      <c r="B2808" s="37">
        <v>1</v>
      </c>
      <c r="C2808" s="37" t="s">
        <v>548</v>
      </c>
      <c r="D2808" s="40" t="s">
        <v>262</v>
      </c>
      <c r="E2808" s="40" t="s">
        <v>375</v>
      </c>
    </row>
    <row r="2809" spans="1:5" x14ac:dyDescent="0.25">
      <c r="A2809" s="40">
        <v>21308083</v>
      </c>
      <c r="B2809" s="37">
        <v>1</v>
      </c>
      <c r="C2809" s="37" t="s">
        <v>548</v>
      </c>
      <c r="D2809" s="40" t="s">
        <v>262</v>
      </c>
      <c r="E2809" s="40" t="s">
        <v>375</v>
      </c>
    </row>
    <row r="2810" spans="1:5" x14ac:dyDescent="0.25">
      <c r="A2810" s="40">
        <v>21308045</v>
      </c>
      <c r="B2810" s="37">
        <v>1</v>
      </c>
      <c r="C2810" s="37" t="s">
        <v>548</v>
      </c>
      <c r="D2810" s="40" t="s">
        <v>262</v>
      </c>
      <c r="E2810" s="40" t="s">
        <v>375</v>
      </c>
    </row>
    <row r="2811" spans="1:5" x14ac:dyDescent="0.25">
      <c r="A2811" s="40">
        <v>21308059</v>
      </c>
      <c r="B2811" s="37">
        <v>1</v>
      </c>
      <c r="C2811" s="37" t="s">
        <v>548</v>
      </c>
      <c r="D2811" s="40" t="s">
        <v>262</v>
      </c>
      <c r="E2811" s="40" t="s">
        <v>375</v>
      </c>
    </row>
    <row r="2812" spans="1:5" x14ac:dyDescent="0.25">
      <c r="A2812" s="40">
        <v>20308051</v>
      </c>
      <c r="B2812" s="37">
        <v>1</v>
      </c>
      <c r="C2812" s="37" t="s">
        <v>548</v>
      </c>
      <c r="D2812" s="40" t="s">
        <v>262</v>
      </c>
      <c r="E2812" s="40" t="s">
        <v>375</v>
      </c>
    </row>
    <row r="2813" spans="1:5" x14ac:dyDescent="0.25">
      <c r="A2813" s="40">
        <v>21308011</v>
      </c>
      <c r="B2813" s="37">
        <v>1</v>
      </c>
      <c r="C2813" s="37" t="s">
        <v>548</v>
      </c>
      <c r="D2813" s="40" t="s">
        <v>262</v>
      </c>
      <c r="E2813" s="40" t="s">
        <v>375</v>
      </c>
    </row>
    <row r="2814" spans="1:5" x14ac:dyDescent="0.25">
      <c r="A2814" s="40">
        <v>21308022</v>
      </c>
      <c r="B2814" s="37">
        <v>1</v>
      </c>
      <c r="C2814" s="37" t="s">
        <v>548</v>
      </c>
      <c r="D2814" s="40" t="s">
        <v>262</v>
      </c>
      <c r="E2814" s="40" t="s">
        <v>375</v>
      </c>
    </row>
    <row r="2815" spans="1:5" x14ac:dyDescent="0.25">
      <c r="A2815" s="40">
        <v>21308017</v>
      </c>
      <c r="B2815" s="37">
        <v>1</v>
      </c>
      <c r="C2815" s="37" t="s">
        <v>548</v>
      </c>
      <c r="D2815" s="40" t="s">
        <v>262</v>
      </c>
      <c r="E2815" s="40" t="s">
        <v>375</v>
      </c>
    </row>
    <row r="2816" spans="1:5" x14ac:dyDescent="0.25">
      <c r="A2816" s="40">
        <v>21308125</v>
      </c>
      <c r="B2816" s="37">
        <v>1</v>
      </c>
      <c r="C2816" s="37" t="s">
        <v>548</v>
      </c>
      <c r="D2816" s="40" t="s">
        <v>262</v>
      </c>
      <c r="E2816" s="40" t="s">
        <v>375</v>
      </c>
    </row>
    <row r="2817" spans="1:5" x14ac:dyDescent="0.25">
      <c r="A2817" s="40">
        <v>21308095</v>
      </c>
      <c r="B2817" s="37">
        <v>1</v>
      </c>
      <c r="C2817" s="37" t="s">
        <v>548</v>
      </c>
      <c r="D2817" s="40" t="s">
        <v>262</v>
      </c>
      <c r="E2817" s="40" t="s">
        <v>375</v>
      </c>
    </row>
    <row r="2818" spans="1:5" x14ac:dyDescent="0.25">
      <c r="A2818" s="40">
        <v>21308049</v>
      </c>
      <c r="B2818" s="37">
        <v>1</v>
      </c>
      <c r="C2818" s="37" t="s">
        <v>548</v>
      </c>
      <c r="D2818" s="40" t="s">
        <v>262</v>
      </c>
      <c r="E2818" s="40" t="s">
        <v>375</v>
      </c>
    </row>
    <row r="2819" spans="1:5" x14ac:dyDescent="0.25">
      <c r="A2819" s="40">
        <v>21308018</v>
      </c>
      <c r="B2819" s="37">
        <v>1</v>
      </c>
      <c r="C2819" s="37" t="s">
        <v>548</v>
      </c>
      <c r="D2819" s="40" t="s">
        <v>262</v>
      </c>
      <c r="E2819" s="40" t="s">
        <v>375</v>
      </c>
    </row>
    <row r="2820" spans="1:5" x14ac:dyDescent="0.25">
      <c r="A2820" s="40">
        <v>21308063</v>
      </c>
      <c r="B2820" s="37">
        <v>1</v>
      </c>
      <c r="C2820" s="37" t="s">
        <v>548</v>
      </c>
      <c r="D2820" s="40" t="s">
        <v>262</v>
      </c>
      <c r="E2820" s="40" t="s">
        <v>375</v>
      </c>
    </row>
    <row r="2821" spans="1:5" x14ac:dyDescent="0.25">
      <c r="A2821" s="40">
        <v>20308181</v>
      </c>
      <c r="B2821" s="37">
        <v>1</v>
      </c>
      <c r="C2821" s="37" t="s">
        <v>548</v>
      </c>
      <c r="D2821" s="40" t="s">
        <v>262</v>
      </c>
      <c r="E2821" s="40" t="s">
        <v>375</v>
      </c>
    </row>
    <row r="2822" spans="1:5" x14ac:dyDescent="0.25">
      <c r="A2822" s="40">
        <v>21308097</v>
      </c>
      <c r="B2822" s="37">
        <v>1</v>
      </c>
      <c r="C2822" s="37" t="s">
        <v>548</v>
      </c>
      <c r="D2822" s="40" t="s">
        <v>262</v>
      </c>
      <c r="E2822" s="40" t="s">
        <v>375</v>
      </c>
    </row>
    <row r="2823" spans="1:5" x14ac:dyDescent="0.25">
      <c r="A2823" s="40">
        <v>20308129</v>
      </c>
      <c r="B2823" s="37">
        <v>1</v>
      </c>
      <c r="C2823" s="37" t="s">
        <v>548</v>
      </c>
      <c r="D2823" s="40" t="s">
        <v>262</v>
      </c>
      <c r="E2823" s="40" t="s">
        <v>375</v>
      </c>
    </row>
    <row r="2824" spans="1:5" x14ac:dyDescent="0.25">
      <c r="A2824" s="40">
        <v>21308021</v>
      </c>
      <c r="B2824" s="37">
        <v>1</v>
      </c>
      <c r="C2824" s="37" t="s">
        <v>548</v>
      </c>
      <c r="D2824" s="40" t="s">
        <v>262</v>
      </c>
      <c r="E2824" s="40" t="s">
        <v>375</v>
      </c>
    </row>
    <row r="2825" spans="1:5" x14ac:dyDescent="0.25">
      <c r="A2825" s="40">
        <v>21308105</v>
      </c>
      <c r="B2825" s="37">
        <v>1</v>
      </c>
      <c r="C2825" s="37" t="s">
        <v>548</v>
      </c>
      <c r="D2825" s="40" t="s">
        <v>262</v>
      </c>
      <c r="E2825" s="40" t="s">
        <v>375</v>
      </c>
    </row>
    <row r="2826" spans="1:5" x14ac:dyDescent="0.25">
      <c r="A2826" s="40">
        <v>21308067</v>
      </c>
      <c r="B2826" s="37">
        <v>1</v>
      </c>
      <c r="C2826" s="37" t="s">
        <v>548</v>
      </c>
      <c r="D2826" s="40" t="s">
        <v>262</v>
      </c>
      <c r="E2826" s="40" t="s">
        <v>375</v>
      </c>
    </row>
    <row r="2827" spans="1:5" x14ac:dyDescent="0.25">
      <c r="A2827" s="40">
        <v>21308015</v>
      </c>
      <c r="B2827" s="37">
        <v>1</v>
      </c>
      <c r="C2827" s="37" t="s">
        <v>548</v>
      </c>
      <c r="D2827" s="40" t="s">
        <v>262</v>
      </c>
      <c r="E2827" s="40" t="s">
        <v>375</v>
      </c>
    </row>
    <row r="2828" spans="1:5" x14ac:dyDescent="0.25">
      <c r="A2828" s="40">
        <v>21308120</v>
      </c>
      <c r="B2828" s="37">
        <v>1</v>
      </c>
      <c r="C2828" s="37" t="s">
        <v>548</v>
      </c>
      <c r="D2828" s="40" t="s">
        <v>262</v>
      </c>
      <c r="E2828" s="40" t="s">
        <v>375</v>
      </c>
    </row>
    <row r="2829" spans="1:5" x14ac:dyDescent="0.25">
      <c r="A2829" s="40">
        <v>21308075</v>
      </c>
      <c r="B2829" s="37">
        <v>1</v>
      </c>
      <c r="C2829" s="37" t="s">
        <v>548</v>
      </c>
      <c r="D2829" s="40" t="s">
        <v>262</v>
      </c>
      <c r="E2829" s="40" t="s">
        <v>375</v>
      </c>
    </row>
    <row r="2830" spans="1:5" x14ac:dyDescent="0.25">
      <c r="A2830" s="40">
        <v>20308056</v>
      </c>
      <c r="B2830" s="37">
        <v>1</v>
      </c>
      <c r="C2830" s="37" t="s">
        <v>548</v>
      </c>
      <c r="D2830" s="40" t="s">
        <v>262</v>
      </c>
      <c r="E2830" s="40" t="s">
        <v>375</v>
      </c>
    </row>
    <row r="2831" spans="1:5" x14ac:dyDescent="0.25">
      <c r="A2831" s="40">
        <v>21308012</v>
      </c>
      <c r="B2831" s="37">
        <v>1</v>
      </c>
      <c r="C2831" s="37" t="s">
        <v>548</v>
      </c>
      <c r="D2831" s="40" t="s">
        <v>262</v>
      </c>
      <c r="E2831" s="40" t="s">
        <v>375</v>
      </c>
    </row>
    <row r="2832" spans="1:5" x14ac:dyDescent="0.25">
      <c r="A2832" s="40">
        <v>21308116</v>
      </c>
      <c r="B2832" s="37">
        <v>1</v>
      </c>
      <c r="C2832" s="37" t="s">
        <v>548</v>
      </c>
      <c r="D2832" s="40" t="s">
        <v>262</v>
      </c>
      <c r="E2832" s="40" t="s">
        <v>375</v>
      </c>
    </row>
    <row r="2833" spans="1:5" x14ac:dyDescent="0.25">
      <c r="A2833" s="40">
        <v>21308043</v>
      </c>
      <c r="B2833" s="37">
        <v>1</v>
      </c>
      <c r="C2833" s="37" t="s">
        <v>548</v>
      </c>
      <c r="D2833" s="40" t="s">
        <v>262</v>
      </c>
      <c r="E2833" s="40" t="s">
        <v>375</v>
      </c>
    </row>
    <row r="2834" spans="1:5" x14ac:dyDescent="0.25">
      <c r="A2834" s="40">
        <v>21308121</v>
      </c>
      <c r="B2834" s="37">
        <v>1</v>
      </c>
      <c r="C2834" s="37" t="s">
        <v>549</v>
      </c>
      <c r="D2834" s="40" t="s">
        <v>262</v>
      </c>
      <c r="E2834" s="40" t="s">
        <v>375</v>
      </c>
    </row>
    <row r="2835" spans="1:5" x14ac:dyDescent="0.25">
      <c r="A2835" s="40">
        <v>21308065</v>
      </c>
      <c r="B2835" s="37">
        <v>1</v>
      </c>
      <c r="C2835" s="37" t="s">
        <v>549</v>
      </c>
      <c r="D2835" s="40" t="s">
        <v>262</v>
      </c>
      <c r="E2835" s="40" t="s">
        <v>375</v>
      </c>
    </row>
    <row r="2836" spans="1:5" x14ac:dyDescent="0.25">
      <c r="A2836" s="40">
        <v>21308085</v>
      </c>
      <c r="B2836" s="37">
        <v>1</v>
      </c>
      <c r="C2836" s="37" t="s">
        <v>549</v>
      </c>
      <c r="D2836" s="40" t="s">
        <v>262</v>
      </c>
      <c r="E2836" s="40" t="s">
        <v>375</v>
      </c>
    </row>
    <row r="2837" spans="1:5" x14ac:dyDescent="0.25">
      <c r="A2837" s="40">
        <v>21308076</v>
      </c>
      <c r="B2837" s="37">
        <v>1</v>
      </c>
      <c r="C2837" s="37" t="s">
        <v>549</v>
      </c>
      <c r="D2837" s="40" t="s">
        <v>262</v>
      </c>
      <c r="E2837" s="40" t="s">
        <v>375</v>
      </c>
    </row>
    <row r="2838" spans="1:5" x14ac:dyDescent="0.25">
      <c r="A2838" s="40">
        <v>21308056</v>
      </c>
      <c r="B2838" s="37">
        <v>1</v>
      </c>
      <c r="C2838" s="37" t="s">
        <v>549</v>
      </c>
      <c r="D2838" s="40" t="s">
        <v>262</v>
      </c>
      <c r="E2838" s="40" t="s">
        <v>375</v>
      </c>
    </row>
    <row r="2839" spans="1:5" x14ac:dyDescent="0.25">
      <c r="A2839" s="40">
        <v>21308161</v>
      </c>
      <c r="B2839" s="37">
        <v>1</v>
      </c>
      <c r="C2839" s="37" t="s">
        <v>549</v>
      </c>
      <c r="D2839" s="40" t="s">
        <v>262</v>
      </c>
      <c r="E2839" s="40" t="s">
        <v>375</v>
      </c>
    </row>
    <row r="2840" spans="1:5" x14ac:dyDescent="0.25">
      <c r="A2840" s="40">
        <v>21308020</v>
      </c>
      <c r="B2840" s="37">
        <v>1</v>
      </c>
      <c r="C2840" s="37" t="s">
        <v>549</v>
      </c>
      <c r="D2840" s="40" t="s">
        <v>262</v>
      </c>
      <c r="E2840" s="40" t="s">
        <v>375</v>
      </c>
    </row>
    <row r="2841" spans="1:5" x14ac:dyDescent="0.25">
      <c r="A2841" s="40">
        <v>14308156</v>
      </c>
      <c r="B2841" s="37">
        <v>1</v>
      </c>
      <c r="C2841" s="37" t="s">
        <v>549</v>
      </c>
      <c r="D2841" s="40" t="s">
        <v>262</v>
      </c>
      <c r="E2841" s="40" t="s">
        <v>375</v>
      </c>
    </row>
    <row r="2842" spans="1:5" x14ac:dyDescent="0.25">
      <c r="A2842" s="40">
        <v>21308107</v>
      </c>
      <c r="B2842" s="37">
        <v>1</v>
      </c>
      <c r="C2842" s="37" t="s">
        <v>549</v>
      </c>
      <c r="D2842" s="40" t="s">
        <v>262</v>
      </c>
      <c r="E2842" s="40" t="s">
        <v>375</v>
      </c>
    </row>
    <row r="2843" spans="1:5" x14ac:dyDescent="0.25">
      <c r="A2843" s="40">
        <v>21308114</v>
      </c>
      <c r="B2843" s="37">
        <v>1</v>
      </c>
      <c r="C2843" s="37" t="s">
        <v>549</v>
      </c>
      <c r="D2843" s="40" t="s">
        <v>262</v>
      </c>
      <c r="E2843" s="40" t="s">
        <v>375</v>
      </c>
    </row>
    <row r="2844" spans="1:5" x14ac:dyDescent="0.25">
      <c r="A2844" s="40">
        <v>21308183</v>
      </c>
      <c r="B2844" s="37">
        <v>1</v>
      </c>
      <c r="C2844" s="37" t="s">
        <v>549</v>
      </c>
      <c r="D2844" s="40" t="s">
        <v>262</v>
      </c>
      <c r="E2844" s="40" t="s">
        <v>375</v>
      </c>
    </row>
    <row r="2845" spans="1:5" x14ac:dyDescent="0.25">
      <c r="A2845" s="40">
        <v>21308088</v>
      </c>
      <c r="B2845" s="37">
        <v>1</v>
      </c>
      <c r="C2845" s="37" t="s">
        <v>549</v>
      </c>
      <c r="D2845" s="40" t="s">
        <v>262</v>
      </c>
      <c r="E2845" s="40" t="s">
        <v>375</v>
      </c>
    </row>
    <row r="2846" spans="1:5" x14ac:dyDescent="0.25">
      <c r="A2846" s="40">
        <v>21308133</v>
      </c>
      <c r="B2846" s="37">
        <v>1</v>
      </c>
      <c r="C2846" s="37" t="s">
        <v>549</v>
      </c>
      <c r="D2846" s="40" t="s">
        <v>262</v>
      </c>
      <c r="E2846" s="40" t="s">
        <v>375</v>
      </c>
    </row>
    <row r="2847" spans="1:5" x14ac:dyDescent="0.25">
      <c r="A2847" s="40">
        <v>21308073</v>
      </c>
      <c r="B2847" s="37">
        <v>1</v>
      </c>
      <c r="C2847" s="37" t="s">
        <v>549</v>
      </c>
      <c r="D2847" s="40" t="s">
        <v>262</v>
      </c>
      <c r="E2847" s="40" t="s">
        <v>375</v>
      </c>
    </row>
    <row r="2848" spans="1:5" x14ac:dyDescent="0.25">
      <c r="A2848" s="40">
        <v>21308058</v>
      </c>
      <c r="B2848" s="37">
        <v>1</v>
      </c>
      <c r="C2848" s="37" t="s">
        <v>549</v>
      </c>
      <c r="D2848" s="40" t="s">
        <v>262</v>
      </c>
      <c r="E2848" s="40" t="s">
        <v>375</v>
      </c>
    </row>
    <row r="2849" spans="1:5" x14ac:dyDescent="0.25">
      <c r="A2849" s="40">
        <v>21308001</v>
      </c>
      <c r="B2849" s="37">
        <v>1</v>
      </c>
      <c r="C2849" s="37" t="s">
        <v>549</v>
      </c>
      <c r="D2849" s="40" t="s">
        <v>262</v>
      </c>
      <c r="E2849" s="40" t="s">
        <v>375</v>
      </c>
    </row>
    <row r="2850" spans="1:5" x14ac:dyDescent="0.25">
      <c r="A2850" s="40">
        <v>21308087</v>
      </c>
      <c r="B2850" s="37">
        <v>1</v>
      </c>
      <c r="C2850" s="37" t="s">
        <v>549</v>
      </c>
      <c r="D2850" s="40" t="s">
        <v>262</v>
      </c>
      <c r="E2850" s="40" t="s">
        <v>375</v>
      </c>
    </row>
    <row r="2851" spans="1:5" x14ac:dyDescent="0.25">
      <c r="A2851" s="40">
        <v>21308030</v>
      </c>
      <c r="B2851" s="37">
        <v>1</v>
      </c>
      <c r="C2851" s="37" t="s">
        <v>549</v>
      </c>
      <c r="D2851" s="40" t="s">
        <v>262</v>
      </c>
      <c r="E2851" s="40" t="s">
        <v>375</v>
      </c>
    </row>
    <row r="2852" spans="1:5" x14ac:dyDescent="0.25">
      <c r="A2852" s="40">
        <v>21308036</v>
      </c>
      <c r="B2852" s="37">
        <v>1</v>
      </c>
      <c r="C2852" s="37" t="s">
        <v>549</v>
      </c>
      <c r="D2852" s="40" t="s">
        <v>262</v>
      </c>
      <c r="E2852" s="40" t="s">
        <v>375</v>
      </c>
    </row>
    <row r="2853" spans="1:5" x14ac:dyDescent="0.25">
      <c r="A2853" s="40">
        <v>21308093</v>
      </c>
      <c r="B2853" s="37">
        <v>1</v>
      </c>
      <c r="C2853" s="37" t="s">
        <v>549</v>
      </c>
      <c r="D2853" s="40" t="s">
        <v>262</v>
      </c>
      <c r="E2853" s="40" t="s">
        <v>375</v>
      </c>
    </row>
    <row r="2854" spans="1:5" x14ac:dyDescent="0.25">
      <c r="A2854" s="40">
        <v>21308038</v>
      </c>
      <c r="B2854" s="37">
        <v>1</v>
      </c>
      <c r="C2854" s="37" t="s">
        <v>549</v>
      </c>
      <c r="D2854" s="40" t="s">
        <v>262</v>
      </c>
      <c r="E2854" s="40" t="s">
        <v>375</v>
      </c>
    </row>
    <row r="2855" spans="1:5" x14ac:dyDescent="0.25">
      <c r="A2855" s="40">
        <v>21308119</v>
      </c>
      <c r="B2855" s="37">
        <v>1</v>
      </c>
      <c r="C2855" s="37" t="s">
        <v>549</v>
      </c>
      <c r="D2855" s="40" t="s">
        <v>262</v>
      </c>
      <c r="E2855" s="40" t="s">
        <v>375</v>
      </c>
    </row>
    <row r="2856" spans="1:5" x14ac:dyDescent="0.25">
      <c r="A2856" s="40">
        <v>21308046</v>
      </c>
      <c r="B2856" s="37">
        <v>1</v>
      </c>
      <c r="C2856" s="37" t="s">
        <v>549</v>
      </c>
      <c r="D2856" s="40" t="s">
        <v>262</v>
      </c>
      <c r="E2856" s="40" t="s">
        <v>375</v>
      </c>
    </row>
    <row r="2857" spans="1:5" x14ac:dyDescent="0.25">
      <c r="A2857" s="40">
        <v>21308109</v>
      </c>
      <c r="B2857" s="37">
        <v>1</v>
      </c>
      <c r="C2857" s="37" t="s">
        <v>549</v>
      </c>
      <c r="D2857" s="40" t="s">
        <v>262</v>
      </c>
      <c r="E2857" s="40" t="s">
        <v>375</v>
      </c>
    </row>
    <row r="2858" spans="1:5" x14ac:dyDescent="0.25">
      <c r="A2858" s="40">
        <v>21308008</v>
      </c>
      <c r="B2858" s="37">
        <v>1</v>
      </c>
      <c r="C2858" s="37" t="s">
        <v>549</v>
      </c>
      <c r="D2858" s="40" t="s">
        <v>262</v>
      </c>
      <c r="E2858" s="40" t="s">
        <v>375</v>
      </c>
    </row>
    <row r="2859" spans="1:5" x14ac:dyDescent="0.25">
      <c r="A2859" s="40">
        <v>21308102</v>
      </c>
      <c r="B2859" s="37">
        <v>1</v>
      </c>
      <c r="C2859" s="37" t="s">
        <v>549</v>
      </c>
      <c r="D2859" s="40" t="s">
        <v>262</v>
      </c>
      <c r="E2859" s="40" t="s">
        <v>375</v>
      </c>
    </row>
    <row r="2860" spans="1:5" x14ac:dyDescent="0.25">
      <c r="A2860" s="40">
        <v>21308028</v>
      </c>
      <c r="B2860" s="37">
        <v>1</v>
      </c>
      <c r="C2860" s="37" t="s">
        <v>549</v>
      </c>
      <c r="D2860" s="40" t="s">
        <v>262</v>
      </c>
      <c r="E2860" s="40" t="s">
        <v>375</v>
      </c>
    </row>
    <row r="2861" spans="1:5" x14ac:dyDescent="0.25">
      <c r="A2861" s="40">
        <v>21308139</v>
      </c>
      <c r="B2861" s="37">
        <v>1</v>
      </c>
      <c r="C2861" s="37" t="s">
        <v>549</v>
      </c>
      <c r="D2861" s="40" t="s">
        <v>262</v>
      </c>
      <c r="E2861" s="40" t="s">
        <v>375</v>
      </c>
    </row>
    <row r="2862" spans="1:5" x14ac:dyDescent="0.25">
      <c r="A2862" s="40">
        <v>21308061</v>
      </c>
      <c r="B2862" s="37">
        <v>1</v>
      </c>
      <c r="C2862" s="37" t="s">
        <v>549</v>
      </c>
      <c r="D2862" s="40" t="s">
        <v>262</v>
      </c>
      <c r="E2862" s="40" t="s">
        <v>375</v>
      </c>
    </row>
    <row r="2863" spans="1:5" x14ac:dyDescent="0.25">
      <c r="A2863" s="40">
        <v>21308042</v>
      </c>
      <c r="B2863" s="37">
        <v>1</v>
      </c>
      <c r="C2863" s="37" t="s">
        <v>549</v>
      </c>
      <c r="D2863" s="40" t="s">
        <v>262</v>
      </c>
      <c r="E2863" s="40" t="s">
        <v>375</v>
      </c>
    </row>
    <row r="2864" spans="1:5" x14ac:dyDescent="0.25">
      <c r="A2864" s="40">
        <v>21308019</v>
      </c>
      <c r="B2864" s="37">
        <v>1</v>
      </c>
      <c r="C2864" s="37" t="s">
        <v>549</v>
      </c>
      <c r="D2864" s="40" t="s">
        <v>262</v>
      </c>
      <c r="E2864" s="40" t="s">
        <v>375</v>
      </c>
    </row>
    <row r="2865" spans="1:5" x14ac:dyDescent="0.25">
      <c r="A2865" s="40">
        <v>21308111</v>
      </c>
      <c r="B2865" s="37">
        <v>1</v>
      </c>
      <c r="C2865" s="37" t="s">
        <v>549</v>
      </c>
      <c r="D2865" s="40" t="s">
        <v>262</v>
      </c>
      <c r="E2865" s="40" t="s">
        <v>375</v>
      </c>
    </row>
    <row r="2866" spans="1:5" x14ac:dyDescent="0.25">
      <c r="A2866" s="40">
        <v>20308099</v>
      </c>
      <c r="B2866" s="37">
        <v>1</v>
      </c>
      <c r="C2866" s="37" t="s">
        <v>549</v>
      </c>
      <c r="D2866" s="40" t="s">
        <v>262</v>
      </c>
      <c r="E2866" s="40" t="s">
        <v>375</v>
      </c>
    </row>
    <row r="2867" spans="1:5" x14ac:dyDescent="0.25">
      <c r="A2867" s="40">
        <v>21308123</v>
      </c>
      <c r="B2867" s="37">
        <v>1</v>
      </c>
      <c r="C2867" s="37" t="s">
        <v>550</v>
      </c>
      <c r="D2867" s="40" t="s">
        <v>263</v>
      </c>
      <c r="E2867" s="40" t="s">
        <v>375</v>
      </c>
    </row>
    <row r="2868" spans="1:5" x14ac:dyDescent="0.25">
      <c r="A2868" s="40">
        <v>21308160</v>
      </c>
      <c r="B2868" s="37">
        <v>1</v>
      </c>
      <c r="C2868" s="37" t="s">
        <v>550</v>
      </c>
      <c r="D2868" s="40" t="s">
        <v>263</v>
      </c>
      <c r="E2868" s="40" t="s">
        <v>375</v>
      </c>
    </row>
    <row r="2869" spans="1:5" x14ac:dyDescent="0.25">
      <c r="A2869" s="40">
        <v>21308178</v>
      </c>
      <c r="B2869" s="37">
        <v>1</v>
      </c>
      <c r="C2869" s="37" t="s">
        <v>550</v>
      </c>
      <c r="D2869" s="40" t="s">
        <v>263</v>
      </c>
      <c r="E2869" s="40" t="s">
        <v>375</v>
      </c>
    </row>
    <row r="2870" spans="1:5" x14ac:dyDescent="0.25">
      <c r="A2870" s="40">
        <v>21308127</v>
      </c>
      <c r="B2870" s="37">
        <v>1</v>
      </c>
      <c r="C2870" s="37" t="s">
        <v>550</v>
      </c>
      <c r="D2870" s="40" t="s">
        <v>263</v>
      </c>
      <c r="E2870" s="40" t="s">
        <v>375</v>
      </c>
    </row>
    <row r="2871" spans="1:5" x14ac:dyDescent="0.25">
      <c r="A2871" s="40">
        <v>21308142</v>
      </c>
      <c r="B2871" s="37">
        <v>1</v>
      </c>
      <c r="C2871" s="37" t="s">
        <v>550</v>
      </c>
      <c r="D2871" s="40" t="s">
        <v>263</v>
      </c>
      <c r="E2871" s="40" t="s">
        <v>375</v>
      </c>
    </row>
    <row r="2872" spans="1:5" x14ac:dyDescent="0.25">
      <c r="A2872" s="40">
        <v>21308009</v>
      </c>
      <c r="B2872" s="37">
        <v>1</v>
      </c>
      <c r="C2872" s="37" t="s">
        <v>550</v>
      </c>
      <c r="D2872" s="40" t="s">
        <v>263</v>
      </c>
      <c r="E2872" s="40" t="s">
        <v>375</v>
      </c>
    </row>
    <row r="2873" spans="1:5" x14ac:dyDescent="0.25">
      <c r="A2873" s="40">
        <v>21308137</v>
      </c>
      <c r="B2873" s="37">
        <v>1</v>
      </c>
      <c r="C2873" s="37" t="s">
        <v>550</v>
      </c>
      <c r="D2873" s="40" t="s">
        <v>263</v>
      </c>
      <c r="E2873" s="40" t="s">
        <v>375</v>
      </c>
    </row>
    <row r="2874" spans="1:5" x14ac:dyDescent="0.25">
      <c r="A2874" s="40">
        <v>17308179</v>
      </c>
      <c r="B2874" s="37">
        <v>1</v>
      </c>
      <c r="C2874" s="37" t="s">
        <v>550</v>
      </c>
      <c r="D2874" s="40" t="s">
        <v>263</v>
      </c>
      <c r="E2874" s="40" t="s">
        <v>375</v>
      </c>
    </row>
    <row r="2875" spans="1:5" x14ac:dyDescent="0.25">
      <c r="A2875" s="40">
        <v>21308170</v>
      </c>
      <c r="B2875" s="37">
        <v>1</v>
      </c>
      <c r="C2875" s="37" t="s">
        <v>550</v>
      </c>
      <c r="D2875" s="40" t="s">
        <v>263</v>
      </c>
      <c r="E2875" s="40" t="s">
        <v>375</v>
      </c>
    </row>
    <row r="2876" spans="1:5" x14ac:dyDescent="0.25">
      <c r="A2876" s="40">
        <v>21308130</v>
      </c>
      <c r="B2876" s="37">
        <v>1</v>
      </c>
      <c r="C2876" s="37" t="s">
        <v>550</v>
      </c>
      <c r="D2876" s="40" t="s">
        <v>263</v>
      </c>
      <c r="E2876" s="40" t="s">
        <v>375</v>
      </c>
    </row>
    <row r="2877" spans="1:5" x14ac:dyDescent="0.25">
      <c r="A2877" s="40">
        <v>21308147</v>
      </c>
      <c r="B2877" s="37">
        <v>1</v>
      </c>
      <c r="C2877" s="37" t="s">
        <v>550</v>
      </c>
      <c r="D2877" s="40" t="s">
        <v>263</v>
      </c>
      <c r="E2877" s="40" t="s">
        <v>375</v>
      </c>
    </row>
    <row r="2878" spans="1:5" x14ac:dyDescent="0.25">
      <c r="A2878" s="40">
        <v>21308174</v>
      </c>
      <c r="B2878" s="37">
        <v>1</v>
      </c>
      <c r="C2878" s="37" t="s">
        <v>550</v>
      </c>
      <c r="D2878" s="40" t="s">
        <v>263</v>
      </c>
      <c r="E2878" s="40" t="s">
        <v>375</v>
      </c>
    </row>
    <row r="2879" spans="1:5" x14ac:dyDescent="0.25">
      <c r="A2879" s="40">
        <v>21308165</v>
      </c>
      <c r="B2879" s="37">
        <v>1</v>
      </c>
      <c r="C2879" s="37" t="s">
        <v>550</v>
      </c>
      <c r="D2879" s="40" t="s">
        <v>263</v>
      </c>
      <c r="E2879" s="40" t="s">
        <v>375</v>
      </c>
    </row>
    <row r="2880" spans="1:5" x14ac:dyDescent="0.25">
      <c r="A2880" s="40">
        <v>21308041</v>
      </c>
      <c r="B2880" s="37">
        <v>1</v>
      </c>
      <c r="C2880" s="37" t="s">
        <v>550</v>
      </c>
      <c r="D2880" s="40" t="s">
        <v>263</v>
      </c>
      <c r="E2880" s="40" t="s">
        <v>375</v>
      </c>
    </row>
    <row r="2881" spans="1:5" x14ac:dyDescent="0.25">
      <c r="A2881" s="40">
        <v>21308150</v>
      </c>
      <c r="B2881" s="37">
        <v>1</v>
      </c>
      <c r="C2881" s="37" t="s">
        <v>550</v>
      </c>
      <c r="D2881" s="40" t="s">
        <v>263</v>
      </c>
      <c r="E2881" s="40" t="s">
        <v>375</v>
      </c>
    </row>
    <row r="2882" spans="1:5" x14ac:dyDescent="0.25">
      <c r="A2882" s="40">
        <v>21308177</v>
      </c>
      <c r="B2882" s="37">
        <v>1</v>
      </c>
      <c r="C2882" s="37" t="s">
        <v>550</v>
      </c>
      <c r="D2882" s="40" t="s">
        <v>263</v>
      </c>
      <c r="E2882" s="40" t="s">
        <v>375</v>
      </c>
    </row>
    <row r="2883" spans="1:5" x14ac:dyDescent="0.25">
      <c r="A2883" s="40">
        <v>21308136</v>
      </c>
      <c r="B2883" s="37">
        <v>1</v>
      </c>
      <c r="C2883" s="37" t="s">
        <v>550</v>
      </c>
      <c r="D2883" s="40" t="s">
        <v>263</v>
      </c>
      <c r="E2883" s="40" t="s">
        <v>375</v>
      </c>
    </row>
    <row r="2884" spans="1:5" x14ac:dyDescent="0.25">
      <c r="A2884" s="40">
        <v>21308140</v>
      </c>
      <c r="B2884" s="37">
        <v>1</v>
      </c>
      <c r="C2884" s="37" t="s">
        <v>550</v>
      </c>
      <c r="D2884" s="40" t="s">
        <v>263</v>
      </c>
      <c r="E2884" s="40" t="s">
        <v>375</v>
      </c>
    </row>
    <row r="2885" spans="1:5" x14ac:dyDescent="0.25">
      <c r="A2885" s="40">
        <v>21308163</v>
      </c>
      <c r="B2885" s="37">
        <v>1</v>
      </c>
      <c r="C2885" s="37" t="s">
        <v>550</v>
      </c>
      <c r="D2885" s="40" t="s">
        <v>263</v>
      </c>
      <c r="E2885" s="40" t="s">
        <v>375</v>
      </c>
    </row>
    <row r="2886" spans="1:5" x14ac:dyDescent="0.25">
      <c r="A2886" s="40">
        <v>21308156</v>
      </c>
      <c r="B2886" s="37">
        <v>1</v>
      </c>
      <c r="C2886" s="37" t="s">
        <v>550</v>
      </c>
      <c r="D2886" s="40" t="s">
        <v>263</v>
      </c>
      <c r="E2886" s="40" t="s">
        <v>375</v>
      </c>
    </row>
    <row r="2887" spans="1:5" x14ac:dyDescent="0.25">
      <c r="A2887" s="40">
        <v>21308122</v>
      </c>
      <c r="B2887" s="37">
        <v>1</v>
      </c>
      <c r="C2887" s="37" t="s">
        <v>550</v>
      </c>
      <c r="D2887" s="40" t="s">
        <v>263</v>
      </c>
      <c r="E2887" s="40" t="s">
        <v>375</v>
      </c>
    </row>
    <row r="2888" spans="1:5" x14ac:dyDescent="0.25">
      <c r="A2888" s="40">
        <v>21308167</v>
      </c>
      <c r="B2888" s="37">
        <v>1</v>
      </c>
      <c r="C2888" s="37" t="s">
        <v>550</v>
      </c>
      <c r="D2888" s="40" t="s">
        <v>263</v>
      </c>
      <c r="E2888" s="40" t="s">
        <v>375</v>
      </c>
    </row>
    <row r="2889" spans="1:5" x14ac:dyDescent="0.25">
      <c r="A2889" s="40">
        <v>21308138</v>
      </c>
      <c r="B2889" s="37">
        <v>1</v>
      </c>
      <c r="C2889" s="37" t="s">
        <v>550</v>
      </c>
      <c r="D2889" s="40" t="s">
        <v>263</v>
      </c>
      <c r="E2889" s="40" t="s">
        <v>375</v>
      </c>
    </row>
    <row r="2890" spans="1:5" x14ac:dyDescent="0.25">
      <c r="A2890" s="40">
        <v>21308052</v>
      </c>
      <c r="B2890" s="37">
        <v>1</v>
      </c>
      <c r="C2890" s="37" t="s">
        <v>550</v>
      </c>
      <c r="D2890" s="40" t="s">
        <v>263</v>
      </c>
      <c r="E2890" s="40" t="s">
        <v>375</v>
      </c>
    </row>
    <row r="2891" spans="1:5" x14ac:dyDescent="0.25">
      <c r="A2891" s="40">
        <v>21308171</v>
      </c>
      <c r="B2891" s="37">
        <v>1</v>
      </c>
      <c r="C2891" s="37" t="s">
        <v>550</v>
      </c>
      <c r="D2891" s="40" t="s">
        <v>263</v>
      </c>
      <c r="E2891" s="40" t="s">
        <v>375</v>
      </c>
    </row>
    <row r="2892" spans="1:5" x14ac:dyDescent="0.25">
      <c r="A2892" s="40">
        <v>20308168</v>
      </c>
      <c r="B2892" s="37">
        <v>1</v>
      </c>
      <c r="C2892" s="37" t="s">
        <v>550</v>
      </c>
      <c r="D2892" s="40" t="s">
        <v>263</v>
      </c>
      <c r="E2892" s="40" t="s">
        <v>375</v>
      </c>
    </row>
    <row r="2893" spans="1:5" x14ac:dyDescent="0.25">
      <c r="A2893" s="40">
        <v>21308157</v>
      </c>
      <c r="B2893" s="37">
        <v>1</v>
      </c>
      <c r="C2893" s="37" t="s">
        <v>550</v>
      </c>
      <c r="D2893" s="40" t="s">
        <v>263</v>
      </c>
      <c r="E2893" s="40" t="s">
        <v>375</v>
      </c>
    </row>
    <row r="2894" spans="1:5" x14ac:dyDescent="0.25">
      <c r="A2894" s="40">
        <v>20308083</v>
      </c>
      <c r="B2894" s="37">
        <v>1</v>
      </c>
      <c r="C2894" s="37" t="s">
        <v>550</v>
      </c>
      <c r="D2894" s="40" t="s">
        <v>263</v>
      </c>
      <c r="E2894" s="40" t="s">
        <v>375</v>
      </c>
    </row>
    <row r="2895" spans="1:5" x14ac:dyDescent="0.25">
      <c r="A2895" s="40">
        <v>21308131</v>
      </c>
      <c r="B2895" s="37">
        <v>1</v>
      </c>
      <c r="C2895" s="37" t="s">
        <v>550</v>
      </c>
      <c r="D2895" s="40" t="s">
        <v>263</v>
      </c>
      <c r="E2895" s="40" t="s">
        <v>375</v>
      </c>
    </row>
    <row r="2896" spans="1:5" x14ac:dyDescent="0.25">
      <c r="A2896" s="40">
        <v>21308034</v>
      </c>
      <c r="B2896" s="37">
        <v>1</v>
      </c>
      <c r="C2896" s="37" t="s">
        <v>550</v>
      </c>
      <c r="D2896" s="40" t="s">
        <v>263</v>
      </c>
      <c r="E2896" s="40" t="s">
        <v>375</v>
      </c>
    </row>
    <row r="2897" spans="1:5" x14ac:dyDescent="0.25">
      <c r="A2897" s="40">
        <v>21308151</v>
      </c>
      <c r="B2897" s="37">
        <v>1</v>
      </c>
      <c r="C2897" s="37" t="s">
        <v>550</v>
      </c>
      <c r="D2897" s="40" t="s">
        <v>263</v>
      </c>
      <c r="E2897" s="40" t="s">
        <v>375</v>
      </c>
    </row>
    <row r="2898" spans="1:5" x14ac:dyDescent="0.25">
      <c r="A2898" s="40">
        <v>21308077</v>
      </c>
      <c r="B2898" s="37">
        <v>1</v>
      </c>
      <c r="C2898" s="37" t="s">
        <v>550</v>
      </c>
      <c r="D2898" s="40" t="s">
        <v>263</v>
      </c>
      <c r="E2898" s="40" t="s">
        <v>375</v>
      </c>
    </row>
    <row r="2899" spans="1:5" x14ac:dyDescent="0.25">
      <c r="A2899" s="40">
        <v>21308141</v>
      </c>
      <c r="B2899" s="37">
        <v>1</v>
      </c>
      <c r="C2899" s="37" t="s">
        <v>550</v>
      </c>
      <c r="D2899" s="40" t="s">
        <v>263</v>
      </c>
      <c r="E2899" s="40" t="s">
        <v>375</v>
      </c>
    </row>
    <row r="2900" spans="1:5" x14ac:dyDescent="0.25">
      <c r="A2900" s="40">
        <v>21308185</v>
      </c>
      <c r="B2900" s="37">
        <v>1</v>
      </c>
      <c r="C2900" s="37" t="s">
        <v>550</v>
      </c>
      <c r="D2900" s="40" t="s">
        <v>263</v>
      </c>
      <c r="E2900" s="40" t="s">
        <v>375</v>
      </c>
    </row>
    <row r="2901" spans="1:5" x14ac:dyDescent="0.25">
      <c r="A2901" s="40">
        <v>16308151</v>
      </c>
      <c r="B2901" s="37">
        <v>1</v>
      </c>
      <c r="C2901" s="37" t="s">
        <v>551</v>
      </c>
      <c r="D2901" s="40" t="s">
        <v>263</v>
      </c>
      <c r="E2901" s="40" t="s">
        <v>375</v>
      </c>
    </row>
    <row r="2902" spans="1:5" x14ac:dyDescent="0.25">
      <c r="A2902" s="40">
        <v>21308035</v>
      </c>
      <c r="B2902" s="37">
        <v>1</v>
      </c>
      <c r="C2902" s="37" t="s">
        <v>551</v>
      </c>
      <c r="D2902" s="40" t="s">
        <v>263</v>
      </c>
      <c r="E2902" s="40" t="s">
        <v>375</v>
      </c>
    </row>
    <row r="2903" spans="1:5" x14ac:dyDescent="0.25">
      <c r="A2903" s="40">
        <v>21308179</v>
      </c>
      <c r="B2903" s="37">
        <v>1</v>
      </c>
      <c r="C2903" s="37" t="s">
        <v>551</v>
      </c>
      <c r="D2903" s="40" t="s">
        <v>263</v>
      </c>
      <c r="E2903" s="40" t="s">
        <v>375</v>
      </c>
    </row>
    <row r="2904" spans="1:5" x14ac:dyDescent="0.25">
      <c r="A2904" s="40">
        <v>21308152</v>
      </c>
      <c r="B2904" s="37">
        <v>1</v>
      </c>
      <c r="C2904" s="37" t="s">
        <v>551</v>
      </c>
      <c r="D2904" s="40" t="s">
        <v>263</v>
      </c>
      <c r="E2904" s="40" t="s">
        <v>375</v>
      </c>
    </row>
    <row r="2905" spans="1:5" x14ac:dyDescent="0.25">
      <c r="A2905" s="40">
        <v>21308129</v>
      </c>
      <c r="B2905" s="37">
        <v>1</v>
      </c>
      <c r="C2905" s="37" t="s">
        <v>551</v>
      </c>
      <c r="D2905" s="40" t="s">
        <v>263</v>
      </c>
      <c r="E2905" s="40" t="s">
        <v>375</v>
      </c>
    </row>
    <row r="2906" spans="1:5" x14ac:dyDescent="0.25">
      <c r="A2906" s="40">
        <v>21308126</v>
      </c>
      <c r="B2906" s="37">
        <v>1</v>
      </c>
      <c r="C2906" s="37" t="s">
        <v>551</v>
      </c>
      <c r="D2906" s="40" t="s">
        <v>263</v>
      </c>
      <c r="E2906" s="40" t="s">
        <v>375</v>
      </c>
    </row>
    <row r="2907" spans="1:5" x14ac:dyDescent="0.25">
      <c r="A2907" s="40">
        <v>21308128</v>
      </c>
      <c r="B2907" s="37">
        <v>1</v>
      </c>
      <c r="C2907" s="37" t="s">
        <v>551</v>
      </c>
      <c r="D2907" s="40" t="s">
        <v>263</v>
      </c>
      <c r="E2907" s="40" t="s">
        <v>375</v>
      </c>
    </row>
    <row r="2908" spans="1:5" x14ac:dyDescent="0.25">
      <c r="A2908" s="40">
        <v>21308172</v>
      </c>
      <c r="B2908" s="37">
        <v>1</v>
      </c>
      <c r="C2908" s="37" t="s">
        <v>551</v>
      </c>
      <c r="D2908" s="40" t="s">
        <v>263</v>
      </c>
      <c r="E2908" s="40" t="s">
        <v>375</v>
      </c>
    </row>
    <row r="2909" spans="1:5" x14ac:dyDescent="0.25">
      <c r="A2909" s="40">
        <v>21308145</v>
      </c>
      <c r="B2909" s="37">
        <v>1</v>
      </c>
      <c r="C2909" s="37" t="s">
        <v>551</v>
      </c>
      <c r="D2909" s="40" t="s">
        <v>263</v>
      </c>
      <c r="E2909" s="40" t="s">
        <v>375</v>
      </c>
    </row>
    <row r="2910" spans="1:5" x14ac:dyDescent="0.25">
      <c r="A2910" s="40">
        <v>21308062</v>
      </c>
      <c r="B2910" s="37">
        <v>1</v>
      </c>
      <c r="C2910" s="37" t="s">
        <v>551</v>
      </c>
      <c r="D2910" s="40" t="s">
        <v>263</v>
      </c>
      <c r="E2910" s="40" t="s">
        <v>375</v>
      </c>
    </row>
    <row r="2911" spans="1:5" x14ac:dyDescent="0.25">
      <c r="A2911" s="40">
        <v>20308027</v>
      </c>
      <c r="B2911" s="37">
        <v>1</v>
      </c>
      <c r="C2911" s="37" t="s">
        <v>551</v>
      </c>
      <c r="D2911" s="40" t="s">
        <v>263</v>
      </c>
      <c r="E2911" s="40" t="s">
        <v>375</v>
      </c>
    </row>
    <row r="2912" spans="1:5" x14ac:dyDescent="0.25">
      <c r="A2912" s="40">
        <v>21308162</v>
      </c>
      <c r="B2912" s="37">
        <v>1</v>
      </c>
      <c r="C2912" s="37" t="s">
        <v>551</v>
      </c>
      <c r="D2912" s="40" t="s">
        <v>263</v>
      </c>
      <c r="E2912" s="40" t="s">
        <v>375</v>
      </c>
    </row>
    <row r="2913" spans="1:5" x14ac:dyDescent="0.25">
      <c r="A2913" s="40">
        <v>21308081</v>
      </c>
      <c r="B2913" s="37">
        <v>1</v>
      </c>
      <c r="C2913" s="37" t="s">
        <v>551</v>
      </c>
      <c r="D2913" s="40" t="s">
        <v>263</v>
      </c>
      <c r="E2913" s="40" t="s">
        <v>375</v>
      </c>
    </row>
    <row r="2914" spans="1:5" x14ac:dyDescent="0.25">
      <c r="A2914" s="40">
        <v>21308176</v>
      </c>
      <c r="B2914" s="37">
        <v>1</v>
      </c>
      <c r="C2914" s="37" t="s">
        <v>551</v>
      </c>
      <c r="D2914" s="40" t="s">
        <v>263</v>
      </c>
      <c r="E2914" s="40" t="s">
        <v>375</v>
      </c>
    </row>
    <row r="2915" spans="1:5" x14ac:dyDescent="0.25">
      <c r="A2915" s="40">
        <v>21308135</v>
      </c>
      <c r="B2915" s="37">
        <v>1</v>
      </c>
      <c r="C2915" s="37" t="s">
        <v>551</v>
      </c>
      <c r="D2915" s="40" t="s">
        <v>263</v>
      </c>
      <c r="E2915" s="40" t="s">
        <v>375</v>
      </c>
    </row>
    <row r="2916" spans="1:5" x14ac:dyDescent="0.25">
      <c r="A2916" s="40">
        <v>21308146</v>
      </c>
      <c r="B2916" s="37">
        <v>1</v>
      </c>
      <c r="C2916" s="37" t="s">
        <v>551</v>
      </c>
      <c r="D2916" s="40" t="s">
        <v>263</v>
      </c>
      <c r="E2916" s="40" t="s">
        <v>375</v>
      </c>
    </row>
    <row r="2917" spans="1:5" x14ac:dyDescent="0.25">
      <c r="A2917" s="40">
        <v>21308164</v>
      </c>
      <c r="B2917" s="37">
        <v>1</v>
      </c>
      <c r="C2917" s="37" t="s">
        <v>551</v>
      </c>
      <c r="D2917" s="40" t="s">
        <v>263</v>
      </c>
      <c r="E2917" s="40" t="s">
        <v>375</v>
      </c>
    </row>
    <row r="2918" spans="1:5" x14ac:dyDescent="0.25">
      <c r="A2918" s="40">
        <v>19308210</v>
      </c>
      <c r="B2918" s="37">
        <v>1</v>
      </c>
      <c r="C2918" s="37" t="s">
        <v>551</v>
      </c>
      <c r="D2918" s="40" t="s">
        <v>263</v>
      </c>
      <c r="E2918" s="40" t="s">
        <v>375</v>
      </c>
    </row>
    <row r="2919" spans="1:5" x14ac:dyDescent="0.25">
      <c r="A2919" s="40">
        <v>21308173</v>
      </c>
      <c r="B2919" s="37">
        <v>1</v>
      </c>
      <c r="C2919" s="37" t="s">
        <v>551</v>
      </c>
      <c r="D2919" s="40" t="s">
        <v>263</v>
      </c>
      <c r="E2919" s="40" t="s">
        <v>375</v>
      </c>
    </row>
    <row r="2920" spans="1:5" x14ac:dyDescent="0.25">
      <c r="A2920" s="40">
        <v>21308134</v>
      </c>
      <c r="B2920" s="37">
        <v>1</v>
      </c>
      <c r="C2920" s="37" t="s">
        <v>551</v>
      </c>
      <c r="D2920" s="40" t="s">
        <v>263</v>
      </c>
      <c r="E2920" s="40" t="s">
        <v>375</v>
      </c>
    </row>
    <row r="2921" spans="1:5" x14ac:dyDescent="0.25">
      <c r="A2921" s="40">
        <v>21308016</v>
      </c>
      <c r="B2921" s="37">
        <v>1</v>
      </c>
      <c r="C2921" s="37" t="s">
        <v>551</v>
      </c>
      <c r="D2921" s="40" t="s">
        <v>263</v>
      </c>
      <c r="E2921" s="40" t="s">
        <v>375</v>
      </c>
    </row>
    <row r="2922" spans="1:5" x14ac:dyDescent="0.25">
      <c r="A2922" s="40">
        <v>21308100</v>
      </c>
      <c r="B2922" s="37">
        <v>1</v>
      </c>
      <c r="C2922" s="37" t="s">
        <v>551</v>
      </c>
      <c r="D2922" s="40" t="s">
        <v>263</v>
      </c>
      <c r="E2922" s="40" t="s">
        <v>375</v>
      </c>
    </row>
    <row r="2923" spans="1:5" x14ac:dyDescent="0.25">
      <c r="A2923" s="40">
        <v>21308184</v>
      </c>
      <c r="B2923" s="37">
        <v>1</v>
      </c>
      <c r="C2923" s="37" t="s">
        <v>551</v>
      </c>
      <c r="D2923" s="40" t="s">
        <v>263</v>
      </c>
      <c r="E2923" s="40" t="s">
        <v>375</v>
      </c>
    </row>
    <row r="2924" spans="1:5" x14ac:dyDescent="0.25">
      <c r="A2924" s="40">
        <v>21308175</v>
      </c>
      <c r="B2924" s="37">
        <v>1</v>
      </c>
      <c r="C2924" s="37" t="s">
        <v>551</v>
      </c>
      <c r="D2924" s="40" t="s">
        <v>263</v>
      </c>
      <c r="E2924" s="40" t="s">
        <v>375</v>
      </c>
    </row>
    <row r="2925" spans="1:5" x14ac:dyDescent="0.25">
      <c r="A2925" s="40">
        <v>21308155</v>
      </c>
      <c r="B2925" s="37">
        <v>1</v>
      </c>
      <c r="C2925" s="37" t="s">
        <v>551</v>
      </c>
      <c r="D2925" s="40" t="s">
        <v>263</v>
      </c>
      <c r="E2925" s="40" t="s">
        <v>375</v>
      </c>
    </row>
    <row r="2926" spans="1:5" x14ac:dyDescent="0.25">
      <c r="A2926" s="40">
        <v>21308118</v>
      </c>
      <c r="B2926" s="37">
        <v>1</v>
      </c>
      <c r="C2926" s="37" t="s">
        <v>551</v>
      </c>
      <c r="D2926" s="40" t="s">
        <v>263</v>
      </c>
      <c r="E2926" s="40" t="s">
        <v>375</v>
      </c>
    </row>
    <row r="2927" spans="1:5" x14ac:dyDescent="0.25">
      <c r="A2927" s="40">
        <v>21308154</v>
      </c>
      <c r="B2927" s="37">
        <v>1</v>
      </c>
      <c r="C2927" s="37" t="s">
        <v>551</v>
      </c>
      <c r="D2927" s="40" t="s">
        <v>263</v>
      </c>
      <c r="E2927" s="40" t="s">
        <v>375</v>
      </c>
    </row>
    <row r="2928" spans="1:5" x14ac:dyDescent="0.25">
      <c r="A2928" s="40">
        <v>21308149</v>
      </c>
      <c r="B2928" s="37">
        <v>1</v>
      </c>
      <c r="C2928" s="37" t="s">
        <v>551</v>
      </c>
      <c r="D2928" s="40" t="s">
        <v>263</v>
      </c>
      <c r="E2928" s="40" t="s">
        <v>375</v>
      </c>
    </row>
    <row r="2929" spans="1:5" x14ac:dyDescent="0.25">
      <c r="A2929" s="40">
        <v>21308143</v>
      </c>
      <c r="B2929" s="37">
        <v>1</v>
      </c>
      <c r="C2929" s="37" t="s">
        <v>551</v>
      </c>
      <c r="D2929" s="40" t="s">
        <v>263</v>
      </c>
      <c r="E2929" s="40" t="s">
        <v>375</v>
      </c>
    </row>
    <row r="2930" spans="1:5" x14ac:dyDescent="0.25">
      <c r="A2930" s="40">
        <v>21308006</v>
      </c>
      <c r="B2930" s="37">
        <v>1</v>
      </c>
      <c r="C2930" s="37" t="s">
        <v>551</v>
      </c>
      <c r="D2930" s="40" t="s">
        <v>263</v>
      </c>
      <c r="E2930" s="40" t="s">
        <v>375</v>
      </c>
    </row>
    <row r="2931" spans="1:5" x14ac:dyDescent="0.25">
      <c r="A2931" s="40">
        <v>19308100</v>
      </c>
      <c r="B2931" s="37">
        <v>1</v>
      </c>
      <c r="C2931" s="37" t="s">
        <v>551</v>
      </c>
      <c r="D2931" s="40" t="s">
        <v>263</v>
      </c>
      <c r="E2931" s="40" t="s">
        <v>375</v>
      </c>
    </row>
    <row r="2932" spans="1:5" x14ac:dyDescent="0.25">
      <c r="A2932" s="40">
        <v>21308132</v>
      </c>
      <c r="B2932" s="37">
        <v>1</v>
      </c>
      <c r="C2932" s="37" t="s">
        <v>551</v>
      </c>
      <c r="D2932" s="40" t="s">
        <v>263</v>
      </c>
      <c r="E2932" s="40" t="s">
        <v>375</v>
      </c>
    </row>
    <row r="2933" spans="1:5" x14ac:dyDescent="0.25">
      <c r="A2933" s="40">
        <v>21308159</v>
      </c>
      <c r="B2933" s="37">
        <v>1</v>
      </c>
      <c r="C2933" s="37" t="s">
        <v>551</v>
      </c>
      <c r="D2933" s="40" t="s">
        <v>263</v>
      </c>
      <c r="E2933" s="40" t="s">
        <v>375</v>
      </c>
    </row>
    <row r="2934" spans="1:5" x14ac:dyDescent="0.25">
      <c r="A2934" s="40">
        <v>21308148</v>
      </c>
      <c r="B2934" s="37">
        <v>1</v>
      </c>
      <c r="C2934" s="37" t="s">
        <v>551</v>
      </c>
      <c r="D2934" s="40" t="s">
        <v>263</v>
      </c>
      <c r="E2934" s="40" t="s">
        <v>375</v>
      </c>
    </row>
    <row r="2935" spans="1:5" x14ac:dyDescent="0.25">
      <c r="A2935" s="40">
        <v>20308007</v>
      </c>
      <c r="B2935" s="37">
        <v>4</v>
      </c>
      <c r="C2935" s="37" t="s">
        <v>567</v>
      </c>
      <c r="D2935" s="40" t="s">
        <v>262</v>
      </c>
      <c r="E2935" s="40" t="s">
        <v>375</v>
      </c>
    </row>
    <row r="2936" spans="1:5" x14ac:dyDescent="0.25">
      <c r="A2936" s="40">
        <v>20308014</v>
      </c>
      <c r="B2936" s="37">
        <v>4</v>
      </c>
      <c r="C2936" s="37" t="s">
        <v>567</v>
      </c>
      <c r="D2936" s="40" t="s">
        <v>262</v>
      </c>
      <c r="E2936" s="40" t="s">
        <v>375</v>
      </c>
    </row>
    <row r="2937" spans="1:5" x14ac:dyDescent="0.25">
      <c r="A2937" s="40">
        <v>20308100</v>
      </c>
      <c r="B2937" s="37">
        <v>4</v>
      </c>
      <c r="C2937" s="37" t="s">
        <v>567</v>
      </c>
      <c r="D2937" s="40" t="s">
        <v>262</v>
      </c>
      <c r="E2937" s="40" t="s">
        <v>375</v>
      </c>
    </row>
    <row r="2938" spans="1:5" x14ac:dyDescent="0.25">
      <c r="A2938" s="40">
        <v>20308131</v>
      </c>
      <c r="B2938" s="37">
        <v>4</v>
      </c>
      <c r="C2938" s="37" t="s">
        <v>567</v>
      </c>
      <c r="D2938" s="40" t="s">
        <v>262</v>
      </c>
      <c r="E2938" s="40" t="s">
        <v>375</v>
      </c>
    </row>
    <row r="2939" spans="1:5" x14ac:dyDescent="0.25">
      <c r="A2939" s="40">
        <v>20308067</v>
      </c>
      <c r="B2939" s="37">
        <v>4</v>
      </c>
      <c r="C2939" s="37" t="s">
        <v>567</v>
      </c>
      <c r="D2939" s="40" t="s">
        <v>262</v>
      </c>
      <c r="E2939" s="40" t="s">
        <v>375</v>
      </c>
    </row>
    <row r="2940" spans="1:5" x14ac:dyDescent="0.25">
      <c r="A2940" s="40">
        <v>20308021</v>
      </c>
      <c r="B2940" s="37">
        <v>4</v>
      </c>
      <c r="C2940" s="37" t="s">
        <v>567</v>
      </c>
      <c r="D2940" s="40" t="s">
        <v>262</v>
      </c>
      <c r="E2940" s="40" t="s">
        <v>375</v>
      </c>
    </row>
    <row r="2941" spans="1:5" x14ac:dyDescent="0.25">
      <c r="A2941" s="40">
        <v>20308122</v>
      </c>
      <c r="B2941" s="37">
        <v>4</v>
      </c>
      <c r="C2941" s="37" t="s">
        <v>567</v>
      </c>
      <c r="D2941" s="40" t="s">
        <v>262</v>
      </c>
      <c r="E2941" s="40" t="s">
        <v>375</v>
      </c>
    </row>
    <row r="2942" spans="1:5" x14ac:dyDescent="0.25">
      <c r="A2942" s="40">
        <v>20308044</v>
      </c>
      <c r="B2942" s="37">
        <v>4</v>
      </c>
      <c r="C2942" s="37" t="s">
        <v>567</v>
      </c>
      <c r="D2942" s="40" t="s">
        <v>262</v>
      </c>
      <c r="E2942" s="40" t="s">
        <v>375</v>
      </c>
    </row>
    <row r="2943" spans="1:5" x14ac:dyDescent="0.25">
      <c r="A2943" s="40">
        <v>20308105</v>
      </c>
      <c r="B2943" s="37">
        <v>4</v>
      </c>
      <c r="C2943" s="37" t="s">
        <v>567</v>
      </c>
      <c r="D2943" s="40" t="s">
        <v>262</v>
      </c>
      <c r="E2943" s="40" t="s">
        <v>375</v>
      </c>
    </row>
    <row r="2944" spans="1:5" x14ac:dyDescent="0.25">
      <c r="A2944" s="40">
        <v>20308120</v>
      </c>
      <c r="B2944" s="37">
        <v>4</v>
      </c>
      <c r="C2944" s="37" t="s">
        <v>567</v>
      </c>
      <c r="D2944" s="40" t="s">
        <v>262</v>
      </c>
      <c r="E2944" s="40" t="s">
        <v>375</v>
      </c>
    </row>
    <row r="2945" spans="1:5" x14ac:dyDescent="0.25">
      <c r="A2945" s="40">
        <v>17308130</v>
      </c>
      <c r="B2945" s="37">
        <v>4</v>
      </c>
      <c r="C2945" s="37" t="s">
        <v>567</v>
      </c>
      <c r="D2945" s="40" t="s">
        <v>262</v>
      </c>
      <c r="E2945" s="40" t="s">
        <v>375</v>
      </c>
    </row>
    <row r="2946" spans="1:5" x14ac:dyDescent="0.25">
      <c r="A2946" s="40">
        <v>20308091</v>
      </c>
      <c r="B2946" s="37">
        <v>4</v>
      </c>
      <c r="C2946" s="37" t="s">
        <v>567</v>
      </c>
      <c r="D2946" s="40" t="s">
        <v>262</v>
      </c>
      <c r="E2946" s="40" t="s">
        <v>375</v>
      </c>
    </row>
    <row r="2947" spans="1:5" x14ac:dyDescent="0.25">
      <c r="A2947" s="40">
        <v>20308019</v>
      </c>
      <c r="B2947" s="37">
        <v>4</v>
      </c>
      <c r="C2947" s="37" t="s">
        <v>567</v>
      </c>
      <c r="D2947" s="40" t="s">
        <v>262</v>
      </c>
      <c r="E2947" s="40" t="s">
        <v>375</v>
      </c>
    </row>
    <row r="2948" spans="1:5" x14ac:dyDescent="0.25">
      <c r="A2948" s="40">
        <v>20308165</v>
      </c>
      <c r="B2948" s="37">
        <v>4</v>
      </c>
      <c r="C2948" s="37" t="s">
        <v>567</v>
      </c>
      <c r="D2948" s="40" t="s">
        <v>262</v>
      </c>
      <c r="E2948" s="40" t="s">
        <v>375</v>
      </c>
    </row>
    <row r="2949" spans="1:5" x14ac:dyDescent="0.25">
      <c r="A2949" s="40">
        <v>20308012</v>
      </c>
      <c r="B2949" s="37">
        <v>4</v>
      </c>
      <c r="C2949" s="37" t="s">
        <v>567</v>
      </c>
      <c r="D2949" s="40" t="s">
        <v>262</v>
      </c>
      <c r="E2949" s="40" t="s">
        <v>375</v>
      </c>
    </row>
    <row r="2950" spans="1:5" x14ac:dyDescent="0.25">
      <c r="A2950" s="40">
        <v>20308064</v>
      </c>
      <c r="B2950" s="37">
        <v>4</v>
      </c>
      <c r="C2950" s="37" t="s">
        <v>567</v>
      </c>
      <c r="D2950" s="40" t="s">
        <v>262</v>
      </c>
      <c r="E2950" s="40" t="s">
        <v>375</v>
      </c>
    </row>
    <row r="2951" spans="1:5" x14ac:dyDescent="0.25">
      <c r="A2951" s="40">
        <v>20308008</v>
      </c>
      <c r="B2951" s="37">
        <v>4</v>
      </c>
      <c r="C2951" s="37" t="s">
        <v>567</v>
      </c>
      <c r="D2951" s="40" t="s">
        <v>262</v>
      </c>
      <c r="E2951" s="40" t="s">
        <v>375</v>
      </c>
    </row>
    <row r="2952" spans="1:5" x14ac:dyDescent="0.25">
      <c r="A2952" s="40">
        <v>20308016</v>
      </c>
      <c r="B2952" s="37">
        <v>4</v>
      </c>
      <c r="C2952" s="37" t="s">
        <v>567</v>
      </c>
      <c r="D2952" s="40" t="s">
        <v>262</v>
      </c>
      <c r="E2952" s="40" t="s">
        <v>375</v>
      </c>
    </row>
    <row r="2953" spans="1:5" x14ac:dyDescent="0.25">
      <c r="A2953" s="40">
        <v>19308158</v>
      </c>
      <c r="B2953" s="37">
        <v>4</v>
      </c>
      <c r="C2953" s="37" t="s">
        <v>567</v>
      </c>
      <c r="D2953" s="40" t="s">
        <v>262</v>
      </c>
      <c r="E2953" s="40" t="s">
        <v>375</v>
      </c>
    </row>
    <row r="2954" spans="1:5" x14ac:dyDescent="0.25">
      <c r="A2954" s="40">
        <v>19308174</v>
      </c>
      <c r="B2954" s="37">
        <v>4</v>
      </c>
      <c r="C2954" s="37" t="s">
        <v>567</v>
      </c>
      <c r="D2954" s="40" t="s">
        <v>262</v>
      </c>
      <c r="E2954" s="40" t="s">
        <v>375</v>
      </c>
    </row>
    <row r="2955" spans="1:5" x14ac:dyDescent="0.25">
      <c r="A2955" s="40">
        <v>18308063</v>
      </c>
      <c r="B2955" s="37">
        <v>4</v>
      </c>
      <c r="C2955" s="37" t="s">
        <v>567</v>
      </c>
      <c r="D2955" s="40" t="s">
        <v>262</v>
      </c>
      <c r="E2955" s="40" t="s">
        <v>375</v>
      </c>
    </row>
    <row r="2956" spans="1:5" x14ac:dyDescent="0.25">
      <c r="A2956" s="40">
        <v>20308114</v>
      </c>
      <c r="B2956" s="37">
        <v>4</v>
      </c>
      <c r="C2956" s="37" t="s">
        <v>568</v>
      </c>
      <c r="D2956" s="40" t="s">
        <v>262</v>
      </c>
      <c r="E2956" s="40" t="s">
        <v>375</v>
      </c>
    </row>
    <row r="2957" spans="1:5" x14ac:dyDescent="0.25">
      <c r="A2957" s="40">
        <v>20308102</v>
      </c>
      <c r="B2957" s="37">
        <v>4</v>
      </c>
      <c r="C2957" s="37" t="s">
        <v>568</v>
      </c>
      <c r="D2957" s="40" t="s">
        <v>262</v>
      </c>
      <c r="E2957" s="40" t="s">
        <v>375</v>
      </c>
    </row>
    <row r="2958" spans="1:5" x14ac:dyDescent="0.25">
      <c r="A2958" s="40">
        <v>20308125</v>
      </c>
      <c r="B2958" s="37">
        <v>4</v>
      </c>
      <c r="C2958" s="37" t="s">
        <v>568</v>
      </c>
      <c r="D2958" s="40" t="s">
        <v>262</v>
      </c>
      <c r="E2958" s="40" t="s">
        <v>375</v>
      </c>
    </row>
    <row r="2959" spans="1:5" x14ac:dyDescent="0.25">
      <c r="A2959" s="40">
        <v>19308121</v>
      </c>
      <c r="B2959" s="37">
        <v>4</v>
      </c>
      <c r="C2959" s="37" t="s">
        <v>568</v>
      </c>
      <c r="D2959" s="40" t="s">
        <v>262</v>
      </c>
      <c r="E2959" s="40" t="s">
        <v>375</v>
      </c>
    </row>
    <row r="2960" spans="1:5" x14ac:dyDescent="0.25">
      <c r="A2960" s="40">
        <v>20308088</v>
      </c>
      <c r="B2960" s="37">
        <v>4</v>
      </c>
      <c r="C2960" s="37" t="s">
        <v>568</v>
      </c>
      <c r="D2960" s="40" t="s">
        <v>262</v>
      </c>
      <c r="E2960" s="40" t="s">
        <v>375</v>
      </c>
    </row>
    <row r="2961" spans="1:5" x14ac:dyDescent="0.25">
      <c r="A2961" s="40">
        <v>20308063</v>
      </c>
      <c r="B2961" s="37">
        <v>4</v>
      </c>
      <c r="C2961" s="37" t="s">
        <v>568</v>
      </c>
      <c r="D2961" s="40" t="s">
        <v>262</v>
      </c>
      <c r="E2961" s="40" t="s">
        <v>375</v>
      </c>
    </row>
    <row r="2962" spans="1:5" x14ac:dyDescent="0.25">
      <c r="A2962" s="40">
        <v>20308023</v>
      </c>
      <c r="B2962" s="37">
        <v>4</v>
      </c>
      <c r="C2962" s="37" t="s">
        <v>568</v>
      </c>
      <c r="D2962" s="40" t="s">
        <v>262</v>
      </c>
      <c r="E2962" s="40" t="s">
        <v>375</v>
      </c>
    </row>
    <row r="2963" spans="1:5" x14ac:dyDescent="0.25">
      <c r="A2963" s="40">
        <v>20308050</v>
      </c>
      <c r="B2963" s="37">
        <v>4</v>
      </c>
      <c r="C2963" s="37" t="s">
        <v>568</v>
      </c>
      <c r="D2963" s="40" t="s">
        <v>262</v>
      </c>
      <c r="E2963" s="40" t="s">
        <v>375</v>
      </c>
    </row>
    <row r="2964" spans="1:5" x14ac:dyDescent="0.25">
      <c r="A2964" s="40">
        <v>20308128</v>
      </c>
      <c r="B2964" s="37">
        <v>4</v>
      </c>
      <c r="C2964" s="37" t="s">
        <v>568</v>
      </c>
      <c r="D2964" s="40" t="s">
        <v>262</v>
      </c>
      <c r="E2964" s="40" t="s">
        <v>375</v>
      </c>
    </row>
    <row r="2965" spans="1:5" x14ac:dyDescent="0.25">
      <c r="A2965" s="40">
        <v>20308046</v>
      </c>
      <c r="B2965" s="37">
        <v>4</v>
      </c>
      <c r="C2965" s="37" t="s">
        <v>568</v>
      </c>
      <c r="D2965" s="40" t="s">
        <v>262</v>
      </c>
      <c r="E2965" s="40" t="s">
        <v>375</v>
      </c>
    </row>
    <row r="2966" spans="1:5" x14ac:dyDescent="0.25">
      <c r="A2966" s="40">
        <v>20308026</v>
      </c>
      <c r="B2966" s="37">
        <v>4</v>
      </c>
      <c r="C2966" s="37" t="s">
        <v>568</v>
      </c>
      <c r="D2966" s="40" t="s">
        <v>262</v>
      </c>
      <c r="E2966" s="40" t="s">
        <v>375</v>
      </c>
    </row>
    <row r="2967" spans="1:5" x14ac:dyDescent="0.25">
      <c r="A2967" s="40">
        <v>18308050</v>
      </c>
      <c r="B2967" s="37">
        <v>4</v>
      </c>
      <c r="C2967" s="37" t="s">
        <v>568</v>
      </c>
      <c r="D2967" s="40" t="s">
        <v>262</v>
      </c>
      <c r="E2967" s="40" t="s">
        <v>375</v>
      </c>
    </row>
    <row r="2968" spans="1:5" x14ac:dyDescent="0.25">
      <c r="A2968" s="40">
        <v>20308066</v>
      </c>
      <c r="B2968" s="37">
        <v>4</v>
      </c>
      <c r="C2968" s="37" t="s">
        <v>568</v>
      </c>
      <c r="D2968" s="40" t="s">
        <v>262</v>
      </c>
      <c r="E2968" s="40" t="s">
        <v>375</v>
      </c>
    </row>
    <row r="2969" spans="1:5" x14ac:dyDescent="0.25">
      <c r="A2969" s="40">
        <v>19308045</v>
      </c>
      <c r="B2969" s="37">
        <v>4</v>
      </c>
      <c r="C2969" s="37" t="s">
        <v>568</v>
      </c>
      <c r="D2969" s="40" t="s">
        <v>262</v>
      </c>
      <c r="E2969" s="40" t="s">
        <v>375</v>
      </c>
    </row>
    <row r="2970" spans="1:5" x14ac:dyDescent="0.25">
      <c r="A2970" s="40">
        <v>20308180</v>
      </c>
      <c r="B2970" s="37">
        <v>4</v>
      </c>
      <c r="C2970" s="37" t="s">
        <v>568</v>
      </c>
      <c r="D2970" s="40" t="s">
        <v>262</v>
      </c>
      <c r="E2970" s="40" t="s">
        <v>375</v>
      </c>
    </row>
    <row r="2971" spans="1:5" x14ac:dyDescent="0.25">
      <c r="A2971" s="40">
        <v>18308075</v>
      </c>
      <c r="B2971" s="37">
        <v>4</v>
      </c>
      <c r="C2971" s="37" t="s">
        <v>568</v>
      </c>
      <c r="D2971" s="40" t="s">
        <v>262</v>
      </c>
      <c r="E2971" s="40" t="s">
        <v>375</v>
      </c>
    </row>
    <row r="2972" spans="1:5" x14ac:dyDescent="0.25">
      <c r="A2972" s="40">
        <v>20308092</v>
      </c>
      <c r="B2972" s="37">
        <v>4</v>
      </c>
      <c r="C2972" s="37" t="s">
        <v>568</v>
      </c>
      <c r="D2972" s="40" t="s">
        <v>262</v>
      </c>
      <c r="E2972" s="40" t="s">
        <v>375</v>
      </c>
    </row>
    <row r="2973" spans="1:5" x14ac:dyDescent="0.25">
      <c r="A2973" s="40">
        <v>19308119</v>
      </c>
      <c r="B2973" s="37">
        <v>4</v>
      </c>
      <c r="C2973" s="37" t="s">
        <v>568</v>
      </c>
      <c r="D2973" s="40" t="s">
        <v>262</v>
      </c>
      <c r="E2973" s="40" t="s">
        <v>375</v>
      </c>
    </row>
    <row r="2974" spans="1:5" x14ac:dyDescent="0.25">
      <c r="A2974" s="40">
        <v>19308202</v>
      </c>
      <c r="B2974" s="37">
        <v>4</v>
      </c>
      <c r="C2974" s="37" t="s">
        <v>568</v>
      </c>
      <c r="D2974" s="40" t="s">
        <v>262</v>
      </c>
      <c r="E2974" s="40" t="s">
        <v>375</v>
      </c>
    </row>
    <row r="2975" spans="1:5" x14ac:dyDescent="0.25">
      <c r="A2975" s="40">
        <v>20308078</v>
      </c>
      <c r="B2975" s="37">
        <v>4</v>
      </c>
      <c r="C2975" s="37" t="s">
        <v>569</v>
      </c>
      <c r="D2975" s="40" t="s">
        <v>262</v>
      </c>
      <c r="E2975" s="40" t="s">
        <v>375</v>
      </c>
    </row>
    <row r="2976" spans="1:5" x14ac:dyDescent="0.25">
      <c r="A2976" s="40">
        <v>20308009</v>
      </c>
      <c r="B2976" s="37">
        <v>4</v>
      </c>
      <c r="C2976" s="37" t="s">
        <v>569</v>
      </c>
      <c r="D2976" s="40" t="s">
        <v>262</v>
      </c>
      <c r="E2976" s="40" t="s">
        <v>375</v>
      </c>
    </row>
    <row r="2977" spans="1:5" x14ac:dyDescent="0.25">
      <c r="A2977" s="40">
        <v>19308057</v>
      </c>
      <c r="B2977" s="37">
        <v>4</v>
      </c>
      <c r="C2977" s="37" t="s">
        <v>569</v>
      </c>
      <c r="D2977" s="40" t="s">
        <v>262</v>
      </c>
      <c r="E2977" s="40" t="s">
        <v>375</v>
      </c>
    </row>
    <row r="2978" spans="1:5" x14ac:dyDescent="0.25">
      <c r="A2978" s="40">
        <v>20308090</v>
      </c>
      <c r="B2978" s="37">
        <v>4</v>
      </c>
      <c r="C2978" s="37" t="s">
        <v>569</v>
      </c>
      <c r="D2978" s="40" t="s">
        <v>262</v>
      </c>
      <c r="E2978" s="40" t="s">
        <v>375</v>
      </c>
    </row>
    <row r="2979" spans="1:5" x14ac:dyDescent="0.25">
      <c r="A2979" s="40">
        <v>20308017</v>
      </c>
      <c r="B2979" s="37">
        <v>4</v>
      </c>
      <c r="C2979" s="37" t="s">
        <v>569</v>
      </c>
      <c r="D2979" s="40" t="s">
        <v>262</v>
      </c>
      <c r="E2979" s="40" t="s">
        <v>375</v>
      </c>
    </row>
    <row r="2980" spans="1:5" x14ac:dyDescent="0.25">
      <c r="A2980" s="40">
        <v>19308130</v>
      </c>
      <c r="B2980" s="37">
        <v>4</v>
      </c>
      <c r="C2980" s="37" t="s">
        <v>569</v>
      </c>
      <c r="D2980" s="40" t="s">
        <v>262</v>
      </c>
      <c r="E2980" s="40" t="s">
        <v>375</v>
      </c>
    </row>
    <row r="2981" spans="1:5" x14ac:dyDescent="0.25">
      <c r="A2981" s="40">
        <v>20308087</v>
      </c>
      <c r="B2981" s="37">
        <v>4</v>
      </c>
      <c r="C2981" s="37" t="s">
        <v>569</v>
      </c>
      <c r="D2981" s="40" t="s">
        <v>262</v>
      </c>
      <c r="E2981" s="40" t="s">
        <v>375</v>
      </c>
    </row>
    <row r="2982" spans="1:5" x14ac:dyDescent="0.25">
      <c r="A2982" s="40">
        <v>20308011</v>
      </c>
      <c r="B2982" s="37">
        <v>4</v>
      </c>
      <c r="C2982" s="37" t="s">
        <v>569</v>
      </c>
      <c r="D2982" s="40" t="s">
        <v>262</v>
      </c>
      <c r="E2982" s="40" t="s">
        <v>375</v>
      </c>
    </row>
    <row r="2983" spans="1:5" x14ac:dyDescent="0.25">
      <c r="A2983" s="40">
        <v>19308023</v>
      </c>
      <c r="B2983" s="37">
        <v>4</v>
      </c>
      <c r="C2983" s="37" t="s">
        <v>569</v>
      </c>
      <c r="D2983" s="40" t="s">
        <v>262</v>
      </c>
      <c r="E2983" s="40" t="s">
        <v>375</v>
      </c>
    </row>
    <row r="2984" spans="1:5" x14ac:dyDescent="0.25">
      <c r="A2984" s="40">
        <v>20308089</v>
      </c>
      <c r="B2984" s="37">
        <v>4</v>
      </c>
      <c r="C2984" s="37" t="s">
        <v>569</v>
      </c>
      <c r="D2984" s="40" t="s">
        <v>262</v>
      </c>
      <c r="E2984" s="40" t="s">
        <v>375</v>
      </c>
    </row>
    <row r="2985" spans="1:5" x14ac:dyDescent="0.25">
      <c r="A2985" s="40">
        <v>20308065</v>
      </c>
      <c r="B2985" s="37">
        <v>4</v>
      </c>
      <c r="C2985" s="37" t="s">
        <v>569</v>
      </c>
      <c r="D2985" s="40" t="s">
        <v>262</v>
      </c>
      <c r="E2985" s="40" t="s">
        <v>375</v>
      </c>
    </row>
    <row r="2986" spans="1:5" x14ac:dyDescent="0.25">
      <c r="A2986" s="40">
        <v>20308118</v>
      </c>
      <c r="B2986" s="37">
        <v>4</v>
      </c>
      <c r="C2986" s="37" t="s">
        <v>569</v>
      </c>
      <c r="D2986" s="40" t="s">
        <v>262</v>
      </c>
      <c r="E2986" s="40" t="s">
        <v>375</v>
      </c>
    </row>
    <row r="2987" spans="1:5" x14ac:dyDescent="0.25">
      <c r="A2987" s="40">
        <v>20308031</v>
      </c>
      <c r="B2987" s="37">
        <v>4</v>
      </c>
      <c r="C2987" s="37" t="s">
        <v>569</v>
      </c>
      <c r="D2987" s="40" t="s">
        <v>262</v>
      </c>
      <c r="E2987" s="40" t="s">
        <v>375</v>
      </c>
    </row>
    <row r="2988" spans="1:5" x14ac:dyDescent="0.25">
      <c r="A2988" s="40">
        <v>20308029</v>
      </c>
      <c r="B2988" s="37">
        <v>4</v>
      </c>
      <c r="C2988" s="37" t="s">
        <v>569</v>
      </c>
      <c r="D2988" s="40" t="s">
        <v>262</v>
      </c>
      <c r="E2988" s="40" t="s">
        <v>375</v>
      </c>
    </row>
    <row r="2989" spans="1:5" x14ac:dyDescent="0.25">
      <c r="A2989" s="40">
        <v>20308095</v>
      </c>
      <c r="B2989" s="37">
        <v>4</v>
      </c>
      <c r="C2989" s="37" t="s">
        <v>569</v>
      </c>
      <c r="D2989" s="40" t="s">
        <v>262</v>
      </c>
      <c r="E2989" s="40" t="s">
        <v>375</v>
      </c>
    </row>
    <row r="2990" spans="1:5" x14ac:dyDescent="0.25">
      <c r="A2990" s="40">
        <v>20308038</v>
      </c>
      <c r="B2990" s="37">
        <v>4</v>
      </c>
      <c r="C2990" s="37" t="s">
        <v>569</v>
      </c>
      <c r="D2990" s="40" t="s">
        <v>262</v>
      </c>
      <c r="E2990" s="40" t="s">
        <v>375</v>
      </c>
    </row>
    <row r="2991" spans="1:5" x14ac:dyDescent="0.25">
      <c r="A2991" s="40">
        <v>20308077</v>
      </c>
      <c r="B2991" s="37">
        <v>4</v>
      </c>
      <c r="C2991" s="37" t="s">
        <v>569</v>
      </c>
      <c r="D2991" s="40" t="s">
        <v>262</v>
      </c>
      <c r="E2991" s="40" t="s">
        <v>375</v>
      </c>
    </row>
    <row r="2992" spans="1:5" x14ac:dyDescent="0.25">
      <c r="A2992" s="40">
        <v>20308119</v>
      </c>
      <c r="B2992" s="37">
        <v>4</v>
      </c>
      <c r="C2992" s="37" t="s">
        <v>569</v>
      </c>
      <c r="D2992" s="40" t="s">
        <v>262</v>
      </c>
      <c r="E2992" s="40" t="s">
        <v>375</v>
      </c>
    </row>
    <row r="2993" spans="1:5" x14ac:dyDescent="0.25">
      <c r="A2993" s="40">
        <v>20308143</v>
      </c>
      <c r="B2993" s="37">
        <v>4</v>
      </c>
      <c r="C2993" s="37" t="s">
        <v>569</v>
      </c>
      <c r="D2993" s="40" t="s">
        <v>262</v>
      </c>
      <c r="E2993" s="40" t="s">
        <v>375</v>
      </c>
    </row>
    <row r="2994" spans="1:5" x14ac:dyDescent="0.25">
      <c r="A2994" s="40">
        <v>19308084</v>
      </c>
      <c r="B2994" s="37">
        <v>4</v>
      </c>
      <c r="C2994" s="37" t="s">
        <v>570</v>
      </c>
      <c r="D2994" s="40" t="s">
        <v>263</v>
      </c>
      <c r="E2994" s="40" t="s">
        <v>375</v>
      </c>
    </row>
    <row r="2995" spans="1:5" x14ac:dyDescent="0.25">
      <c r="A2995" s="40">
        <v>19308178</v>
      </c>
      <c r="B2995" s="37">
        <v>4</v>
      </c>
      <c r="C2995" s="37" t="s">
        <v>570</v>
      </c>
      <c r="D2995" s="40" t="s">
        <v>263</v>
      </c>
      <c r="E2995" s="40" t="s">
        <v>375</v>
      </c>
    </row>
    <row r="2996" spans="1:5" x14ac:dyDescent="0.25">
      <c r="A2996" s="40">
        <v>20308059</v>
      </c>
      <c r="B2996" s="37">
        <v>4</v>
      </c>
      <c r="C2996" s="37" t="s">
        <v>570</v>
      </c>
      <c r="D2996" s="40" t="s">
        <v>263</v>
      </c>
      <c r="E2996" s="40" t="s">
        <v>375</v>
      </c>
    </row>
    <row r="2997" spans="1:5" x14ac:dyDescent="0.25">
      <c r="A2997" s="40">
        <v>20308152</v>
      </c>
      <c r="B2997" s="37">
        <v>4</v>
      </c>
      <c r="C2997" s="37" t="s">
        <v>570</v>
      </c>
      <c r="D2997" s="40" t="s">
        <v>263</v>
      </c>
      <c r="E2997" s="40" t="s">
        <v>375</v>
      </c>
    </row>
    <row r="2998" spans="1:5" x14ac:dyDescent="0.25">
      <c r="A2998" s="40">
        <v>20308015</v>
      </c>
      <c r="B2998" s="37">
        <v>4</v>
      </c>
      <c r="C2998" s="37" t="s">
        <v>570</v>
      </c>
      <c r="D2998" s="40" t="s">
        <v>263</v>
      </c>
      <c r="E2998" s="40" t="s">
        <v>375</v>
      </c>
    </row>
    <row r="2999" spans="1:5" x14ac:dyDescent="0.25">
      <c r="A2999" s="40">
        <v>20308164</v>
      </c>
      <c r="B2999" s="37">
        <v>4</v>
      </c>
      <c r="C2999" s="37" t="s">
        <v>570</v>
      </c>
      <c r="D2999" s="40" t="s">
        <v>263</v>
      </c>
      <c r="E2999" s="40" t="s">
        <v>375</v>
      </c>
    </row>
    <row r="3000" spans="1:5" x14ac:dyDescent="0.25">
      <c r="A3000" s="40">
        <v>20308035</v>
      </c>
      <c r="B3000" s="37">
        <v>4</v>
      </c>
      <c r="C3000" s="37" t="s">
        <v>570</v>
      </c>
      <c r="D3000" s="40" t="s">
        <v>263</v>
      </c>
      <c r="E3000" s="40" t="s">
        <v>375</v>
      </c>
    </row>
    <row r="3001" spans="1:5" x14ac:dyDescent="0.25">
      <c r="A3001" s="40">
        <v>19308054</v>
      </c>
      <c r="B3001" s="37">
        <v>4</v>
      </c>
      <c r="C3001" s="37" t="s">
        <v>570</v>
      </c>
      <c r="D3001" s="40" t="s">
        <v>263</v>
      </c>
      <c r="E3001" s="40" t="s">
        <v>375</v>
      </c>
    </row>
    <row r="3002" spans="1:5" x14ac:dyDescent="0.25">
      <c r="A3002" s="40">
        <v>18308057</v>
      </c>
      <c r="B3002" s="37">
        <v>4</v>
      </c>
      <c r="C3002" s="37" t="s">
        <v>570</v>
      </c>
      <c r="D3002" s="40" t="s">
        <v>263</v>
      </c>
      <c r="E3002" s="40" t="s">
        <v>375</v>
      </c>
    </row>
    <row r="3003" spans="1:5" x14ac:dyDescent="0.25">
      <c r="A3003" s="40">
        <v>19308186</v>
      </c>
      <c r="B3003" s="37">
        <v>4</v>
      </c>
      <c r="C3003" s="37" t="s">
        <v>570</v>
      </c>
      <c r="D3003" s="40" t="s">
        <v>263</v>
      </c>
      <c r="E3003" s="40" t="s">
        <v>375</v>
      </c>
    </row>
    <row r="3004" spans="1:5" x14ac:dyDescent="0.25">
      <c r="A3004" s="40">
        <v>19308217</v>
      </c>
      <c r="B3004" s="37">
        <v>4</v>
      </c>
      <c r="C3004" s="37" t="s">
        <v>570</v>
      </c>
      <c r="D3004" s="40" t="s">
        <v>263</v>
      </c>
      <c r="E3004" s="40" t="s">
        <v>375</v>
      </c>
    </row>
    <row r="3005" spans="1:5" x14ac:dyDescent="0.25">
      <c r="A3005" s="40">
        <v>20308049</v>
      </c>
      <c r="B3005" s="37">
        <v>4</v>
      </c>
      <c r="C3005" s="37" t="s">
        <v>570</v>
      </c>
      <c r="D3005" s="40" t="s">
        <v>263</v>
      </c>
      <c r="E3005" s="40" t="s">
        <v>375</v>
      </c>
    </row>
    <row r="3006" spans="1:5" x14ac:dyDescent="0.25">
      <c r="A3006" s="40">
        <v>20308005</v>
      </c>
      <c r="B3006" s="37">
        <v>4</v>
      </c>
      <c r="C3006" s="37" t="s">
        <v>570</v>
      </c>
      <c r="D3006" s="40" t="s">
        <v>263</v>
      </c>
      <c r="E3006" s="40" t="s">
        <v>375</v>
      </c>
    </row>
    <row r="3007" spans="1:5" x14ac:dyDescent="0.25">
      <c r="A3007" s="40">
        <v>19308085</v>
      </c>
      <c r="B3007" s="37">
        <v>4</v>
      </c>
      <c r="C3007" s="37" t="s">
        <v>570</v>
      </c>
      <c r="D3007" s="40" t="s">
        <v>263</v>
      </c>
      <c r="E3007" s="40" t="s">
        <v>375</v>
      </c>
    </row>
    <row r="3008" spans="1:5" x14ac:dyDescent="0.25">
      <c r="A3008" s="40">
        <v>19308018</v>
      </c>
      <c r="B3008" s="37">
        <v>4</v>
      </c>
      <c r="C3008" s="37" t="s">
        <v>570</v>
      </c>
      <c r="D3008" s="40" t="s">
        <v>263</v>
      </c>
      <c r="E3008" s="40" t="s">
        <v>375</v>
      </c>
    </row>
    <row r="3009" spans="1:5" x14ac:dyDescent="0.25">
      <c r="A3009" s="40">
        <v>20308032</v>
      </c>
      <c r="B3009" s="37">
        <v>4</v>
      </c>
      <c r="C3009" s="37" t="s">
        <v>570</v>
      </c>
      <c r="D3009" s="40" t="s">
        <v>263</v>
      </c>
      <c r="E3009" s="40" t="s">
        <v>375</v>
      </c>
    </row>
    <row r="3010" spans="1:5" x14ac:dyDescent="0.25">
      <c r="A3010" s="40">
        <v>20308082</v>
      </c>
      <c r="B3010" s="37">
        <v>4</v>
      </c>
      <c r="C3010" s="37" t="s">
        <v>570</v>
      </c>
      <c r="D3010" s="40" t="s">
        <v>263</v>
      </c>
      <c r="E3010" s="40" t="s">
        <v>375</v>
      </c>
    </row>
    <row r="3011" spans="1:5" x14ac:dyDescent="0.25">
      <c r="A3011" s="40">
        <v>20308147</v>
      </c>
      <c r="B3011" s="37">
        <v>4</v>
      </c>
      <c r="C3011" s="37" t="s">
        <v>570</v>
      </c>
      <c r="D3011" s="40" t="s">
        <v>263</v>
      </c>
      <c r="E3011" s="40" t="s">
        <v>375</v>
      </c>
    </row>
    <row r="3012" spans="1:5" x14ac:dyDescent="0.25">
      <c r="A3012" s="40">
        <v>16308032</v>
      </c>
      <c r="B3012" s="37">
        <v>4</v>
      </c>
      <c r="C3012" s="37" t="s">
        <v>570</v>
      </c>
      <c r="D3012" s="40" t="s">
        <v>263</v>
      </c>
      <c r="E3012" s="40" t="s">
        <v>375</v>
      </c>
    </row>
    <row r="3013" spans="1:5" x14ac:dyDescent="0.25">
      <c r="A3013" s="40">
        <v>17308143</v>
      </c>
      <c r="B3013" s="37">
        <v>4</v>
      </c>
      <c r="C3013" s="37" t="s">
        <v>570</v>
      </c>
      <c r="D3013" s="40" t="s">
        <v>263</v>
      </c>
      <c r="E3013" s="40" t="s">
        <v>375</v>
      </c>
    </row>
    <row r="3014" spans="1:5" x14ac:dyDescent="0.25">
      <c r="A3014" s="40">
        <v>20308176</v>
      </c>
      <c r="B3014" s="37">
        <v>4</v>
      </c>
      <c r="C3014" s="37" t="s">
        <v>570</v>
      </c>
      <c r="D3014" s="40" t="s">
        <v>263</v>
      </c>
      <c r="E3014" s="40" t="s">
        <v>375</v>
      </c>
    </row>
    <row r="3015" spans="1:5" x14ac:dyDescent="0.25">
      <c r="A3015" s="40">
        <v>16308062</v>
      </c>
      <c r="B3015" s="37">
        <v>4</v>
      </c>
      <c r="C3015" s="37" t="s">
        <v>570</v>
      </c>
      <c r="D3015" s="40" t="s">
        <v>263</v>
      </c>
      <c r="E3015" s="40" t="s">
        <v>375</v>
      </c>
    </row>
    <row r="3016" spans="1:5" x14ac:dyDescent="0.25">
      <c r="A3016" s="40">
        <v>19308031</v>
      </c>
      <c r="B3016" s="37">
        <v>4</v>
      </c>
      <c r="C3016" s="37" t="s">
        <v>570</v>
      </c>
      <c r="D3016" s="40" t="s">
        <v>263</v>
      </c>
      <c r="E3016" s="40" t="s">
        <v>375</v>
      </c>
    </row>
    <row r="3017" spans="1:5" x14ac:dyDescent="0.25">
      <c r="A3017" s="40">
        <v>19308020</v>
      </c>
      <c r="B3017" s="37">
        <v>4</v>
      </c>
      <c r="C3017" s="37" t="s">
        <v>570</v>
      </c>
      <c r="D3017" s="40" t="s">
        <v>263</v>
      </c>
      <c r="E3017" s="40" t="s">
        <v>375</v>
      </c>
    </row>
    <row r="3018" spans="1:5" x14ac:dyDescent="0.25">
      <c r="A3018" s="40">
        <v>19308093</v>
      </c>
      <c r="B3018" s="37">
        <v>4</v>
      </c>
      <c r="C3018" s="37" t="s">
        <v>570</v>
      </c>
      <c r="D3018" s="40" t="s">
        <v>263</v>
      </c>
      <c r="E3018" s="40" t="s">
        <v>375</v>
      </c>
    </row>
    <row r="3019" spans="1:5" x14ac:dyDescent="0.25">
      <c r="A3019" s="40">
        <v>21310012</v>
      </c>
      <c r="B3019" s="37">
        <v>1</v>
      </c>
      <c r="C3019" s="37" t="s">
        <v>289</v>
      </c>
      <c r="D3019" s="40" t="s">
        <v>262</v>
      </c>
      <c r="E3019" s="40" t="s">
        <v>376</v>
      </c>
    </row>
    <row r="3020" spans="1:5" x14ac:dyDescent="0.25">
      <c r="A3020" s="40">
        <v>21310008</v>
      </c>
      <c r="B3020" s="37">
        <v>1</v>
      </c>
      <c r="C3020" s="37" t="s">
        <v>289</v>
      </c>
      <c r="D3020" s="40" t="s">
        <v>262</v>
      </c>
      <c r="E3020" s="40" t="s">
        <v>376</v>
      </c>
    </row>
    <row r="3021" spans="1:5" x14ac:dyDescent="0.25">
      <c r="A3021" s="40">
        <v>21310085</v>
      </c>
      <c r="B3021" s="37">
        <v>1</v>
      </c>
      <c r="C3021" s="37" t="s">
        <v>289</v>
      </c>
      <c r="D3021" s="40" t="s">
        <v>262</v>
      </c>
      <c r="E3021" s="40" t="s">
        <v>376</v>
      </c>
    </row>
    <row r="3022" spans="1:5" x14ac:dyDescent="0.25">
      <c r="A3022" s="40">
        <v>21310080</v>
      </c>
      <c r="B3022" s="37">
        <v>1</v>
      </c>
      <c r="C3022" s="37" t="s">
        <v>289</v>
      </c>
      <c r="D3022" s="40" t="s">
        <v>262</v>
      </c>
      <c r="E3022" s="40" t="s">
        <v>376</v>
      </c>
    </row>
    <row r="3023" spans="1:5" x14ac:dyDescent="0.25">
      <c r="A3023" s="40">
        <v>21310004</v>
      </c>
      <c r="B3023" s="37">
        <v>1</v>
      </c>
      <c r="C3023" s="37" t="s">
        <v>289</v>
      </c>
      <c r="D3023" s="40" t="s">
        <v>262</v>
      </c>
      <c r="E3023" s="40" t="s">
        <v>376</v>
      </c>
    </row>
    <row r="3024" spans="1:5" x14ac:dyDescent="0.25">
      <c r="A3024" s="40">
        <v>21310031</v>
      </c>
      <c r="B3024" s="37">
        <v>1</v>
      </c>
      <c r="C3024" s="37" t="s">
        <v>289</v>
      </c>
      <c r="D3024" s="40" t="s">
        <v>262</v>
      </c>
      <c r="E3024" s="40" t="s">
        <v>376</v>
      </c>
    </row>
    <row r="3025" spans="1:5" x14ac:dyDescent="0.25">
      <c r="A3025" s="40">
        <v>21310056</v>
      </c>
      <c r="B3025" s="37">
        <v>1</v>
      </c>
      <c r="C3025" s="37" t="s">
        <v>289</v>
      </c>
      <c r="D3025" s="40" t="s">
        <v>262</v>
      </c>
      <c r="E3025" s="40" t="s">
        <v>376</v>
      </c>
    </row>
    <row r="3026" spans="1:5" x14ac:dyDescent="0.25">
      <c r="A3026" s="40">
        <v>20310036</v>
      </c>
      <c r="B3026" s="37">
        <v>1</v>
      </c>
      <c r="C3026" s="37" t="s">
        <v>289</v>
      </c>
      <c r="D3026" s="40" t="s">
        <v>262</v>
      </c>
      <c r="E3026" s="40" t="s">
        <v>376</v>
      </c>
    </row>
    <row r="3027" spans="1:5" x14ac:dyDescent="0.25">
      <c r="A3027" s="40">
        <v>21310020</v>
      </c>
      <c r="B3027" s="37">
        <v>1</v>
      </c>
      <c r="C3027" s="37" t="s">
        <v>289</v>
      </c>
      <c r="D3027" s="40" t="s">
        <v>262</v>
      </c>
      <c r="E3027" s="40" t="s">
        <v>376</v>
      </c>
    </row>
    <row r="3028" spans="1:5" x14ac:dyDescent="0.25">
      <c r="A3028" s="40">
        <v>21310063</v>
      </c>
      <c r="B3028" s="37">
        <v>1</v>
      </c>
      <c r="C3028" s="37" t="s">
        <v>289</v>
      </c>
      <c r="D3028" s="40" t="s">
        <v>262</v>
      </c>
      <c r="E3028" s="40" t="s">
        <v>376</v>
      </c>
    </row>
    <row r="3029" spans="1:5" x14ac:dyDescent="0.25">
      <c r="A3029" s="40">
        <v>21310001</v>
      </c>
      <c r="B3029" s="37">
        <v>1</v>
      </c>
      <c r="C3029" s="37" t="s">
        <v>289</v>
      </c>
      <c r="D3029" s="40" t="s">
        <v>262</v>
      </c>
      <c r="E3029" s="40" t="s">
        <v>376</v>
      </c>
    </row>
    <row r="3030" spans="1:5" x14ac:dyDescent="0.25">
      <c r="A3030" s="40">
        <v>21310014</v>
      </c>
      <c r="B3030" s="37">
        <v>1</v>
      </c>
      <c r="C3030" s="37" t="s">
        <v>289</v>
      </c>
      <c r="D3030" s="40" t="s">
        <v>262</v>
      </c>
      <c r="E3030" s="40" t="s">
        <v>376</v>
      </c>
    </row>
    <row r="3031" spans="1:5" x14ac:dyDescent="0.25">
      <c r="A3031" s="40">
        <v>21310006</v>
      </c>
      <c r="B3031" s="37">
        <v>1</v>
      </c>
      <c r="C3031" s="37" t="s">
        <v>289</v>
      </c>
      <c r="D3031" s="40" t="s">
        <v>262</v>
      </c>
      <c r="E3031" s="40" t="s">
        <v>376</v>
      </c>
    </row>
    <row r="3032" spans="1:5" x14ac:dyDescent="0.25">
      <c r="A3032" s="40">
        <v>20310049</v>
      </c>
      <c r="B3032" s="37">
        <v>1</v>
      </c>
      <c r="C3032" s="37" t="s">
        <v>289</v>
      </c>
      <c r="D3032" s="40" t="s">
        <v>262</v>
      </c>
      <c r="E3032" s="40" t="s">
        <v>376</v>
      </c>
    </row>
    <row r="3033" spans="1:5" x14ac:dyDescent="0.25">
      <c r="A3033" s="40">
        <v>21310028</v>
      </c>
      <c r="B3033" s="37">
        <v>1</v>
      </c>
      <c r="C3033" s="37" t="s">
        <v>289</v>
      </c>
      <c r="D3033" s="40" t="s">
        <v>262</v>
      </c>
      <c r="E3033" s="40" t="s">
        <v>376</v>
      </c>
    </row>
    <row r="3034" spans="1:5" x14ac:dyDescent="0.25">
      <c r="A3034" s="40">
        <v>21310074</v>
      </c>
      <c r="B3034" s="37">
        <v>1</v>
      </c>
      <c r="C3034" s="37" t="s">
        <v>289</v>
      </c>
      <c r="D3034" s="40" t="s">
        <v>262</v>
      </c>
      <c r="E3034" s="40" t="s">
        <v>376</v>
      </c>
    </row>
    <row r="3035" spans="1:5" x14ac:dyDescent="0.25">
      <c r="A3035" s="40">
        <v>21310088</v>
      </c>
      <c r="B3035" s="37">
        <v>1</v>
      </c>
      <c r="C3035" s="37" t="s">
        <v>289</v>
      </c>
      <c r="D3035" s="40" t="s">
        <v>262</v>
      </c>
      <c r="E3035" s="40" t="s">
        <v>376</v>
      </c>
    </row>
    <row r="3036" spans="1:5" x14ac:dyDescent="0.25">
      <c r="A3036" s="40">
        <v>21310015</v>
      </c>
      <c r="B3036" s="37">
        <v>1</v>
      </c>
      <c r="C3036" s="37" t="s">
        <v>289</v>
      </c>
      <c r="D3036" s="40" t="s">
        <v>262</v>
      </c>
      <c r="E3036" s="40" t="s">
        <v>376</v>
      </c>
    </row>
    <row r="3037" spans="1:5" x14ac:dyDescent="0.25">
      <c r="A3037" s="40">
        <v>21310053</v>
      </c>
      <c r="B3037" s="37">
        <v>1</v>
      </c>
      <c r="C3037" s="37" t="s">
        <v>289</v>
      </c>
      <c r="D3037" s="40" t="s">
        <v>262</v>
      </c>
      <c r="E3037" s="40" t="s">
        <v>376</v>
      </c>
    </row>
    <row r="3038" spans="1:5" x14ac:dyDescent="0.25">
      <c r="A3038" s="40">
        <v>21310092</v>
      </c>
      <c r="B3038" s="37">
        <v>1</v>
      </c>
      <c r="C3038" s="37" t="s">
        <v>289</v>
      </c>
      <c r="D3038" s="40" t="s">
        <v>262</v>
      </c>
      <c r="E3038" s="40" t="s">
        <v>376</v>
      </c>
    </row>
    <row r="3039" spans="1:5" x14ac:dyDescent="0.25">
      <c r="A3039" s="40">
        <v>21310007</v>
      </c>
      <c r="B3039" s="37">
        <v>1</v>
      </c>
      <c r="C3039" s="37" t="s">
        <v>289</v>
      </c>
      <c r="D3039" s="40" t="s">
        <v>262</v>
      </c>
      <c r="E3039" s="40" t="s">
        <v>376</v>
      </c>
    </row>
    <row r="3040" spans="1:5" x14ac:dyDescent="0.25">
      <c r="A3040" s="40">
        <v>21310078</v>
      </c>
      <c r="B3040" s="37">
        <v>1</v>
      </c>
      <c r="C3040" s="37" t="s">
        <v>289</v>
      </c>
      <c r="D3040" s="40" t="s">
        <v>262</v>
      </c>
      <c r="E3040" s="40" t="s">
        <v>376</v>
      </c>
    </row>
    <row r="3041" spans="1:5" x14ac:dyDescent="0.25">
      <c r="A3041" s="40">
        <v>21310024</v>
      </c>
      <c r="B3041" s="37">
        <v>1</v>
      </c>
      <c r="C3041" s="37" t="s">
        <v>289</v>
      </c>
      <c r="D3041" s="40" t="s">
        <v>262</v>
      </c>
      <c r="E3041" s="40" t="s">
        <v>376</v>
      </c>
    </row>
    <row r="3042" spans="1:5" x14ac:dyDescent="0.25">
      <c r="A3042" s="40">
        <v>21310069</v>
      </c>
      <c r="B3042" s="37">
        <v>1</v>
      </c>
      <c r="C3042" s="37" t="s">
        <v>289</v>
      </c>
      <c r="D3042" s="40" t="s">
        <v>262</v>
      </c>
      <c r="E3042" s="40" t="s">
        <v>376</v>
      </c>
    </row>
    <row r="3043" spans="1:5" x14ac:dyDescent="0.25">
      <c r="A3043" s="40">
        <v>21310057</v>
      </c>
      <c r="B3043" s="37">
        <v>1</v>
      </c>
      <c r="C3043" s="37" t="s">
        <v>289</v>
      </c>
      <c r="D3043" s="40" t="s">
        <v>262</v>
      </c>
      <c r="E3043" s="40" t="s">
        <v>376</v>
      </c>
    </row>
    <row r="3044" spans="1:5" x14ac:dyDescent="0.25">
      <c r="A3044" s="40">
        <v>21310066</v>
      </c>
      <c r="B3044" s="37">
        <v>1</v>
      </c>
      <c r="C3044" s="37" t="s">
        <v>289</v>
      </c>
      <c r="D3044" s="40" t="s">
        <v>262</v>
      </c>
      <c r="E3044" s="40" t="s">
        <v>376</v>
      </c>
    </row>
    <row r="3045" spans="1:5" x14ac:dyDescent="0.25">
      <c r="A3045" s="40">
        <v>21310013</v>
      </c>
      <c r="B3045" s="37">
        <v>1</v>
      </c>
      <c r="C3045" s="37" t="s">
        <v>289</v>
      </c>
      <c r="D3045" s="40" t="s">
        <v>262</v>
      </c>
      <c r="E3045" s="40" t="s">
        <v>376</v>
      </c>
    </row>
    <row r="3046" spans="1:5" x14ac:dyDescent="0.25">
      <c r="A3046" s="40">
        <v>21310094</v>
      </c>
      <c r="B3046" s="37">
        <v>1</v>
      </c>
      <c r="C3046" s="37" t="s">
        <v>289</v>
      </c>
      <c r="D3046" s="40" t="s">
        <v>262</v>
      </c>
      <c r="E3046" s="40" t="s">
        <v>376</v>
      </c>
    </row>
    <row r="3047" spans="1:5" x14ac:dyDescent="0.25">
      <c r="A3047" s="40">
        <v>21310023</v>
      </c>
      <c r="B3047" s="37">
        <v>1</v>
      </c>
      <c r="C3047" s="37" t="s">
        <v>289</v>
      </c>
      <c r="D3047" s="40" t="s">
        <v>262</v>
      </c>
      <c r="E3047" s="40" t="s">
        <v>376</v>
      </c>
    </row>
    <row r="3048" spans="1:5" x14ac:dyDescent="0.25">
      <c r="A3048" s="40">
        <v>21310070</v>
      </c>
      <c r="B3048" s="37">
        <v>1</v>
      </c>
      <c r="C3048" s="37" t="s">
        <v>289</v>
      </c>
      <c r="D3048" s="40" t="s">
        <v>262</v>
      </c>
      <c r="E3048" s="40" t="s">
        <v>376</v>
      </c>
    </row>
    <row r="3049" spans="1:5" x14ac:dyDescent="0.25">
      <c r="A3049" s="40">
        <v>21310051</v>
      </c>
      <c r="B3049" s="37">
        <v>1</v>
      </c>
      <c r="C3049" s="37" t="s">
        <v>289</v>
      </c>
      <c r="D3049" s="40" t="s">
        <v>262</v>
      </c>
      <c r="E3049" s="40" t="s">
        <v>376</v>
      </c>
    </row>
    <row r="3050" spans="1:5" x14ac:dyDescent="0.25">
      <c r="A3050" s="40">
        <v>21310005</v>
      </c>
      <c r="B3050" s="37">
        <v>1</v>
      </c>
      <c r="C3050" s="37" t="s">
        <v>289</v>
      </c>
      <c r="D3050" s="40" t="s">
        <v>262</v>
      </c>
      <c r="E3050" s="40" t="s">
        <v>376</v>
      </c>
    </row>
    <row r="3051" spans="1:5" x14ac:dyDescent="0.25">
      <c r="A3051" s="40">
        <v>21310022</v>
      </c>
      <c r="B3051" s="37">
        <v>1</v>
      </c>
      <c r="C3051" s="37" t="s">
        <v>289</v>
      </c>
      <c r="D3051" s="40" t="s">
        <v>262</v>
      </c>
      <c r="E3051" s="40" t="s">
        <v>376</v>
      </c>
    </row>
    <row r="3052" spans="1:5" x14ac:dyDescent="0.25">
      <c r="A3052" s="40">
        <v>21310030</v>
      </c>
      <c r="B3052" s="37">
        <v>1</v>
      </c>
      <c r="C3052" s="37" t="s">
        <v>290</v>
      </c>
      <c r="D3052" s="40" t="s">
        <v>262</v>
      </c>
      <c r="E3052" s="40" t="s">
        <v>376</v>
      </c>
    </row>
    <row r="3053" spans="1:5" x14ac:dyDescent="0.25">
      <c r="A3053" s="40">
        <v>21310052</v>
      </c>
      <c r="B3053" s="37">
        <v>1</v>
      </c>
      <c r="C3053" s="37" t="s">
        <v>290</v>
      </c>
      <c r="D3053" s="40" t="s">
        <v>262</v>
      </c>
      <c r="E3053" s="40" t="s">
        <v>376</v>
      </c>
    </row>
    <row r="3054" spans="1:5" x14ac:dyDescent="0.25">
      <c r="A3054" s="40">
        <v>21310016</v>
      </c>
      <c r="B3054" s="37">
        <v>1</v>
      </c>
      <c r="C3054" s="37" t="s">
        <v>290</v>
      </c>
      <c r="D3054" s="40" t="s">
        <v>262</v>
      </c>
      <c r="E3054" s="40" t="s">
        <v>376</v>
      </c>
    </row>
    <row r="3055" spans="1:5" x14ac:dyDescent="0.25">
      <c r="A3055" s="40">
        <v>21310058</v>
      </c>
      <c r="B3055" s="37">
        <v>1</v>
      </c>
      <c r="C3055" s="37" t="s">
        <v>290</v>
      </c>
      <c r="D3055" s="40" t="s">
        <v>262</v>
      </c>
      <c r="E3055" s="40" t="s">
        <v>376</v>
      </c>
    </row>
    <row r="3056" spans="1:5" x14ac:dyDescent="0.25">
      <c r="A3056" s="40">
        <v>21310011</v>
      </c>
      <c r="B3056" s="37">
        <v>1</v>
      </c>
      <c r="C3056" s="37" t="s">
        <v>290</v>
      </c>
      <c r="D3056" s="40" t="s">
        <v>262</v>
      </c>
      <c r="E3056" s="40" t="s">
        <v>376</v>
      </c>
    </row>
    <row r="3057" spans="1:5" x14ac:dyDescent="0.25">
      <c r="A3057" s="40">
        <v>21310064</v>
      </c>
      <c r="B3057" s="37">
        <v>1</v>
      </c>
      <c r="C3057" s="37" t="s">
        <v>290</v>
      </c>
      <c r="D3057" s="40" t="s">
        <v>262</v>
      </c>
      <c r="E3057" s="40" t="s">
        <v>376</v>
      </c>
    </row>
    <row r="3058" spans="1:5" x14ac:dyDescent="0.25">
      <c r="A3058" s="40">
        <v>21310055</v>
      </c>
      <c r="B3058" s="37">
        <v>1</v>
      </c>
      <c r="C3058" s="37" t="s">
        <v>290</v>
      </c>
      <c r="D3058" s="40" t="s">
        <v>262</v>
      </c>
      <c r="E3058" s="40" t="s">
        <v>376</v>
      </c>
    </row>
    <row r="3059" spans="1:5" x14ac:dyDescent="0.25">
      <c r="A3059" s="40">
        <v>21310062</v>
      </c>
      <c r="B3059" s="37">
        <v>1</v>
      </c>
      <c r="C3059" s="37" t="s">
        <v>290</v>
      </c>
      <c r="D3059" s="40" t="s">
        <v>262</v>
      </c>
      <c r="E3059" s="40" t="s">
        <v>376</v>
      </c>
    </row>
    <row r="3060" spans="1:5" x14ac:dyDescent="0.25">
      <c r="A3060" s="40">
        <v>21310025</v>
      </c>
      <c r="B3060" s="37">
        <v>1</v>
      </c>
      <c r="C3060" s="37" t="s">
        <v>290</v>
      </c>
      <c r="D3060" s="40" t="s">
        <v>262</v>
      </c>
      <c r="E3060" s="40" t="s">
        <v>376</v>
      </c>
    </row>
    <row r="3061" spans="1:5" x14ac:dyDescent="0.25">
      <c r="A3061" s="40">
        <v>21310061</v>
      </c>
      <c r="B3061" s="37">
        <v>1</v>
      </c>
      <c r="C3061" s="37" t="s">
        <v>290</v>
      </c>
      <c r="D3061" s="40" t="s">
        <v>262</v>
      </c>
      <c r="E3061" s="40" t="s">
        <v>376</v>
      </c>
    </row>
    <row r="3062" spans="1:5" x14ac:dyDescent="0.25">
      <c r="A3062" s="40">
        <v>21310096</v>
      </c>
      <c r="B3062" s="37">
        <v>1</v>
      </c>
      <c r="C3062" s="37" t="s">
        <v>290</v>
      </c>
      <c r="D3062" s="40" t="s">
        <v>262</v>
      </c>
      <c r="E3062" s="40" t="s">
        <v>376</v>
      </c>
    </row>
    <row r="3063" spans="1:5" x14ac:dyDescent="0.25">
      <c r="A3063" s="40">
        <v>21310009</v>
      </c>
      <c r="B3063" s="37">
        <v>1</v>
      </c>
      <c r="C3063" s="37" t="s">
        <v>290</v>
      </c>
      <c r="D3063" s="40" t="s">
        <v>262</v>
      </c>
      <c r="E3063" s="40" t="s">
        <v>376</v>
      </c>
    </row>
    <row r="3064" spans="1:5" x14ac:dyDescent="0.25">
      <c r="A3064" s="40">
        <v>21310018</v>
      </c>
      <c r="B3064" s="37">
        <v>1</v>
      </c>
      <c r="C3064" s="37" t="s">
        <v>290</v>
      </c>
      <c r="D3064" s="40" t="s">
        <v>262</v>
      </c>
      <c r="E3064" s="40" t="s">
        <v>376</v>
      </c>
    </row>
    <row r="3065" spans="1:5" x14ac:dyDescent="0.25">
      <c r="A3065" s="40">
        <v>21310003</v>
      </c>
      <c r="B3065" s="37">
        <v>1</v>
      </c>
      <c r="C3065" s="37" t="s">
        <v>290</v>
      </c>
      <c r="D3065" s="40" t="s">
        <v>262</v>
      </c>
      <c r="E3065" s="40" t="s">
        <v>376</v>
      </c>
    </row>
    <row r="3066" spans="1:5" x14ac:dyDescent="0.25">
      <c r="A3066" s="40">
        <v>21310084</v>
      </c>
      <c r="B3066" s="37">
        <v>1</v>
      </c>
      <c r="C3066" s="37" t="s">
        <v>290</v>
      </c>
      <c r="D3066" s="40" t="s">
        <v>262</v>
      </c>
      <c r="E3066" s="40" t="s">
        <v>376</v>
      </c>
    </row>
    <row r="3067" spans="1:5" x14ac:dyDescent="0.25">
      <c r="A3067" s="40">
        <v>21310045</v>
      </c>
      <c r="B3067" s="37">
        <v>1</v>
      </c>
      <c r="C3067" s="37" t="s">
        <v>290</v>
      </c>
      <c r="D3067" s="40" t="s">
        <v>262</v>
      </c>
      <c r="E3067" s="40" t="s">
        <v>376</v>
      </c>
    </row>
    <row r="3068" spans="1:5" x14ac:dyDescent="0.25">
      <c r="A3068" s="40">
        <v>21310093</v>
      </c>
      <c r="B3068" s="37">
        <v>1</v>
      </c>
      <c r="C3068" s="37" t="s">
        <v>290</v>
      </c>
      <c r="D3068" s="40" t="s">
        <v>262</v>
      </c>
      <c r="E3068" s="40" t="s">
        <v>376</v>
      </c>
    </row>
    <row r="3069" spans="1:5" x14ac:dyDescent="0.25">
      <c r="A3069" s="40">
        <v>21310076</v>
      </c>
      <c r="B3069" s="37">
        <v>1</v>
      </c>
      <c r="C3069" s="37" t="s">
        <v>290</v>
      </c>
      <c r="D3069" s="40" t="s">
        <v>262</v>
      </c>
      <c r="E3069" s="40" t="s">
        <v>376</v>
      </c>
    </row>
    <row r="3070" spans="1:5" x14ac:dyDescent="0.25">
      <c r="A3070" s="40">
        <v>21310048</v>
      </c>
      <c r="B3070" s="37">
        <v>1</v>
      </c>
      <c r="C3070" s="37" t="s">
        <v>290</v>
      </c>
      <c r="D3070" s="40" t="s">
        <v>262</v>
      </c>
      <c r="E3070" s="40" t="s">
        <v>376</v>
      </c>
    </row>
    <row r="3071" spans="1:5" x14ac:dyDescent="0.25">
      <c r="A3071" s="40">
        <v>21310010</v>
      </c>
      <c r="B3071" s="37">
        <v>1</v>
      </c>
      <c r="C3071" s="37" t="s">
        <v>290</v>
      </c>
      <c r="D3071" s="40" t="s">
        <v>262</v>
      </c>
      <c r="E3071" s="40" t="s">
        <v>376</v>
      </c>
    </row>
    <row r="3072" spans="1:5" x14ac:dyDescent="0.25">
      <c r="A3072" s="40">
        <v>21310081</v>
      </c>
      <c r="B3072" s="37">
        <v>1</v>
      </c>
      <c r="C3072" s="37" t="s">
        <v>290</v>
      </c>
      <c r="D3072" s="40" t="s">
        <v>262</v>
      </c>
      <c r="E3072" s="40" t="s">
        <v>376</v>
      </c>
    </row>
    <row r="3073" spans="1:5" x14ac:dyDescent="0.25">
      <c r="A3073" s="40">
        <v>21310027</v>
      </c>
      <c r="B3073" s="37">
        <v>1</v>
      </c>
      <c r="C3073" s="37" t="s">
        <v>290</v>
      </c>
      <c r="D3073" s="40" t="s">
        <v>262</v>
      </c>
      <c r="E3073" s="40" t="s">
        <v>376</v>
      </c>
    </row>
    <row r="3074" spans="1:5" x14ac:dyDescent="0.25">
      <c r="A3074" s="40">
        <v>21310059</v>
      </c>
      <c r="B3074" s="37">
        <v>1</v>
      </c>
      <c r="C3074" s="37" t="s">
        <v>290</v>
      </c>
      <c r="D3074" s="40" t="s">
        <v>262</v>
      </c>
      <c r="E3074" s="40" t="s">
        <v>376</v>
      </c>
    </row>
    <row r="3075" spans="1:5" x14ac:dyDescent="0.25">
      <c r="A3075" s="40">
        <v>21310079</v>
      </c>
      <c r="B3075" s="37">
        <v>1</v>
      </c>
      <c r="C3075" s="37" t="s">
        <v>290</v>
      </c>
      <c r="D3075" s="40" t="s">
        <v>262</v>
      </c>
      <c r="E3075" s="40" t="s">
        <v>376</v>
      </c>
    </row>
    <row r="3076" spans="1:5" x14ac:dyDescent="0.25">
      <c r="A3076" s="40">
        <v>21310046</v>
      </c>
      <c r="B3076" s="37">
        <v>1</v>
      </c>
      <c r="C3076" s="37" t="s">
        <v>290</v>
      </c>
      <c r="D3076" s="40" t="s">
        <v>262</v>
      </c>
      <c r="E3076" s="40" t="s">
        <v>376</v>
      </c>
    </row>
    <row r="3077" spans="1:5" x14ac:dyDescent="0.25">
      <c r="A3077" s="40">
        <v>21310047</v>
      </c>
      <c r="B3077" s="37">
        <v>1</v>
      </c>
      <c r="C3077" s="37" t="s">
        <v>290</v>
      </c>
      <c r="D3077" s="40" t="s">
        <v>262</v>
      </c>
      <c r="E3077" s="40" t="s">
        <v>376</v>
      </c>
    </row>
    <row r="3078" spans="1:5" x14ac:dyDescent="0.25">
      <c r="A3078" s="40">
        <v>21310087</v>
      </c>
      <c r="B3078" s="37">
        <v>1</v>
      </c>
      <c r="C3078" s="37" t="s">
        <v>290</v>
      </c>
      <c r="D3078" s="40" t="s">
        <v>262</v>
      </c>
      <c r="E3078" s="40" t="s">
        <v>376</v>
      </c>
    </row>
    <row r="3079" spans="1:5" x14ac:dyDescent="0.25">
      <c r="A3079" s="40">
        <v>21310054</v>
      </c>
      <c r="B3079" s="37">
        <v>1</v>
      </c>
      <c r="C3079" s="37" t="s">
        <v>290</v>
      </c>
      <c r="D3079" s="40" t="s">
        <v>262</v>
      </c>
      <c r="E3079" s="40" t="s">
        <v>376</v>
      </c>
    </row>
    <row r="3080" spans="1:5" x14ac:dyDescent="0.25">
      <c r="A3080" s="40">
        <v>21310067</v>
      </c>
      <c r="B3080" s="37">
        <v>1</v>
      </c>
      <c r="C3080" s="37" t="s">
        <v>290</v>
      </c>
      <c r="D3080" s="40" t="s">
        <v>262</v>
      </c>
      <c r="E3080" s="40" t="s">
        <v>376</v>
      </c>
    </row>
    <row r="3081" spans="1:5" x14ac:dyDescent="0.25">
      <c r="A3081" s="40">
        <v>21310021</v>
      </c>
      <c r="B3081" s="37">
        <v>1</v>
      </c>
      <c r="C3081" s="37" t="s">
        <v>290</v>
      </c>
      <c r="D3081" s="40" t="s">
        <v>262</v>
      </c>
      <c r="E3081" s="40" t="s">
        <v>376</v>
      </c>
    </row>
    <row r="3082" spans="1:5" x14ac:dyDescent="0.25">
      <c r="A3082" s="40">
        <v>21310029</v>
      </c>
      <c r="B3082" s="37">
        <v>1</v>
      </c>
      <c r="C3082" s="37" t="s">
        <v>290</v>
      </c>
      <c r="D3082" s="40" t="s">
        <v>262</v>
      </c>
      <c r="E3082" s="40" t="s">
        <v>376</v>
      </c>
    </row>
    <row r="3083" spans="1:5" x14ac:dyDescent="0.25">
      <c r="A3083" s="40">
        <v>21310090</v>
      </c>
      <c r="B3083" s="37">
        <v>1</v>
      </c>
      <c r="C3083" s="37" t="s">
        <v>290</v>
      </c>
      <c r="D3083" s="40" t="s">
        <v>262</v>
      </c>
      <c r="E3083" s="40" t="s">
        <v>376</v>
      </c>
    </row>
    <row r="3084" spans="1:5" x14ac:dyDescent="0.25">
      <c r="A3084" s="40">
        <v>21310068</v>
      </c>
      <c r="B3084" s="37">
        <v>1</v>
      </c>
      <c r="C3084" s="37" t="s">
        <v>290</v>
      </c>
      <c r="D3084" s="40" t="s">
        <v>262</v>
      </c>
      <c r="E3084" s="40" t="s">
        <v>376</v>
      </c>
    </row>
    <row r="3085" spans="1:5" x14ac:dyDescent="0.25">
      <c r="A3085" s="40">
        <v>21310026</v>
      </c>
      <c r="B3085" s="37">
        <v>1</v>
      </c>
      <c r="C3085" s="37" t="s">
        <v>291</v>
      </c>
      <c r="D3085" s="40" t="s">
        <v>262</v>
      </c>
      <c r="E3085" s="40" t="s">
        <v>376</v>
      </c>
    </row>
    <row r="3086" spans="1:5" x14ac:dyDescent="0.25">
      <c r="A3086" s="40">
        <v>21310041</v>
      </c>
      <c r="B3086" s="37">
        <v>1</v>
      </c>
      <c r="C3086" s="37" t="s">
        <v>291</v>
      </c>
      <c r="D3086" s="40" t="s">
        <v>262</v>
      </c>
      <c r="E3086" s="40" t="s">
        <v>376</v>
      </c>
    </row>
    <row r="3087" spans="1:5" x14ac:dyDescent="0.25">
      <c r="A3087" s="40">
        <v>21310033</v>
      </c>
      <c r="B3087" s="37">
        <v>1</v>
      </c>
      <c r="C3087" s="37" t="s">
        <v>291</v>
      </c>
      <c r="D3087" s="40" t="s">
        <v>262</v>
      </c>
      <c r="E3087" s="40" t="s">
        <v>376</v>
      </c>
    </row>
    <row r="3088" spans="1:5" x14ac:dyDescent="0.25">
      <c r="A3088" s="40">
        <v>17310003</v>
      </c>
      <c r="B3088" s="37">
        <v>1</v>
      </c>
      <c r="C3088" s="37" t="s">
        <v>291</v>
      </c>
      <c r="D3088" s="40" t="s">
        <v>262</v>
      </c>
      <c r="E3088" s="40" t="s">
        <v>376</v>
      </c>
    </row>
    <row r="3089" spans="1:5" x14ac:dyDescent="0.25">
      <c r="A3089" s="40">
        <v>21310032</v>
      </c>
      <c r="B3089" s="37">
        <v>1</v>
      </c>
      <c r="C3089" s="37" t="s">
        <v>291</v>
      </c>
      <c r="D3089" s="40" t="s">
        <v>262</v>
      </c>
      <c r="E3089" s="40" t="s">
        <v>376</v>
      </c>
    </row>
    <row r="3090" spans="1:5" x14ac:dyDescent="0.25">
      <c r="A3090" s="40">
        <v>21310037</v>
      </c>
      <c r="B3090" s="37">
        <v>1</v>
      </c>
      <c r="C3090" s="37" t="s">
        <v>291</v>
      </c>
      <c r="D3090" s="40" t="s">
        <v>262</v>
      </c>
      <c r="E3090" s="40" t="s">
        <v>376</v>
      </c>
    </row>
    <row r="3091" spans="1:5" x14ac:dyDescent="0.25">
      <c r="A3091" s="40">
        <v>21310019</v>
      </c>
      <c r="B3091" s="37">
        <v>1</v>
      </c>
      <c r="C3091" s="37" t="s">
        <v>291</v>
      </c>
      <c r="D3091" s="40" t="s">
        <v>262</v>
      </c>
      <c r="E3091" s="40" t="s">
        <v>376</v>
      </c>
    </row>
    <row r="3092" spans="1:5" x14ac:dyDescent="0.25">
      <c r="A3092" s="40">
        <v>21310042</v>
      </c>
      <c r="B3092" s="37">
        <v>1</v>
      </c>
      <c r="C3092" s="37" t="s">
        <v>291</v>
      </c>
      <c r="D3092" s="40" t="s">
        <v>262</v>
      </c>
      <c r="E3092" s="40" t="s">
        <v>376</v>
      </c>
    </row>
    <row r="3093" spans="1:5" x14ac:dyDescent="0.25">
      <c r="A3093" s="40">
        <v>21310086</v>
      </c>
      <c r="B3093" s="37">
        <v>1</v>
      </c>
      <c r="C3093" s="37" t="s">
        <v>291</v>
      </c>
      <c r="D3093" s="40" t="s">
        <v>262</v>
      </c>
      <c r="E3093" s="40" t="s">
        <v>376</v>
      </c>
    </row>
    <row r="3094" spans="1:5" x14ac:dyDescent="0.25">
      <c r="A3094" s="40">
        <v>21310089</v>
      </c>
      <c r="B3094" s="37">
        <v>1</v>
      </c>
      <c r="C3094" s="37" t="s">
        <v>291</v>
      </c>
      <c r="D3094" s="40" t="s">
        <v>262</v>
      </c>
      <c r="E3094" s="40" t="s">
        <v>376</v>
      </c>
    </row>
    <row r="3095" spans="1:5" x14ac:dyDescent="0.25">
      <c r="A3095" s="40">
        <v>21310044</v>
      </c>
      <c r="B3095" s="37">
        <v>1</v>
      </c>
      <c r="C3095" s="37" t="s">
        <v>291</v>
      </c>
      <c r="D3095" s="40" t="s">
        <v>262</v>
      </c>
      <c r="E3095" s="40" t="s">
        <v>376</v>
      </c>
    </row>
    <row r="3096" spans="1:5" x14ac:dyDescent="0.25">
      <c r="A3096" s="40">
        <v>21310002</v>
      </c>
      <c r="B3096" s="37">
        <v>1</v>
      </c>
      <c r="C3096" s="37" t="s">
        <v>291</v>
      </c>
      <c r="D3096" s="40" t="s">
        <v>262</v>
      </c>
      <c r="E3096" s="40" t="s">
        <v>376</v>
      </c>
    </row>
    <row r="3097" spans="1:5" x14ac:dyDescent="0.25">
      <c r="A3097" s="40">
        <v>21310065</v>
      </c>
      <c r="B3097" s="37">
        <v>1</v>
      </c>
      <c r="C3097" s="37" t="s">
        <v>291</v>
      </c>
      <c r="D3097" s="40" t="s">
        <v>262</v>
      </c>
      <c r="E3097" s="40" t="s">
        <v>376</v>
      </c>
    </row>
    <row r="3098" spans="1:5" x14ac:dyDescent="0.25">
      <c r="A3098" s="40">
        <v>21310049</v>
      </c>
      <c r="B3098" s="37">
        <v>1</v>
      </c>
      <c r="C3098" s="37" t="s">
        <v>291</v>
      </c>
      <c r="D3098" s="40" t="s">
        <v>262</v>
      </c>
      <c r="E3098" s="40" t="s">
        <v>376</v>
      </c>
    </row>
    <row r="3099" spans="1:5" x14ac:dyDescent="0.25">
      <c r="A3099" s="40">
        <v>21310038</v>
      </c>
      <c r="B3099" s="37">
        <v>1</v>
      </c>
      <c r="C3099" s="37" t="s">
        <v>291</v>
      </c>
      <c r="D3099" s="40" t="s">
        <v>262</v>
      </c>
      <c r="E3099" s="40" t="s">
        <v>376</v>
      </c>
    </row>
    <row r="3100" spans="1:5" x14ac:dyDescent="0.25">
      <c r="A3100" s="40">
        <v>21310073</v>
      </c>
      <c r="B3100" s="37">
        <v>1</v>
      </c>
      <c r="C3100" s="37" t="s">
        <v>291</v>
      </c>
      <c r="D3100" s="40" t="s">
        <v>262</v>
      </c>
      <c r="E3100" s="40" t="s">
        <v>376</v>
      </c>
    </row>
    <row r="3101" spans="1:5" x14ac:dyDescent="0.25">
      <c r="A3101" s="40">
        <v>21310071</v>
      </c>
      <c r="B3101" s="37">
        <v>1</v>
      </c>
      <c r="C3101" s="37" t="s">
        <v>291</v>
      </c>
      <c r="D3101" s="40" t="s">
        <v>262</v>
      </c>
      <c r="E3101" s="40" t="s">
        <v>376</v>
      </c>
    </row>
    <row r="3102" spans="1:5" x14ac:dyDescent="0.25">
      <c r="A3102" s="40">
        <v>21310036</v>
      </c>
      <c r="B3102" s="37">
        <v>1</v>
      </c>
      <c r="C3102" s="37" t="s">
        <v>291</v>
      </c>
      <c r="D3102" s="40" t="s">
        <v>262</v>
      </c>
      <c r="E3102" s="40" t="s">
        <v>376</v>
      </c>
    </row>
    <row r="3103" spans="1:5" x14ac:dyDescent="0.25">
      <c r="A3103" s="40">
        <v>21310017</v>
      </c>
      <c r="B3103" s="37">
        <v>1</v>
      </c>
      <c r="C3103" s="37" t="s">
        <v>291</v>
      </c>
      <c r="D3103" s="40" t="s">
        <v>262</v>
      </c>
      <c r="E3103" s="40" t="s">
        <v>376</v>
      </c>
    </row>
    <row r="3104" spans="1:5" x14ac:dyDescent="0.25">
      <c r="A3104" s="40">
        <v>21310075</v>
      </c>
      <c r="B3104" s="37">
        <v>1</v>
      </c>
      <c r="C3104" s="37" t="s">
        <v>291</v>
      </c>
      <c r="D3104" s="40" t="s">
        <v>262</v>
      </c>
      <c r="E3104" s="40" t="s">
        <v>376</v>
      </c>
    </row>
    <row r="3105" spans="1:5" x14ac:dyDescent="0.25">
      <c r="A3105" s="40">
        <v>21310035</v>
      </c>
      <c r="B3105" s="37">
        <v>1</v>
      </c>
      <c r="C3105" s="37" t="s">
        <v>291</v>
      </c>
      <c r="D3105" s="40" t="s">
        <v>262</v>
      </c>
      <c r="E3105" s="40" t="s">
        <v>376</v>
      </c>
    </row>
    <row r="3106" spans="1:5" x14ac:dyDescent="0.25">
      <c r="A3106" s="40">
        <v>21310095</v>
      </c>
      <c r="B3106" s="37">
        <v>1</v>
      </c>
      <c r="C3106" s="37" t="s">
        <v>291</v>
      </c>
      <c r="D3106" s="40" t="s">
        <v>262</v>
      </c>
      <c r="E3106" s="40" t="s">
        <v>376</v>
      </c>
    </row>
    <row r="3107" spans="1:5" x14ac:dyDescent="0.25">
      <c r="A3107" s="40">
        <v>21310039</v>
      </c>
      <c r="B3107" s="37">
        <v>1</v>
      </c>
      <c r="C3107" s="37" t="s">
        <v>291</v>
      </c>
      <c r="D3107" s="40" t="s">
        <v>262</v>
      </c>
      <c r="E3107" s="40" t="s">
        <v>376</v>
      </c>
    </row>
    <row r="3108" spans="1:5" x14ac:dyDescent="0.25">
      <c r="A3108" s="40">
        <v>21310060</v>
      </c>
      <c r="B3108" s="37">
        <v>1</v>
      </c>
      <c r="C3108" s="37" t="s">
        <v>291</v>
      </c>
      <c r="D3108" s="40" t="s">
        <v>262</v>
      </c>
      <c r="E3108" s="40" t="s">
        <v>376</v>
      </c>
    </row>
    <row r="3109" spans="1:5" x14ac:dyDescent="0.25">
      <c r="A3109" s="40">
        <v>21310040</v>
      </c>
      <c r="B3109" s="37">
        <v>1</v>
      </c>
      <c r="C3109" s="37" t="s">
        <v>291</v>
      </c>
      <c r="D3109" s="40" t="s">
        <v>262</v>
      </c>
      <c r="E3109" s="40" t="s">
        <v>376</v>
      </c>
    </row>
    <row r="3110" spans="1:5" x14ac:dyDescent="0.25">
      <c r="A3110" s="40">
        <v>21310077</v>
      </c>
      <c r="B3110" s="37">
        <v>1</v>
      </c>
      <c r="C3110" s="37" t="s">
        <v>291</v>
      </c>
      <c r="D3110" s="40" t="s">
        <v>262</v>
      </c>
      <c r="E3110" s="40" t="s">
        <v>376</v>
      </c>
    </row>
    <row r="3111" spans="1:5" x14ac:dyDescent="0.25">
      <c r="A3111" s="40">
        <v>21310082</v>
      </c>
      <c r="B3111" s="37">
        <v>1</v>
      </c>
      <c r="C3111" s="37" t="s">
        <v>291</v>
      </c>
      <c r="D3111" s="40" t="s">
        <v>262</v>
      </c>
      <c r="E3111" s="40" t="s">
        <v>376</v>
      </c>
    </row>
    <row r="3112" spans="1:5" x14ac:dyDescent="0.25">
      <c r="A3112" s="40">
        <v>21310043</v>
      </c>
      <c r="B3112" s="37">
        <v>1</v>
      </c>
      <c r="C3112" s="37" t="s">
        <v>291</v>
      </c>
      <c r="D3112" s="40" t="s">
        <v>262</v>
      </c>
      <c r="E3112" s="40" t="s">
        <v>376</v>
      </c>
    </row>
    <row r="3113" spans="1:5" x14ac:dyDescent="0.25">
      <c r="A3113" s="40">
        <v>21310091</v>
      </c>
      <c r="B3113" s="37">
        <v>1</v>
      </c>
      <c r="C3113" s="37" t="s">
        <v>291</v>
      </c>
      <c r="D3113" s="40" t="s">
        <v>262</v>
      </c>
      <c r="E3113" s="40" t="s">
        <v>376</v>
      </c>
    </row>
    <row r="3114" spans="1:5" x14ac:dyDescent="0.25">
      <c r="A3114" s="40">
        <v>21310083</v>
      </c>
      <c r="B3114" s="37">
        <v>1</v>
      </c>
      <c r="C3114" s="37" t="s">
        <v>291</v>
      </c>
      <c r="D3114" s="40" t="s">
        <v>262</v>
      </c>
      <c r="E3114" s="40" t="s">
        <v>376</v>
      </c>
    </row>
    <row r="3115" spans="1:5" x14ac:dyDescent="0.25">
      <c r="A3115" s="40">
        <v>21310050</v>
      </c>
      <c r="B3115" s="37">
        <v>1</v>
      </c>
      <c r="C3115" s="37" t="s">
        <v>291</v>
      </c>
      <c r="D3115" s="40" t="s">
        <v>262</v>
      </c>
      <c r="E3115" s="40" t="s">
        <v>376</v>
      </c>
    </row>
    <row r="3116" spans="1:5" x14ac:dyDescent="0.25">
      <c r="A3116" s="40">
        <v>21310034</v>
      </c>
      <c r="B3116" s="37">
        <v>1</v>
      </c>
      <c r="C3116" s="37" t="s">
        <v>291</v>
      </c>
      <c r="D3116" s="40" t="s">
        <v>262</v>
      </c>
      <c r="E3116" s="40" t="s">
        <v>376</v>
      </c>
    </row>
    <row r="3117" spans="1:5" x14ac:dyDescent="0.25">
      <c r="A3117" s="40">
        <v>20310011</v>
      </c>
      <c r="B3117" s="37">
        <v>4</v>
      </c>
      <c r="C3117" s="37" t="s">
        <v>310</v>
      </c>
      <c r="D3117" s="40" t="s">
        <v>262</v>
      </c>
      <c r="E3117" s="40" t="s">
        <v>376</v>
      </c>
    </row>
    <row r="3118" spans="1:5" x14ac:dyDescent="0.25">
      <c r="A3118" s="40">
        <v>20310030</v>
      </c>
      <c r="B3118" s="37">
        <v>4</v>
      </c>
      <c r="C3118" s="37" t="s">
        <v>310</v>
      </c>
      <c r="D3118" s="40" t="s">
        <v>262</v>
      </c>
      <c r="E3118" s="40" t="s">
        <v>376</v>
      </c>
    </row>
    <row r="3119" spans="1:5" x14ac:dyDescent="0.25">
      <c r="A3119" s="40">
        <v>20310006</v>
      </c>
      <c r="B3119" s="37">
        <v>4</v>
      </c>
      <c r="C3119" s="37" t="s">
        <v>310</v>
      </c>
      <c r="D3119" s="40" t="s">
        <v>262</v>
      </c>
      <c r="E3119" s="40" t="s">
        <v>376</v>
      </c>
    </row>
    <row r="3120" spans="1:5" x14ac:dyDescent="0.25">
      <c r="A3120" s="40">
        <v>20310005</v>
      </c>
      <c r="B3120" s="37">
        <v>4</v>
      </c>
      <c r="C3120" s="37" t="s">
        <v>310</v>
      </c>
      <c r="D3120" s="40" t="s">
        <v>262</v>
      </c>
      <c r="E3120" s="40" t="s">
        <v>376</v>
      </c>
    </row>
    <row r="3121" spans="1:5" x14ac:dyDescent="0.25">
      <c r="A3121" s="40">
        <v>20310018</v>
      </c>
      <c r="B3121" s="37">
        <v>4</v>
      </c>
      <c r="C3121" s="37" t="s">
        <v>310</v>
      </c>
      <c r="D3121" s="40" t="s">
        <v>262</v>
      </c>
      <c r="E3121" s="40" t="s">
        <v>376</v>
      </c>
    </row>
    <row r="3122" spans="1:5" x14ac:dyDescent="0.25">
      <c r="A3122" s="40">
        <v>20310019</v>
      </c>
      <c r="B3122" s="37">
        <v>4</v>
      </c>
      <c r="C3122" s="37" t="s">
        <v>310</v>
      </c>
      <c r="D3122" s="40" t="s">
        <v>262</v>
      </c>
      <c r="E3122" s="40" t="s">
        <v>376</v>
      </c>
    </row>
    <row r="3123" spans="1:5" x14ac:dyDescent="0.25">
      <c r="A3123" s="40">
        <v>20310052</v>
      </c>
      <c r="B3123" s="37">
        <v>4</v>
      </c>
      <c r="C3123" s="37" t="s">
        <v>310</v>
      </c>
      <c r="D3123" s="40" t="s">
        <v>262</v>
      </c>
      <c r="E3123" s="40" t="s">
        <v>376</v>
      </c>
    </row>
    <row r="3124" spans="1:5" x14ac:dyDescent="0.25">
      <c r="A3124" s="40">
        <v>20310045</v>
      </c>
      <c r="B3124" s="37">
        <v>4</v>
      </c>
      <c r="C3124" s="37" t="s">
        <v>310</v>
      </c>
      <c r="D3124" s="40" t="s">
        <v>262</v>
      </c>
      <c r="E3124" s="40" t="s">
        <v>376</v>
      </c>
    </row>
    <row r="3125" spans="1:5" x14ac:dyDescent="0.25">
      <c r="A3125" s="40">
        <v>20310016</v>
      </c>
      <c r="B3125" s="37">
        <v>4</v>
      </c>
      <c r="C3125" s="37" t="s">
        <v>310</v>
      </c>
      <c r="D3125" s="40" t="s">
        <v>262</v>
      </c>
      <c r="E3125" s="40" t="s">
        <v>376</v>
      </c>
    </row>
    <row r="3126" spans="1:5" x14ac:dyDescent="0.25">
      <c r="A3126" s="40">
        <v>20310029</v>
      </c>
      <c r="B3126" s="37">
        <v>4</v>
      </c>
      <c r="C3126" s="37" t="s">
        <v>310</v>
      </c>
      <c r="D3126" s="40" t="s">
        <v>262</v>
      </c>
      <c r="E3126" s="40" t="s">
        <v>376</v>
      </c>
    </row>
    <row r="3127" spans="1:5" x14ac:dyDescent="0.25">
      <c r="A3127" s="40">
        <v>20310021</v>
      </c>
      <c r="B3127" s="37">
        <v>4</v>
      </c>
      <c r="C3127" s="37" t="s">
        <v>310</v>
      </c>
      <c r="D3127" s="40" t="s">
        <v>262</v>
      </c>
      <c r="E3127" s="40" t="s">
        <v>376</v>
      </c>
    </row>
    <row r="3128" spans="1:5" x14ac:dyDescent="0.25">
      <c r="A3128" s="40">
        <v>20310037</v>
      </c>
      <c r="B3128" s="37">
        <v>4</v>
      </c>
      <c r="C3128" s="37" t="s">
        <v>310</v>
      </c>
      <c r="D3128" s="40" t="s">
        <v>262</v>
      </c>
      <c r="E3128" s="40" t="s">
        <v>376</v>
      </c>
    </row>
    <row r="3129" spans="1:5" x14ac:dyDescent="0.25">
      <c r="A3129" s="40">
        <v>20310035</v>
      </c>
      <c r="B3129" s="37">
        <v>4</v>
      </c>
      <c r="C3129" s="37" t="s">
        <v>310</v>
      </c>
      <c r="D3129" s="40" t="s">
        <v>262</v>
      </c>
      <c r="E3129" s="40" t="s">
        <v>376</v>
      </c>
    </row>
    <row r="3130" spans="1:5" x14ac:dyDescent="0.25">
      <c r="A3130" s="40">
        <v>20310026</v>
      </c>
      <c r="B3130" s="37">
        <v>4</v>
      </c>
      <c r="C3130" s="37" t="s">
        <v>310</v>
      </c>
      <c r="D3130" s="40" t="s">
        <v>262</v>
      </c>
      <c r="E3130" s="40" t="s">
        <v>376</v>
      </c>
    </row>
    <row r="3131" spans="1:5" x14ac:dyDescent="0.25">
      <c r="A3131" s="40">
        <v>20310047</v>
      </c>
      <c r="B3131" s="37">
        <v>4</v>
      </c>
      <c r="C3131" s="37" t="s">
        <v>310</v>
      </c>
      <c r="D3131" s="40" t="s">
        <v>262</v>
      </c>
      <c r="E3131" s="40" t="s">
        <v>376</v>
      </c>
    </row>
    <row r="3132" spans="1:5" x14ac:dyDescent="0.25">
      <c r="A3132" s="40">
        <v>20310028</v>
      </c>
      <c r="B3132" s="37">
        <v>4</v>
      </c>
      <c r="C3132" s="37" t="s">
        <v>310</v>
      </c>
      <c r="D3132" s="40" t="s">
        <v>262</v>
      </c>
      <c r="E3132" s="40" t="s">
        <v>376</v>
      </c>
    </row>
    <row r="3133" spans="1:5" x14ac:dyDescent="0.25">
      <c r="A3133" s="40">
        <v>20310007</v>
      </c>
      <c r="B3133" s="37">
        <v>4</v>
      </c>
      <c r="C3133" s="37" t="s">
        <v>310</v>
      </c>
      <c r="D3133" s="40" t="s">
        <v>262</v>
      </c>
      <c r="E3133" s="40" t="s">
        <v>376</v>
      </c>
    </row>
    <row r="3134" spans="1:5" x14ac:dyDescent="0.25">
      <c r="A3134" s="40">
        <v>20310048</v>
      </c>
      <c r="B3134" s="37">
        <v>4</v>
      </c>
      <c r="C3134" s="37" t="s">
        <v>310</v>
      </c>
      <c r="D3134" s="40" t="s">
        <v>262</v>
      </c>
      <c r="E3134" s="40" t="s">
        <v>376</v>
      </c>
    </row>
    <row r="3135" spans="1:5" x14ac:dyDescent="0.25">
      <c r="A3135" s="40">
        <v>20310034</v>
      </c>
      <c r="B3135" s="37">
        <v>4</v>
      </c>
      <c r="C3135" s="37" t="s">
        <v>310</v>
      </c>
      <c r="D3135" s="40" t="s">
        <v>262</v>
      </c>
      <c r="E3135" s="40" t="s">
        <v>376</v>
      </c>
    </row>
    <row r="3136" spans="1:5" x14ac:dyDescent="0.25">
      <c r="A3136" s="40">
        <v>20310010</v>
      </c>
      <c r="B3136" s="37">
        <v>4</v>
      </c>
      <c r="C3136" s="37" t="s">
        <v>310</v>
      </c>
      <c r="D3136" s="40" t="s">
        <v>262</v>
      </c>
      <c r="E3136" s="40" t="s">
        <v>376</v>
      </c>
    </row>
    <row r="3137" spans="1:5" x14ac:dyDescent="0.25">
      <c r="A3137" s="40">
        <v>19310031</v>
      </c>
      <c r="B3137" s="37">
        <v>4</v>
      </c>
      <c r="C3137" s="37" t="s">
        <v>571</v>
      </c>
      <c r="D3137" s="40" t="s">
        <v>262</v>
      </c>
      <c r="E3137" s="40" t="s">
        <v>593</v>
      </c>
    </row>
    <row r="3138" spans="1:5" x14ac:dyDescent="0.25">
      <c r="A3138" s="40">
        <v>19310059</v>
      </c>
      <c r="B3138" s="37">
        <v>4</v>
      </c>
      <c r="C3138" s="37" t="s">
        <v>571</v>
      </c>
      <c r="D3138" s="40" t="s">
        <v>262</v>
      </c>
      <c r="E3138" s="40" t="s">
        <v>593</v>
      </c>
    </row>
    <row r="3139" spans="1:5" x14ac:dyDescent="0.25">
      <c r="A3139" s="40">
        <v>19310036</v>
      </c>
      <c r="B3139" s="37">
        <v>4</v>
      </c>
      <c r="C3139" s="37" t="s">
        <v>571</v>
      </c>
      <c r="D3139" s="40" t="s">
        <v>262</v>
      </c>
      <c r="E3139" s="40" t="s">
        <v>593</v>
      </c>
    </row>
    <row r="3140" spans="1:5" x14ac:dyDescent="0.25">
      <c r="A3140" s="40">
        <v>20310012</v>
      </c>
      <c r="B3140" s="37">
        <v>4</v>
      </c>
      <c r="C3140" s="37" t="s">
        <v>571</v>
      </c>
      <c r="D3140" s="40" t="s">
        <v>262</v>
      </c>
      <c r="E3140" s="40" t="s">
        <v>593</v>
      </c>
    </row>
    <row r="3141" spans="1:5" x14ac:dyDescent="0.25">
      <c r="A3141" s="40">
        <v>20310020</v>
      </c>
      <c r="B3141" s="37">
        <v>4</v>
      </c>
      <c r="C3141" s="37" t="s">
        <v>571</v>
      </c>
      <c r="D3141" s="40" t="s">
        <v>262</v>
      </c>
      <c r="E3141" s="40" t="s">
        <v>593</v>
      </c>
    </row>
    <row r="3142" spans="1:5" x14ac:dyDescent="0.25">
      <c r="A3142" s="40">
        <v>19310006</v>
      </c>
      <c r="B3142" s="37">
        <v>4</v>
      </c>
      <c r="C3142" s="37" t="s">
        <v>571</v>
      </c>
      <c r="D3142" s="40" t="s">
        <v>262</v>
      </c>
      <c r="E3142" s="40" t="s">
        <v>593</v>
      </c>
    </row>
    <row r="3143" spans="1:5" x14ac:dyDescent="0.25">
      <c r="A3143" s="40">
        <v>20310017</v>
      </c>
      <c r="B3143" s="37">
        <v>4</v>
      </c>
      <c r="C3143" s="37" t="s">
        <v>571</v>
      </c>
      <c r="D3143" s="40" t="s">
        <v>262</v>
      </c>
      <c r="E3143" s="40" t="s">
        <v>593</v>
      </c>
    </row>
    <row r="3144" spans="1:5" x14ac:dyDescent="0.25">
      <c r="A3144" s="40">
        <v>19310025</v>
      </c>
      <c r="B3144" s="37">
        <v>4</v>
      </c>
      <c r="C3144" s="37" t="s">
        <v>571</v>
      </c>
      <c r="D3144" s="40" t="s">
        <v>262</v>
      </c>
      <c r="E3144" s="40" t="s">
        <v>593</v>
      </c>
    </row>
    <row r="3145" spans="1:5" x14ac:dyDescent="0.25">
      <c r="A3145" s="40">
        <v>20310008</v>
      </c>
      <c r="B3145" s="37">
        <v>4</v>
      </c>
      <c r="C3145" s="37" t="s">
        <v>571</v>
      </c>
      <c r="D3145" s="40" t="s">
        <v>262</v>
      </c>
      <c r="E3145" s="40" t="s">
        <v>593</v>
      </c>
    </row>
    <row r="3146" spans="1:5" x14ac:dyDescent="0.25">
      <c r="A3146" s="40">
        <v>21311018</v>
      </c>
      <c r="B3146" s="37">
        <v>1</v>
      </c>
      <c r="C3146" s="37" t="s">
        <v>552</v>
      </c>
      <c r="D3146" s="40" t="s">
        <v>262</v>
      </c>
      <c r="E3146" s="40" t="s">
        <v>377</v>
      </c>
    </row>
    <row r="3147" spans="1:5" x14ac:dyDescent="0.25">
      <c r="A3147" s="40">
        <v>21311060</v>
      </c>
      <c r="B3147" s="37">
        <v>1</v>
      </c>
      <c r="C3147" s="37" t="s">
        <v>552</v>
      </c>
      <c r="D3147" s="40" t="s">
        <v>262</v>
      </c>
      <c r="E3147" s="40" t="s">
        <v>377</v>
      </c>
    </row>
    <row r="3148" spans="1:5" x14ac:dyDescent="0.25">
      <c r="A3148" s="40">
        <v>21311090</v>
      </c>
      <c r="B3148" s="37">
        <v>1</v>
      </c>
      <c r="C3148" s="37" t="s">
        <v>552</v>
      </c>
      <c r="D3148" s="40" t="s">
        <v>262</v>
      </c>
      <c r="E3148" s="40" t="s">
        <v>377</v>
      </c>
    </row>
    <row r="3149" spans="1:5" x14ac:dyDescent="0.25">
      <c r="A3149" s="40">
        <v>21311117</v>
      </c>
      <c r="B3149" s="37">
        <v>1</v>
      </c>
      <c r="C3149" s="37" t="s">
        <v>552</v>
      </c>
      <c r="D3149" s="40" t="s">
        <v>262</v>
      </c>
      <c r="E3149" s="40" t="s">
        <v>377</v>
      </c>
    </row>
    <row r="3150" spans="1:5" x14ac:dyDescent="0.25">
      <c r="A3150" s="40">
        <v>21311114</v>
      </c>
      <c r="B3150" s="37">
        <v>1</v>
      </c>
      <c r="C3150" s="37" t="s">
        <v>552</v>
      </c>
      <c r="D3150" s="40" t="s">
        <v>262</v>
      </c>
      <c r="E3150" s="40" t="s">
        <v>377</v>
      </c>
    </row>
    <row r="3151" spans="1:5" x14ac:dyDescent="0.25">
      <c r="A3151" s="40">
        <v>21311037</v>
      </c>
      <c r="B3151" s="37">
        <v>1</v>
      </c>
      <c r="C3151" s="37" t="s">
        <v>552</v>
      </c>
      <c r="D3151" s="40" t="s">
        <v>262</v>
      </c>
      <c r="E3151" s="40" t="s">
        <v>377</v>
      </c>
    </row>
    <row r="3152" spans="1:5" x14ac:dyDescent="0.25">
      <c r="A3152" s="40">
        <v>21311074</v>
      </c>
      <c r="B3152" s="37">
        <v>1</v>
      </c>
      <c r="C3152" s="37" t="s">
        <v>552</v>
      </c>
      <c r="D3152" s="40" t="s">
        <v>262</v>
      </c>
      <c r="E3152" s="40" t="s">
        <v>377</v>
      </c>
    </row>
    <row r="3153" spans="1:5" x14ac:dyDescent="0.25">
      <c r="A3153" s="40">
        <v>21311027</v>
      </c>
      <c r="B3153" s="37">
        <v>1</v>
      </c>
      <c r="C3153" s="37" t="s">
        <v>552</v>
      </c>
      <c r="D3153" s="40" t="s">
        <v>262</v>
      </c>
      <c r="E3153" s="40" t="s">
        <v>377</v>
      </c>
    </row>
    <row r="3154" spans="1:5" x14ac:dyDescent="0.25">
      <c r="A3154" s="40">
        <v>19311094</v>
      </c>
      <c r="B3154" s="37">
        <v>1</v>
      </c>
      <c r="C3154" s="37" t="s">
        <v>552</v>
      </c>
      <c r="D3154" s="40" t="s">
        <v>262</v>
      </c>
      <c r="E3154" s="40" t="s">
        <v>377</v>
      </c>
    </row>
    <row r="3155" spans="1:5" x14ac:dyDescent="0.25">
      <c r="A3155" s="40">
        <v>21311016</v>
      </c>
      <c r="B3155" s="37">
        <v>1</v>
      </c>
      <c r="C3155" s="37" t="s">
        <v>552</v>
      </c>
      <c r="D3155" s="40" t="s">
        <v>262</v>
      </c>
      <c r="E3155" s="40" t="s">
        <v>377</v>
      </c>
    </row>
    <row r="3156" spans="1:5" x14ac:dyDescent="0.25">
      <c r="A3156" s="40">
        <v>21311121</v>
      </c>
      <c r="B3156" s="37">
        <v>1</v>
      </c>
      <c r="C3156" s="37" t="s">
        <v>552</v>
      </c>
      <c r="D3156" s="40" t="s">
        <v>262</v>
      </c>
      <c r="E3156" s="40" t="s">
        <v>377</v>
      </c>
    </row>
    <row r="3157" spans="1:5" x14ac:dyDescent="0.25">
      <c r="A3157" s="40">
        <v>21311020</v>
      </c>
      <c r="B3157" s="37">
        <v>1</v>
      </c>
      <c r="C3157" s="37" t="s">
        <v>552</v>
      </c>
      <c r="D3157" s="40" t="s">
        <v>262</v>
      </c>
      <c r="E3157" s="40" t="s">
        <v>377</v>
      </c>
    </row>
    <row r="3158" spans="1:5" x14ac:dyDescent="0.25">
      <c r="A3158" s="40">
        <v>21311013</v>
      </c>
      <c r="B3158" s="37">
        <v>1</v>
      </c>
      <c r="C3158" s="37" t="s">
        <v>552</v>
      </c>
      <c r="D3158" s="40" t="s">
        <v>262</v>
      </c>
      <c r="E3158" s="40" t="s">
        <v>377</v>
      </c>
    </row>
    <row r="3159" spans="1:5" x14ac:dyDescent="0.25">
      <c r="A3159" s="40">
        <v>21311100</v>
      </c>
      <c r="B3159" s="37">
        <v>1</v>
      </c>
      <c r="C3159" s="37" t="s">
        <v>552</v>
      </c>
      <c r="D3159" s="40" t="s">
        <v>262</v>
      </c>
      <c r="E3159" s="40" t="s">
        <v>377</v>
      </c>
    </row>
    <row r="3160" spans="1:5" x14ac:dyDescent="0.25">
      <c r="A3160" s="40">
        <v>21311051</v>
      </c>
      <c r="B3160" s="37">
        <v>1</v>
      </c>
      <c r="C3160" s="37" t="s">
        <v>552</v>
      </c>
      <c r="D3160" s="40" t="s">
        <v>262</v>
      </c>
      <c r="E3160" s="40" t="s">
        <v>377</v>
      </c>
    </row>
    <row r="3161" spans="1:5" x14ac:dyDescent="0.25">
      <c r="A3161" s="40">
        <v>21311133</v>
      </c>
      <c r="B3161" s="37">
        <v>1</v>
      </c>
      <c r="C3161" s="37" t="s">
        <v>552</v>
      </c>
      <c r="D3161" s="40" t="s">
        <v>262</v>
      </c>
      <c r="E3161" s="40" t="s">
        <v>377</v>
      </c>
    </row>
    <row r="3162" spans="1:5" x14ac:dyDescent="0.25">
      <c r="A3162" s="40">
        <v>21311041</v>
      </c>
      <c r="B3162" s="37">
        <v>1</v>
      </c>
      <c r="C3162" s="37" t="s">
        <v>552</v>
      </c>
      <c r="D3162" s="40" t="s">
        <v>262</v>
      </c>
      <c r="E3162" s="40" t="s">
        <v>377</v>
      </c>
    </row>
    <row r="3163" spans="1:5" x14ac:dyDescent="0.25">
      <c r="A3163" s="40">
        <v>21311076</v>
      </c>
      <c r="B3163" s="37">
        <v>1</v>
      </c>
      <c r="C3163" s="37" t="s">
        <v>552</v>
      </c>
      <c r="D3163" s="40" t="s">
        <v>262</v>
      </c>
      <c r="E3163" s="40" t="s">
        <v>377</v>
      </c>
    </row>
    <row r="3164" spans="1:5" x14ac:dyDescent="0.25">
      <c r="A3164" s="40">
        <v>21311094</v>
      </c>
      <c r="B3164" s="37">
        <v>1</v>
      </c>
      <c r="C3164" s="37" t="s">
        <v>552</v>
      </c>
      <c r="D3164" s="40" t="s">
        <v>262</v>
      </c>
      <c r="E3164" s="40" t="s">
        <v>377</v>
      </c>
    </row>
    <row r="3165" spans="1:5" x14ac:dyDescent="0.25">
      <c r="A3165" s="40">
        <v>21311070</v>
      </c>
      <c r="B3165" s="37">
        <v>1</v>
      </c>
      <c r="C3165" s="37" t="s">
        <v>552</v>
      </c>
      <c r="D3165" s="40" t="s">
        <v>262</v>
      </c>
      <c r="E3165" s="40" t="s">
        <v>377</v>
      </c>
    </row>
    <row r="3166" spans="1:5" x14ac:dyDescent="0.25">
      <c r="A3166" s="40">
        <v>21311078</v>
      </c>
      <c r="B3166" s="37">
        <v>1</v>
      </c>
      <c r="C3166" s="37" t="s">
        <v>552</v>
      </c>
      <c r="D3166" s="40" t="s">
        <v>262</v>
      </c>
      <c r="E3166" s="40" t="s">
        <v>377</v>
      </c>
    </row>
    <row r="3167" spans="1:5" x14ac:dyDescent="0.25">
      <c r="A3167" s="40">
        <v>19311062</v>
      </c>
      <c r="B3167" s="37">
        <v>1</v>
      </c>
      <c r="C3167" s="37" t="s">
        <v>552</v>
      </c>
      <c r="D3167" s="40" t="s">
        <v>262</v>
      </c>
      <c r="E3167" s="40" t="s">
        <v>377</v>
      </c>
    </row>
    <row r="3168" spans="1:5" x14ac:dyDescent="0.25">
      <c r="A3168" s="40">
        <v>21311052</v>
      </c>
      <c r="B3168" s="37">
        <v>1</v>
      </c>
      <c r="C3168" s="37" t="s">
        <v>552</v>
      </c>
      <c r="D3168" s="40" t="s">
        <v>262</v>
      </c>
      <c r="E3168" s="40" t="s">
        <v>377</v>
      </c>
    </row>
    <row r="3169" spans="1:5" x14ac:dyDescent="0.25">
      <c r="A3169" s="40">
        <v>21311110</v>
      </c>
      <c r="B3169" s="37">
        <v>1</v>
      </c>
      <c r="C3169" s="37" t="s">
        <v>552</v>
      </c>
      <c r="D3169" s="40" t="s">
        <v>262</v>
      </c>
      <c r="E3169" s="40" t="s">
        <v>377</v>
      </c>
    </row>
    <row r="3170" spans="1:5" x14ac:dyDescent="0.25">
      <c r="A3170" s="40">
        <v>21311106</v>
      </c>
      <c r="B3170" s="37">
        <v>1</v>
      </c>
      <c r="C3170" s="37" t="s">
        <v>552</v>
      </c>
      <c r="D3170" s="40" t="s">
        <v>262</v>
      </c>
      <c r="E3170" s="40" t="s">
        <v>377</v>
      </c>
    </row>
    <row r="3171" spans="1:5" x14ac:dyDescent="0.25">
      <c r="A3171" s="40">
        <v>21311056</v>
      </c>
      <c r="B3171" s="37">
        <v>1</v>
      </c>
      <c r="C3171" s="37" t="s">
        <v>552</v>
      </c>
      <c r="D3171" s="40" t="s">
        <v>262</v>
      </c>
      <c r="E3171" s="40" t="s">
        <v>377</v>
      </c>
    </row>
    <row r="3172" spans="1:5" x14ac:dyDescent="0.25">
      <c r="A3172" s="40">
        <v>21311067</v>
      </c>
      <c r="B3172" s="37">
        <v>1</v>
      </c>
      <c r="C3172" s="37" t="s">
        <v>552</v>
      </c>
      <c r="D3172" s="40" t="s">
        <v>262</v>
      </c>
      <c r="E3172" s="40" t="s">
        <v>377</v>
      </c>
    </row>
    <row r="3173" spans="1:5" x14ac:dyDescent="0.25">
      <c r="A3173" s="40">
        <v>21311095</v>
      </c>
      <c r="B3173" s="37">
        <v>1</v>
      </c>
      <c r="C3173" s="37" t="s">
        <v>552</v>
      </c>
      <c r="D3173" s="40" t="s">
        <v>262</v>
      </c>
      <c r="E3173" s="40" t="s">
        <v>377</v>
      </c>
    </row>
    <row r="3174" spans="1:5" x14ac:dyDescent="0.25">
      <c r="A3174" s="40">
        <v>21311068</v>
      </c>
      <c r="B3174" s="37">
        <v>1</v>
      </c>
      <c r="C3174" s="37" t="s">
        <v>552</v>
      </c>
      <c r="D3174" s="40" t="s">
        <v>262</v>
      </c>
      <c r="E3174" s="40" t="s">
        <v>377</v>
      </c>
    </row>
    <row r="3175" spans="1:5" x14ac:dyDescent="0.25">
      <c r="A3175" s="40">
        <v>21311045</v>
      </c>
      <c r="B3175" s="37">
        <v>1</v>
      </c>
      <c r="C3175" s="37" t="s">
        <v>552</v>
      </c>
      <c r="D3175" s="40" t="s">
        <v>262</v>
      </c>
      <c r="E3175" s="40" t="s">
        <v>377</v>
      </c>
    </row>
    <row r="3176" spans="1:5" x14ac:dyDescent="0.25">
      <c r="A3176" s="40">
        <v>21311089</v>
      </c>
      <c r="B3176" s="37">
        <v>1</v>
      </c>
      <c r="C3176" s="37" t="s">
        <v>553</v>
      </c>
      <c r="D3176" s="40" t="s">
        <v>262</v>
      </c>
      <c r="E3176" s="40" t="s">
        <v>377</v>
      </c>
    </row>
    <row r="3177" spans="1:5" x14ac:dyDescent="0.25">
      <c r="A3177" s="40">
        <v>21311123</v>
      </c>
      <c r="B3177" s="37">
        <v>1</v>
      </c>
      <c r="C3177" s="37" t="s">
        <v>553</v>
      </c>
      <c r="D3177" s="40" t="s">
        <v>262</v>
      </c>
      <c r="E3177" s="40" t="s">
        <v>377</v>
      </c>
    </row>
    <row r="3178" spans="1:5" x14ac:dyDescent="0.25">
      <c r="A3178" s="40">
        <v>21311101</v>
      </c>
      <c r="B3178" s="37">
        <v>1</v>
      </c>
      <c r="C3178" s="37" t="s">
        <v>553</v>
      </c>
      <c r="D3178" s="40" t="s">
        <v>262</v>
      </c>
      <c r="E3178" s="40" t="s">
        <v>377</v>
      </c>
    </row>
    <row r="3179" spans="1:5" x14ac:dyDescent="0.25">
      <c r="A3179" s="40">
        <v>21311063</v>
      </c>
      <c r="B3179" s="37">
        <v>1</v>
      </c>
      <c r="C3179" s="37" t="s">
        <v>553</v>
      </c>
      <c r="D3179" s="40" t="s">
        <v>262</v>
      </c>
      <c r="E3179" s="40" t="s">
        <v>377</v>
      </c>
    </row>
    <row r="3180" spans="1:5" x14ac:dyDescent="0.25">
      <c r="A3180" s="40">
        <v>21311132</v>
      </c>
      <c r="B3180" s="37">
        <v>1</v>
      </c>
      <c r="C3180" s="37" t="s">
        <v>553</v>
      </c>
      <c r="D3180" s="40" t="s">
        <v>262</v>
      </c>
      <c r="E3180" s="40" t="s">
        <v>377</v>
      </c>
    </row>
    <row r="3181" spans="1:5" x14ac:dyDescent="0.25">
      <c r="A3181" s="40">
        <v>21311042</v>
      </c>
      <c r="B3181" s="37">
        <v>1</v>
      </c>
      <c r="C3181" s="37" t="s">
        <v>553</v>
      </c>
      <c r="D3181" s="40" t="s">
        <v>262</v>
      </c>
      <c r="E3181" s="40" t="s">
        <v>377</v>
      </c>
    </row>
    <row r="3182" spans="1:5" x14ac:dyDescent="0.25">
      <c r="A3182" s="40">
        <v>21311069</v>
      </c>
      <c r="B3182" s="37">
        <v>1</v>
      </c>
      <c r="C3182" s="37" t="s">
        <v>553</v>
      </c>
      <c r="D3182" s="40" t="s">
        <v>262</v>
      </c>
      <c r="E3182" s="40" t="s">
        <v>377</v>
      </c>
    </row>
    <row r="3183" spans="1:5" x14ac:dyDescent="0.25">
      <c r="A3183" s="40">
        <v>21311085</v>
      </c>
      <c r="B3183" s="37">
        <v>1</v>
      </c>
      <c r="C3183" s="37" t="s">
        <v>553</v>
      </c>
      <c r="D3183" s="40" t="s">
        <v>262</v>
      </c>
      <c r="E3183" s="40" t="s">
        <v>377</v>
      </c>
    </row>
    <row r="3184" spans="1:5" x14ac:dyDescent="0.25">
      <c r="A3184" s="40">
        <v>21311116</v>
      </c>
      <c r="B3184" s="37">
        <v>1</v>
      </c>
      <c r="C3184" s="37" t="s">
        <v>553</v>
      </c>
      <c r="D3184" s="40" t="s">
        <v>262</v>
      </c>
      <c r="E3184" s="40" t="s">
        <v>377</v>
      </c>
    </row>
    <row r="3185" spans="1:5" x14ac:dyDescent="0.25">
      <c r="A3185" s="40">
        <v>21311111</v>
      </c>
      <c r="B3185" s="37">
        <v>1</v>
      </c>
      <c r="C3185" s="37" t="s">
        <v>553</v>
      </c>
      <c r="D3185" s="40" t="s">
        <v>262</v>
      </c>
      <c r="E3185" s="40" t="s">
        <v>377</v>
      </c>
    </row>
    <row r="3186" spans="1:5" x14ac:dyDescent="0.25">
      <c r="A3186" s="40">
        <v>21311059</v>
      </c>
      <c r="B3186" s="37">
        <v>1</v>
      </c>
      <c r="C3186" s="37" t="s">
        <v>553</v>
      </c>
      <c r="D3186" s="40" t="s">
        <v>262</v>
      </c>
      <c r="E3186" s="40" t="s">
        <v>377</v>
      </c>
    </row>
    <row r="3187" spans="1:5" x14ac:dyDescent="0.25">
      <c r="A3187" s="40">
        <v>21311050</v>
      </c>
      <c r="B3187" s="37">
        <v>1</v>
      </c>
      <c r="C3187" s="37" t="s">
        <v>553</v>
      </c>
      <c r="D3187" s="40" t="s">
        <v>262</v>
      </c>
      <c r="E3187" s="40" t="s">
        <v>377</v>
      </c>
    </row>
    <row r="3188" spans="1:5" x14ac:dyDescent="0.25">
      <c r="A3188" s="40">
        <v>21311075</v>
      </c>
      <c r="B3188" s="37">
        <v>1</v>
      </c>
      <c r="C3188" s="37" t="s">
        <v>553</v>
      </c>
      <c r="D3188" s="40" t="s">
        <v>262</v>
      </c>
      <c r="E3188" s="40" t="s">
        <v>377</v>
      </c>
    </row>
    <row r="3189" spans="1:5" x14ac:dyDescent="0.25">
      <c r="A3189" s="40">
        <v>21311039</v>
      </c>
      <c r="B3189" s="37">
        <v>1</v>
      </c>
      <c r="C3189" s="37" t="s">
        <v>553</v>
      </c>
      <c r="D3189" s="40" t="s">
        <v>262</v>
      </c>
      <c r="E3189" s="40" t="s">
        <v>377</v>
      </c>
    </row>
    <row r="3190" spans="1:5" x14ac:dyDescent="0.25">
      <c r="A3190" s="40">
        <v>21311025</v>
      </c>
      <c r="B3190" s="37">
        <v>1</v>
      </c>
      <c r="C3190" s="37" t="s">
        <v>553</v>
      </c>
      <c r="D3190" s="40" t="s">
        <v>262</v>
      </c>
      <c r="E3190" s="40" t="s">
        <v>377</v>
      </c>
    </row>
    <row r="3191" spans="1:5" x14ac:dyDescent="0.25">
      <c r="A3191" s="40">
        <v>21311086</v>
      </c>
      <c r="B3191" s="37">
        <v>1</v>
      </c>
      <c r="C3191" s="37" t="s">
        <v>553</v>
      </c>
      <c r="D3191" s="40" t="s">
        <v>262</v>
      </c>
      <c r="E3191" s="40" t="s">
        <v>377</v>
      </c>
    </row>
    <row r="3192" spans="1:5" x14ac:dyDescent="0.25">
      <c r="A3192" s="40">
        <v>21311012</v>
      </c>
      <c r="B3192" s="37">
        <v>1</v>
      </c>
      <c r="C3192" s="37" t="s">
        <v>553</v>
      </c>
      <c r="D3192" s="40" t="s">
        <v>262</v>
      </c>
      <c r="E3192" s="40" t="s">
        <v>377</v>
      </c>
    </row>
    <row r="3193" spans="1:5" x14ac:dyDescent="0.25">
      <c r="A3193" s="40">
        <v>21311002</v>
      </c>
      <c r="B3193" s="37">
        <v>1</v>
      </c>
      <c r="C3193" s="37" t="s">
        <v>553</v>
      </c>
      <c r="D3193" s="40" t="s">
        <v>262</v>
      </c>
      <c r="E3193" s="40" t="s">
        <v>377</v>
      </c>
    </row>
    <row r="3194" spans="1:5" x14ac:dyDescent="0.25">
      <c r="A3194" s="40">
        <v>21311134</v>
      </c>
      <c r="B3194" s="37">
        <v>1</v>
      </c>
      <c r="C3194" s="37" t="s">
        <v>553</v>
      </c>
      <c r="D3194" s="40" t="s">
        <v>262</v>
      </c>
      <c r="E3194" s="40" t="s">
        <v>377</v>
      </c>
    </row>
    <row r="3195" spans="1:5" x14ac:dyDescent="0.25">
      <c r="A3195" s="40">
        <v>21311126</v>
      </c>
      <c r="B3195" s="37">
        <v>1</v>
      </c>
      <c r="C3195" s="37" t="s">
        <v>553</v>
      </c>
      <c r="D3195" s="40" t="s">
        <v>262</v>
      </c>
      <c r="E3195" s="40" t="s">
        <v>377</v>
      </c>
    </row>
    <row r="3196" spans="1:5" x14ac:dyDescent="0.25">
      <c r="A3196" s="40">
        <v>21311108</v>
      </c>
      <c r="B3196" s="37">
        <v>1</v>
      </c>
      <c r="C3196" s="37" t="s">
        <v>553</v>
      </c>
      <c r="D3196" s="40" t="s">
        <v>262</v>
      </c>
      <c r="E3196" s="40" t="s">
        <v>377</v>
      </c>
    </row>
    <row r="3197" spans="1:5" x14ac:dyDescent="0.25">
      <c r="A3197" s="40">
        <v>21311008</v>
      </c>
      <c r="B3197" s="37">
        <v>1</v>
      </c>
      <c r="C3197" s="37" t="s">
        <v>553</v>
      </c>
      <c r="D3197" s="40" t="s">
        <v>262</v>
      </c>
      <c r="E3197" s="40" t="s">
        <v>377</v>
      </c>
    </row>
    <row r="3198" spans="1:5" x14ac:dyDescent="0.25">
      <c r="A3198" s="40">
        <v>21311083</v>
      </c>
      <c r="B3198" s="37">
        <v>1</v>
      </c>
      <c r="C3198" s="37" t="s">
        <v>553</v>
      </c>
      <c r="D3198" s="40" t="s">
        <v>262</v>
      </c>
      <c r="E3198" s="40" t="s">
        <v>377</v>
      </c>
    </row>
    <row r="3199" spans="1:5" x14ac:dyDescent="0.25">
      <c r="A3199" s="40">
        <v>21311071</v>
      </c>
      <c r="B3199" s="37">
        <v>1</v>
      </c>
      <c r="C3199" s="37" t="s">
        <v>553</v>
      </c>
      <c r="D3199" s="40" t="s">
        <v>262</v>
      </c>
      <c r="E3199" s="40" t="s">
        <v>377</v>
      </c>
    </row>
    <row r="3200" spans="1:5" x14ac:dyDescent="0.25">
      <c r="A3200" s="40">
        <v>21311031</v>
      </c>
      <c r="B3200" s="37">
        <v>1</v>
      </c>
      <c r="C3200" s="37" t="s">
        <v>553</v>
      </c>
      <c r="D3200" s="40" t="s">
        <v>262</v>
      </c>
      <c r="E3200" s="40" t="s">
        <v>377</v>
      </c>
    </row>
    <row r="3201" spans="1:5" x14ac:dyDescent="0.25">
      <c r="A3201" s="40">
        <v>21311029</v>
      </c>
      <c r="B3201" s="37">
        <v>1</v>
      </c>
      <c r="C3201" s="37" t="s">
        <v>553</v>
      </c>
      <c r="D3201" s="40" t="s">
        <v>262</v>
      </c>
      <c r="E3201" s="40" t="s">
        <v>377</v>
      </c>
    </row>
    <row r="3202" spans="1:5" x14ac:dyDescent="0.25">
      <c r="A3202" s="40">
        <v>21311021</v>
      </c>
      <c r="B3202" s="37">
        <v>1</v>
      </c>
      <c r="C3202" s="37" t="s">
        <v>553</v>
      </c>
      <c r="D3202" s="40" t="s">
        <v>262</v>
      </c>
      <c r="E3202" s="40" t="s">
        <v>377</v>
      </c>
    </row>
    <row r="3203" spans="1:5" x14ac:dyDescent="0.25">
      <c r="A3203" s="40">
        <v>21311034</v>
      </c>
      <c r="B3203" s="37">
        <v>1</v>
      </c>
      <c r="C3203" s="37" t="s">
        <v>553</v>
      </c>
      <c r="D3203" s="40" t="s">
        <v>262</v>
      </c>
      <c r="E3203" s="40" t="s">
        <v>377</v>
      </c>
    </row>
    <row r="3204" spans="1:5" x14ac:dyDescent="0.25">
      <c r="A3204" s="40">
        <v>21311098</v>
      </c>
      <c r="B3204" s="37">
        <v>1</v>
      </c>
      <c r="C3204" s="37" t="s">
        <v>553</v>
      </c>
      <c r="D3204" s="40" t="s">
        <v>262</v>
      </c>
      <c r="E3204" s="40" t="s">
        <v>377</v>
      </c>
    </row>
    <row r="3205" spans="1:5" x14ac:dyDescent="0.25">
      <c r="A3205" s="40">
        <v>21311030</v>
      </c>
      <c r="B3205" s="37">
        <v>1</v>
      </c>
      <c r="C3205" s="37" t="s">
        <v>553</v>
      </c>
      <c r="D3205" s="40" t="s">
        <v>262</v>
      </c>
      <c r="E3205" s="40" t="s">
        <v>377</v>
      </c>
    </row>
    <row r="3206" spans="1:5" x14ac:dyDescent="0.25">
      <c r="A3206" s="40">
        <v>21311135</v>
      </c>
      <c r="B3206" s="37">
        <v>1</v>
      </c>
      <c r="C3206" s="37" t="s">
        <v>553</v>
      </c>
      <c r="D3206" s="40" t="s">
        <v>262</v>
      </c>
      <c r="E3206" s="40" t="s">
        <v>377</v>
      </c>
    </row>
    <row r="3207" spans="1:5" x14ac:dyDescent="0.25">
      <c r="A3207" s="40">
        <v>21311092</v>
      </c>
      <c r="B3207" s="37">
        <v>1</v>
      </c>
      <c r="C3207" s="37" t="s">
        <v>554</v>
      </c>
      <c r="D3207" s="40" t="s">
        <v>262</v>
      </c>
      <c r="E3207" s="40" t="s">
        <v>377</v>
      </c>
    </row>
    <row r="3208" spans="1:5" x14ac:dyDescent="0.25">
      <c r="A3208" s="40">
        <v>21311081</v>
      </c>
      <c r="B3208" s="37">
        <v>1</v>
      </c>
      <c r="C3208" s="37" t="s">
        <v>554</v>
      </c>
      <c r="D3208" s="40" t="s">
        <v>262</v>
      </c>
      <c r="E3208" s="40" t="s">
        <v>377</v>
      </c>
    </row>
    <row r="3209" spans="1:5" x14ac:dyDescent="0.25">
      <c r="A3209" s="40">
        <v>21311104</v>
      </c>
      <c r="B3209" s="37">
        <v>1</v>
      </c>
      <c r="C3209" s="37" t="s">
        <v>554</v>
      </c>
      <c r="D3209" s="40" t="s">
        <v>262</v>
      </c>
      <c r="E3209" s="40" t="s">
        <v>377</v>
      </c>
    </row>
    <row r="3210" spans="1:5" x14ac:dyDescent="0.25">
      <c r="A3210" s="40">
        <v>21311127</v>
      </c>
      <c r="B3210" s="37">
        <v>1</v>
      </c>
      <c r="C3210" s="37" t="s">
        <v>554</v>
      </c>
      <c r="D3210" s="40" t="s">
        <v>262</v>
      </c>
      <c r="E3210" s="40" t="s">
        <v>377</v>
      </c>
    </row>
    <row r="3211" spans="1:5" x14ac:dyDescent="0.25">
      <c r="A3211" s="40">
        <v>21311062</v>
      </c>
      <c r="B3211" s="37">
        <v>1</v>
      </c>
      <c r="C3211" s="37" t="s">
        <v>554</v>
      </c>
      <c r="D3211" s="40" t="s">
        <v>262</v>
      </c>
      <c r="E3211" s="40" t="s">
        <v>377</v>
      </c>
    </row>
    <row r="3212" spans="1:5" x14ac:dyDescent="0.25">
      <c r="A3212" s="40">
        <v>21311072</v>
      </c>
      <c r="B3212" s="37">
        <v>1</v>
      </c>
      <c r="C3212" s="37" t="s">
        <v>554</v>
      </c>
      <c r="D3212" s="40" t="s">
        <v>262</v>
      </c>
      <c r="E3212" s="40" t="s">
        <v>377</v>
      </c>
    </row>
    <row r="3213" spans="1:5" x14ac:dyDescent="0.25">
      <c r="A3213" s="40">
        <v>21311107</v>
      </c>
      <c r="B3213" s="37">
        <v>1</v>
      </c>
      <c r="C3213" s="37" t="s">
        <v>554</v>
      </c>
      <c r="D3213" s="40" t="s">
        <v>262</v>
      </c>
      <c r="E3213" s="40" t="s">
        <v>377</v>
      </c>
    </row>
    <row r="3214" spans="1:5" x14ac:dyDescent="0.25">
      <c r="A3214" s="40">
        <v>21311120</v>
      </c>
      <c r="B3214" s="37">
        <v>1</v>
      </c>
      <c r="C3214" s="37" t="s">
        <v>554</v>
      </c>
      <c r="D3214" s="40" t="s">
        <v>262</v>
      </c>
      <c r="E3214" s="40" t="s">
        <v>377</v>
      </c>
    </row>
    <row r="3215" spans="1:5" x14ac:dyDescent="0.25">
      <c r="A3215" s="40">
        <v>21311088</v>
      </c>
      <c r="B3215" s="37">
        <v>1</v>
      </c>
      <c r="C3215" s="37" t="s">
        <v>554</v>
      </c>
      <c r="D3215" s="40" t="s">
        <v>262</v>
      </c>
      <c r="E3215" s="40" t="s">
        <v>377</v>
      </c>
    </row>
    <row r="3216" spans="1:5" x14ac:dyDescent="0.25">
      <c r="A3216" s="40">
        <v>21311058</v>
      </c>
      <c r="B3216" s="37">
        <v>1</v>
      </c>
      <c r="C3216" s="37" t="s">
        <v>554</v>
      </c>
      <c r="D3216" s="40" t="s">
        <v>262</v>
      </c>
      <c r="E3216" s="40" t="s">
        <v>377</v>
      </c>
    </row>
    <row r="3217" spans="1:5" x14ac:dyDescent="0.25">
      <c r="A3217" s="40">
        <v>21311073</v>
      </c>
      <c r="B3217" s="37">
        <v>1</v>
      </c>
      <c r="C3217" s="37" t="s">
        <v>554</v>
      </c>
      <c r="D3217" s="40" t="s">
        <v>262</v>
      </c>
      <c r="E3217" s="40" t="s">
        <v>377</v>
      </c>
    </row>
    <row r="3218" spans="1:5" x14ac:dyDescent="0.25">
      <c r="A3218" s="40">
        <v>21311130</v>
      </c>
      <c r="B3218" s="37">
        <v>1</v>
      </c>
      <c r="C3218" s="37" t="s">
        <v>554</v>
      </c>
      <c r="D3218" s="40" t="s">
        <v>262</v>
      </c>
      <c r="E3218" s="40" t="s">
        <v>377</v>
      </c>
    </row>
    <row r="3219" spans="1:5" x14ac:dyDescent="0.25">
      <c r="A3219" s="40">
        <v>21311049</v>
      </c>
      <c r="B3219" s="37">
        <v>1</v>
      </c>
      <c r="C3219" s="37" t="s">
        <v>554</v>
      </c>
      <c r="D3219" s="40" t="s">
        <v>262</v>
      </c>
      <c r="E3219" s="40" t="s">
        <v>377</v>
      </c>
    </row>
    <row r="3220" spans="1:5" x14ac:dyDescent="0.25">
      <c r="A3220" s="40">
        <v>21311112</v>
      </c>
      <c r="B3220" s="37">
        <v>1</v>
      </c>
      <c r="C3220" s="37" t="s">
        <v>554</v>
      </c>
      <c r="D3220" s="40" t="s">
        <v>262</v>
      </c>
      <c r="E3220" s="40" t="s">
        <v>377</v>
      </c>
    </row>
    <row r="3221" spans="1:5" x14ac:dyDescent="0.25">
      <c r="A3221" s="40">
        <v>21311124</v>
      </c>
      <c r="B3221" s="37">
        <v>1</v>
      </c>
      <c r="C3221" s="37" t="s">
        <v>554</v>
      </c>
      <c r="D3221" s="40" t="s">
        <v>262</v>
      </c>
      <c r="E3221" s="40" t="s">
        <v>377</v>
      </c>
    </row>
    <row r="3222" spans="1:5" x14ac:dyDescent="0.25">
      <c r="A3222" s="40">
        <v>21311054</v>
      </c>
      <c r="B3222" s="37">
        <v>1</v>
      </c>
      <c r="C3222" s="37" t="s">
        <v>554</v>
      </c>
      <c r="D3222" s="40" t="s">
        <v>262</v>
      </c>
      <c r="E3222" s="40" t="s">
        <v>377</v>
      </c>
    </row>
    <row r="3223" spans="1:5" x14ac:dyDescent="0.25">
      <c r="A3223" s="40">
        <v>21311064</v>
      </c>
      <c r="B3223" s="37">
        <v>1</v>
      </c>
      <c r="C3223" s="37" t="s">
        <v>554</v>
      </c>
      <c r="D3223" s="40" t="s">
        <v>262</v>
      </c>
      <c r="E3223" s="40" t="s">
        <v>377</v>
      </c>
    </row>
    <row r="3224" spans="1:5" x14ac:dyDescent="0.25">
      <c r="A3224" s="40">
        <v>21311129</v>
      </c>
      <c r="B3224" s="37">
        <v>1</v>
      </c>
      <c r="C3224" s="37" t="s">
        <v>554</v>
      </c>
      <c r="D3224" s="40" t="s">
        <v>262</v>
      </c>
      <c r="E3224" s="40" t="s">
        <v>377</v>
      </c>
    </row>
    <row r="3225" spans="1:5" x14ac:dyDescent="0.25">
      <c r="A3225" s="40">
        <v>21311040</v>
      </c>
      <c r="B3225" s="37">
        <v>1</v>
      </c>
      <c r="C3225" s="37" t="s">
        <v>554</v>
      </c>
      <c r="D3225" s="40" t="s">
        <v>262</v>
      </c>
      <c r="E3225" s="40" t="s">
        <v>377</v>
      </c>
    </row>
    <row r="3226" spans="1:5" x14ac:dyDescent="0.25">
      <c r="A3226" s="40">
        <v>21311003</v>
      </c>
      <c r="B3226" s="37">
        <v>1</v>
      </c>
      <c r="C3226" s="37" t="s">
        <v>554</v>
      </c>
      <c r="D3226" s="40" t="s">
        <v>262</v>
      </c>
      <c r="E3226" s="40" t="s">
        <v>377</v>
      </c>
    </row>
    <row r="3227" spans="1:5" x14ac:dyDescent="0.25">
      <c r="A3227" s="40">
        <v>21311044</v>
      </c>
      <c r="B3227" s="37">
        <v>1</v>
      </c>
      <c r="C3227" s="37" t="s">
        <v>554</v>
      </c>
      <c r="D3227" s="40" t="s">
        <v>262</v>
      </c>
      <c r="E3227" s="40" t="s">
        <v>377</v>
      </c>
    </row>
    <row r="3228" spans="1:5" x14ac:dyDescent="0.25">
      <c r="A3228" s="40">
        <v>21311113</v>
      </c>
      <c r="B3228" s="37">
        <v>1</v>
      </c>
      <c r="C3228" s="37" t="s">
        <v>554</v>
      </c>
      <c r="D3228" s="40" t="s">
        <v>262</v>
      </c>
      <c r="E3228" s="40" t="s">
        <v>377</v>
      </c>
    </row>
    <row r="3229" spans="1:5" x14ac:dyDescent="0.25">
      <c r="A3229" s="40">
        <v>21311023</v>
      </c>
      <c r="B3229" s="37">
        <v>1</v>
      </c>
      <c r="C3229" s="37" t="s">
        <v>554</v>
      </c>
      <c r="D3229" s="40" t="s">
        <v>262</v>
      </c>
      <c r="E3229" s="40" t="s">
        <v>377</v>
      </c>
    </row>
    <row r="3230" spans="1:5" x14ac:dyDescent="0.25">
      <c r="A3230" s="40">
        <v>21311015</v>
      </c>
      <c r="B3230" s="37">
        <v>1</v>
      </c>
      <c r="C3230" s="37" t="s">
        <v>554</v>
      </c>
      <c r="D3230" s="40" t="s">
        <v>262</v>
      </c>
      <c r="E3230" s="40" t="s">
        <v>377</v>
      </c>
    </row>
    <row r="3231" spans="1:5" x14ac:dyDescent="0.25">
      <c r="A3231" s="40">
        <v>21311014</v>
      </c>
      <c r="B3231" s="37">
        <v>1</v>
      </c>
      <c r="C3231" s="37" t="s">
        <v>554</v>
      </c>
      <c r="D3231" s="40" t="s">
        <v>262</v>
      </c>
      <c r="E3231" s="40" t="s">
        <v>377</v>
      </c>
    </row>
    <row r="3232" spans="1:5" x14ac:dyDescent="0.25">
      <c r="A3232" s="40">
        <v>21311019</v>
      </c>
      <c r="B3232" s="37">
        <v>1</v>
      </c>
      <c r="C3232" s="37" t="s">
        <v>554</v>
      </c>
      <c r="D3232" s="40" t="s">
        <v>262</v>
      </c>
      <c r="E3232" s="40" t="s">
        <v>377</v>
      </c>
    </row>
    <row r="3233" spans="1:5" x14ac:dyDescent="0.25">
      <c r="A3233" s="40">
        <v>21311033</v>
      </c>
      <c r="B3233" s="37">
        <v>1</v>
      </c>
      <c r="C3233" s="37" t="s">
        <v>554</v>
      </c>
      <c r="D3233" s="40" t="s">
        <v>262</v>
      </c>
      <c r="E3233" s="40" t="s">
        <v>377</v>
      </c>
    </row>
    <row r="3234" spans="1:5" x14ac:dyDescent="0.25">
      <c r="A3234" s="40">
        <v>21311011</v>
      </c>
      <c r="B3234" s="37">
        <v>1</v>
      </c>
      <c r="C3234" s="37" t="s">
        <v>554</v>
      </c>
      <c r="D3234" s="40" t="s">
        <v>262</v>
      </c>
      <c r="E3234" s="40" t="s">
        <v>377</v>
      </c>
    </row>
    <row r="3235" spans="1:5" x14ac:dyDescent="0.25">
      <c r="A3235" s="40">
        <v>21311036</v>
      </c>
      <c r="B3235" s="37">
        <v>1</v>
      </c>
      <c r="C3235" s="37" t="s">
        <v>554</v>
      </c>
      <c r="D3235" s="40" t="s">
        <v>262</v>
      </c>
      <c r="E3235" s="40" t="s">
        <v>377</v>
      </c>
    </row>
    <row r="3236" spans="1:5" x14ac:dyDescent="0.25">
      <c r="A3236" s="40">
        <v>21311099</v>
      </c>
      <c r="B3236" s="37">
        <v>1</v>
      </c>
      <c r="C3236" s="37" t="s">
        <v>554</v>
      </c>
      <c r="D3236" s="40" t="s">
        <v>262</v>
      </c>
      <c r="E3236" s="40" t="s">
        <v>377</v>
      </c>
    </row>
    <row r="3237" spans="1:5" x14ac:dyDescent="0.25">
      <c r="A3237" s="40">
        <v>21311024</v>
      </c>
      <c r="B3237" s="37">
        <v>1</v>
      </c>
      <c r="C3237" s="37" t="s">
        <v>620</v>
      </c>
      <c r="D3237" s="40" t="s">
        <v>263</v>
      </c>
      <c r="E3237" s="40" t="s">
        <v>377</v>
      </c>
    </row>
    <row r="3238" spans="1:5" x14ac:dyDescent="0.25">
      <c r="A3238" s="40">
        <v>21311001</v>
      </c>
      <c r="B3238" s="37">
        <v>1</v>
      </c>
      <c r="C3238" s="37" t="s">
        <v>620</v>
      </c>
      <c r="D3238" s="40" t="s">
        <v>263</v>
      </c>
      <c r="E3238" s="40" t="s">
        <v>377</v>
      </c>
    </row>
    <row r="3239" spans="1:5" x14ac:dyDescent="0.25">
      <c r="A3239" s="40">
        <v>21311065</v>
      </c>
      <c r="B3239" s="37">
        <v>1</v>
      </c>
      <c r="C3239" s="37" t="s">
        <v>620</v>
      </c>
      <c r="D3239" s="40" t="s">
        <v>263</v>
      </c>
      <c r="E3239" s="40" t="s">
        <v>377</v>
      </c>
    </row>
    <row r="3240" spans="1:5" x14ac:dyDescent="0.25">
      <c r="A3240" s="40">
        <v>21311082</v>
      </c>
      <c r="B3240" s="37">
        <v>1</v>
      </c>
      <c r="C3240" s="37" t="s">
        <v>620</v>
      </c>
      <c r="D3240" s="40" t="s">
        <v>263</v>
      </c>
      <c r="E3240" s="40" t="s">
        <v>377</v>
      </c>
    </row>
    <row r="3241" spans="1:5" x14ac:dyDescent="0.25">
      <c r="A3241" s="40">
        <v>21311009</v>
      </c>
      <c r="B3241" s="37">
        <v>1</v>
      </c>
      <c r="C3241" s="37" t="s">
        <v>620</v>
      </c>
      <c r="D3241" s="40" t="s">
        <v>263</v>
      </c>
      <c r="E3241" s="40" t="s">
        <v>377</v>
      </c>
    </row>
    <row r="3242" spans="1:5" x14ac:dyDescent="0.25">
      <c r="A3242" s="40">
        <v>21311028</v>
      </c>
      <c r="B3242" s="37">
        <v>1</v>
      </c>
      <c r="C3242" s="37" t="s">
        <v>620</v>
      </c>
      <c r="D3242" s="40" t="s">
        <v>263</v>
      </c>
      <c r="E3242" s="40" t="s">
        <v>377</v>
      </c>
    </row>
    <row r="3243" spans="1:5" x14ac:dyDescent="0.25">
      <c r="A3243" s="40">
        <v>21311109</v>
      </c>
      <c r="B3243" s="37">
        <v>1</v>
      </c>
      <c r="C3243" s="37" t="s">
        <v>620</v>
      </c>
      <c r="D3243" s="40" t="s">
        <v>263</v>
      </c>
      <c r="E3243" s="40" t="s">
        <v>377</v>
      </c>
    </row>
    <row r="3244" spans="1:5" x14ac:dyDescent="0.25">
      <c r="A3244" s="40">
        <v>21311097</v>
      </c>
      <c r="B3244" s="37">
        <v>1</v>
      </c>
      <c r="C3244" s="37" t="s">
        <v>620</v>
      </c>
      <c r="D3244" s="40" t="s">
        <v>263</v>
      </c>
      <c r="E3244" s="40" t="s">
        <v>377</v>
      </c>
    </row>
    <row r="3245" spans="1:5" x14ac:dyDescent="0.25">
      <c r="A3245" s="40">
        <v>21311096</v>
      </c>
      <c r="B3245" s="37">
        <v>1</v>
      </c>
      <c r="C3245" s="37" t="s">
        <v>620</v>
      </c>
      <c r="D3245" s="40" t="s">
        <v>263</v>
      </c>
      <c r="E3245" s="40" t="s">
        <v>377</v>
      </c>
    </row>
    <row r="3246" spans="1:5" x14ac:dyDescent="0.25">
      <c r="A3246" s="40">
        <v>21311084</v>
      </c>
      <c r="B3246" s="37">
        <v>1</v>
      </c>
      <c r="C3246" s="37" t="s">
        <v>620</v>
      </c>
      <c r="D3246" s="40" t="s">
        <v>263</v>
      </c>
      <c r="E3246" s="40" t="s">
        <v>377</v>
      </c>
    </row>
    <row r="3247" spans="1:5" x14ac:dyDescent="0.25">
      <c r="A3247" s="40">
        <v>21311105</v>
      </c>
      <c r="B3247" s="37">
        <v>1</v>
      </c>
      <c r="C3247" s="37" t="s">
        <v>620</v>
      </c>
      <c r="D3247" s="40" t="s">
        <v>263</v>
      </c>
      <c r="E3247" s="40" t="s">
        <v>377</v>
      </c>
    </row>
    <row r="3248" spans="1:5" x14ac:dyDescent="0.25">
      <c r="A3248" s="40">
        <v>21311035</v>
      </c>
      <c r="B3248" s="37">
        <v>1</v>
      </c>
      <c r="C3248" s="37" t="s">
        <v>620</v>
      </c>
      <c r="D3248" s="40" t="s">
        <v>263</v>
      </c>
      <c r="E3248" s="40" t="s">
        <v>377</v>
      </c>
    </row>
    <row r="3249" spans="1:5" x14ac:dyDescent="0.25">
      <c r="A3249" s="40">
        <v>21311038</v>
      </c>
      <c r="B3249" s="37">
        <v>1</v>
      </c>
      <c r="C3249" s="37" t="s">
        <v>620</v>
      </c>
      <c r="D3249" s="40" t="s">
        <v>263</v>
      </c>
      <c r="E3249" s="40" t="s">
        <v>377</v>
      </c>
    </row>
    <row r="3250" spans="1:5" x14ac:dyDescent="0.25">
      <c r="A3250" s="40">
        <v>21311087</v>
      </c>
      <c r="B3250" s="37">
        <v>1</v>
      </c>
      <c r="C3250" s="37" t="s">
        <v>620</v>
      </c>
      <c r="D3250" s="40" t="s">
        <v>263</v>
      </c>
      <c r="E3250" s="40" t="s">
        <v>377</v>
      </c>
    </row>
    <row r="3251" spans="1:5" x14ac:dyDescent="0.25">
      <c r="A3251" s="40">
        <v>21311066</v>
      </c>
      <c r="B3251" s="37">
        <v>1</v>
      </c>
      <c r="C3251" s="37" t="s">
        <v>620</v>
      </c>
      <c r="D3251" s="40" t="s">
        <v>263</v>
      </c>
      <c r="E3251" s="40" t="s">
        <v>377</v>
      </c>
    </row>
    <row r="3252" spans="1:5" x14ac:dyDescent="0.25">
      <c r="A3252" s="40">
        <v>21311047</v>
      </c>
      <c r="B3252" s="37">
        <v>1</v>
      </c>
      <c r="C3252" s="37" t="s">
        <v>620</v>
      </c>
      <c r="D3252" s="40" t="s">
        <v>263</v>
      </c>
      <c r="E3252" s="40" t="s">
        <v>377</v>
      </c>
    </row>
    <row r="3253" spans="1:5" x14ac:dyDescent="0.25">
      <c r="A3253" s="40">
        <v>21311079</v>
      </c>
      <c r="B3253" s="37">
        <v>1</v>
      </c>
      <c r="C3253" s="37" t="s">
        <v>620</v>
      </c>
      <c r="D3253" s="40" t="s">
        <v>263</v>
      </c>
      <c r="E3253" s="40" t="s">
        <v>377</v>
      </c>
    </row>
    <row r="3254" spans="1:5" x14ac:dyDescent="0.25">
      <c r="A3254" s="40">
        <v>21311118</v>
      </c>
      <c r="B3254" s="37">
        <v>1</v>
      </c>
      <c r="C3254" s="37" t="s">
        <v>620</v>
      </c>
      <c r="D3254" s="40" t="s">
        <v>263</v>
      </c>
      <c r="E3254" s="40" t="s">
        <v>377</v>
      </c>
    </row>
    <row r="3255" spans="1:5" x14ac:dyDescent="0.25">
      <c r="A3255" s="40">
        <v>21311080</v>
      </c>
      <c r="B3255" s="37">
        <v>1</v>
      </c>
      <c r="C3255" s="37" t="s">
        <v>620</v>
      </c>
      <c r="D3255" s="40" t="s">
        <v>263</v>
      </c>
      <c r="E3255" s="40" t="s">
        <v>377</v>
      </c>
    </row>
    <row r="3256" spans="1:5" x14ac:dyDescent="0.25">
      <c r="A3256" s="40">
        <v>21311057</v>
      </c>
      <c r="B3256" s="37">
        <v>1</v>
      </c>
      <c r="C3256" s="37" t="s">
        <v>620</v>
      </c>
      <c r="D3256" s="40" t="s">
        <v>263</v>
      </c>
      <c r="E3256" s="40" t="s">
        <v>377</v>
      </c>
    </row>
    <row r="3257" spans="1:5" x14ac:dyDescent="0.25">
      <c r="A3257" s="40">
        <v>18311070</v>
      </c>
      <c r="B3257" s="37">
        <v>4</v>
      </c>
      <c r="C3257" s="37" t="s">
        <v>572</v>
      </c>
      <c r="D3257" s="40" t="s">
        <v>262</v>
      </c>
      <c r="E3257" s="40" t="s">
        <v>377</v>
      </c>
    </row>
    <row r="3258" spans="1:5" x14ac:dyDescent="0.25">
      <c r="A3258" s="40">
        <v>20311103</v>
      </c>
      <c r="B3258" s="37">
        <v>4</v>
      </c>
      <c r="C3258" s="37" t="s">
        <v>572</v>
      </c>
      <c r="D3258" s="40" t="s">
        <v>262</v>
      </c>
      <c r="E3258" s="40" t="s">
        <v>377</v>
      </c>
    </row>
    <row r="3259" spans="1:5" x14ac:dyDescent="0.25">
      <c r="A3259" s="40">
        <v>20311035</v>
      </c>
      <c r="B3259" s="37">
        <v>4</v>
      </c>
      <c r="C3259" s="37" t="s">
        <v>572</v>
      </c>
      <c r="D3259" s="40" t="s">
        <v>262</v>
      </c>
      <c r="E3259" s="40" t="s">
        <v>377</v>
      </c>
    </row>
    <row r="3260" spans="1:5" x14ac:dyDescent="0.25">
      <c r="A3260" s="40">
        <v>20311017</v>
      </c>
      <c r="B3260" s="37">
        <v>4</v>
      </c>
      <c r="C3260" s="37" t="s">
        <v>572</v>
      </c>
      <c r="D3260" s="40" t="s">
        <v>262</v>
      </c>
      <c r="E3260" s="40" t="s">
        <v>377</v>
      </c>
    </row>
    <row r="3261" spans="1:5" x14ac:dyDescent="0.25">
      <c r="A3261" s="40">
        <v>20311093</v>
      </c>
      <c r="B3261" s="37">
        <v>4</v>
      </c>
      <c r="C3261" s="37" t="s">
        <v>572</v>
      </c>
      <c r="D3261" s="40" t="s">
        <v>262</v>
      </c>
      <c r="E3261" s="40" t="s">
        <v>377</v>
      </c>
    </row>
    <row r="3262" spans="1:5" x14ac:dyDescent="0.25">
      <c r="A3262" s="40">
        <v>20311044</v>
      </c>
      <c r="B3262" s="37">
        <v>4</v>
      </c>
      <c r="C3262" s="37" t="s">
        <v>572</v>
      </c>
      <c r="D3262" s="40" t="s">
        <v>262</v>
      </c>
      <c r="E3262" s="40" t="s">
        <v>377</v>
      </c>
    </row>
    <row r="3263" spans="1:5" x14ac:dyDescent="0.25">
      <c r="A3263" s="40">
        <v>20311031</v>
      </c>
      <c r="B3263" s="37">
        <v>4</v>
      </c>
      <c r="C3263" s="37" t="s">
        <v>572</v>
      </c>
      <c r="D3263" s="40" t="s">
        <v>262</v>
      </c>
      <c r="E3263" s="40" t="s">
        <v>377</v>
      </c>
    </row>
    <row r="3264" spans="1:5" x14ac:dyDescent="0.25">
      <c r="A3264" s="40">
        <v>20311085</v>
      </c>
      <c r="B3264" s="37">
        <v>4</v>
      </c>
      <c r="C3264" s="37" t="s">
        <v>572</v>
      </c>
      <c r="D3264" s="40" t="s">
        <v>262</v>
      </c>
      <c r="E3264" s="40" t="s">
        <v>377</v>
      </c>
    </row>
    <row r="3265" spans="1:5" x14ac:dyDescent="0.25">
      <c r="A3265" s="40">
        <v>20311055</v>
      </c>
      <c r="B3265" s="37">
        <v>4</v>
      </c>
      <c r="C3265" s="37" t="s">
        <v>572</v>
      </c>
      <c r="D3265" s="40" t="s">
        <v>262</v>
      </c>
      <c r="E3265" s="40" t="s">
        <v>377</v>
      </c>
    </row>
    <row r="3266" spans="1:5" x14ac:dyDescent="0.25">
      <c r="A3266" s="40">
        <v>19311080</v>
      </c>
      <c r="B3266" s="37">
        <v>4</v>
      </c>
      <c r="C3266" s="37" t="s">
        <v>572</v>
      </c>
      <c r="D3266" s="40" t="s">
        <v>262</v>
      </c>
      <c r="E3266" s="40" t="s">
        <v>377</v>
      </c>
    </row>
    <row r="3267" spans="1:5" x14ac:dyDescent="0.25">
      <c r="A3267" s="40">
        <v>20311040</v>
      </c>
      <c r="B3267" s="37">
        <v>4</v>
      </c>
      <c r="C3267" s="37" t="s">
        <v>572</v>
      </c>
      <c r="D3267" s="40" t="s">
        <v>262</v>
      </c>
      <c r="E3267" s="40" t="s">
        <v>377</v>
      </c>
    </row>
    <row r="3268" spans="1:5" x14ac:dyDescent="0.25">
      <c r="A3268" s="40">
        <v>20311026</v>
      </c>
      <c r="B3268" s="37">
        <v>4</v>
      </c>
      <c r="C3268" s="37" t="s">
        <v>572</v>
      </c>
      <c r="D3268" s="40" t="s">
        <v>262</v>
      </c>
      <c r="E3268" s="40" t="s">
        <v>377</v>
      </c>
    </row>
    <row r="3269" spans="1:5" x14ac:dyDescent="0.25">
      <c r="A3269" s="40">
        <v>20311008</v>
      </c>
      <c r="B3269" s="37">
        <v>4</v>
      </c>
      <c r="C3269" s="37" t="s">
        <v>572</v>
      </c>
      <c r="D3269" s="40" t="s">
        <v>262</v>
      </c>
      <c r="E3269" s="40" t="s">
        <v>377</v>
      </c>
    </row>
    <row r="3270" spans="1:5" x14ac:dyDescent="0.25">
      <c r="A3270" s="40">
        <v>19311135</v>
      </c>
      <c r="B3270" s="37">
        <v>4</v>
      </c>
      <c r="C3270" s="37" t="s">
        <v>573</v>
      </c>
      <c r="D3270" s="40" t="s">
        <v>263</v>
      </c>
      <c r="E3270" s="40" t="s">
        <v>377</v>
      </c>
    </row>
    <row r="3271" spans="1:5" x14ac:dyDescent="0.25">
      <c r="A3271" s="40">
        <v>20311111</v>
      </c>
      <c r="B3271" s="37">
        <v>4</v>
      </c>
      <c r="C3271" s="37" t="s">
        <v>573</v>
      </c>
      <c r="D3271" s="40" t="s">
        <v>263</v>
      </c>
      <c r="E3271" s="40" t="s">
        <v>377</v>
      </c>
    </row>
    <row r="3272" spans="1:5" x14ac:dyDescent="0.25">
      <c r="A3272" s="40">
        <v>20311079</v>
      </c>
      <c r="B3272" s="37">
        <v>4</v>
      </c>
      <c r="C3272" s="37" t="s">
        <v>573</v>
      </c>
      <c r="D3272" s="40" t="s">
        <v>263</v>
      </c>
      <c r="E3272" s="40" t="s">
        <v>377</v>
      </c>
    </row>
    <row r="3273" spans="1:5" x14ac:dyDescent="0.25">
      <c r="A3273" s="40">
        <v>20311020</v>
      </c>
      <c r="B3273" s="37">
        <v>4</v>
      </c>
      <c r="C3273" s="37" t="s">
        <v>574</v>
      </c>
      <c r="D3273" s="40" t="s">
        <v>262</v>
      </c>
      <c r="E3273" s="40" t="s">
        <v>594</v>
      </c>
    </row>
    <row r="3274" spans="1:5" x14ac:dyDescent="0.25">
      <c r="A3274" s="40">
        <v>20311027</v>
      </c>
      <c r="B3274" s="37">
        <v>4</v>
      </c>
      <c r="C3274" s="37" t="s">
        <v>574</v>
      </c>
      <c r="D3274" s="40" t="s">
        <v>262</v>
      </c>
      <c r="E3274" s="40" t="s">
        <v>594</v>
      </c>
    </row>
    <row r="3275" spans="1:5" x14ac:dyDescent="0.25">
      <c r="A3275" s="40">
        <v>20311095</v>
      </c>
      <c r="B3275" s="37">
        <v>4</v>
      </c>
      <c r="C3275" s="37" t="s">
        <v>574</v>
      </c>
      <c r="D3275" s="40" t="s">
        <v>262</v>
      </c>
      <c r="E3275" s="40" t="s">
        <v>594</v>
      </c>
    </row>
    <row r="3276" spans="1:5" x14ac:dyDescent="0.25">
      <c r="A3276" s="40">
        <v>20311054</v>
      </c>
      <c r="B3276" s="37">
        <v>4</v>
      </c>
      <c r="C3276" s="37" t="s">
        <v>574</v>
      </c>
      <c r="D3276" s="40" t="s">
        <v>262</v>
      </c>
      <c r="E3276" s="40" t="s">
        <v>594</v>
      </c>
    </row>
    <row r="3277" spans="1:5" x14ac:dyDescent="0.25">
      <c r="A3277" s="40">
        <v>20311037</v>
      </c>
      <c r="B3277" s="37">
        <v>4</v>
      </c>
      <c r="C3277" s="37" t="s">
        <v>574</v>
      </c>
      <c r="D3277" s="40" t="s">
        <v>262</v>
      </c>
      <c r="E3277" s="40" t="s">
        <v>594</v>
      </c>
    </row>
    <row r="3278" spans="1:5" x14ac:dyDescent="0.25">
      <c r="A3278" s="40">
        <v>21311007</v>
      </c>
      <c r="B3278" s="37">
        <v>1</v>
      </c>
      <c r="C3278" s="37" t="s">
        <v>292</v>
      </c>
      <c r="D3278" s="40" t="s">
        <v>262</v>
      </c>
      <c r="E3278" s="40" t="s">
        <v>378</v>
      </c>
    </row>
    <row r="3279" spans="1:5" x14ac:dyDescent="0.25">
      <c r="A3279" s="40">
        <v>21311043</v>
      </c>
      <c r="B3279" s="37">
        <v>1</v>
      </c>
      <c r="C3279" s="37" t="s">
        <v>292</v>
      </c>
      <c r="D3279" s="40" t="s">
        <v>262</v>
      </c>
      <c r="E3279" s="40" t="s">
        <v>378</v>
      </c>
    </row>
    <row r="3280" spans="1:5" x14ac:dyDescent="0.25">
      <c r="A3280" s="40">
        <v>21311004</v>
      </c>
      <c r="B3280" s="37">
        <v>1</v>
      </c>
      <c r="C3280" s="37" t="s">
        <v>292</v>
      </c>
      <c r="D3280" s="40" t="s">
        <v>262</v>
      </c>
      <c r="E3280" s="40" t="s">
        <v>378</v>
      </c>
    </row>
    <row r="3281" spans="1:5" x14ac:dyDescent="0.25">
      <c r="A3281" s="40">
        <v>19311017</v>
      </c>
      <c r="B3281" s="37">
        <v>1</v>
      </c>
      <c r="C3281" s="37" t="s">
        <v>292</v>
      </c>
      <c r="D3281" s="40" t="s">
        <v>262</v>
      </c>
      <c r="E3281" s="40" t="s">
        <v>378</v>
      </c>
    </row>
    <row r="3282" spans="1:5" x14ac:dyDescent="0.25">
      <c r="A3282" s="40">
        <v>21311102</v>
      </c>
      <c r="B3282" s="37">
        <v>1</v>
      </c>
      <c r="C3282" s="37" t="s">
        <v>292</v>
      </c>
      <c r="D3282" s="40" t="s">
        <v>262</v>
      </c>
      <c r="E3282" s="40" t="s">
        <v>378</v>
      </c>
    </row>
    <row r="3283" spans="1:5" x14ac:dyDescent="0.25">
      <c r="A3283" s="40">
        <v>21311026</v>
      </c>
      <c r="B3283" s="37">
        <v>1</v>
      </c>
      <c r="C3283" s="37" t="s">
        <v>292</v>
      </c>
      <c r="D3283" s="40" t="s">
        <v>262</v>
      </c>
      <c r="E3283" s="40" t="s">
        <v>378</v>
      </c>
    </row>
    <row r="3284" spans="1:5" x14ac:dyDescent="0.25">
      <c r="A3284" s="40">
        <v>21311048</v>
      </c>
      <c r="B3284" s="37">
        <v>1</v>
      </c>
      <c r="C3284" s="37" t="s">
        <v>292</v>
      </c>
      <c r="D3284" s="40" t="s">
        <v>262</v>
      </c>
      <c r="E3284" s="40" t="s">
        <v>378</v>
      </c>
    </row>
    <row r="3285" spans="1:5" x14ac:dyDescent="0.25">
      <c r="A3285" s="40">
        <v>21311061</v>
      </c>
      <c r="B3285" s="37">
        <v>1</v>
      </c>
      <c r="C3285" s="37" t="s">
        <v>292</v>
      </c>
      <c r="D3285" s="40" t="s">
        <v>262</v>
      </c>
      <c r="E3285" s="40" t="s">
        <v>378</v>
      </c>
    </row>
    <row r="3286" spans="1:5" x14ac:dyDescent="0.25">
      <c r="A3286" s="40">
        <v>21311017</v>
      </c>
      <c r="B3286" s="37">
        <v>1</v>
      </c>
      <c r="C3286" s="37" t="s">
        <v>292</v>
      </c>
      <c r="D3286" s="40" t="s">
        <v>262</v>
      </c>
      <c r="E3286" s="40" t="s">
        <v>378</v>
      </c>
    </row>
    <row r="3287" spans="1:5" x14ac:dyDescent="0.25">
      <c r="A3287" s="40">
        <v>21311077</v>
      </c>
      <c r="B3287" s="37">
        <v>1</v>
      </c>
      <c r="C3287" s="37" t="s">
        <v>292</v>
      </c>
      <c r="D3287" s="40" t="s">
        <v>262</v>
      </c>
      <c r="E3287" s="40" t="s">
        <v>378</v>
      </c>
    </row>
    <row r="3288" spans="1:5" x14ac:dyDescent="0.25">
      <c r="A3288" s="40">
        <v>21311125</v>
      </c>
      <c r="B3288" s="37">
        <v>1</v>
      </c>
      <c r="C3288" s="37" t="s">
        <v>292</v>
      </c>
      <c r="D3288" s="40" t="s">
        <v>262</v>
      </c>
      <c r="E3288" s="40" t="s">
        <v>378</v>
      </c>
    </row>
    <row r="3289" spans="1:5" x14ac:dyDescent="0.25">
      <c r="A3289" s="40">
        <v>21311053</v>
      </c>
      <c r="B3289" s="37">
        <v>1</v>
      </c>
      <c r="C3289" s="37" t="s">
        <v>292</v>
      </c>
      <c r="D3289" s="40" t="s">
        <v>262</v>
      </c>
      <c r="E3289" s="40" t="s">
        <v>378</v>
      </c>
    </row>
    <row r="3290" spans="1:5" x14ac:dyDescent="0.25">
      <c r="A3290" s="40">
        <v>21311006</v>
      </c>
      <c r="B3290" s="37">
        <v>1</v>
      </c>
      <c r="C3290" s="37" t="s">
        <v>292</v>
      </c>
      <c r="D3290" s="40" t="s">
        <v>262</v>
      </c>
      <c r="E3290" s="40" t="s">
        <v>378</v>
      </c>
    </row>
    <row r="3291" spans="1:5" x14ac:dyDescent="0.25">
      <c r="A3291" s="40">
        <v>21311128</v>
      </c>
      <c r="B3291" s="37">
        <v>1</v>
      </c>
      <c r="C3291" s="37" t="s">
        <v>292</v>
      </c>
      <c r="D3291" s="40" t="s">
        <v>262</v>
      </c>
      <c r="E3291" s="40" t="s">
        <v>378</v>
      </c>
    </row>
    <row r="3292" spans="1:5" x14ac:dyDescent="0.25">
      <c r="A3292" s="40">
        <v>21311022</v>
      </c>
      <c r="B3292" s="37">
        <v>1</v>
      </c>
      <c r="C3292" s="37" t="s">
        <v>292</v>
      </c>
      <c r="D3292" s="40" t="s">
        <v>262</v>
      </c>
      <c r="E3292" s="40" t="s">
        <v>378</v>
      </c>
    </row>
    <row r="3293" spans="1:5" x14ac:dyDescent="0.25">
      <c r="A3293" s="40">
        <v>21311093</v>
      </c>
      <c r="B3293" s="37">
        <v>1</v>
      </c>
      <c r="C3293" s="37" t="s">
        <v>292</v>
      </c>
      <c r="D3293" s="40" t="s">
        <v>262</v>
      </c>
      <c r="E3293" s="40" t="s">
        <v>378</v>
      </c>
    </row>
    <row r="3294" spans="1:5" x14ac:dyDescent="0.25">
      <c r="A3294" s="40">
        <v>21311115</v>
      </c>
      <c r="B3294" s="37">
        <v>1</v>
      </c>
      <c r="C3294" s="37" t="s">
        <v>292</v>
      </c>
      <c r="D3294" s="40" t="s">
        <v>262</v>
      </c>
      <c r="E3294" s="40" t="s">
        <v>378</v>
      </c>
    </row>
    <row r="3295" spans="1:5" x14ac:dyDescent="0.25">
      <c r="A3295" s="40">
        <v>21311032</v>
      </c>
      <c r="B3295" s="37">
        <v>1</v>
      </c>
      <c r="C3295" s="37" t="s">
        <v>292</v>
      </c>
      <c r="D3295" s="40" t="s">
        <v>262</v>
      </c>
      <c r="E3295" s="40" t="s">
        <v>378</v>
      </c>
    </row>
    <row r="3296" spans="1:5" x14ac:dyDescent="0.25">
      <c r="A3296" s="40">
        <v>21311091</v>
      </c>
      <c r="B3296" s="37">
        <v>1</v>
      </c>
      <c r="C3296" s="37" t="s">
        <v>292</v>
      </c>
      <c r="D3296" s="40" t="s">
        <v>262</v>
      </c>
      <c r="E3296" s="40" t="s">
        <v>378</v>
      </c>
    </row>
    <row r="3297" spans="1:5" x14ac:dyDescent="0.25">
      <c r="A3297" s="40">
        <v>21311122</v>
      </c>
      <c r="B3297" s="37">
        <v>1</v>
      </c>
      <c r="C3297" s="37" t="s">
        <v>292</v>
      </c>
      <c r="D3297" s="40" t="s">
        <v>262</v>
      </c>
      <c r="E3297" s="40" t="s">
        <v>378</v>
      </c>
    </row>
    <row r="3298" spans="1:5" x14ac:dyDescent="0.25">
      <c r="A3298" s="40">
        <v>21311103</v>
      </c>
      <c r="B3298" s="37">
        <v>1</v>
      </c>
      <c r="C3298" s="37" t="s">
        <v>292</v>
      </c>
      <c r="D3298" s="40" t="s">
        <v>262</v>
      </c>
      <c r="E3298" s="40" t="s">
        <v>378</v>
      </c>
    </row>
    <row r="3299" spans="1:5" x14ac:dyDescent="0.25">
      <c r="A3299" s="40">
        <v>21311055</v>
      </c>
      <c r="B3299" s="37">
        <v>1</v>
      </c>
      <c r="C3299" s="37" t="s">
        <v>292</v>
      </c>
      <c r="D3299" s="40" t="s">
        <v>262</v>
      </c>
      <c r="E3299" s="40" t="s">
        <v>378</v>
      </c>
    </row>
    <row r="3300" spans="1:5" x14ac:dyDescent="0.25">
      <c r="A3300" s="40">
        <v>21311131</v>
      </c>
      <c r="B3300" s="37">
        <v>1</v>
      </c>
      <c r="C3300" s="37" t="s">
        <v>292</v>
      </c>
      <c r="D3300" s="40" t="s">
        <v>262</v>
      </c>
      <c r="E3300" s="40" t="s">
        <v>378</v>
      </c>
    </row>
    <row r="3301" spans="1:5" x14ac:dyDescent="0.25">
      <c r="A3301" s="40">
        <v>21311010</v>
      </c>
      <c r="B3301" s="37">
        <v>1</v>
      </c>
      <c r="C3301" s="37" t="s">
        <v>292</v>
      </c>
      <c r="D3301" s="40" t="s">
        <v>262</v>
      </c>
      <c r="E3301" s="40" t="s">
        <v>378</v>
      </c>
    </row>
    <row r="3302" spans="1:5" x14ac:dyDescent="0.25">
      <c r="A3302" s="40">
        <v>21311119</v>
      </c>
      <c r="B3302" s="37">
        <v>1</v>
      </c>
      <c r="C3302" s="37" t="s">
        <v>292</v>
      </c>
      <c r="D3302" s="40" t="s">
        <v>262</v>
      </c>
      <c r="E3302" s="40" t="s">
        <v>378</v>
      </c>
    </row>
    <row r="3303" spans="1:5" x14ac:dyDescent="0.25">
      <c r="A3303" s="40">
        <v>20311097</v>
      </c>
      <c r="B3303" s="37">
        <v>4</v>
      </c>
      <c r="C3303" s="37" t="s">
        <v>575</v>
      </c>
      <c r="D3303" s="40" t="s">
        <v>262</v>
      </c>
      <c r="E3303" s="40" t="s">
        <v>378</v>
      </c>
    </row>
    <row r="3304" spans="1:5" x14ac:dyDescent="0.25">
      <c r="A3304" s="40">
        <v>19311025</v>
      </c>
      <c r="B3304" s="37">
        <v>4</v>
      </c>
      <c r="C3304" s="37" t="s">
        <v>575</v>
      </c>
      <c r="D3304" s="40" t="s">
        <v>262</v>
      </c>
      <c r="E3304" s="40" t="s">
        <v>378</v>
      </c>
    </row>
    <row r="3305" spans="1:5" x14ac:dyDescent="0.25">
      <c r="A3305" s="40">
        <v>19311111</v>
      </c>
      <c r="B3305" s="37">
        <v>4</v>
      </c>
      <c r="C3305" s="37" t="s">
        <v>575</v>
      </c>
      <c r="D3305" s="40" t="s">
        <v>262</v>
      </c>
      <c r="E3305" s="40" t="s">
        <v>378</v>
      </c>
    </row>
    <row r="3306" spans="1:5" x14ac:dyDescent="0.25">
      <c r="A3306" s="40">
        <v>20311074</v>
      </c>
      <c r="B3306" s="37">
        <v>4</v>
      </c>
      <c r="C3306" s="37" t="s">
        <v>575</v>
      </c>
      <c r="D3306" s="40" t="s">
        <v>262</v>
      </c>
      <c r="E3306" s="40" t="s">
        <v>378</v>
      </c>
    </row>
    <row r="3307" spans="1:5" x14ac:dyDescent="0.25">
      <c r="A3307" s="40">
        <v>20311023</v>
      </c>
      <c r="B3307" s="37">
        <v>4</v>
      </c>
      <c r="C3307" s="37" t="s">
        <v>575</v>
      </c>
      <c r="D3307" s="40" t="s">
        <v>262</v>
      </c>
      <c r="E3307" s="40" t="s">
        <v>378</v>
      </c>
    </row>
    <row r="3308" spans="1:5" x14ac:dyDescent="0.25">
      <c r="A3308" s="40">
        <v>20311115</v>
      </c>
      <c r="B3308" s="37">
        <v>4</v>
      </c>
      <c r="C3308" s="37" t="s">
        <v>575</v>
      </c>
      <c r="D3308" s="40" t="s">
        <v>262</v>
      </c>
      <c r="E3308" s="40" t="s">
        <v>378</v>
      </c>
    </row>
    <row r="3309" spans="1:5" x14ac:dyDescent="0.25">
      <c r="A3309" s="40">
        <v>19311019</v>
      </c>
      <c r="B3309" s="37">
        <v>4</v>
      </c>
      <c r="C3309" s="37" t="s">
        <v>575</v>
      </c>
      <c r="D3309" s="40" t="s">
        <v>262</v>
      </c>
      <c r="E3309" s="40" t="s">
        <v>378</v>
      </c>
    </row>
    <row r="3310" spans="1:5" x14ac:dyDescent="0.25">
      <c r="A3310" s="40"/>
      <c r="B3310" s="37"/>
      <c r="C3310" s="37"/>
      <c r="D3310" s="40"/>
      <c r="E3310" s="40"/>
    </row>
    <row r="3311" spans="1:5" x14ac:dyDescent="0.25">
      <c r="A3311" s="40"/>
      <c r="B3311" s="37"/>
      <c r="C3311" s="37"/>
      <c r="D3311" s="40"/>
      <c r="E3311" s="40"/>
    </row>
    <row r="3312" spans="1:5" x14ac:dyDescent="0.25">
      <c r="A3312" s="40"/>
      <c r="B3312" s="37"/>
      <c r="C3312" s="37"/>
      <c r="D3312" s="40"/>
      <c r="E3312" s="40"/>
    </row>
    <row r="3313" spans="1:5" x14ac:dyDescent="0.25">
      <c r="A3313" s="40"/>
      <c r="B3313" s="37"/>
      <c r="C3313" s="37"/>
      <c r="D3313" s="40"/>
      <c r="E3313" s="40"/>
    </row>
    <row r="3314" spans="1:5" x14ac:dyDescent="0.25">
      <c r="A3314" s="40"/>
      <c r="B3314" s="37"/>
      <c r="C3314" s="37"/>
      <c r="D3314" s="40"/>
      <c r="E3314" s="40"/>
    </row>
    <row r="3315" spans="1:5" x14ac:dyDescent="0.25">
      <c r="A3315" s="40"/>
      <c r="B3315" s="37"/>
      <c r="C3315" s="37"/>
      <c r="D3315" s="40"/>
      <c r="E3315" s="40"/>
    </row>
    <row r="3316" spans="1:5" x14ac:dyDescent="0.25">
      <c r="A3316" s="40"/>
      <c r="B3316" s="37"/>
      <c r="C3316" s="37"/>
      <c r="D3316" s="40"/>
      <c r="E3316" s="40"/>
    </row>
    <row r="3317" spans="1:5" x14ac:dyDescent="0.25">
      <c r="A3317" s="40"/>
      <c r="B3317" s="37"/>
      <c r="C3317" s="37"/>
      <c r="D3317" s="40"/>
      <c r="E3317" s="40"/>
    </row>
    <row r="3318" spans="1:5" x14ac:dyDescent="0.25">
      <c r="A3318" s="40"/>
      <c r="B3318" s="37"/>
      <c r="C3318" s="37"/>
      <c r="D3318" s="40"/>
      <c r="E3318" s="40"/>
    </row>
    <row r="3319" spans="1:5" x14ac:dyDescent="0.25">
      <c r="A3319" s="40"/>
      <c r="B3319" s="37"/>
      <c r="C3319" s="37"/>
      <c r="D3319" s="40"/>
      <c r="E3319" s="40"/>
    </row>
    <row r="3320" spans="1:5" x14ac:dyDescent="0.25">
      <c r="A3320" s="40"/>
      <c r="B3320" s="37"/>
      <c r="C3320" s="37"/>
      <c r="D3320" s="40"/>
      <c r="E3320" s="40"/>
    </row>
    <row r="3321" spans="1:5" x14ac:dyDescent="0.25">
      <c r="A3321" s="40"/>
      <c r="B3321" s="37"/>
      <c r="C3321" s="37"/>
      <c r="D3321" s="40"/>
      <c r="E3321" s="40"/>
    </row>
    <row r="3322" spans="1:5" x14ac:dyDescent="0.25">
      <c r="A3322" s="40"/>
      <c r="B3322" s="37"/>
      <c r="C3322" s="37"/>
      <c r="D3322" s="40"/>
      <c r="E3322" s="40"/>
    </row>
    <row r="3323" spans="1:5" x14ac:dyDescent="0.25">
      <c r="A3323" s="40"/>
      <c r="B3323" s="37"/>
      <c r="C3323" s="37"/>
      <c r="D3323" s="40"/>
      <c r="E3323" s="40"/>
    </row>
    <row r="3324" spans="1:5" x14ac:dyDescent="0.25">
      <c r="A3324" s="40"/>
      <c r="B3324" s="37"/>
      <c r="C3324" s="37"/>
      <c r="D3324" s="40"/>
      <c r="E3324" s="40"/>
    </row>
    <row r="3325" spans="1:5" x14ac:dyDescent="0.25">
      <c r="A3325" s="40"/>
      <c r="B3325" s="37"/>
      <c r="C3325" s="37"/>
      <c r="D3325" s="40"/>
      <c r="E3325" s="40"/>
    </row>
    <row r="3326" spans="1:5" x14ac:dyDescent="0.25">
      <c r="A3326" s="40"/>
      <c r="B3326" s="37"/>
      <c r="C3326" s="37"/>
      <c r="D3326" s="40"/>
      <c r="E3326" s="40"/>
    </row>
    <row r="3327" spans="1:5" x14ac:dyDescent="0.25">
      <c r="A3327" s="40"/>
      <c r="B3327" s="37"/>
      <c r="C3327" s="37"/>
      <c r="D3327" s="40"/>
      <c r="E3327" s="40"/>
    </row>
    <row r="3328" spans="1:5" x14ac:dyDescent="0.25">
      <c r="A3328" s="40"/>
      <c r="B3328" s="37"/>
      <c r="C3328" s="37"/>
      <c r="D3328" s="40"/>
      <c r="E3328" s="40"/>
    </row>
    <row r="3329" spans="1:5" x14ac:dyDescent="0.25">
      <c r="A3329" s="40"/>
      <c r="B3329" s="37"/>
      <c r="C3329" s="37"/>
      <c r="D3329" s="40"/>
      <c r="E3329" s="40"/>
    </row>
    <row r="3330" spans="1:5" x14ac:dyDescent="0.25">
      <c r="A3330" s="40"/>
      <c r="B3330" s="37"/>
      <c r="C3330" s="37"/>
      <c r="D3330" s="40"/>
      <c r="E3330" s="40"/>
    </row>
    <row r="3331" spans="1:5" x14ac:dyDescent="0.25">
      <c r="A3331" s="40"/>
      <c r="B3331" s="37"/>
      <c r="C3331" s="37"/>
      <c r="D3331" s="40"/>
      <c r="E3331" s="40"/>
    </row>
    <row r="3332" spans="1:5" x14ac:dyDescent="0.25">
      <c r="A3332" s="40"/>
      <c r="B3332" s="37"/>
      <c r="C3332" s="37"/>
      <c r="D3332" s="40"/>
      <c r="E3332" s="40"/>
    </row>
    <row r="3333" spans="1:5" x14ac:dyDescent="0.25">
      <c r="A3333" s="40"/>
      <c r="B3333" s="37"/>
      <c r="C3333" s="37"/>
      <c r="D3333" s="40"/>
      <c r="E3333" s="40"/>
    </row>
    <row r="3334" spans="1:5" x14ac:dyDescent="0.25">
      <c r="A3334" s="40"/>
      <c r="B3334" s="37"/>
      <c r="C3334" s="37"/>
      <c r="D3334" s="40"/>
      <c r="E3334" s="40"/>
    </row>
    <row r="3335" spans="1:5" x14ac:dyDescent="0.25">
      <c r="A3335" s="40"/>
      <c r="B3335" s="37"/>
      <c r="C3335" s="37"/>
      <c r="D3335" s="40"/>
      <c r="E3335" s="40"/>
    </row>
    <row r="3336" spans="1:5" x14ac:dyDescent="0.25">
      <c r="A3336" s="40"/>
      <c r="B3336" s="37"/>
      <c r="C3336" s="37"/>
      <c r="D3336" s="40"/>
      <c r="E3336" s="40"/>
    </row>
    <row r="3337" spans="1:5" x14ac:dyDescent="0.25">
      <c r="A3337" s="40"/>
      <c r="B3337" s="37"/>
      <c r="C3337" s="37"/>
      <c r="D3337" s="40"/>
      <c r="E3337" s="40"/>
    </row>
    <row r="3338" spans="1:5" x14ac:dyDescent="0.25">
      <c r="A3338" s="40"/>
      <c r="B3338" s="37"/>
      <c r="C3338" s="37"/>
      <c r="D3338" s="40"/>
      <c r="E3338" s="40"/>
    </row>
    <row r="3339" spans="1:5" x14ac:dyDescent="0.25">
      <c r="A3339" s="40"/>
      <c r="B3339" s="37"/>
      <c r="C3339" s="37"/>
      <c r="D3339" s="40"/>
      <c r="E3339" s="40"/>
    </row>
    <row r="3340" spans="1:5" x14ac:dyDescent="0.25">
      <c r="A3340" s="40"/>
      <c r="B3340" s="37"/>
      <c r="C3340" s="37"/>
      <c r="D3340" s="40"/>
      <c r="E3340" s="40"/>
    </row>
    <row r="3341" spans="1:5" x14ac:dyDescent="0.25">
      <c r="A3341" s="40"/>
      <c r="B3341" s="37"/>
      <c r="C3341" s="37"/>
      <c r="D3341" s="40"/>
      <c r="E3341" s="40"/>
    </row>
    <row r="3342" spans="1:5" x14ac:dyDescent="0.25">
      <c r="A3342" s="40"/>
      <c r="B3342" s="37"/>
      <c r="C3342" s="37"/>
      <c r="D3342" s="40"/>
      <c r="E3342" s="40"/>
    </row>
    <row r="3343" spans="1:5" x14ac:dyDescent="0.25">
      <c r="A3343" s="40"/>
      <c r="B3343" s="37"/>
      <c r="C3343" s="37"/>
      <c r="D3343" s="40"/>
      <c r="E3343" s="40"/>
    </row>
    <row r="3344" spans="1:5" x14ac:dyDescent="0.25">
      <c r="A3344" s="40"/>
      <c r="B3344" s="37"/>
      <c r="C3344" s="37"/>
      <c r="D3344" s="40"/>
      <c r="E3344" s="40"/>
    </row>
    <row r="3345" spans="1:5" x14ac:dyDescent="0.25">
      <c r="A3345" s="40"/>
      <c r="B3345" s="37"/>
      <c r="C3345" s="37"/>
      <c r="D3345" s="40"/>
      <c r="E3345" s="40"/>
    </row>
    <row r="3346" spans="1:5" x14ac:dyDescent="0.25">
      <c r="A3346" s="40"/>
      <c r="B3346" s="37"/>
      <c r="C3346" s="37"/>
      <c r="D3346" s="40"/>
      <c r="E3346" s="40"/>
    </row>
    <row r="3347" spans="1:5" x14ac:dyDescent="0.25">
      <c r="A3347" s="40"/>
      <c r="B3347" s="37"/>
      <c r="C3347" s="37"/>
      <c r="D3347" s="40"/>
      <c r="E3347" s="40"/>
    </row>
    <row r="3348" spans="1:5" x14ac:dyDescent="0.25">
      <c r="A3348" s="40"/>
      <c r="B3348" s="37"/>
      <c r="C3348" s="37"/>
      <c r="D3348" s="40"/>
      <c r="E3348" s="40"/>
    </row>
    <row r="3349" spans="1:5" x14ac:dyDescent="0.25">
      <c r="A3349" s="40"/>
      <c r="B3349" s="37"/>
      <c r="C3349" s="37"/>
      <c r="D3349" s="40"/>
      <c r="E3349" s="40"/>
    </row>
    <row r="3350" spans="1:5" x14ac:dyDescent="0.25">
      <c r="A3350" s="40"/>
      <c r="B3350" s="37"/>
      <c r="C3350" s="37"/>
      <c r="D3350" s="40"/>
      <c r="E3350" s="40"/>
    </row>
    <row r="3351" spans="1:5" x14ac:dyDescent="0.25">
      <c r="A3351" s="40"/>
      <c r="B3351" s="37"/>
      <c r="C3351" s="37"/>
      <c r="D3351" s="40"/>
      <c r="E3351" s="40"/>
    </row>
    <row r="3352" spans="1:5" x14ac:dyDescent="0.25">
      <c r="A3352" s="40"/>
      <c r="B3352" s="37"/>
      <c r="C3352" s="37"/>
      <c r="D3352" s="40"/>
      <c r="E3352" s="40"/>
    </row>
    <row r="3353" spans="1:5" x14ac:dyDescent="0.25">
      <c r="A3353" s="40"/>
      <c r="B3353" s="37"/>
      <c r="C3353" s="37"/>
      <c r="D3353" s="40"/>
      <c r="E3353" s="40"/>
    </row>
    <row r="3354" spans="1:5" x14ac:dyDescent="0.25">
      <c r="A3354" s="40"/>
      <c r="B3354" s="37"/>
      <c r="C3354" s="37"/>
      <c r="D3354" s="40"/>
      <c r="E3354" s="40"/>
    </row>
    <row r="3355" spans="1:5" x14ac:dyDescent="0.25">
      <c r="A3355" s="40"/>
      <c r="B3355" s="37"/>
      <c r="C3355" s="37"/>
      <c r="D3355" s="40"/>
      <c r="E3355" s="40"/>
    </row>
    <row r="3356" spans="1:5" x14ac:dyDescent="0.25">
      <c r="A3356" s="40"/>
      <c r="B3356" s="37"/>
      <c r="C3356" s="37"/>
      <c r="D3356" s="40"/>
      <c r="E3356" s="40"/>
    </row>
    <row r="3357" spans="1:5" x14ac:dyDescent="0.25">
      <c r="A3357" s="40"/>
      <c r="B3357" s="37"/>
      <c r="C3357" s="37"/>
      <c r="D3357" s="40"/>
      <c r="E3357" s="40"/>
    </row>
    <row r="3358" spans="1:5" x14ac:dyDescent="0.25">
      <c r="A3358" s="40"/>
      <c r="B3358" s="37"/>
      <c r="C3358" s="37"/>
      <c r="D3358" s="40"/>
      <c r="E3358" s="40"/>
    </row>
    <row r="3359" spans="1:5" x14ac:dyDescent="0.25">
      <c r="A3359" s="40"/>
      <c r="B3359" s="37"/>
      <c r="C3359" s="37"/>
      <c r="D3359" s="40"/>
      <c r="E3359" s="40"/>
    </row>
    <row r="3360" spans="1:5" x14ac:dyDescent="0.25">
      <c r="A3360" s="40"/>
      <c r="B3360" s="37"/>
      <c r="C3360" s="37"/>
      <c r="D3360" s="40"/>
      <c r="E3360" s="40"/>
    </row>
    <row r="3361" spans="1:5" x14ac:dyDescent="0.25">
      <c r="A3361" s="40"/>
      <c r="B3361" s="37"/>
      <c r="C3361" s="37"/>
      <c r="D3361" s="40"/>
      <c r="E3361" s="40"/>
    </row>
    <row r="3362" spans="1:5" x14ac:dyDescent="0.25">
      <c r="A3362" s="40"/>
      <c r="B3362" s="37"/>
      <c r="C3362" s="37"/>
      <c r="D3362" s="40"/>
      <c r="E3362" s="40"/>
    </row>
    <row r="3363" spans="1:5" x14ac:dyDescent="0.25">
      <c r="A3363" s="40"/>
      <c r="B3363" s="37"/>
      <c r="C3363" s="37"/>
      <c r="D3363" s="40"/>
      <c r="E3363" s="40"/>
    </row>
    <row r="3364" spans="1:5" x14ac:dyDescent="0.25">
      <c r="A3364" s="40"/>
      <c r="B3364" s="37"/>
      <c r="C3364" s="37"/>
      <c r="D3364" s="40"/>
      <c r="E3364" s="40"/>
    </row>
    <row r="3365" spans="1:5" x14ac:dyDescent="0.25">
      <c r="A3365" s="40"/>
      <c r="B3365" s="37"/>
      <c r="C3365" s="37"/>
      <c r="D3365" s="40"/>
      <c r="E3365" s="40"/>
    </row>
    <row r="3366" spans="1:5" x14ac:dyDescent="0.25">
      <c r="A3366" s="40"/>
      <c r="B3366" s="37"/>
      <c r="C3366" s="37"/>
      <c r="D3366" s="40"/>
      <c r="E3366" s="40"/>
    </row>
    <row r="3367" spans="1:5" x14ac:dyDescent="0.25">
      <c r="A3367" s="40"/>
      <c r="B3367" s="37"/>
      <c r="C3367" s="37"/>
      <c r="D3367" s="40"/>
      <c r="E3367" s="40"/>
    </row>
    <row r="3368" spans="1:5" x14ac:dyDescent="0.25">
      <c r="A3368" s="40"/>
      <c r="B3368" s="37"/>
      <c r="C3368" s="37"/>
      <c r="D3368" s="40"/>
      <c r="E3368" s="40"/>
    </row>
    <row r="3369" spans="1:5" x14ac:dyDescent="0.25">
      <c r="A3369" s="40"/>
      <c r="B3369" s="37"/>
      <c r="C3369" s="37"/>
      <c r="D3369" s="40"/>
      <c r="E3369" s="40"/>
    </row>
    <row r="3370" spans="1:5" x14ac:dyDescent="0.25">
      <c r="A3370" s="40"/>
      <c r="B3370" s="37"/>
      <c r="C3370" s="37"/>
      <c r="D3370" s="40"/>
      <c r="E3370" s="40"/>
    </row>
    <row r="3371" spans="1:5" x14ac:dyDescent="0.25">
      <c r="A3371" s="40"/>
      <c r="B3371" s="37"/>
      <c r="C3371" s="37"/>
      <c r="D3371" s="40"/>
      <c r="E3371" s="40"/>
    </row>
    <row r="3372" spans="1:5" x14ac:dyDescent="0.25">
      <c r="A3372" s="40"/>
      <c r="B3372" s="37"/>
      <c r="C3372" s="37"/>
      <c r="D3372" s="40"/>
      <c r="E3372" s="40"/>
    </row>
    <row r="3373" spans="1:5" x14ac:dyDescent="0.25">
      <c r="A3373" s="40"/>
      <c r="B3373" s="37"/>
      <c r="C3373" s="37"/>
      <c r="D3373" s="40"/>
      <c r="E3373" s="40"/>
    </row>
    <row r="3374" spans="1:5" x14ac:dyDescent="0.25">
      <c r="A3374" s="40"/>
      <c r="B3374" s="37"/>
      <c r="C3374" s="37"/>
      <c r="D3374" s="40"/>
      <c r="E3374" s="40"/>
    </row>
    <row r="3375" spans="1:5" x14ac:dyDescent="0.25">
      <c r="A3375" s="40"/>
      <c r="B3375" s="37"/>
      <c r="C3375" s="37"/>
      <c r="D3375" s="40"/>
      <c r="E3375" s="40"/>
    </row>
    <row r="3376" spans="1:5" x14ac:dyDescent="0.25">
      <c r="A3376" s="40"/>
      <c r="B3376" s="37"/>
      <c r="C3376" s="37"/>
      <c r="D3376" s="40"/>
      <c r="E3376" s="40"/>
    </row>
    <row r="3377" spans="1:5" x14ac:dyDescent="0.25">
      <c r="A3377" s="40"/>
      <c r="B3377" s="37"/>
      <c r="C3377" s="37"/>
      <c r="D3377" s="40"/>
      <c r="E3377" s="40"/>
    </row>
    <row r="3378" spans="1:5" x14ac:dyDescent="0.25">
      <c r="A3378" s="40"/>
      <c r="B3378" s="37"/>
      <c r="C3378" s="37"/>
      <c r="D3378" s="40"/>
      <c r="E3378" s="40"/>
    </row>
    <row r="3379" spans="1:5" x14ac:dyDescent="0.25">
      <c r="A3379" s="40"/>
      <c r="B3379" s="37"/>
      <c r="C3379" s="37"/>
      <c r="D3379" s="40"/>
      <c r="E3379" s="40"/>
    </row>
    <row r="3380" spans="1:5" x14ac:dyDescent="0.25">
      <c r="A3380" s="40"/>
      <c r="B3380" s="37"/>
      <c r="C3380" s="37"/>
      <c r="D3380" s="40"/>
      <c r="E3380" s="40"/>
    </row>
    <row r="3381" spans="1:5" x14ac:dyDescent="0.25">
      <c r="A3381" s="40"/>
      <c r="B3381" s="37"/>
      <c r="C3381" s="37"/>
      <c r="D3381" s="40"/>
      <c r="E3381" s="40"/>
    </row>
    <row r="3382" spans="1:5" x14ac:dyDescent="0.25">
      <c r="A3382" s="40"/>
      <c r="B3382" s="37"/>
      <c r="C3382" s="37"/>
      <c r="D3382" s="40"/>
      <c r="E3382" s="40"/>
    </row>
    <row r="3383" spans="1:5" x14ac:dyDescent="0.25">
      <c r="A3383" s="40"/>
      <c r="B3383" s="37"/>
      <c r="C3383" s="37"/>
      <c r="D3383" s="40"/>
      <c r="E3383" s="40"/>
    </row>
    <row r="3384" spans="1:5" x14ac:dyDescent="0.25">
      <c r="A3384" s="40"/>
      <c r="B3384" s="37"/>
      <c r="C3384" s="37"/>
      <c r="D3384" s="40"/>
      <c r="E3384" s="40"/>
    </row>
    <row r="3385" spans="1:5" x14ac:dyDescent="0.25">
      <c r="A3385" s="40"/>
      <c r="B3385" s="37"/>
      <c r="C3385" s="37"/>
      <c r="D3385" s="40"/>
      <c r="E3385" s="40"/>
    </row>
    <row r="3386" spans="1:5" x14ac:dyDescent="0.25">
      <c r="A3386" s="40"/>
      <c r="B3386" s="37"/>
      <c r="C3386" s="37"/>
      <c r="D3386" s="40"/>
      <c r="E3386" s="40"/>
    </row>
    <row r="3387" spans="1:5" x14ac:dyDescent="0.25">
      <c r="A3387" s="40"/>
      <c r="B3387" s="37"/>
      <c r="C3387" s="37"/>
      <c r="D3387" s="40"/>
      <c r="E3387" s="40"/>
    </row>
    <row r="3388" spans="1:5" x14ac:dyDescent="0.25">
      <c r="A3388" s="40"/>
      <c r="B3388" s="37"/>
      <c r="C3388" s="37"/>
      <c r="D3388" s="40"/>
      <c r="E3388" s="40"/>
    </row>
    <row r="3389" spans="1:5" x14ac:dyDescent="0.25">
      <c r="A3389" s="40"/>
      <c r="B3389" s="37"/>
      <c r="C3389" s="37"/>
      <c r="D3389" s="40"/>
      <c r="E3389" s="40"/>
    </row>
    <row r="3390" spans="1:5" x14ac:dyDescent="0.25">
      <c r="A3390" s="40"/>
      <c r="B3390" s="37"/>
      <c r="C3390" s="37"/>
      <c r="D3390" s="40"/>
      <c r="E3390" s="40"/>
    </row>
    <row r="3391" spans="1:5" x14ac:dyDescent="0.25">
      <c r="A3391" s="40"/>
      <c r="B3391" s="37"/>
      <c r="C3391" s="37"/>
      <c r="D3391" s="40"/>
      <c r="E3391" s="40"/>
    </row>
    <row r="3392" spans="1:5" x14ac:dyDescent="0.25">
      <c r="A3392" s="40"/>
      <c r="B3392" s="37"/>
      <c r="C3392" s="37"/>
      <c r="D3392" s="40"/>
      <c r="E3392" s="40"/>
    </row>
    <row r="3393" spans="1:5" x14ac:dyDescent="0.25">
      <c r="A3393" s="40"/>
      <c r="B3393" s="37"/>
      <c r="C3393" s="37"/>
      <c r="D3393" s="40"/>
      <c r="E3393" s="40"/>
    </row>
    <row r="3394" spans="1:5" x14ac:dyDescent="0.25">
      <c r="A3394" s="40"/>
      <c r="B3394" s="37"/>
      <c r="C3394" s="37"/>
      <c r="D3394" s="40"/>
      <c r="E3394" s="40"/>
    </row>
    <row r="3395" spans="1:5" x14ac:dyDescent="0.25">
      <c r="A3395" s="40"/>
      <c r="B3395" s="37"/>
      <c r="C3395" s="37"/>
      <c r="D3395" s="40"/>
      <c r="E3395" s="40"/>
    </row>
    <row r="3396" spans="1:5" x14ac:dyDescent="0.25">
      <c r="A3396" s="40"/>
      <c r="B3396" s="37"/>
      <c r="C3396" s="37"/>
      <c r="D3396" s="40"/>
      <c r="E3396" s="40"/>
    </row>
    <row r="3397" spans="1:5" x14ac:dyDescent="0.25">
      <c r="A3397" s="40"/>
      <c r="B3397" s="37"/>
      <c r="C3397" s="37"/>
      <c r="D3397" s="40"/>
      <c r="E3397" s="40"/>
    </row>
    <row r="3398" spans="1:5" x14ac:dyDescent="0.25">
      <c r="A3398" s="40"/>
      <c r="B3398" s="37"/>
      <c r="C3398" s="37"/>
      <c r="D3398" s="40"/>
      <c r="E3398" s="40"/>
    </row>
    <row r="3399" spans="1:5" x14ac:dyDescent="0.25">
      <c r="A3399" s="40"/>
      <c r="B3399" s="37"/>
      <c r="C3399" s="37"/>
      <c r="D3399" s="40"/>
      <c r="E3399" s="40"/>
    </row>
    <row r="3400" spans="1:5" x14ac:dyDescent="0.25">
      <c r="A3400" s="40"/>
      <c r="B3400" s="37"/>
      <c r="C3400" s="37"/>
      <c r="D3400" s="40"/>
      <c r="E3400" s="40"/>
    </row>
    <row r="3401" spans="1:5" x14ac:dyDescent="0.25">
      <c r="A3401" s="40"/>
      <c r="B3401" s="37"/>
      <c r="C3401" s="37"/>
      <c r="D3401" s="40"/>
      <c r="E3401" s="40"/>
    </row>
    <row r="3402" spans="1:5" x14ac:dyDescent="0.25">
      <c r="A3402" s="40"/>
      <c r="B3402" s="37"/>
      <c r="C3402" s="37"/>
      <c r="D3402" s="40"/>
      <c r="E3402" s="40"/>
    </row>
    <row r="3403" spans="1:5" x14ac:dyDescent="0.25">
      <c r="A3403" s="40"/>
      <c r="B3403" s="37"/>
      <c r="C3403" s="37"/>
      <c r="D3403" s="40"/>
      <c r="E3403" s="40"/>
    </row>
    <row r="3404" spans="1:5" x14ac:dyDescent="0.25">
      <c r="A3404" s="40"/>
      <c r="B3404" s="37"/>
      <c r="C3404" s="37"/>
      <c r="D3404" s="40"/>
      <c r="E3404" s="40"/>
    </row>
    <row r="3405" spans="1:5" x14ac:dyDescent="0.25">
      <c r="A3405" s="40"/>
      <c r="B3405" s="37"/>
      <c r="C3405" s="37"/>
      <c r="D3405" s="40"/>
      <c r="E3405" s="40"/>
    </row>
    <row r="3406" spans="1:5" x14ac:dyDescent="0.25">
      <c r="A3406" s="40"/>
      <c r="B3406" s="37"/>
      <c r="C3406" s="37"/>
      <c r="D3406" s="40"/>
      <c r="E3406" s="40"/>
    </row>
    <row r="3407" spans="1:5" x14ac:dyDescent="0.25">
      <c r="A3407" s="40"/>
      <c r="B3407" s="37"/>
      <c r="C3407" s="37"/>
      <c r="D3407" s="40"/>
      <c r="E3407" s="40"/>
    </row>
    <row r="3408" spans="1:5" x14ac:dyDescent="0.25">
      <c r="A3408" s="40"/>
      <c r="B3408" s="37"/>
      <c r="C3408" s="37"/>
      <c r="D3408" s="40"/>
      <c r="E3408" s="40"/>
    </row>
    <row r="3409" spans="1:5" x14ac:dyDescent="0.25">
      <c r="A3409" s="40"/>
      <c r="B3409" s="37"/>
      <c r="C3409" s="37"/>
      <c r="D3409" s="40"/>
      <c r="E3409" s="40"/>
    </row>
    <row r="3410" spans="1:5" x14ac:dyDescent="0.25">
      <c r="A3410" s="40"/>
      <c r="B3410" s="37"/>
      <c r="C3410" s="37"/>
      <c r="D3410" s="40"/>
      <c r="E3410" s="40"/>
    </row>
    <row r="3411" spans="1:5" x14ac:dyDescent="0.25">
      <c r="A3411" s="40"/>
      <c r="B3411" s="37"/>
      <c r="C3411" s="37"/>
      <c r="D3411" s="40"/>
      <c r="E3411" s="40"/>
    </row>
    <row r="3412" spans="1:5" x14ac:dyDescent="0.25">
      <c r="A3412" s="40"/>
      <c r="B3412" s="37"/>
      <c r="C3412" s="37"/>
      <c r="D3412" s="40"/>
      <c r="E3412" s="40"/>
    </row>
    <row r="3413" spans="1:5" x14ac:dyDescent="0.25">
      <c r="A3413" s="40"/>
      <c r="B3413" s="37"/>
      <c r="C3413" s="37"/>
      <c r="D3413" s="40"/>
      <c r="E3413" s="40"/>
    </row>
    <row r="3414" spans="1:5" x14ac:dyDescent="0.25">
      <c r="A3414" s="40"/>
      <c r="B3414" s="37"/>
      <c r="C3414" s="37"/>
      <c r="D3414" s="40"/>
      <c r="E3414" s="40"/>
    </row>
    <row r="3415" spans="1:5" x14ac:dyDescent="0.25">
      <c r="A3415" s="40"/>
      <c r="B3415" s="37"/>
      <c r="C3415" s="37"/>
      <c r="D3415" s="40"/>
      <c r="E3415" s="40"/>
    </row>
    <row r="3416" spans="1:5" x14ac:dyDescent="0.25">
      <c r="A3416" s="40"/>
      <c r="B3416" s="37"/>
      <c r="C3416" s="37"/>
      <c r="D3416" s="40"/>
      <c r="E3416" s="40"/>
    </row>
    <row r="3417" spans="1:5" x14ac:dyDescent="0.25">
      <c r="A3417" s="40"/>
      <c r="B3417" s="37"/>
      <c r="C3417" s="37"/>
      <c r="D3417" s="40"/>
      <c r="E3417" s="40"/>
    </row>
    <row r="3418" spans="1:5" x14ac:dyDescent="0.25">
      <c r="A3418" s="40"/>
      <c r="B3418" s="37"/>
      <c r="C3418" s="37"/>
      <c r="D3418" s="40"/>
      <c r="E3418" s="40"/>
    </row>
    <row r="3419" spans="1:5" x14ac:dyDescent="0.25">
      <c r="A3419" s="40"/>
      <c r="B3419" s="37"/>
      <c r="C3419" s="37"/>
      <c r="D3419" s="40"/>
      <c r="E3419" s="40"/>
    </row>
    <row r="3420" spans="1:5" x14ac:dyDescent="0.25">
      <c r="A3420" s="40"/>
      <c r="B3420" s="37"/>
      <c r="C3420" s="37"/>
      <c r="D3420" s="40"/>
      <c r="E3420" s="40"/>
    </row>
    <row r="3421" spans="1:5" x14ac:dyDescent="0.25">
      <c r="A3421" s="40"/>
      <c r="B3421" s="37"/>
      <c r="C3421" s="37"/>
      <c r="D3421" s="40"/>
      <c r="E3421" s="40"/>
    </row>
    <row r="3422" spans="1:5" x14ac:dyDescent="0.25">
      <c r="A3422" s="40"/>
      <c r="B3422" s="37"/>
      <c r="C3422" s="37"/>
      <c r="D3422" s="40"/>
      <c r="E3422" s="40"/>
    </row>
    <row r="3423" spans="1:5" x14ac:dyDescent="0.25">
      <c r="A3423" s="40"/>
      <c r="B3423" s="37"/>
      <c r="C3423" s="37"/>
      <c r="D3423" s="40"/>
      <c r="E3423" s="40"/>
    </row>
    <row r="3424" spans="1:5" x14ac:dyDescent="0.25">
      <c r="A3424" s="40"/>
      <c r="B3424" s="37"/>
      <c r="C3424" s="37"/>
      <c r="D3424" s="40"/>
      <c r="E3424" s="40"/>
    </row>
    <row r="3425" spans="1:5" x14ac:dyDescent="0.25">
      <c r="A3425" s="40"/>
      <c r="B3425" s="37"/>
      <c r="C3425" s="37"/>
      <c r="D3425" s="40"/>
      <c r="E3425" s="40"/>
    </row>
    <row r="3426" spans="1:5" x14ac:dyDescent="0.25">
      <c r="A3426" s="40"/>
      <c r="B3426" s="37"/>
      <c r="C3426" s="37"/>
      <c r="D3426" s="40"/>
      <c r="E3426" s="40"/>
    </row>
    <row r="3427" spans="1:5" x14ac:dyDescent="0.25">
      <c r="A3427" s="40"/>
      <c r="B3427" s="37"/>
      <c r="C3427" s="37"/>
      <c r="D3427" s="40"/>
      <c r="E3427" s="40"/>
    </row>
    <row r="3428" spans="1:5" x14ac:dyDescent="0.25">
      <c r="A3428" s="40"/>
      <c r="B3428" s="37"/>
      <c r="C3428" s="37"/>
      <c r="D3428" s="40"/>
      <c r="E3428" s="40"/>
    </row>
    <row r="3429" spans="1:5" x14ac:dyDescent="0.25">
      <c r="A3429" s="40"/>
      <c r="B3429" s="37"/>
      <c r="C3429" s="37"/>
      <c r="D3429" s="40"/>
      <c r="E3429" s="40"/>
    </row>
    <row r="3430" spans="1:5" x14ac:dyDescent="0.25">
      <c r="A3430" s="40"/>
      <c r="B3430" s="37"/>
      <c r="C3430" s="37"/>
      <c r="D3430" s="40"/>
      <c r="E3430" s="40"/>
    </row>
    <row r="3431" spans="1:5" x14ac:dyDescent="0.25">
      <c r="A3431" s="40"/>
      <c r="B3431" s="37"/>
      <c r="C3431" s="37"/>
      <c r="D3431" s="40"/>
      <c r="E3431" s="40"/>
    </row>
    <row r="3432" spans="1:5" x14ac:dyDescent="0.25">
      <c r="A3432" s="40"/>
      <c r="B3432" s="37"/>
      <c r="C3432" s="37"/>
      <c r="D3432" s="40"/>
      <c r="E3432" s="40"/>
    </row>
    <row r="3433" spans="1:5" x14ac:dyDescent="0.25">
      <c r="A3433" s="40"/>
      <c r="B3433" s="37"/>
      <c r="C3433" s="37"/>
      <c r="D3433" s="40"/>
      <c r="E3433" s="40"/>
    </row>
    <row r="3434" spans="1:5" x14ac:dyDescent="0.25">
      <c r="A3434" s="40"/>
      <c r="B3434" s="37"/>
      <c r="C3434" s="37"/>
      <c r="D3434" s="40"/>
      <c r="E3434" s="40"/>
    </row>
    <row r="3435" spans="1:5" x14ac:dyDescent="0.25">
      <c r="A3435" s="40"/>
      <c r="B3435" s="37"/>
      <c r="C3435" s="37"/>
      <c r="D3435" s="40"/>
      <c r="E3435" s="40"/>
    </row>
    <row r="3436" spans="1:5" x14ac:dyDescent="0.25">
      <c r="A3436" s="40"/>
      <c r="B3436" s="37"/>
      <c r="C3436" s="37"/>
      <c r="D3436" s="40"/>
      <c r="E3436" s="40"/>
    </row>
    <row r="3437" spans="1:5" x14ac:dyDescent="0.25">
      <c r="A3437" s="40"/>
      <c r="B3437" s="37"/>
      <c r="C3437" s="37"/>
      <c r="D3437" s="40"/>
      <c r="E3437" s="40"/>
    </row>
    <row r="3438" spans="1:5" x14ac:dyDescent="0.25">
      <c r="A3438" s="40"/>
      <c r="B3438" s="37"/>
      <c r="C3438" s="37"/>
      <c r="D3438" s="40"/>
      <c r="E3438" s="40"/>
    </row>
    <row r="3439" spans="1:5" x14ac:dyDescent="0.25">
      <c r="A3439" s="40"/>
      <c r="B3439" s="37"/>
      <c r="C3439" s="37"/>
      <c r="D3439" s="40"/>
      <c r="E3439" s="40"/>
    </row>
    <row r="3440" spans="1:5" x14ac:dyDescent="0.25">
      <c r="A3440" s="40"/>
      <c r="B3440" s="37"/>
      <c r="C3440" s="37"/>
      <c r="D3440" s="40"/>
      <c r="E3440" s="40"/>
    </row>
    <row r="3441" spans="1:5" x14ac:dyDescent="0.25">
      <c r="A3441" s="40"/>
      <c r="B3441" s="37"/>
      <c r="C3441" s="37"/>
      <c r="D3441" s="40"/>
      <c r="E3441" s="40"/>
    </row>
    <row r="3442" spans="1:5" x14ac:dyDescent="0.25">
      <c r="A3442" s="40"/>
      <c r="B3442" s="37"/>
      <c r="C3442" s="37"/>
      <c r="D3442" s="40"/>
      <c r="E3442" s="40"/>
    </row>
    <row r="3443" spans="1:5" x14ac:dyDescent="0.25">
      <c r="A3443" s="40"/>
      <c r="B3443" s="37"/>
      <c r="C3443" s="37"/>
      <c r="D3443" s="40"/>
      <c r="E3443" s="40"/>
    </row>
    <row r="3444" spans="1:5" x14ac:dyDescent="0.25">
      <c r="A3444" s="40"/>
      <c r="B3444" s="37"/>
      <c r="C3444" s="37"/>
      <c r="D3444" s="40"/>
      <c r="E3444" s="40"/>
    </row>
    <row r="3445" spans="1:5" x14ac:dyDescent="0.25">
      <c r="A3445" s="40"/>
      <c r="B3445" s="37"/>
      <c r="C3445" s="37"/>
      <c r="D3445" s="40"/>
      <c r="E3445" s="40"/>
    </row>
    <row r="3446" spans="1:5" x14ac:dyDescent="0.25">
      <c r="A3446" s="40"/>
      <c r="B3446" s="37"/>
      <c r="C3446" s="37"/>
      <c r="D3446" s="40"/>
      <c r="E3446" s="40"/>
    </row>
    <row r="3447" spans="1:5" x14ac:dyDescent="0.25">
      <c r="A3447" s="40"/>
      <c r="B3447" s="37"/>
      <c r="C3447" s="37"/>
      <c r="D3447" s="40"/>
      <c r="E3447" s="40"/>
    </row>
    <row r="3448" spans="1:5" x14ac:dyDescent="0.25">
      <c r="A3448" s="40"/>
      <c r="B3448" s="37"/>
      <c r="C3448" s="37"/>
      <c r="D3448" s="40"/>
      <c r="E3448" s="40"/>
    </row>
    <row r="3449" spans="1:5" x14ac:dyDescent="0.25">
      <c r="A3449" s="40"/>
      <c r="B3449" s="37"/>
      <c r="C3449" s="37"/>
      <c r="D3449" s="40"/>
      <c r="E3449" s="40"/>
    </row>
    <row r="3450" spans="1:5" x14ac:dyDescent="0.25">
      <c r="A3450" s="40"/>
      <c r="B3450" s="37"/>
      <c r="C3450" s="37"/>
      <c r="D3450" s="40"/>
      <c r="E3450" s="40"/>
    </row>
    <row r="3451" spans="1:5" x14ac:dyDescent="0.25">
      <c r="A3451" s="40"/>
      <c r="B3451" s="37"/>
      <c r="C3451" s="37"/>
      <c r="D3451" s="40"/>
      <c r="E3451" s="40"/>
    </row>
    <row r="3452" spans="1:5" x14ac:dyDescent="0.25">
      <c r="A3452" s="40"/>
      <c r="B3452" s="37"/>
      <c r="C3452" s="37"/>
      <c r="D3452" s="40"/>
      <c r="E3452" s="40"/>
    </row>
    <row r="3453" spans="1:5" x14ac:dyDescent="0.25">
      <c r="A3453" s="40"/>
      <c r="B3453" s="37"/>
      <c r="C3453" s="37"/>
      <c r="D3453" s="40"/>
      <c r="E3453" s="40"/>
    </row>
    <row r="3454" spans="1:5" x14ac:dyDescent="0.25">
      <c r="A3454" s="40"/>
      <c r="B3454" s="37"/>
      <c r="C3454" s="37"/>
      <c r="D3454" s="40"/>
      <c r="E3454" s="40"/>
    </row>
    <row r="3455" spans="1:5" x14ac:dyDescent="0.25">
      <c r="A3455" s="40"/>
      <c r="B3455" s="37"/>
      <c r="C3455" s="37"/>
      <c r="D3455" s="40"/>
      <c r="E3455" s="40"/>
    </row>
    <row r="3456" spans="1:5" x14ac:dyDescent="0.25">
      <c r="A3456" s="40"/>
      <c r="B3456" s="37"/>
      <c r="C3456" s="37"/>
      <c r="D3456" s="40"/>
      <c r="E3456" s="40"/>
    </row>
    <row r="3457" spans="1:5" x14ac:dyDescent="0.25">
      <c r="A3457" s="40"/>
      <c r="B3457" s="37"/>
      <c r="C3457" s="37"/>
      <c r="D3457" s="40"/>
      <c r="E3457" s="40"/>
    </row>
    <row r="3458" spans="1:5" x14ac:dyDescent="0.25">
      <c r="A3458" s="40"/>
      <c r="B3458" s="37"/>
      <c r="C3458" s="37"/>
      <c r="D3458" s="40"/>
      <c r="E3458" s="40"/>
    </row>
    <row r="3459" spans="1:5" x14ac:dyDescent="0.25">
      <c r="A3459" s="40"/>
      <c r="B3459" s="37"/>
      <c r="C3459" s="37"/>
      <c r="D3459" s="40"/>
      <c r="E3459" s="40"/>
    </row>
    <row r="3460" spans="1:5" x14ac:dyDescent="0.25">
      <c r="A3460" s="40"/>
      <c r="B3460" s="37"/>
      <c r="C3460" s="37"/>
      <c r="D3460" s="40"/>
      <c r="E3460" s="40"/>
    </row>
    <row r="3461" spans="1:5" x14ac:dyDescent="0.25">
      <c r="A3461" s="40"/>
      <c r="B3461" s="37"/>
      <c r="C3461" s="37"/>
      <c r="D3461" s="40"/>
      <c r="E3461" s="40"/>
    </row>
    <row r="3462" spans="1:5" x14ac:dyDescent="0.25">
      <c r="A3462" s="40"/>
      <c r="B3462" s="37"/>
      <c r="C3462" s="37"/>
      <c r="D3462" s="40"/>
      <c r="E3462" s="40"/>
    </row>
    <row r="3463" spans="1:5" x14ac:dyDescent="0.25">
      <c r="A3463" s="40"/>
      <c r="B3463" s="37"/>
      <c r="C3463" s="37"/>
      <c r="D3463" s="40"/>
      <c r="E3463" s="40"/>
    </row>
    <row r="3464" spans="1:5" x14ac:dyDescent="0.25">
      <c r="A3464" s="40"/>
      <c r="B3464" s="37"/>
      <c r="C3464" s="37"/>
      <c r="D3464" s="40"/>
      <c r="E3464" s="40"/>
    </row>
    <row r="3465" spans="1:5" x14ac:dyDescent="0.25">
      <c r="A3465" s="40"/>
      <c r="B3465" s="37"/>
      <c r="C3465" s="37"/>
      <c r="D3465" s="40"/>
      <c r="E3465" s="40"/>
    </row>
    <row r="3466" spans="1:5" x14ac:dyDescent="0.25">
      <c r="A3466" s="40"/>
      <c r="B3466" s="37"/>
      <c r="C3466" s="37"/>
      <c r="D3466" s="40"/>
      <c r="E3466" s="40"/>
    </row>
    <row r="3467" spans="1:5" x14ac:dyDescent="0.25">
      <c r="A3467" s="40"/>
      <c r="B3467" s="37"/>
      <c r="C3467" s="37"/>
      <c r="D3467" s="40"/>
      <c r="E3467" s="40"/>
    </row>
    <row r="3468" spans="1:5" x14ac:dyDescent="0.25">
      <c r="A3468" s="40"/>
      <c r="B3468" s="37"/>
      <c r="C3468" s="37"/>
      <c r="D3468" s="40"/>
      <c r="E3468" s="40"/>
    </row>
    <row r="3469" spans="1:5" x14ac:dyDescent="0.25">
      <c r="A3469" s="40"/>
      <c r="B3469" s="37"/>
      <c r="C3469" s="37"/>
      <c r="D3469" s="40"/>
      <c r="E3469" s="40"/>
    </row>
    <row r="3470" spans="1:5" x14ac:dyDescent="0.25">
      <c r="A3470" s="40"/>
      <c r="B3470" s="37"/>
      <c r="C3470" s="37"/>
      <c r="D3470" s="40"/>
      <c r="E3470" s="40"/>
    </row>
    <row r="3471" spans="1:5" x14ac:dyDescent="0.25">
      <c r="A3471" s="40"/>
      <c r="B3471" s="37"/>
      <c r="C3471" s="37"/>
      <c r="D3471" s="40"/>
      <c r="E3471" s="40"/>
    </row>
    <row r="3472" spans="1:5" x14ac:dyDescent="0.25">
      <c r="A3472" s="40"/>
      <c r="B3472" s="37"/>
      <c r="C3472" s="37"/>
      <c r="D3472" s="40"/>
      <c r="E3472" s="40"/>
    </row>
    <row r="3473" spans="1:5" x14ac:dyDescent="0.25">
      <c r="A3473" s="40"/>
      <c r="B3473" s="37"/>
      <c r="C3473" s="37"/>
      <c r="D3473" s="40"/>
      <c r="E3473" s="40"/>
    </row>
    <row r="3474" spans="1:5" x14ac:dyDescent="0.25">
      <c r="A3474" s="40"/>
      <c r="B3474" s="37"/>
      <c r="C3474" s="37"/>
      <c r="D3474" s="40"/>
      <c r="E3474" s="40"/>
    </row>
    <row r="3475" spans="1:5" x14ac:dyDescent="0.25">
      <c r="A3475" s="40"/>
      <c r="B3475" s="37"/>
      <c r="C3475" s="37"/>
      <c r="D3475" s="40"/>
      <c r="E3475" s="40"/>
    </row>
    <row r="3476" spans="1:5" x14ac:dyDescent="0.25">
      <c r="A3476" s="40"/>
      <c r="B3476" s="37"/>
      <c r="C3476" s="37"/>
      <c r="D3476" s="40"/>
      <c r="E3476" s="40"/>
    </row>
    <row r="3477" spans="1:5" x14ac:dyDescent="0.25">
      <c r="A3477" s="40"/>
      <c r="B3477" s="37"/>
      <c r="C3477" s="37"/>
      <c r="D3477" s="40"/>
      <c r="E3477" s="40"/>
    </row>
    <row r="3478" spans="1:5" x14ac:dyDescent="0.25">
      <c r="A3478" s="40"/>
      <c r="B3478" s="37"/>
      <c r="C3478" s="37"/>
      <c r="D3478" s="40"/>
      <c r="E3478" s="40"/>
    </row>
    <row r="3479" spans="1:5" x14ac:dyDescent="0.25">
      <c r="A3479" s="40"/>
      <c r="B3479" s="37"/>
      <c r="C3479" s="37"/>
      <c r="D3479" s="40"/>
      <c r="E3479" s="40"/>
    </row>
    <row r="3480" spans="1:5" x14ac:dyDescent="0.25">
      <c r="A3480" s="40"/>
      <c r="B3480" s="37"/>
      <c r="C3480" s="37"/>
      <c r="D3480" s="40"/>
      <c r="E3480" s="40"/>
    </row>
    <row r="3481" spans="1:5" x14ac:dyDescent="0.25">
      <c r="A3481" s="40"/>
      <c r="B3481" s="37"/>
      <c r="C3481" s="37"/>
      <c r="D3481" s="40"/>
      <c r="E3481" s="40"/>
    </row>
    <row r="3482" spans="1:5" x14ac:dyDescent="0.25">
      <c r="A3482" s="40"/>
      <c r="B3482" s="37"/>
      <c r="C3482" s="37"/>
      <c r="D3482" s="40"/>
      <c r="E3482" s="40"/>
    </row>
    <row r="3483" spans="1:5" x14ac:dyDescent="0.25">
      <c r="A3483" s="40"/>
      <c r="B3483" s="37"/>
      <c r="C3483" s="37"/>
      <c r="D3483" s="40"/>
      <c r="E3483" s="40"/>
    </row>
    <row r="3484" spans="1:5" x14ac:dyDescent="0.25">
      <c r="A3484" s="40"/>
      <c r="B3484" s="37"/>
      <c r="C3484" s="37"/>
      <c r="D3484" s="40"/>
      <c r="E3484" s="40"/>
    </row>
    <row r="3485" spans="1:5" x14ac:dyDescent="0.25">
      <c r="A3485" s="40"/>
      <c r="B3485" s="37"/>
      <c r="C3485" s="37"/>
      <c r="D3485" s="40"/>
      <c r="E3485" s="40"/>
    </row>
    <row r="3486" spans="1:5" x14ac:dyDescent="0.25">
      <c r="A3486" s="40"/>
      <c r="B3486" s="37"/>
      <c r="C3486" s="37"/>
      <c r="D3486" s="40"/>
      <c r="E3486" s="40"/>
    </row>
    <row r="3487" spans="1:5" x14ac:dyDescent="0.25">
      <c r="A3487" s="40"/>
      <c r="B3487" s="37"/>
      <c r="C3487" s="37"/>
      <c r="D3487" s="40"/>
      <c r="E3487" s="40"/>
    </row>
    <row r="3488" spans="1:5" x14ac:dyDescent="0.25">
      <c r="A3488" s="40"/>
      <c r="B3488" s="37"/>
      <c r="C3488" s="37"/>
      <c r="D3488" s="40"/>
      <c r="E3488" s="40"/>
    </row>
    <row r="3489" spans="1:5" x14ac:dyDescent="0.25">
      <c r="A3489" s="40"/>
      <c r="B3489" s="37"/>
      <c r="C3489" s="37"/>
      <c r="D3489" s="40"/>
      <c r="E3489" s="40"/>
    </row>
    <row r="3490" spans="1:5" x14ac:dyDescent="0.25">
      <c r="A3490" s="40"/>
      <c r="B3490" s="37"/>
      <c r="C3490" s="37"/>
      <c r="D3490" s="40"/>
      <c r="E3490" s="40"/>
    </row>
    <row r="3491" spans="1:5" x14ac:dyDescent="0.25">
      <c r="A3491" s="40"/>
      <c r="B3491" s="37"/>
      <c r="C3491" s="37"/>
      <c r="D3491" s="40"/>
      <c r="E3491" s="40"/>
    </row>
    <row r="3492" spans="1:5" x14ac:dyDescent="0.25">
      <c r="A3492" s="40"/>
      <c r="B3492" s="37"/>
      <c r="C3492" s="37"/>
      <c r="D3492" s="40"/>
      <c r="E3492" s="40"/>
    </row>
    <row r="3493" spans="1:5" x14ac:dyDescent="0.25">
      <c r="A3493" s="40"/>
      <c r="B3493" s="37"/>
      <c r="C3493" s="37"/>
      <c r="D3493" s="40"/>
      <c r="E3493" s="40"/>
    </row>
    <row r="3494" spans="1:5" x14ac:dyDescent="0.25">
      <c r="A3494" s="40"/>
      <c r="B3494" s="37"/>
      <c r="C3494" s="37"/>
      <c r="D3494" s="40"/>
      <c r="E3494" s="40"/>
    </row>
    <row r="3495" spans="1:5" x14ac:dyDescent="0.25">
      <c r="A3495" s="40"/>
      <c r="B3495" s="37"/>
      <c r="C3495" s="37"/>
      <c r="D3495" s="40"/>
      <c r="E3495" s="40"/>
    </row>
    <row r="3496" spans="1:5" x14ac:dyDescent="0.25">
      <c r="A3496" s="40"/>
      <c r="B3496" s="37"/>
      <c r="C3496" s="37"/>
      <c r="D3496" s="40"/>
      <c r="E3496" s="40"/>
    </row>
    <row r="3497" spans="1:5" x14ac:dyDescent="0.25">
      <c r="A3497" s="40"/>
      <c r="B3497" s="37"/>
      <c r="C3497" s="37"/>
      <c r="D3497" s="40"/>
      <c r="E3497" s="40"/>
    </row>
    <row r="3498" spans="1:5" x14ac:dyDescent="0.25">
      <c r="A3498" s="40"/>
      <c r="B3498" s="37"/>
      <c r="C3498" s="37"/>
      <c r="D3498" s="40"/>
      <c r="E3498" s="40"/>
    </row>
    <row r="3499" spans="1:5" x14ac:dyDescent="0.25">
      <c r="A3499" s="40"/>
      <c r="B3499" s="37"/>
      <c r="C3499" s="37"/>
      <c r="D3499" s="40"/>
      <c r="E3499" s="40"/>
    </row>
    <row r="3500" spans="1:5" x14ac:dyDescent="0.25">
      <c r="A3500" s="40"/>
      <c r="B3500" s="37"/>
      <c r="C3500" s="37"/>
      <c r="D3500" s="40"/>
      <c r="E3500" s="40"/>
    </row>
    <row r="3501" spans="1:5" x14ac:dyDescent="0.25">
      <c r="A3501" s="40"/>
      <c r="B3501" s="37"/>
      <c r="C3501" s="37"/>
      <c r="D3501" s="40"/>
      <c r="E3501" s="40"/>
    </row>
    <row r="3502" spans="1:5" x14ac:dyDescent="0.25">
      <c r="A3502" s="40"/>
      <c r="B3502" s="37"/>
      <c r="C3502" s="37"/>
      <c r="D3502" s="40"/>
      <c r="E3502" s="40"/>
    </row>
    <row r="3503" spans="1:5" x14ac:dyDescent="0.25">
      <c r="A3503" s="40"/>
      <c r="B3503" s="37"/>
      <c r="C3503" s="37"/>
      <c r="D3503" s="40"/>
      <c r="E3503" s="40"/>
    </row>
    <row r="3504" spans="1:5" x14ac:dyDescent="0.25">
      <c r="A3504" s="40"/>
      <c r="B3504" s="37"/>
      <c r="C3504" s="37"/>
      <c r="D3504" s="40"/>
      <c r="E3504" s="40"/>
    </row>
    <row r="3505" spans="1:5" x14ac:dyDescent="0.25">
      <c r="A3505" s="40"/>
      <c r="B3505" s="37"/>
      <c r="C3505" s="37"/>
      <c r="D3505" s="40"/>
      <c r="E3505" s="40"/>
    </row>
    <row r="3506" spans="1:5" x14ac:dyDescent="0.25">
      <c r="A3506" s="40"/>
      <c r="B3506" s="37"/>
      <c r="C3506" s="37"/>
      <c r="D3506" s="40"/>
      <c r="E3506" s="40"/>
    </row>
    <row r="3507" spans="1:5" x14ac:dyDescent="0.25">
      <c r="A3507" s="40"/>
      <c r="B3507" s="37"/>
      <c r="C3507" s="37"/>
      <c r="D3507" s="40"/>
      <c r="E3507" s="40"/>
    </row>
    <row r="3508" spans="1:5" x14ac:dyDescent="0.25">
      <c r="A3508" s="40"/>
      <c r="B3508" s="37"/>
      <c r="C3508" s="37"/>
      <c r="D3508" s="40"/>
      <c r="E3508" s="40"/>
    </row>
    <row r="3509" spans="1:5" x14ac:dyDescent="0.25">
      <c r="A3509" s="40"/>
      <c r="B3509" s="37"/>
      <c r="C3509" s="37"/>
      <c r="D3509" s="40"/>
      <c r="E3509" s="40"/>
    </row>
    <row r="3510" spans="1:5" x14ac:dyDescent="0.25">
      <c r="A3510" s="40"/>
      <c r="B3510" s="37"/>
      <c r="C3510" s="37"/>
      <c r="D3510" s="40"/>
      <c r="E3510" s="40"/>
    </row>
    <row r="3511" spans="1:5" x14ac:dyDescent="0.25">
      <c r="A3511" s="40"/>
      <c r="B3511" s="37"/>
      <c r="C3511" s="37"/>
      <c r="D3511" s="40"/>
      <c r="E3511" s="40"/>
    </row>
    <row r="3512" spans="1:5" x14ac:dyDescent="0.25">
      <c r="A3512" s="40"/>
      <c r="B3512" s="37"/>
      <c r="C3512" s="37"/>
      <c r="D3512" s="40"/>
      <c r="E3512" s="40"/>
    </row>
    <row r="3513" spans="1:5" x14ac:dyDescent="0.25">
      <c r="A3513" s="40"/>
      <c r="B3513" s="37"/>
      <c r="C3513" s="37"/>
      <c r="D3513" s="40"/>
      <c r="E3513" s="40"/>
    </row>
    <row r="3514" spans="1:5" x14ac:dyDescent="0.25">
      <c r="A3514" s="40"/>
      <c r="B3514" s="37"/>
      <c r="C3514" s="37"/>
      <c r="D3514" s="40"/>
      <c r="E3514" s="40"/>
    </row>
    <row r="3515" spans="1:5" x14ac:dyDescent="0.25">
      <c r="A3515" s="40"/>
      <c r="B3515" s="37"/>
      <c r="C3515" s="37"/>
      <c r="D3515" s="40"/>
      <c r="E3515" s="40"/>
    </row>
    <row r="3516" spans="1:5" x14ac:dyDescent="0.25">
      <c r="A3516" s="40"/>
      <c r="B3516" s="37"/>
      <c r="C3516" s="37"/>
      <c r="D3516" s="40"/>
      <c r="E3516" s="40"/>
    </row>
    <row r="3517" spans="1:5" x14ac:dyDescent="0.25">
      <c r="A3517" s="40"/>
      <c r="B3517" s="37"/>
      <c r="C3517" s="37"/>
      <c r="D3517" s="40"/>
      <c r="E3517" s="40"/>
    </row>
    <row r="3518" spans="1:5" x14ac:dyDescent="0.25">
      <c r="A3518" s="40"/>
      <c r="B3518" s="37"/>
      <c r="C3518" s="37"/>
      <c r="D3518" s="40"/>
      <c r="E3518" s="40"/>
    </row>
    <row r="3519" spans="1:5" x14ac:dyDescent="0.25">
      <c r="A3519" s="40"/>
      <c r="B3519" s="37"/>
      <c r="C3519" s="37"/>
      <c r="D3519" s="40"/>
      <c r="E3519" s="40"/>
    </row>
    <row r="3520" spans="1:5" x14ac:dyDescent="0.25">
      <c r="A3520" s="40"/>
      <c r="B3520" s="37"/>
      <c r="C3520" s="37"/>
      <c r="D3520" s="40"/>
      <c r="E3520" s="40"/>
    </row>
    <row r="3521" spans="1:5" x14ac:dyDescent="0.25">
      <c r="A3521" s="40"/>
      <c r="B3521" s="37"/>
      <c r="C3521" s="37"/>
      <c r="D3521" s="40"/>
      <c r="E3521" s="40"/>
    </row>
    <row r="3522" spans="1:5" x14ac:dyDescent="0.25">
      <c r="A3522" s="40"/>
      <c r="B3522" s="37"/>
      <c r="C3522" s="37"/>
      <c r="D3522" s="40"/>
      <c r="E3522" s="40"/>
    </row>
    <row r="3523" spans="1:5" x14ac:dyDescent="0.25">
      <c r="A3523" s="40"/>
      <c r="B3523" s="37"/>
      <c r="C3523" s="37"/>
      <c r="D3523" s="40"/>
      <c r="E3523" s="40"/>
    </row>
    <row r="3524" spans="1:5" x14ac:dyDescent="0.25">
      <c r="A3524" s="40"/>
      <c r="B3524" s="37"/>
      <c r="C3524" s="37"/>
      <c r="D3524" s="40"/>
      <c r="E3524" s="40"/>
    </row>
    <row r="3525" spans="1:5" x14ac:dyDescent="0.25">
      <c r="A3525" s="40"/>
      <c r="B3525" s="37"/>
      <c r="C3525" s="37"/>
      <c r="D3525" s="40"/>
      <c r="E3525" s="40"/>
    </row>
    <row r="3526" spans="1:5" x14ac:dyDescent="0.25">
      <c r="A3526" s="40"/>
      <c r="B3526" s="37"/>
      <c r="C3526" s="37"/>
      <c r="D3526" s="40"/>
      <c r="E3526" s="40"/>
    </row>
    <row r="3527" spans="1:5" x14ac:dyDescent="0.25">
      <c r="A3527" s="40"/>
      <c r="B3527" s="37"/>
      <c r="C3527" s="37"/>
      <c r="D3527" s="40"/>
      <c r="E3527" s="40"/>
    </row>
    <row r="3528" spans="1:5" x14ac:dyDescent="0.25">
      <c r="A3528" s="40"/>
      <c r="B3528" s="37"/>
      <c r="C3528" s="37"/>
      <c r="D3528" s="40"/>
      <c r="E3528" s="40"/>
    </row>
    <row r="3529" spans="1:5" x14ac:dyDescent="0.25">
      <c r="A3529" s="40"/>
      <c r="B3529" s="37"/>
      <c r="C3529" s="37"/>
      <c r="D3529" s="40"/>
      <c r="E3529" s="40"/>
    </row>
    <row r="3530" spans="1:5" x14ac:dyDescent="0.25">
      <c r="A3530" s="40"/>
      <c r="B3530" s="37"/>
      <c r="C3530" s="37"/>
      <c r="D3530" s="40"/>
      <c r="E3530" s="40"/>
    </row>
    <row r="3531" spans="1:5" x14ac:dyDescent="0.25">
      <c r="A3531" s="40"/>
      <c r="B3531" s="37"/>
      <c r="C3531" s="37"/>
      <c r="D3531" s="40"/>
      <c r="E3531" s="40"/>
    </row>
    <row r="3532" spans="1:5" x14ac:dyDescent="0.25">
      <c r="A3532" s="40"/>
      <c r="B3532" s="37"/>
      <c r="C3532" s="37"/>
      <c r="D3532" s="40"/>
      <c r="E3532" s="40"/>
    </row>
    <row r="3533" spans="1:5" x14ac:dyDescent="0.25">
      <c r="A3533" s="40"/>
      <c r="B3533" s="37"/>
      <c r="C3533" s="37"/>
      <c r="D3533" s="40"/>
      <c r="E3533" s="40"/>
    </row>
    <row r="3534" spans="1:5" x14ac:dyDescent="0.25">
      <c r="A3534" s="40"/>
      <c r="B3534" s="37"/>
      <c r="C3534" s="37"/>
      <c r="D3534" s="40"/>
      <c r="E3534" s="40"/>
    </row>
    <row r="3535" spans="1:5" x14ac:dyDescent="0.25">
      <c r="A3535" s="40"/>
      <c r="B3535" s="37"/>
      <c r="C3535" s="37"/>
      <c r="D3535" s="40"/>
      <c r="E3535" s="40"/>
    </row>
    <row r="3536" spans="1:5" x14ac:dyDescent="0.25">
      <c r="A3536" s="40"/>
      <c r="B3536" s="37"/>
      <c r="C3536" s="37"/>
      <c r="D3536" s="40"/>
      <c r="E3536" s="40"/>
    </row>
    <row r="3537" spans="1:5" x14ac:dyDescent="0.25">
      <c r="A3537" s="40"/>
      <c r="B3537" s="37"/>
      <c r="C3537" s="37"/>
      <c r="D3537" s="40"/>
      <c r="E3537" s="40"/>
    </row>
    <row r="3538" spans="1:5" x14ac:dyDescent="0.25">
      <c r="A3538" s="40"/>
      <c r="B3538" s="37"/>
      <c r="C3538" s="37"/>
      <c r="D3538" s="40"/>
      <c r="E3538" s="40"/>
    </row>
    <row r="3539" spans="1:5" x14ac:dyDescent="0.25">
      <c r="A3539" s="40"/>
      <c r="B3539" s="37"/>
      <c r="C3539" s="37"/>
      <c r="D3539" s="40"/>
      <c r="E3539" s="40"/>
    </row>
    <row r="3540" spans="1:5" x14ac:dyDescent="0.25">
      <c r="A3540" s="40"/>
      <c r="B3540" s="37"/>
      <c r="C3540" s="37"/>
      <c r="D3540" s="40"/>
      <c r="E3540" s="40"/>
    </row>
    <row r="3541" spans="1:5" x14ac:dyDescent="0.25">
      <c r="A3541" s="40"/>
      <c r="B3541" s="37"/>
      <c r="C3541" s="37"/>
      <c r="D3541" s="40"/>
      <c r="E3541" s="40"/>
    </row>
    <row r="3542" spans="1:5" x14ac:dyDescent="0.25">
      <c r="A3542" s="40"/>
      <c r="B3542" s="37"/>
      <c r="C3542" s="37"/>
      <c r="D3542" s="40"/>
      <c r="E3542" s="40"/>
    </row>
    <row r="3543" spans="1:5" x14ac:dyDescent="0.25">
      <c r="A3543" s="40"/>
      <c r="B3543" s="37"/>
      <c r="C3543" s="37"/>
      <c r="D3543" s="40"/>
      <c r="E3543" s="40"/>
    </row>
    <row r="3544" spans="1:5" x14ac:dyDescent="0.25">
      <c r="A3544" s="40"/>
      <c r="B3544" s="37"/>
      <c r="C3544" s="37"/>
      <c r="D3544" s="40"/>
      <c r="E3544" s="40"/>
    </row>
    <row r="3545" spans="1:5" x14ac:dyDescent="0.25">
      <c r="A3545" s="40"/>
      <c r="B3545" s="37"/>
      <c r="C3545" s="37"/>
      <c r="D3545" s="40"/>
      <c r="E3545" s="40"/>
    </row>
    <row r="3546" spans="1:5" x14ac:dyDescent="0.25">
      <c r="A3546" s="40"/>
      <c r="B3546" s="37"/>
      <c r="C3546" s="37"/>
      <c r="D3546" s="40"/>
      <c r="E3546" s="40"/>
    </row>
    <row r="3547" spans="1:5" x14ac:dyDescent="0.25">
      <c r="A3547" s="40"/>
      <c r="B3547" s="37"/>
      <c r="C3547" s="37"/>
      <c r="D3547" s="40"/>
      <c r="E3547" s="40"/>
    </row>
    <row r="3548" spans="1:5" x14ac:dyDescent="0.25">
      <c r="A3548" s="40"/>
      <c r="B3548" s="37"/>
      <c r="C3548" s="37"/>
      <c r="D3548" s="40"/>
      <c r="E3548" s="40"/>
    </row>
    <row r="3549" spans="1:5" x14ac:dyDescent="0.25">
      <c r="A3549" s="40"/>
      <c r="B3549" s="37"/>
      <c r="C3549" s="37"/>
      <c r="D3549" s="40"/>
      <c r="E3549" s="40"/>
    </row>
    <row r="3550" spans="1:5" x14ac:dyDescent="0.25">
      <c r="A3550" s="40"/>
      <c r="B3550" s="37"/>
      <c r="C3550" s="37"/>
      <c r="D3550" s="40"/>
      <c r="E3550" s="40"/>
    </row>
    <row r="3551" spans="1:5" x14ac:dyDescent="0.25">
      <c r="A3551" s="40"/>
      <c r="B3551" s="37"/>
      <c r="C3551" s="37"/>
      <c r="D3551" s="40"/>
      <c r="E3551" s="40"/>
    </row>
    <row r="3552" spans="1:5" x14ac:dyDescent="0.25">
      <c r="A3552" s="40"/>
      <c r="B3552" s="37"/>
      <c r="C3552" s="37"/>
      <c r="D3552" s="40"/>
      <c r="E3552" s="40"/>
    </row>
    <row r="3553" spans="1:5" x14ac:dyDescent="0.25">
      <c r="A3553" s="40"/>
      <c r="B3553" s="37"/>
      <c r="C3553" s="37"/>
      <c r="D3553" s="40"/>
      <c r="E3553" s="40"/>
    </row>
    <row r="3554" spans="1:5" x14ac:dyDescent="0.25">
      <c r="A3554" s="40"/>
      <c r="B3554" s="37"/>
      <c r="C3554" s="37"/>
      <c r="D3554" s="40"/>
      <c r="E3554" s="40"/>
    </row>
    <row r="3555" spans="1:5" x14ac:dyDescent="0.25">
      <c r="A3555" s="40"/>
      <c r="B3555" s="37"/>
      <c r="C3555" s="37"/>
      <c r="D3555" s="40"/>
      <c r="E3555" s="40"/>
    </row>
    <row r="3556" spans="1:5" x14ac:dyDescent="0.25">
      <c r="A3556" s="40"/>
      <c r="B3556" s="37"/>
      <c r="C3556" s="37"/>
      <c r="D3556" s="40"/>
      <c r="E3556" s="40"/>
    </row>
    <row r="3557" spans="1:5" x14ac:dyDescent="0.25">
      <c r="A3557" s="40"/>
      <c r="B3557" s="37"/>
      <c r="C3557" s="37"/>
      <c r="D3557" s="40"/>
      <c r="E3557" s="40"/>
    </row>
    <row r="3558" spans="1:5" x14ac:dyDescent="0.25">
      <c r="A3558" s="40"/>
      <c r="B3558" s="37"/>
      <c r="C3558" s="37"/>
      <c r="D3558" s="40"/>
      <c r="E3558" s="40"/>
    </row>
    <row r="3559" spans="1:5" x14ac:dyDescent="0.25">
      <c r="A3559" s="40"/>
      <c r="B3559" s="37"/>
      <c r="C3559" s="37"/>
      <c r="D3559" s="40"/>
      <c r="E3559" s="40"/>
    </row>
    <row r="3560" spans="1:5" x14ac:dyDescent="0.25">
      <c r="A3560" s="40"/>
      <c r="B3560" s="37"/>
      <c r="C3560" s="37"/>
      <c r="D3560" s="40"/>
      <c r="E3560" s="40"/>
    </row>
    <row r="3561" spans="1:5" x14ac:dyDescent="0.25">
      <c r="A3561" s="40"/>
      <c r="B3561" s="37"/>
      <c r="C3561" s="37"/>
      <c r="D3561" s="40"/>
      <c r="E3561" s="40"/>
    </row>
    <row r="3562" spans="1:5" x14ac:dyDescent="0.25">
      <c r="A3562" s="40"/>
      <c r="B3562" s="37"/>
      <c r="C3562" s="37"/>
      <c r="D3562" s="40"/>
      <c r="E3562" s="40"/>
    </row>
    <row r="3563" spans="1:5" x14ac:dyDescent="0.25">
      <c r="A3563" s="40"/>
      <c r="B3563" s="37"/>
      <c r="C3563" s="37"/>
      <c r="D3563" s="40"/>
      <c r="E3563" s="40"/>
    </row>
    <row r="3564" spans="1:5" x14ac:dyDescent="0.25">
      <c r="A3564" s="40"/>
      <c r="B3564" s="37"/>
      <c r="C3564" s="37"/>
      <c r="D3564" s="40"/>
      <c r="E3564" s="40"/>
    </row>
    <row r="3565" spans="1:5" x14ac:dyDescent="0.25">
      <c r="A3565" s="40"/>
      <c r="B3565" s="37"/>
      <c r="C3565" s="37"/>
      <c r="D3565" s="40"/>
      <c r="E3565" s="40"/>
    </row>
    <row r="3566" spans="1:5" x14ac:dyDescent="0.25">
      <c r="A3566" s="40"/>
      <c r="B3566" s="37"/>
      <c r="C3566" s="37"/>
      <c r="D3566" s="40"/>
      <c r="E3566" s="40"/>
    </row>
    <row r="3567" spans="1:5" x14ac:dyDescent="0.25">
      <c r="A3567" s="40"/>
      <c r="B3567" s="37"/>
      <c r="C3567" s="37"/>
      <c r="D3567" s="40"/>
      <c r="E3567" s="40"/>
    </row>
    <row r="3568" spans="1:5" x14ac:dyDescent="0.25">
      <c r="A3568" s="40"/>
      <c r="B3568" s="37"/>
      <c r="C3568" s="37"/>
      <c r="D3568" s="40"/>
      <c r="E3568" s="40"/>
    </row>
    <row r="3569" spans="1:5" x14ac:dyDescent="0.25">
      <c r="A3569" s="40"/>
      <c r="B3569" s="37"/>
      <c r="C3569" s="37"/>
      <c r="D3569" s="40"/>
      <c r="E3569" s="40"/>
    </row>
    <row r="3570" spans="1:5" x14ac:dyDescent="0.25">
      <c r="A3570" s="40"/>
      <c r="B3570" s="37"/>
      <c r="C3570" s="37"/>
      <c r="D3570" s="40"/>
      <c r="E3570" s="40"/>
    </row>
    <row r="3571" spans="1:5" x14ac:dyDescent="0.25">
      <c r="A3571" s="40"/>
      <c r="B3571" s="37"/>
      <c r="C3571" s="37"/>
      <c r="D3571" s="40"/>
      <c r="E3571" s="40"/>
    </row>
    <row r="3572" spans="1:5" x14ac:dyDescent="0.25">
      <c r="A3572" s="40"/>
      <c r="B3572" s="37"/>
      <c r="C3572" s="37"/>
      <c r="D3572" s="40"/>
      <c r="E3572" s="40"/>
    </row>
    <row r="3573" spans="1:5" x14ac:dyDescent="0.25">
      <c r="A3573" s="40"/>
      <c r="B3573" s="37"/>
      <c r="C3573" s="37"/>
      <c r="D3573" s="40"/>
      <c r="E3573" s="40"/>
    </row>
    <row r="3574" spans="1:5" x14ac:dyDescent="0.25">
      <c r="A3574" s="40"/>
      <c r="B3574" s="37"/>
      <c r="C3574" s="37"/>
      <c r="D3574" s="40"/>
      <c r="E3574" s="40"/>
    </row>
    <row r="3575" spans="1:5" x14ac:dyDescent="0.25">
      <c r="A3575" s="40"/>
      <c r="B3575" s="37"/>
      <c r="C3575" s="37"/>
      <c r="D3575" s="40"/>
      <c r="E3575" s="40"/>
    </row>
    <row r="3576" spans="1:5" x14ac:dyDescent="0.25">
      <c r="A3576" s="40"/>
      <c r="B3576" s="37"/>
      <c r="C3576" s="37"/>
      <c r="D3576" s="40"/>
      <c r="E3576" s="40"/>
    </row>
    <row r="3577" spans="1:5" x14ac:dyDescent="0.25">
      <c r="A3577" s="40"/>
      <c r="B3577" s="37"/>
      <c r="C3577" s="37"/>
      <c r="D3577" s="40"/>
      <c r="E3577" s="40"/>
    </row>
    <row r="3578" spans="1:5" x14ac:dyDescent="0.25">
      <c r="A3578" s="40"/>
      <c r="B3578" s="37"/>
      <c r="C3578" s="37"/>
      <c r="D3578" s="40"/>
      <c r="E3578" s="40"/>
    </row>
    <row r="3579" spans="1:5" x14ac:dyDescent="0.25">
      <c r="A3579" s="40"/>
      <c r="B3579" s="37"/>
      <c r="C3579" s="37"/>
      <c r="D3579" s="40"/>
      <c r="E3579" s="40"/>
    </row>
    <row r="3580" spans="1:5" x14ac:dyDescent="0.25">
      <c r="A3580" s="40"/>
      <c r="B3580" s="37"/>
      <c r="C3580" s="37"/>
      <c r="D3580" s="40"/>
      <c r="E3580" s="40"/>
    </row>
    <row r="3581" spans="1:5" x14ac:dyDescent="0.25">
      <c r="A3581" s="40"/>
      <c r="B3581" s="37"/>
      <c r="C3581" s="37"/>
      <c r="D3581" s="40"/>
      <c r="E3581" s="40"/>
    </row>
    <row r="3582" spans="1:5" x14ac:dyDescent="0.25">
      <c r="A3582" s="40"/>
      <c r="B3582" s="37"/>
      <c r="C3582" s="37"/>
      <c r="D3582" s="40"/>
      <c r="E3582" s="40"/>
    </row>
    <row r="3583" spans="1:5" x14ac:dyDescent="0.25">
      <c r="A3583" s="40"/>
      <c r="B3583" s="37"/>
      <c r="C3583" s="37"/>
      <c r="D3583" s="40"/>
      <c r="E3583" s="40"/>
    </row>
    <row r="3584" spans="1:5" x14ac:dyDescent="0.25">
      <c r="A3584" s="40"/>
      <c r="B3584" s="37"/>
      <c r="C3584" s="37"/>
      <c r="D3584" s="40"/>
      <c r="E3584" s="40"/>
    </row>
    <row r="3585" spans="1:5" x14ac:dyDescent="0.25">
      <c r="A3585" s="40"/>
      <c r="B3585" s="37"/>
      <c r="C3585" s="37"/>
      <c r="D3585" s="40"/>
      <c r="E3585" s="40"/>
    </row>
    <row r="3586" spans="1:5" x14ac:dyDescent="0.25">
      <c r="A3586" s="40"/>
      <c r="B3586" s="37"/>
      <c r="C3586" s="37"/>
      <c r="D3586" s="40"/>
      <c r="E3586" s="40"/>
    </row>
    <row r="3587" spans="1:5" x14ac:dyDescent="0.25">
      <c r="A3587" s="40"/>
      <c r="B3587" s="37"/>
      <c r="C3587" s="37"/>
      <c r="D3587" s="40"/>
      <c r="E3587" s="40"/>
    </row>
    <row r="3588" spans="1:5" x14ac:dyDescent="0.25">
      <c r="A3588" s="40"/>
      <c r="B3588" s="37"/>
      <c r="C3588" s="37"/>
      <c r="D3588" s="40"/>
      <c r="E3588" s="40"/>
    </row>
    <row r="3589" spans="1:5" x14ac:dyDescent="0.25">
      <c r="A3589" s="40"/>
      <c r="B3589" s="37"/>
      <c r="C3589" s="37"/>
      <c r="D3589" s="40"/>
      <c r="E3589" s="40"/>
    </row>
    <row r="3590" spans="1:5" x14ac:dyDescent="0.25">
      <c r="A3590" s="40"/>
      <c r="B3590" s="37"/>
      <c r="C3590" s="37"/>
      <c r="D3590" s="40"/>
      <c r="E3590" s="40"/>
    </row>
    <row r="3591" spans="1:5" x14ac:dyDescent="0.25">
      <c r="A3591" s="40"/>
      <c r="B3591" s="37"/>
      <c r="C3591" s="37"/>
      <c r="D3591" s="40"/>
      <c r="E3591" s="40"/>
    </row>
    <row r="3592" spans="1:5" x14ac:dyDescent="0.25">
      <c r="A3592" s="40"/>
      <c r="B3592" s="37"/>
      <c r="C3592" s="37"/>
      <c r="D3592" s="40"/>
      <c r="E3592" s="40"/>
    </row>
    <row r="3593" spans="1:5" x14ac:dyDescent="0.25">
      <c r="A3593" s="40"/>
      <c r="B3593" s="37"/>
      <c r="C3593" s="37"/>
      <c r="D3593" s="40"/>
      <c r="E3593" s="40"/>
    </row>
    <row r="3594" spans="1:5" x14ac:dyDescent="0.25">
      <c r="A3594" s="40"/>
      <c r="B3594" s="37"/>
      <c r="C3594" s="37"/>
      <c r="D3594" s="40"/>
      <c r="E3594" s="40"/>
    </row>
    <row r="3595" spans="1:5" x14ac:dyDescent="0.25">
      <c r="A3595" s="40"/>
      <c r="B3595" s="37"/>
      <c r="C3595" s="37"/>
      <c r="D3595" s="40"/>
      <c r="E3595" s="40"/>
    </row>
    <row r="3596" spans="1:5" x14ac:dyDescent="0.25">
      <c r="A3596" s="40"/>
      <c r="B3596" s="37"/>
      <c r="C3596" s="37"/>
      <c r="D3596" s="40"/>
      <c r="E3596" s="40"/>
    </row>
    <row r="3597" spans="1:5" x14ac:dyDescent="0.25">
      <c r="A3597" s="40"/>
      <c r="B3597" s="37"/>
      <c r="C3597" s="37"/>
      <c r="D3597" s="40"/>
      <c r="E3597" s="40"/>
    </row>
    <row r="3598" spans="1:5" x14ac:dyDescent="0.25">
      <c r="A3598" s="40"/>
      <c r="B3598" s="37"/>
      <c r="C3598" s="37"/>
      <c r="D3598" s="40"/>
      <c r="E3598" s="40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C1327"/>
  <sheetViews>
    <sheetView showGridLines="0" zoomScale="115" zoomScaleNormal="115" workbookViewId="0"/>
  </sheetViews>
  <sheetFormatPr baseColWidth="10" defaultRowHeight="15" x14ac:dyDescent="0.25"/>
  <cols>
    <col min="1" max="1" width="11.42578125" style="32"/>
    <col min="2" max="2" width="25.7109375" style="32" customWidth="1"/>
    <col min="3" max="3" width="14.42578125" style="32" customWidth="1"/>
    <col min="4" max="16384" width="11.42578125" style="32"/>
  </cols>
  <sheetData>
    <row r="1" spans="1:3" x14ac:dyDescent="0.25">
      <c r="A1" s="41" t="s">
        <v>256</v>
      </c>
    </row>
    <row r="2" spans="1:3" x14ac:dyDescent="0.25">
      <c r="A2" s="41" t="s">
        <v>257</v>
      </c>
    </row>
    <row r="3" spans="1:3" x14ac:dyDescent="0.25">
      <c r="A3" s="42" t="s">
        <v>49</v>
      </c>
    </row>
    <row r="4" spans="1:3" x14ac:dyDescent="0.25">
      <c r="A4" s="41" t="s">
        <v>689</v>
      </c>
    </row>
    <row r="5" spans="1:3" x14ac:dyDescent="0.25">
      <c r="A5" s="41" t="s">
        <v>690</v>
      </c>
    </row>
    <row r="8" spans="1:3" x14ac:dyDescent="0.25">
      <c r="A8" s="43" t="s">
        <v>351</v>
      </c>
      <c r="B8" s="43" t="s">
        <v>352</v>
      </c>
      <c r="C8" s="43" t="s">
        <v>202</v>
      </c>
    </row>
    <row r="9" spans="1:3" x14ac:dyDescent="0.25">
      <c r="A9" s="44">
        <v>20306025</v>
      </c>
      <c r="B9" s="45" t="s">
        <v>595</v>
      </c>
      <c r="C9" s="45" t="s">
        <v>200</v>
      </c>
    </row>
    <row r="10" spans="1:3" x14ac:dyDescent="0.25">
      <c r="A10" s="44">
        <v>19306083</v>
      </c>
      <c r="B10" s="45" t="s">
        <v>595</v>
      </c>
      <c r="C10" s="45" t="s">
        <v>200</v>
      </c>
    </row>
    <row r="11" spans="1:3" x14ac:dyDescent="0.25">
      <c r="A11" s="44">
        <v>20306040</v>
      </c>
      <c r="B11" s="45" t="s">
        <v>595</v>
      </c>
      <c r="C11" s="45" t="s">
        <v>200</v>
      </c>
    </row>
    <row r="12" spans="1:3" x14ac:dyDescent="0.25">
      <c r="A12" s="44">
        <v>20306030</v>
      </c>
      <c r="B12" s="45" t="s">
        <v>595</v>
      </c>
      <c r="C12" s="45" t="s">
        <v>200</v>
      </c>
    </row>
    <row r="13" spans="1:3" x14ac:dyDescent="0.25">
      <c r="A13" s="44">
        <v>19306027</v>
      </c>
      <c r="B13" s="45" t="s">
        <v>595</v>
      </c>
      <c r="C13" s="45" t="s">
        <v>200</v>
      </c>
    </row>
    <row r="14" spans="1:3" x14ac:dyDescent="0.25">
      <c r="A14" s="44">
        <v>20306101</v>
      </c>
      <c r="B14" s="45" t="s">
        <v>595</v>
      </c>
      <c r="C14" s="45" t="s">
        <v>200</v>
      </c>
    </row>
    <row r="15" spans="1:3" x14ac:dyDescent="0.25">
      <c r="A15" s="44">
        <v>19306021</v>
      </c>
      <c r="B15" s="45" t="s">
        <v>595</v>
      </c>
      <c r="C15" s="45" t="s">
        <v>200</v>
      </c>
    </row>
    <row r="16" spans="1:3" x14ac:dyDescent="0.25">
      <c r="A16" s="44">
        <v>18306120</v>
      </c>
      <c r="B16" s="45" t="s">
        <v>595</v>
      </c>
      <c r="C16" s="45" t="s">
        <v>200</v>
      </c>
    </row>
    <row r="17" spans="1:3" x14ac:dyDescent="0.25">
      <c r="A17" s="44">
        <v>20306097</v>
      </c>
      <c r="B17" s="45" t="s">
        <v>595</v>
      </c>
      <c r="C17" s="45" t="s">
        <v>200</v>
      </c>
    </row>
    <row r="18" spans="1:3" x14ac:dyDescent="0.25">
      <c r="A18" s="44">
        <v>20306036</v>
      </c>
      <c r="B18" s="45" t="s">
        <v>595</v>
      </c>
      <c r="C18" s="45" t="s">
        <v>200</v>
      </c>
    </row>
    <row r="19" spans="1:3" x14ac:dyDescent="0.25">
      <c r="A19" s="44">
        <v>20306021</v>
      </c>
      <c r="B19" s="45" t="s">
        <v>595</v>
      </c>
      <c r="C19" s="45" t="s">
        <v>200</v>
      </c>
    </row>
    <row r="20" spans="1:3" x14ac:dyDescent="0.25">
      <c r="A20" s="44">
        <v>20306032</v>
      </c>
      <c r="B20" s="45" t="s">
        <v>595</v>
      </c>
      <c r="C20" s="45" t="s">
        <v>200</v>
      </c>
    </row>
    <row r="21" spans="1:3" x14ac:dyDescent="0.25">
      <c r="A21" s="44">
        <v>20306039</v>
      </c>
      <c r="B21" s="45" t="s">
        <v>595</v>
      </c>
      <c r="C21" s="45" t="s">
        <v>200</v>
      </c>
    </row>
    <row r="22" spans="1:3" x14ac:dyDescent="0.25">
      <c r="A22" s="44">
        <v>20306031</v>
      </c>
      <c r="B22" s="45" t="s">
        <v>595</v>
      </c>
      <c r="C22" s="45" t="s">
        <v>200</v>
      </c>
    </row>
    <row r="23" spans="1:3" x14ac:dyDescent="0.25">
      <c r="A23" s="44">
        <v>20306067</v>
      </c>
      <c r="B23" s="45" t="s">
        <v>595</v>
      </c>
      <c r="C23" s="45" t="s">
        <v>200</v>
      </c>
    </row>
    <row r="24" spans="1:3" x14ac:dyDescent="0.25">
      <c r="A24" s="44">
        <v>17306041</v>
      </c>
      <c r="B24" s="45" t="s">
        <v>595</v>
      </c>
      <c r="C24" s="45" t="s">
        <v>200</v>
      </c>
    </row>
    <row r="25" spans="1:3" x14ac:dyDescent="0.25">
      <c r="A25" s="44">
        <v>20306118</v>
      </c>
      <c r="B25" s="45" t="s">
        <v>595</v>
      </c>
      <c r="C25" s="45" t="s">
        <v>200</v>
      </c>
    </row>
    <row r="26" spans="1:3" x14ac:dyDescent="0.25">
      <c r="A26" s="44">
        <v>20306084</v>
      </c>
      <c r="B26" s="45" t="s">
        <v>595</v>
      </c>
      <c r="C26" s="45" t="s">
        <v>200</v>
      </c>
    </row>
    <row r="27" spans="1:3" x14ac:dyDescent="0.25">
      <c r="A27" s="44">
        <v>20306122</v>
      </c>
      <c r="B27" s="45" t="s">
        <v>595</v>
      </c>
      <c r="C27" s="45" t="s">
        <v>200</v>
      </c>
    </row>
    <row r="28" spans="1:3" x14ac:dyDescent="0.25">
      <c r="A28" s="44">
        <v>20306112</v>
      </c>
      <c r="B28" s="45" t="s">
        <v>595</v>
      </c>
      <c r="C28" s="45" t="s">
        <v>200</v>
      </c>
    </row>
    <row r="29" spans="1:3" x14ac:dyDescent="0.25">
      <c r="A29" s="44">
        <v>20306104</v>
      </c>
      <c r="B29" s="45" t="s">
        <v>595</v>
      </c>
      <c r="C29" s="45" t="s">
        <v>200</v>
      </c>
    </row>
    <row r="30" spans="1:3" x14ac:dyDescent="0.25">
      <c r="A30" s="44">
        <v>20306055</v>
      </c>
      <c r="B30" s="45" t="s">
        <v>595</v>
      </c>
      <c r="C30" s="45" t="s">
        <v>200</v>
      </c>
    </row>
    <row r="31" spans="1:3" x14ac:dyDescent="0.25">
      <c r="A31" s="44">
        <v>20306020</v>
      </c>
      <c r="B31" s="45" t="s">
        <v>595</v>
      </c>
      <c r="C31" s="45" t="s">
        <v>200</v>
      </c>
    </row>
    <row r="32" spans="1:3" x14ac:dyDescent="0.25">
      <c r="A32" s="44">
        <v>20306060</v>
      </c>
      <c r="B32" s="45" t="s">
        <v>595</v>
      </c>
      <c r="C32" s="45" t="s">
        <v>200</v>
      </c>
    </row>
    <row r="33" spans="1:3" x14ac:dyDescent="0.25">
      <c r="A33" s="44">
        <v>19306032</v>
      </c>
      <c r="B33" s="45" t="s">
        <v>595</v>
      </c>
      <c r="C33" s="45" t="s">
        <v>200</v>
      </c>
    </row>
    <row r="34" spans="1:3" x14ac:dyDescent="0.25">
      <c r="A34" s="44">
        <v>20306116</v>
      </c>
      <c r="B34" s="45" t="s">
        <v>595</v>
      </c>
      <c r="C34" s="45" t="s">
        <v>200</v>
      </c>
    </row>
    <row r="35" spans="1:3" x14ac:dyDescent="0.25">
      <c r="A35" s="44">
        <v>20306047</v>
      </c>
      <c r="B35" s="45" t="s">
        <v>595</v>
      </c>
      <c r="C35" s="45" t="s">
        <v>200</v>
      </c>
    </row>
    <row r="36" spans="1:3" x14ac:dyDescent="0.25">
      <c r="A36" s="44">
        <v>20306082</v>
      </c>
      <c r="B36" s="45" t="s">
        <v>595</v>
      </c>
      <c r="C36" s="45" t="s">
        <v>200</v>
      </c>
    </row>
    <row r="37" spans="1:3" x14ac:dyDescent="0.25">
      <c r="A37" s="44">
        <v>20306098</v>
      </c>
      <c r="B37" s="45" t="s">
        <v>595</v>
      </c>
      <c r="C37" s="45" t="s">
        <v>200</v>
      </c>
    </row>
    <row r="38" spans="1:3" x14ac:dyDescent="0.25">
      <c r="A38" s="44">
        <v>19306066</v>
      </c>
      <c r="B38" s="45" t="s">
        <v>595</v>
      </c>
      <c r="C38" s="45" t="s">
        <v>200</v>
      </c>
    </row>
    <row r="39" spans="1:3" x14ac:dyDescent="0.25">
      <c r="A39" s="44">
        <v>20306072</v>
      </c>
      <c r="B39" s="45" t="s">
        <v>595</v>
      </c>
      <c r="C39" s="45" t="s">
        <v>200</v>
      </c>
    </row>
    <row r="40" spans="1:3" x14ac:dyDescent="0.25">
      <c r="A40" s="44">
        <v>20306126</v>
      </c>
      <c r="B40" s="45" t="s">
        <v>595</v>
      </c>
      <c r="C40" s="45" t="s">
        <v>200</v>
      </c>
    </row>
    <row r="41" spans="1:3" x14ac:dyDescent="0.25">
      <c r="A41" s="44">
        <v>20306026</v>
      </c>
      <c r="B41" s="45" t="s">
        <v>595</v>
      </c>
      <c r="C41" s="45" t="s">
        <v>200</v>
      </c>
    </row>
    <row r="42" spans="1:3" x14ac:dyDescent="0.25">
      <c r="A42" s="44">
        <v>19306102</v>
      </c>
      <c r="B42" s="45" t="s">
        <v>595</v>
      </c>
      <c r="C42" s="45" t="s">
        <v>200</v>
      </c>
    </row>
    <row r="43" spans="1:3" x14ac:dyDescent="0.25">
      <c r="A43" s="44">
        <v>20306057</v>
      </c>
      <c r="B43" s="45" t="s">
        <v>595</v>
      </c>
      <c r="C43" s="45" t="s">
        <v>200</v>
      </c>
    </row>
    <row r="44" spans="1:3" x14ac:dyDescent="0.25">
      <c r="A44" s="44">
        <v>20306056</v>
      </c>
      <c r="B44" s="45" t="s">
        <v>595</v>
      </c>
      <c r="C44" s="45" t="s">
        <v>200</v>
      </c>
    </row>
    <row r="45" spans="1:3" x14ac:dyDescent="0.25">
      <c r="A45" s="44">
        <v>20306083</v>
      </c>
      <c r="B45" s="45" t="s">
        <v>595</v>
      </c>
      <c r="C45" s="45" t="s">
        <v>200</v>
      </c>
    </row>
    <row r="46" spans="1:3" x14ac:dyDescent="0.25">
      <c r="A46" s="44">
        <v>20306053</v>
      </c>
      <c r="B46" s="45" t="s">
        <v>595</v>
      </c>
      <c r="C46" s="45" t="s">
        <v>200</v>
      </c>
    </row>
    <row r="47" spans="1:3" x14ac:dyDescent="0.25">
      <c r="A47" s="44">
        <v>20306012</v>
      </c>
      <c r="B47" s="45" t="s">
        <v>595</v>
      </c>
      <c r="C47" s="45" t="s">
        <v>200</v>
      </c>
    </row>
    <row r="48" spans="1:3" x14ac:dyDescent="0.25">
      <c r="A48" s="44">
        <v>19306093</v>
      </c>
      <c r="B48" s="45" t="s">
        <v>595</v>
      </c>
      <c r="C48" s="45" t="s">
        <v>200</v>
      </c>
    </row>
    <row r="49" spans="1:3" x14ac:dyDescent="0.25">
      <c r="A49" s="44">
        <v>19306078</v>
      </c>
      <c r="B49" s="45" t="s">
        <v>595</v>
      </c>
      <c r="C49" s="45" t="s">
        <v>200</v>
      </c>
    </row>
    <row r="50" spans="1:3" x14ac:dyDescent="0.25">
      <c r="A50" s="44">
        <v>20306108</v>
      </c>
      <c r="B50" s="45" t="s">
        <v>595</v>
      </c>
      <c r="C50" s="45" t="s">
        <v>200</v>
      </c>
    </row>
    <row r="51" spans="1:3" x14ac:dyDescent="0.25">
      <c r="A51" s="44">
        <v>20306087</v>
      </c>
      <c r="B51" s="45" t="s">
        <v>595</v>
      </c>
      <c r="C51" s="45" t="s">
        <v>200</v>
      </c>
    </row>
    <row r="52" spans="1:3" x14ac:dyDescent="0.25">
      <c r="A52" s="44">
        <v>20306035</v>
      </c>
      <c r="B52" s="45" t="s">
        <v>595</v>
      </c>
      <c r="C52" s="45" t="s">
        <v>200</v>
      </c>
    </row>
    <row r="53" spans="1:3" x14ac:dyDescent="0.25">
      <c r="A53" s="44">
        <v>20306073</v>
      </c>
      <c r="B53" s="45" t="s">
        <v>595</v>
      </c>
      <c r="C53" s="45" t="s">
        <v>200</v>
      </c>
    </row>
    <row r="54" spans="1:3" x14ac:dyDescent="0.25">
      <c r="A54" s="44">
        <v>20306059</v>
      </c>
      <c r="B54" s="45" t="s">
        <v>595</v>
      </c>
      <c r="C54" s="45" t="s">
        <v>200</v>
      </c>
    </row>
    <row r="55" spans="1:3" x14ac:dyDescent="0.25">
      <c r="A55" s="44">
        <v>19306061</v>
      </c>
      <c r="B55" s="45" t="s">
        <v>595</v>
      </c>
      <c r="C55" s="45" t="s">
        <v>200</v>
      </c>
    </row>
    <row r="56" spans="1:3" x14ac:dyDescent="0.25">
      <c r="A56" s="44">
        <v>20306064</v>
      </c>
      <c r="B56" s="45" t="s">
        <v>595</v>
      </c>
      <c r="C56" s="45" t="s">
        <v>200</v>
      </c>
    </row>
    <row r="57" spans="1:3" x14ac:dyDescent="0.25">
      <c r="A57" s="44">
        <v>20306068</v>
      </c>
      <c r="B57" s="45" t="s">
        <v>595</v>
      </c>
      <c r="C57" s="45" t="s">
        <v>200</v>
      </c>
    </row>
    <row r="58" spans="1:3" x14ac:dyDescent="0.25">
      <c r="A58" s="44">
        <v>20306078</v>
      </c>
      <c r="B58" s="45" t="s">
        <v>595</v>
      </c>
      <c r="C58" s="45" t="s">
        <v>200</v>
      </c>
    </row>
    <row r="59" spans="1:3" x14ac:dyDescent="0.25">
      <c r="A59" s="44">
        <v>20306011</v>
      </c>
      <c r="B59" s="45" t="s">
        <v>595</v>
      </c>
      <c r="C59" s="45" t="s">
        <v>200</v>
      </c>
    </row>
    <row r="60" spans="1:3" x14ac:dyDescent="0.25">
      <c r="A60" s="44">
        <v>20306041</v>
      </c>
      <c r="B60" s="45" t="s">
        <v>595</v>
      </c>
      <c r="C60" s="45" t="s">
        <v>200</v>
      </c>
    </row>
    <row r="61" spans="1:3" x14ac:dyDescent="0.25">
      <c r="A61" s="44">
        <v>18306090</v>
      </c>
      <c r="B61" s="45" t="s">
        <v>595</v>
      </c>
      <c r="C61" s="45" t="s">
        <v>200</v>
      </c>
    </row>
    <row r="62" spans="1:3" x14ac:dyDescent="0.25">
      <c r="A62" s="44">
        <v>20306065</v>
      </c>
      <c r="B62" s="45" t="s">
        <v>595</v>
      </c>
      <c r="C62" s="45" t="s">
        <v>200</v>
      </c>
    </row>
    <row r="63" spans="1:3" x14ac:dyDescent="0.25">
      <c r="A63" s="44">
        <v>20306017</v>
      </c>
      <c r="B63" s="45" t="s">
        <v>595</v>
      </c>
      <c r="C63" s="45" t="s">
        <v>200</v>
      </c>
    </row>
    <row r="64" spans="1:3" x14ac:dyDescent="0.25">
      <c r="A64" s="44">
        <v>20306074</v>
      </c>
      <c r="B64" s="45" t="s">
        <v>595</v>
      </c>
      <c r="C64" s="45" t="s">
        <v>200</v>
      </c>
    </row>
    <row r="65" spans="1:3" x14ac:dyDescent="0.25">
      <c r="A65" s="44">
        <v>20306003</v>
      </c>
      <c r="B65" s="45" t="s">
        <v>595</v>
      </c>
      <c r="C65" s="45" t="s">
        <v>200</v>
      </c>
    </row>
    <row r="66" spans="1:3" x14ac:dyDescent="0.25">
      <c r="A66" s="44">
        <v>19306115</v>
      </c>
      <c r="B66" s="45" t="s">
        <v>595</v>
      </c>
      <c r="C66" s="45" t="s">
        <v>200</v>
      </c>
    </row>
    <row r="67" spans="1:3" x14ac:dyDescent="0.25">
      <c r="A67" s="44">
        <v>20306042</v>
      </c>
      <c r="B67" s="45" t="s">
        <v>595</v>
      </c>
      <c r="C67" s="45" t="s">
        <v>200</v>
      </c>
    </row>
    <row r="68" spans="1:3" x14ac:dyDescent="0.25">
      <c r="A68" s="44">
        <v>20309035</v>
      </c>
      <c r="B68" s="45" t="s">
        <v>596</v>
      </c>
      <c r="C68" s="45" t="s">
        <v>200</v>
      </c>
    </row>
    <row r="69" spans="1:3" x14ac:dyDescent="0.25">
      <c r="A69" s="44">
        <v>20309012</v>
      </c>
      <c r="B69" s="45" t="s">
        <v>596</v>
      </c>
      <c r="C69" s="45" t="s">
        <v>200</v>
      </c>
    </row>
    <row r="70" spans="1:3" x14ac:dyDescent="0.25">
      <c r="A70" s="44">
        <v>20309014</v>
      </c>
      <c r="B70" s="45" t="s">
        <v>596</v>
      </c>
      <c r="C70" s="45" t="s">
        <v>200</v>
      </c>
    </row>
    <row r="71" spans="1:3" x14ac:dyDescent="0.25">
      <c r="A71" s="44">
        <v>20309053</v>
      </c>
      <c r="B71" s="45" t="s">
        <v>596</v>
      </c>
      <c r="C71" s="45" t="s">
        <v>200</v>
      </c>
    </row>
    <row r="72" spans="1:3" x14ac:dyDescent="0.25">
      <c r="A72" s="44">
        <v>19309111</v>
      </c>
      <c r="B72" s="45" t="s">
        <v>596</v>
      </c>
      <c r="C72" s="45" t="s">
        <v>200</v>
      </c>
    </row>
    <row r="73" spans="1:3" x14ac:dyDescent="0.25">
      <c r="A73" s="44">
        <v>20309073</v>
      </c>
      <c r="B73" s="45" t="s">
        <v>596</v>
      </c>
      <c r="C73" s="45" t="s">
        <v>200</v>
      </c>
    </row>
    <row r="74" spans="1:3" x14ac:dyDescent="0.25">
      <c r="A74" s="44">
        <v>20309061</v>
      </c>
      <c r="B74" s="45" t="s">
        <v>596</v>
      </c>
      <c r="C74" s="45" t="s">
        <v>200</v>
      </c>
    </row>
    <row r="75" spans="1:3" x14ac:dyDescent="0.25">
      <c r="A75" s="44">
        <v>20309010</v>
      </c>
      <c r="B75" s="45" t="s">
        <v>596</v>
      </c>
      <c r="C75" s="45" t="s">
        <v>200</v>
      </c>
    </row>
    <row r="76" spans="1:3" x14ac:dyDescent="0.25">
      <c r="A76" s="44">
        <v>20309028</v>
      </c>
      <c r="B76" s="45" t="s">
        <v>596</v>
      </c>
      <c r="C76" s="45" t="s">
        <v>200</v>
      </c>
    </row>
    <row r="77" spans="1:3" x14ac:dyDescent="0.25">
      <c r="A77" s="44">
        <v>20309087</v>
      </c>
      <c r="B77" s="45" t="s">
        <v>596</v>
      </c>
      <c r="C77" s="45" t="s">
        <v>200</v>
      </c>
    </row>
    <row r="78" spans="1:3" x14ac:dyDescent="0.25">
      <c r="A78" s="44">
        <v>20309025</v>
      </c>
      <c r="B78" s="45" t="s">
        <v>596</v>
      </c>
      <c r="C78" s="45" t="s">
        <v>200</v>
      </c>
    </row>
    <row r="79" spans="1:3" x14ac:dyDescent="0.25">
      <c r="A79" s="44">
        <v>20309051</v>
      </c>
      <c r="B79" s="45" t="s">
        <v>596</v>
      </c>
      <c r="C79" s="45" t="s">
        <v>200</v>
      </c>
    </row>
    <row r="80" spans="1:3" x14ac:dyDescent="0.25">
      <c r="A80" s="44">
        <v>20309021</v>
      </c>
      <c r="B80" s="45" t="s">
        <v>596</v>
      </c>
      <c r="C80" s="45" t="s">
        <v>200</v>
      </c>
    </row>
    <row r="81" spans="1:3" x14ac:dyDescent="0.25">
      <c r="A81" s="44">
        <v>20309011</v>
      </c>
      <c r="B81" s="45" t="s">
        <v>596</v>
      </c>
      <c r="C81" s="45" t="s">
        <v>200</v>
      </c>
    </row>
    <row r="82" spans="1:3" x14ac:dyDescent="0.25">
      <c r="A82" s="44">
        <v>20309047</v>
      </c>
      <c r="B82" s="45" t="s">
        <v>596</v>
      </c>
      <c r="C82" s="45" t="s">
        <v>200</v>
      </c>
    </row>
    <row r="83" spans="1:3" x14ac:dyDescent="0.25">
      <c r="A83" s="44">
        <v>20309096</v>
      </c>
      <c r="B83" s="45" t="s">
        <v>596</v>
      </c>
      <c r="C83" s="45" t="s">
        <v>200</v>
      </c>
    </row>
    <row r="84" spans="1:3" x14ac:dyDescent="0.25">
      <c r="A84" s="44">
        <v>20309036</v>
      </c>
      <c r="B84" s="45" t="s">
        <v>596</v>
      </c>
      <c r="C84" s="45" t="s">
        <v>200</v>
      </c>
    </row>
    <row r="85" spans="1:3" x14ac:dyDescent="0.25">
      <c r="A85" s="44">
        <v>20309005</v>
      </c>
      <c r="B85" s="45" t="s">
        <v>596</v>
      </c>
      <c r="C85" s="45" t="s">
        <v>200</v>
      </c>
    </row>
    <row r="86" spans="1:3" x14ac:dyDescent="0.25">
      <c r="A86" s="44">
        <v>20309020</v>
      </c>
      <c r="B86" s="45" t="s">
        <v>596</v>
      </c>
      <c r="C86" s="45" t="s">
        <v>200</v>
      </c>
    </row>
    <row r="87" spans="1:3" x14ac:dyDescent="0.25">
      <c r="A87" s="44">
        <v>20309018</v>
      </c>
      <c r="B87" s="45" t="s">
        <v>596</v>
      </c>
      <c r="C87" s="45" t="s">
        <v>200</v>
      </c>
    </row>
    <row r="88" spans="1:3" x14ac:dyDescent="0.25">
      <c r="A88" s="44">
        <v>20309084</v>
      </c>
      <c r="B88" s="45" t="s">
        <v>596</v>
      </c>
      <c r="C88" s="45" t="s">
        <v>200</v>
      </c>
    </row>
    <row r="89" spans="1:3" x14ac:dyDescent="0.25">
      <c r="A89" s="44">
        <v>20309088</v>
      </c>
      <c r="B89" s="45" t="s">
        <v>596</v>
      </c>
      <c r="C89" s="45" t="s">
        <v>200</v>
      </c>
    </row>
    <row r="90" spans="1:3" x14ac:dyDescent="0.25">
      <c r="A90" s="44">
        <v>20309026</v>
      </c>
      <c r="B90" s="45" t="s">
        <v>596</v>
      </c>
      <c r="C90" s="45" t="s">
        <v>200</v>
      </c>
    </row>
    <row r="91" spans="1:3" x14ac:dyDescent="0.25">
      <c r="A91" s="44">
        <v>20309043</v>
      </c>
      <c r="B91" s="45" t="s">
        <v>596</v>
      </c>
      <c r="C91" s="45" t="s">
        <v>200</v>
      </c>
    </row>
    <row r="92" spans="1:3" x14ac:dyDescent="0.25">
      <c r="A92" s="44">
        <v>20309019</v>
      </c>
      <c r="B92" s="45" t="s">
        <v>596</v>
      </c>
      <c r="C92" s="45" t="s">
        <v>200</v>
      </c>
    </row>
    <row r="93" spans="1:3" x14ac:dyDescent="0.25">
      <c r="A93" s="44">
        <v>19309116</v>
      </c>
      <c r="B93" s="45" t="s">
        <v>596</v>
      </c>
      <c r="C93" s="45" t="s">
        <v>200</v>
      </c>
    </row>
    <row r="94" spans="1:3" x14ac:dyDescent="0.25">
      <c r="A94" s="44">
        <v>20318037</v>
      </c>
      <c r="B94" s="45" t="s">
        <v>597</v>
      </c>
      <c r="C94" s="45" t="s">
        <v>200</v>
      </c>
    </row>
    <row r="95" spans="1:3" x14ac:dyDescent="0.25">
      <c r="A95" s="44">
        <v>20318013</v>
      </c>
      <c r="B95" s="45" t="s">
        <v>597</v>
      </c>
      <c r="C95" s="45" t="s">
        <v>200</v>
      </c>
    </row>
    <row r="96" spans="1:3" x14ac:dyDescent="0.25">
      <c r="A96" s="44">
        <v>20318005</v>
      </c>
      <c r="B96" s="45" t="s">
        <v>597</v>
      </c>
      <c r="C96" s="45" t="s">
        <v>200</v>
      </c>
    </row>
    <row r="97" spans="1:3" x14ac:dyDescent="0.25">
      <c r="A97" s="44">
        <v>20318018</v>
      </c>
      <c r="B97" s="45" t="s">
        <v>597</v>
      </c>
      <c r="C97" s="45" t="s">
        <v>200</v>
      </c>
    </row>
    <row r="98" spans="1:3" x14ac:dyDescent="0.25">
      <c r="A98" s="44">
        <v>20318050</v>
      </c>
      <c r="B98" s="45" t="s">
        <v>597</v>
      </c>
      <c r="C98" s="45" t="s">
        <v>200</v>
      </c>
    </row>
    <row r="99" spans="1:3" x14ac:dyDescent="0.25">
      <c r="A99" s="44">
        <v>20318016</v>
      </c>
      <c r="B99" s="45" t="s">
        <v>597</v>
      </c>
      <c r="C99" s="45" t="s">
        <v>200</v>
      </c>
    </row>
    <row r="100" spans="1:3" x14ac:dyDescent="0.25">
      <c r="A100" s="44">
        <v>19318035</v>
      </c>
      <c r="B100" s="45" t="s">
        <v>597</v>
      </c>
      <c r="C100" s="45" t="s">
        <v>200</v>
      </c>
    </row>
    <row r="101" spans="1:3" x14ac:dyDescent="0.25">
      <c r="A101" s="44">
        <v>17318028</v>
      </c>
      <c r="B101" s="45" t="s">
        <v>597</v>
      </c>
      <c r="C101" s="45" t="s">
        <v>200</v>
      </c>
    </row>
    <row r="102" spans="1:3" x14ac:dyDescent="0.25">
      <c r="A102" s="44">
        <v>19318006</v>
      </c>
      <c r="B102" s="45" t="s">
        <v>597</v>
      </c>
      <c r="C102" s="45" t="s">
        <v>200</v>
      </c>
    </row>
    <row r="103" spans="1:3" x14ac:dyDescent="0.25">
      <c r="A103" s="44">
        <v>19318030</v>
      </c>
      <c r="B103" s="45" t="s">
        <v>597</v>
      </c>
      <c r="C103" s="45" t="s">
        <v>200</v>
      </c>
    </row>
    <row r="104" spans="1:3" x14ac:dyDescent="0.25">
      <c r="A104" s="44">
        <v>20318043</v>
      </c>
      <c r="B104" s="45" t="s">
        <v>597</v>
      </c>
      <c r="C104" s="45" t="s">
        <v>200</v>
      </c>
    </row>
    <row r="105" spans="1:3" x14ac:dyDescent="0.25">
      <c r="A105" s="44">
        <v>19318013</v>
      </c>
      <c r="B105" s="45" t="s">
        <v>597</v>
      </c>
      <c r="C105" s="45" t="s">
        <v>200</v>
      </c>
    </row>
    <row r="106" spans="1:3" x14ac:dyDescent="0.25">
      <c r="A106" s="44">
        <v>20318009</v>
      </c>
      <c r="B106" s="45" t="s">
        <v>597</v>
      </c>
      <c r="C106" s="45" t="s">
        <v>200</v>
      </c>
    </row>
    <row r="107" spans="1:3" x14ac:dyDescent="0.25">
      <c r="A107" s="44">
        <v>20318003</v>
      </c>
      <c r="B107" s="45" t="s">
        <v>597</v>
      </c>
      <c r="C107" s="45" t="s">
        <v>200</v>
      </c>
    </row>
    <row r="108" spans="1:3" x14ac:dyDescent="0.25">
      <c r="A108" s="44">
        <v>20318014</v>
      </c>
      <c r="B108" s="45" t="s">
        <v>597</v>
      </c>
      <c r="C108" s="45" t="s">
        <v>200</v>
      </c>
    </row>
    <row r="109" spans="1:3" x14ac:dyDescent="0.25">
      <c r="A109" s="44">
        <v>20318020</v>
      </c>
      <c r="B109" s="45" t="s">
        <v>597</v>
      </c>
      <c r="C109" s="45" t="s">
        <v>200</v>
      </c>
    </row>
    <row r="110" spans="1:3" x14ac:dyDescent="0.25">
      <c r="A110" s="44">
        <v>20313078</v>
      </c>
      <c r="B110" s="45" t="s">
        <v>598</v>
      </c>
      <c r="C110" s="45" t="s">
        <v>200</v>
      </c>
    </row>
    <row r="111" spans="1:3" x14ac:dyDescent="0.25">
      <c r="A111" s="44">
        <v>20313104</v>
      </c>
      <c r="B111" s="45" t="s">
        <v>598</v>
      </c>
      <c r="C111" s="45" t="s">
        <v>200</v>
      </c>
    </row>
    <row r="112" spans="1:3" x14ac:dyDescent="0.25">
      <c r="A112" s="44">
        <v>20313012</v>
      </c>
      <c r="B112" s="45" t="s">
        <v>598</v>
      </c>
      <c r="C112" s="45" t="s">
        <v>200</v>
      </c>
    </row>
    <row r="113" spans="1:3" x14ac:dyDescent="0.25">
      <c r="A113" s="44">
        <v>20313072</v>
      </c>
      <c r="B113" s="45" t="s">
        <v>598</v>
      </c>
      <c r="C113" s="45" t="s">
        <v>200</v>
      </c>
    </row>
    <row r="114" spans="1:3" x14ac:dyDescent="0.25">
      <c r="A114" s="44">
        <v>20313081</v>
      </c>
      <c r="B114" s="45" t="s">
        <v>598</v>
      </c>
      <c r="C114" s="45" t="s">
        <v>200</v>
      </c>
    </row>
    <row r="115" spans="1:3" x14ac:dyDescent="0.25">
      <c r="A115" s="44">
        <v>20313048</v>
      </c>
      <c r="B115" s="45" t="s">
        <v>598</v>
      </c>
      <c r="C115" s="45" t="s">
        <v>200</v>
      </c>
    </row>
    <row r="116" spans="1:3" x14ac:dyDescent="0.25">
      <c r="A116" s="44">
        <v>20313025</v>
      </c>
      <c r="B116" s="45" t="s">
        <v>598</v>
      </c>
      <c r="C116" s="45" t="s">
        <v>200</v>
      </c>
    </row>
    <row r="117" spans="1:3" x14ac:dyDescent="0.25">
      <c r="A117" s="44">
        <v>18313003</v>
      </c>
      <c r="B117" s="45" t="s">
        <v>598</v>
      </c>
      <c r="C117" s="45" t="s">
        <v>200</v>
      </c>
    </row>
    <row r="118" spans="1:3" x14ac:dyDescent="0.25">
      <c r="A118" s="44">
        <v>20313041</v>
      </c>
      <c r="B118" s="45" t="s">
        <v>598</v>
      </c>
      <c r="C118" s="45" t="s">
        <v>200</v>
      </c>
    </row>
    <row r="119" spans="1:3" x14ac:dyDescent="0.25">
      <c r="A119" s="44">
        <v>20313016</v>
      </c>
      <c r="B119" s="45" t="s">
        <v>598</v>
      </c>
      <c r="C119" s="45" t="s">
        <v>200</v>
      </c>
    </row>
    <row r="120" spans="1:3" x14ac:dyDescent="0.25">
      <c r="A120" s="44">
        <v>20313022</v>
      </c>
      <c r="B120" s="45" t="s">
        <v>598</v>
      </c>
      <c r="C120" s="45" t="s">
        <v>200</v>
      </c>
    </row>
    <row r="121" spans="1:3" x14ac:dyDescent="0.25">
      <c r="A121" s="44">
        <v>20313019</v>
      </c>
      <c r="B121" s="45" t="s">
        <v>598</v>
      </c>
      <c r="C121" s="45" t="s">
        <v>200</v>
      </c>
    </row>
    <row r="122" spans="1:3" x14ac:dyDescent="0.25">
      <c r="A122" s="44">
        <v>9313240</v>
      </c>
      <c r="B122" s="45" t="s">
        <v>598</v>
      </c>
      <c r="C122" s="45" t="s">
        <v>200</v>
      </c>
    </row>
    <row r="123" spans="1:3" x14ac:dyDescent="0.25">
      <c r="A123" s="44">
        <v>20313132</v>
      </c>
      <c r="B123" s="45" t="s">
        <v>598</v>
      </c>
      <c r="C123" s="45" t="s">
        <v>200</v>
      </c>
    </row>
    <row r="124" spans="1:3" x14ac:dyDescent="0.25">
      <c r="A124" s="44">
        <v>20313009</v>
      </c>
      <c r="B124" s="45" t="s">
        <v>598</v>
      </c>
      <c r="C124" s="45" t="s">
        <v>200</v>
      </c>
    </row>
    <row r="125" spans="1:3" x14ac:dyDescent="0.25">
      <c r="A125" s="44">
        <v>20313099</v>
      </c>
      <c r="B125" s="45" t="s">
        <v>598</v>
      </c>
      <c r="C125" s="45" t="s">
        <v>200</v>
      </c>
    </row>
    <row r="126" spans="1:3" x14ac:dyDescent="0.25">
      <c r="A126" s="44">
        <v>19313071</v>
      </c>
      <c r="B126" s="45" t="s">
        <v>598</v>
      </c>
      <c r="C126" s="45" t="s">
        <v>200</v>
      </c>
    </row>
    <row r="127" spans="1:3" x14ac:dyDescent="0.25">
      <c r="A127" s="44">
        <v>20313008</v>
      </c>
      <c r="B127" s="45" t="s">
        <v>598</v>
      </c>
      <c r="C127" s="45" t="s">
        <v>200</v>
      </c>
    </row>
    <row r="128" spans="1:3" x14ac:dyDescent="0.25">
      <c r="A128" s="44">
        <v>20313118</v>
      </c>
      <c r="B128" s="45" t="s">
        <v>598</v>
      </c>
      <c r="C128" s="45" t="s">
        <v>200</v>
      </c>
    </row>
    <row r="129" spans="1:3" x14ac:dyDescent="0.25">
      <c r="A129" s="44">
        <v>19313098</v>
      </c>
      <c r="B129" s="45" t="s">
        <v>598</v>
      </c>
      <c r="C129" s="45" t="s">
        <v>200</v>
      </c>
    </row>
    <row r="130" spans="1:3" x14ac:dyDescent="0.25">
      <c r="A130" s="44">
        <v>20313102</v>
      </c>
      <c r="B130" s="45" t="s">
        <v>598</v>
      </c>
      <c r="C130" s="45" t="s">
        <v>200</v>
      </c>
    </row>
    <row r="131" spans="1:3" x14ac:dyDescent="0.25">
      <c r="A131" s="44">
        <v>20313077</v>
      </c>
      <c r="B131" s="45" t="s">
        <v>598</v>
      </c>
      <c r="C131" s="45" t="s">
        <v>200</v>
      </c>
    </row>
    <row r="132" spans="1:3" x14ac:dyDescent="0.25">
      <c r="A132" s="44">
        <v>20313062</v>
      </c>
      <c r="B132" s="45" t="s">
        <v>598</v>
      </c>
      <c r="C132" s="45" t="s">
        <v>200</v>
      </c>
    </row>
    <row r="133" spans="1:3" x14ac:dyDescent="0.25">
      <c r="A133" s="44">
        <v>20313074</v>
      </c>
      <c r="B133" s="45" t="s">
        <v>598</v>
      </c>
      <c r="C133" s="45" t="s">
        <v>200</v>
      </c>
    </row>
    <row r="134" spans="1:3" x14ac:dyDescent="0.25">
      <c r="A134" s="44">
        <v>20313123</v>
      </c>
      <c r="B134" s="45" t="s">
        <v>598</v>
      </c>
      <c r="C134" s="45" t="s">
        <v>200</v>
      </c>
    </row>
    <row r="135" spans="1:3" x14ac:dyDescent="0.25">
      <c r="A135" s="44">
        <v>20313054</v>
      </c>
      <c r="B135" s="45" t="s">
        <v>598</v>
      </c>
      <c r="C135" s="45" t="s">
        <v>200</v>
      </c>
    </row>
    <row r="136" spans="1:3" x14ac:dyDescent="0.25">
      <c r="A136" s="44">
        <v>20313011</v>
      </c>
      <c r="B136" s="45" t="s">
        <v>598</v>
      </c>
      <c r="C136" s="45" t="s">
        <v>200</v>
      </c>
    </row>
    <row r="137" spans="1:3" x14ac:dyDescent="0.25">
      <c r="A137" s="44">
        <v>20313026</v>
      </c>
      <c r="B137" s="45" t="s">
        <v>598</v>
      </c>
      <c r="C137" s="45" t="s">
        <v>200</v>
      </c>
    </row>
    <row r="138" spans="1:3" x14ac:dyDescent="0.25">
      <c r="A138" s="44">
        <v>20313017</v>
      </c>
      <c r="B138" s="45" t="s">
        <v>598</v>
      </c>
      <c r="C138" s="45" t="s">
        <v>200</v>
      </c>
    </row>
    <row r="139" spans="1:3" x14ac:dyDescent="0.25">
      <c r="A139" s="44">
        <v>20313013</v>
      </c>
      <c r="B139" s="45" t="s">
        <v>598</v>
      </c>
      <c r="C139" s="45" t="s">
        <v>200</v>
      </c>
    </row>
    <row r="140" spans="1:3" x14ac:dyDescent="0.25">
      <c r="A140" s="44">
        <v>20313055</v>
      </c>
      <c r="B140" s="45" t="s">
        <v>598</v>
      </c>
      <c r="C140" s="45" t="s">
        <v>200</v>
      </c>
    </row>
    <row r="141" spans="1:3" x14ac:dyDescent="0.25">
      <c r="A141" s="44">
        <v>20313044</v>
      </c>
      <c r="B141" s="45" t="s">
        <v>598</v>
      </c>
      <c r="C141" s="45" t="s">
        <v>200</v>
      </c>
    </row>
    <row r="142" spans="1:3" x14ac:dyDescent="0.25">
      <c r="A142" s="44">
        <v>19313105</v>
      </c>
      <c r="B142" s="45" t="s">
        <v>598</v>
      </c>
      <c r="C142" s="45" t="s">
        <v>200</v>
      </c>
    </row>
    <row r="143" spans="1:3" x14ac:dyDescent="0.25">
      <c r="A143" s="44">
        <v>20313052</v>
      </c>
      <c r="B143" s="45" t="s">
        <v>598</v>
      </c>
      <c r="C143" s="45" t="s">
        <v>200</v>
      </c>
    </row>
    <row r="144" spans="1:3" x14ac:dyDescent="0.25">
      <c r="A144" s="44">
        <v>20313071</v>
      </c>
      <c r="B144" s="45" t="s">
        <v>598</v>
      </c>
      <c r="C144" s="45" t="s">
        <v>200</v>
      </c>
    </row>
    <row r="145" spans="1:3" x14ac:dyDescent="0.25">
      <c r="A145" s="44">
        <v>20313094</v>
      </c>
      <c r="B145" s="45" t="s">
        <v>598</v>
      </c>
      <c r="C145" s="45" t="s">
        <v>200</v>
      </c>
    </row>
    <row r="146" spans="1:3" x14ac:dyDescent="0.25">
      <c r="A146" s="44">
        <v>20313092</v>
      </c>
      <c r="B146" s="45" t="s">
        <v>598</v>
      </c>
      <c r="C146" s="45" t="s">
        <v>200</v>
      </c>
    </row>
    <row r="147" spans="1:3" x14ac:dyDescent="0.25">
      <c r="A147" s="44">
        <v>20313034</v>
      </c>
      <c r="B147" s="45" t="s">
        <v>598</v>
      </c>
      <c r="C147" s="45" t="s">
        <v>200</v>
      </c>
    </row>
    <row r="148" spans="1:3" x14ac:dyDescent="0.25">
      <c r="A148" s="44">
        <v>20313069</v>
      </c>
      <c r="B148" s="45" t="s">
        <v>598</v>
      </c>
      <c r="C148" s="45" t="s">
        <v>200</v>
      </c>
    </row>
    <row r="149" spans="1:3" x14ac:dyDescent="0.25">
      <c r="A149" s="44">
        <v>20313050</v>
      </c>
      <c r="B149" s="45" t="s">
        <v>598</v>
      </c>
      <c r="C149" s="45" t="s">
        <v>200</v>
      </c>
    </row>
    <row r="150" spans="1:3" x14ac:dyDescent="0.25">
      <c r="A150" s="44">
        <v>20313053</v>
      </c>
      <c r="B150" s="45" t="s">
        <v>598</v>
      </c>
      <c r="C150" s="45" t="s">
        <v>200</v>
      </c>
    </row>
    <row r="151" spans="1:3" x14ac:dyDescent="0.25">
      <c r="A151" s="44">
        <v>20313064</v>
      </c>
      <c r="B151" s="45" t="s">
        <v>598</v>
      </c>
      <c r="C151" s="45" t="s">
        <v>200</v>
      </c>
    </row>
    <row r="152" spans="1:3" x14ac:dyDescent="0.25">
      <c r="A152" s="44">
        <v>20313049</v>
      </c>
      <c r="B152" s="45" t="s">
        <v>598</v>
      </c>
      <c r="C152" s="45" t="s">
        <v>200</v>
      </c>
    </row>
    <row r="153" spans="1:3" x14ac:dyDescent="0.25">
      <c r="A153" s="44">
        <v>20303166</v>
      </c>
      <c r="B153" s="45" t="s">
        <v>599</v>
      </c>
      <c r="C153" s="45" t="s">
        <v>200</v>
      </c>
    </row>
    <row r="154" spans="1:3" x14ac:dyDescent="0.25">
      <c r="A154" s="44">
        <v>19303166</v>
      </c>
      <c r="B154" s="45" t="s">
        <v>599</v>
      </c>
      <c r="C154" s="45" t="s">
        <v>200</v>
      </c>
    </row>
    <row r="155" spans="1:3" x14ac:dyDescent="0.25">
      <c r="A155" s="44">
        <v>20303033</v>
      </c>
      <c r="B155" s="45" t="s">
        <v>599</v>
      </c>
      <c r="C155" s="45" t="s">
        <v>200</v>
      </c>
    </row>
    <row r="156" spans="1:3" x14ac:dyDescent="0.25">
      <c r="A156" s="44">
        <v>19303260</v>
      </c>
      <c r="B156" s="45" t="s">
        <v>599</v>
      </c>
      <c r="C156" s="45" t="s">
        <v>200</v>
      </c>
    </row>
    <row r="157" spans="1:3" x14ac:dyDescent="0.25">
      <c r="A157" s="44">
        <v>20303025</v>
      </c>
      <c r="B157" s="45" t="s">
        <v>599</v>
      </c>
      <c r="C157" s="45" t="s">
        <v>200</v>
      </c>
    </row>
    <row r="158" spans="1:3" x14ac:dyDescent="0.25">
      <c r="A158" s="44">
        <v>20303077</v>
      </c>
      <c r="B158" s="45" t="s">
        <v>599</v>
      </c>
      <c r="C158" s="45" t="s">
        <v>200</v>
      </c>
    </row>
    <row r="159" spans="1:3" x14ac:dyDescent="0.25">
      <c r="A159" s="44">
        <v>20303079</v>
      </c>
      <c r="B159" s="45" t="s">
        <v>599</v>
      </c>
      <c r="C159" s="45" t="s">
        <v>200</v>
      </c>
    </row>
    <row r="160" spans="1:3" x14ac:dyDescent="0.25">
      <c r="A160" s="44">
        <v>20303076</v>
      </c>
      <c r="B160" s="45" t="s">
        <v>599</v>
      </c>
      <c r="C160" s="45" t="s">
        <v>200</v>
      </c>
    </row>
    <row r="161" spans="1:3" x14ac:dyDescent="0.25">
      <c r="A161" s="44">
        <v>20303111</v>
      </c>
      <c r="B161" s="45" t="s">
        <v>599</v>
      </c>
      <c r="C161" s="45" t="s">
        <v>200</v>
      </c>
    </row>
    <row r="162" spans="1:3" x14ac:dyDescent="0.25">
      <c r="A162" s="44">
        <v>20303058</v>
      </c>
      <c r="B162" s="45" t="s">
        <v>599</v>
      </c>
      <c r="C162" s="45" t="s">
        <v>200</v>
      </c>
    </row>
    <row r="163" spans="1:3" x14ac:dyDescent="0.25">
      <c r="A163" s="44">
        <v>20303004</v>
      </c>
      <c r="B163" s="45" t="s">
        <v>599</v>
      </c>
      <c r="C163" s="45" t="s">
        <v>200</v>
      </c>
    </row>
    <row r="164" spans="1:3" x14ac:dyDescent="0.25">
      <c r="A164" s="44">
        <v>19303119</v>
      </c>
      <c r="B164" s="45" t="s">
        <v>599</v>
      </c>
      <c r="C164" s="45" t="s">
        <v>200</v>
      </c>
    </row>
    <row r="165" spans="1:3" x14ac:dyDescent="0.25">
      <c r="A165" s="44">
        <v>20303028</v>
      </c>
      <c r="B165" s="45" t="s">
        <v>599</v>
      </c>
      <c r="C165" s="45" t="s">
        <v>200</v>
      </c>
    </row>
    <row r="166" spans="1:3" x14ac:dyDescent="0.25">
      <c r="A166" s="44">
        <v>20303001</v>
      </c>
      <c r="B166" s="45" t="s">
        <v>599</v>
      </c>
      <c r="C166" s="45" t="s">
        <v>200</v>
      </c>
    </row>
    <row r="167" spans="1:3" x14ac:dyDescent="0.25">
      <c r="A167" s="44">
        <v>20303014</v>
      </c>
      <c r="B167" s="45" t="s">
        <v>599</v>
      </c>
      <c r="C167" s="45" t="s">
        <v>200</v>
      </c>
    </row>
    <row r="168" spans="1:3" x14ac:dyDescent="0.25">
      <c r="A168" s="44">
        <v>19303214</v>
      </c>
      <c r="B168" s="45" t="s">
        <v>599</v>
      </c>
      <c r="C168" s="45" t="s">
        <v>200</v>
      </c>
    </row>
    <row r="169" spans="1:3" x14ac:dyDescent="0.25">
      <c r="A169" s="44">
        <v>20303067</v>
      </c>
      <c r="B169" s="45" t="s">
        <v>599</v>
      </c>
      <c r="C169" s="45" t="s">
        <v>200</v>
      </c>
    </row>
    <row r="170" spans="1:3" x14ac:dyDescent="0.25">
      <c r="A170" s="44">
        <v>20303007</v>
      </c>
      <c r="B170" s="45" t="s">
        <v>599</v>
      </c>
      <c r="C170" s="45" t="s">
        <v>200</v>
      </c>
    </row>
    <row r="171" spans="1:3" x14ac:dyDescent="0.25">
      <c r="A171" s="44">
        <v>20303078</v>
      </c>
      <c r="B171" s="45" t="s">
        <v>599</v>
      </c>
      <c r="C171" s="45" t="s">
        <v>200</v>
      </c>
    </row>
    <row r="172" spans="1:3" x14ac:dyDescent="0.25">
      <c r="A172" s="44">
        <v>20303073</v>
      </c>
      <c r="B172" s="45" t="s">
        <v>599</v>
      </c>
      <c r="C172" s="45" t="s">
        <v>200</v>
      </c>
    </row>
    <row r="173" spans="1:3" x14ac:dyDescent="0.25">
      <c r="A173" s="44">
        <v>20303015</v>
      </c>
      <c r="B173" s="45" t="s">
        <v>599</v>
      </c>
      <c r="C173" s="45" t="s">
        <v>200</v>
      </c>
    </row>
    <row r="174" spans="1:3" x14ac:dyDescent="0.25">
      <c r="A174" s="44">
        <v>20303011</v>
      </c>
      <c r="B174" s="45" t="s">
        <v>599</v>
      </c>
      <c r="C174" s="45" t="s">
        <v>200</v>
      </c>
    </row>
    <row r="175" spans="1:3" x14ac:dyDescent="0.25">
      <c r="A175" s="44">
        <v>20303150</v>
      </c>
      <c r="B175" s="45" t="s">
        <v>599</v>
      </c>
      <c r="C175" s="45" t="s">
        <v>200</v>
      </c>
    </row>
    <row r="176" spans="1:3" x14ac:dyDescent="0.25">
      <c r="A176" s="44">
        <v>19303040</v>
      </c>
      <c r="B176" s="45" t="s">
        <v>599</v>
      </c>
      <c r="C176" s="45" t="s">
        <v>200</v>
      </c>
    </row>
    <row r="177" spans="1:3" x14ac:dyDescent="0.25">
      <c r="A177" s="44">
        <v>20303098</v>
      </c>
      <c r="B177" s="45" t="s">
        <v>599</v>
      </c>
      <c r="C177" s="45" t="s">
        <v>200</v>
      </c>
    </row>
    <row r="178" spans="1:3" x14ac:dyDescent="0.25">
      <c r="A178" s="44">
        <v>20303149</v>
      </c>
      <c r="B178" s="45" t="s">
        <v>599</v>
      </c>
      <c r="C178" s="45" t="s">
        <v>200</v>
      </c>
    </row>
    <row r="179" spans="1:3" x14ac:dyDescent="0.25">
      <c r="A179" s="44">
        <v>20303019</v>
      </c>
      <c r="B179" s="45" t="s">
        <v>599</v>
      </c>
      <c r="C179" s="45" t="s">
        <v>200</v>
      </c>
    </row>
    <row r="180" spans="1:3" x14ac:dyDescent="0.25">
      <c r="A180" s="44">
        <v>18303119</v>
      </c>
      <c r="B180" s="45" t="s">
        <v>599</v>
      </c>
      <c r="C180" s="45" t="s">
        <v>200</v>
      </c>
    </row>
    <row r="181" spans="1:3" x14ac:dyDescent="0.25">
      <c r="A181" s="44">
        <v>20303017</v>
      </c>
      <c r="B181" s="45" t="s">
        <v>599</v>
      </c>
      <c r="C181" s="45" t="s">
        <v>200</v>
      </c>
    </row>
    <row r="182" spans="1:3" x14ac:dyDescent="0.25">
      <c r="A182" s="44">
        <v>18303107</v>
      </c>
      <c r="B182" s="45" t="s">
        <v>599</v>
      </c>
      <c r="C182" s="45" t="s">
        <v>200</v>
      </c>
    </row>
    <row r="183" spans="1:3" x14ac:dyDescent="0.25">
      <c r="A183" s="44">
        <v>20303136</v>
      </c>
      <c r="B183" s="45" t="s">
        <v>599</v>
      </c>
      <c r="C183" s="45" t="s">
        <v>200</v>
      </c>
    </row>
    <row r="184" spans="1:3" x14ac:dyDescent="0.25">
      <c r="A184" s="44">
        <v>20303103</v>
      </c>
      <c r="B184" s="45" t="s">
        <v>599</v>
      </c>
      <c r="C184" s="45" t="s">
        <v>200</v>
      </c>
    </row>
    <row r="185" spans="1:3" x14ac:dyDescent="0.25">
      <c r="A185" s="44">
        <v>18303124</v>
      </c>
      <c r="B185" s="45" t="s">
        <v>599</v>
      </c>
      <c r="C185" s="45" t="s">
        <v>200</v>
      </c>
    </row>
    <row r="186" spans="1:3" x14ac:dyDescent="0.25">
      <c r="A186" s="44">
        <v>20303057</v>
      </c>
      <c r="B186" s="45" t="s">
        <v>599</v>
      </c>
      <c r="C186" s="45" t="s">
        <v>200</v>
      </c>
    </row>
    <row r="187" spans="1:3" x14ac:dyDescent="0.25">
      <c r="A187" s="44">
        <v>20303083</v>
      </c>
      <c r="B187" s="45" t="s">
        <v>599</v>
      </c>
      <c r="C187" s="45" t="s">
        <v>200</v>
      </c>
    </row>
    <row r="188" spans="1:3" x14ac:dyDescent="0.25">
      <c r="A188" s="44">
        <v>19303232</v>
      </c>
      <c r="B188" s="45" t="s">
        <v>599</v>
      </c>
      <c r="C188" s="45" t="s">
        <v>200</v>
      </c>
    </row>
    <row r="189" spans="1:3" x14ac:dyDescent="0.25">
      <c r="A189" s="44">
        <v>19303071</v>
      </c>
      <c r="B189" s="45" t="s">
        <v>599</v>
      </c>
      <c r="C189" s="45" t="s">
        <v>200</v>
      </c>
    </row>
    <row r="190" spans="1:3" x14ac:dyDescent="0.25">
      <c r="A190" s="44">
        <v>20303072</v>
      </c>
      <c r="B190" s="45" t="s">
        <v>599</v>
      </c>
      <c r="C190" s="45" t="s">
        <v>200</v>
      </c>
    </row>
    <row r="191" spans="1:3" x14ac:dyDescent="0.25">
      <c r="A191" s="44">
        <v>19303185</v>
      </c>
      <c r="B191" s="45" t="s">
        <v>599</v>
      </c>
      <c r="C191" s="45" t="s">
        <v>200</v>
      </c>
    </row>
    <row r="192" spans="1:3" x14ac:dyDescent="0.25">
      <c r="A192" s="44">
        <v>19303133</v>
      </c>
      <c r="B192" s="45" t="s">
        <v>599</v>
      </c>
      <c r="C192" s="45" t="s">
        <v>200</v>
      </c>
    </row>
    <row r="193" spans="1:3" x14ac:dyDescent="0.25">
      <c r="A193" s="44">
        <v>19303180</v>
      </c>
      <c r="B193" s="45" t="s">
        <v>599</v>
      </c>
      <c r="C193" s="45" t="s">
        <v>200</v>
      </c>
    </row>
    <row r="194" spans="1:3" x14ac:dyDescent="0.25">
      <c r="A194" s="44">
        <v>20303013</v>
      </c>
      <c r="B194" s="45" t="s">
        <v>599</v>
      </c>
      <c r="C194" s="45" t="s">
        <v>200</v>
      </c>
    </row>
    <row r="195" spans="1:3" x14ac:dyDescent="0.25">
      <c r="A195" s="44">
        <v>18303117</v>
      </c>
      <c r="B195" s="45" t="s">
        <v>599</v>
      </c>
      <c r="C195" s="45" t="s">
        <v>200</v>
      </c>
    </row>
    <row r="196" spans="1:3" x14ac:dyDescent="0.25">
      <c r="A196" s="44">
        <v>20303121</v>
      </c>
      <c r="B196" s="45" t="s">
        <v>599</v>
      </c>
      <c r="C196" s="45" t="s">
        <v>200</v>
      </c>
    </row>
    <row r="197" spans="1:3" x14ac:dyDescent="0.25">
      <c r="A197" s="44">
        <v>20319001</v>
      </c>
      <c r="B197" s="45" t="s">
        <v>600</v>
      </c>
      <c r="C197" s="45" t="s">
        <v>200</v>
      </c>
    </row>
    <row r="198" spans="1:3" x14ac:dyDescent="0.25">
      <c r="A198" s="44">
        <v>18319911</v>
      </c>
      <c r="B198" s="45" t="s">
        <v>600</v>
      </c>
      <c r="C198" s="45" t="s">
        <v>200</v>
      </c>
    </row>
    <row r="199" spans="1:3" x14ac:dyDescent="0.25">
      <c r="A199" s="44">
        <v>20319002</v>
      </c>
      <c r="B199" s="45" t="s">
        <v>600</v>
      </c>
      <c r="C199" s="45" t="s">
        <v>200</v>
      </c>
    </row>
    <row r="200" spans="1:3" x14ac:dyDescent="0.25">
      <c r="A200" s="44">
        <v>20319008</v>
      </c>
      <c r="B200" s="45" t="s">
        <v>600</v>
      </c>
      <c r="C200" s="45" t="s">
        <v>200</v>
      </c>
    </row>
    <row r="201" spans="1:3" x14ac:dyDescent="0.25">
      <c r="A201" s="44">
        <v>20319017</v>
      </c>
      <c r="B201" s="45" t="s">
        <v>600</v>
      </c>
      <c r="C201" s="45" t="s">
        <v>200</v>
      </c>
    </row>
    <row r="202" spans="1:3" x14ac:dyDescent="0.25">
      <c r="A202" s="44">
        <v>18319032</v>
      </c>
      <c r="B202" s="45" t="s">
        <v>600</v>
      </c>
      <c r="C202" s="45" t="s">
        <v>200</v>
      </c>
    </row>
    <row r="203" spans="1:3" x14ac:dyDescent="0.25">
      <c r="A203" s="44">
        <v>20319020</v>
      </c>
      <c r="B203" s="45" t="s">
        <v>600</v>
      </c>
      <c r="C203" s="45" t="s">
        <v>200</v>
      </c>
    </row>
    <row r="204" spans="1:3" x14ac:dyDescent="0.25">
      <c r="A204" s="44">
        <v>19319061</v>
      </c>
      <c r="B204" s="45" t="s">
        <v>600</v>
      </c>
      <c r="C204" s="45" t="s">
        <v>200</v>
      </c>
    </row>
    <row r="205" spans="1:3" x14ac:dyDescent="0.25">
      <c r="A205" s="44">
        <v>19319002</v>
      </c>
      <c r="B205" s="45" t="s">
        <v>600</v>
      </c>
      <c r="C205" s="45" t="s">
        <v>200</v>
      </c>
    </row>
    <row r="206" spans="1:3" x14ac:dyDescent="0.25">
      <c r="A206" s="44">
        <v>20319032</v>
      </c>
      <c r="B206" s="45" t="s">
        <v>600</v>
      </c>
      <c r="C206" s="45" t="s">
        <v>200</v>
      </c>
    </row>
    <row r="207" spans="1:3" x14ac:dyDescent="0.25">
      <c r="A207" s="44">
        <v>19319059</v>
      </c>
      <c r="B207" s="45" t="s">
        <v>600</v>
      </c>
      <c r="C207" s="45" t="s">
        <v>200</v>
      </c>
    </row>
    <row r="208" spans="1:3" x14ac:dyDescent="0.25">
      <c r="A208" s="44">
        <v>20319012</v>
      </c>
      <c r="B208" s="45" t="s">
        <v>600</v>
      </c>
      <c r="C208" s="45" t="s">
        <v>200</v>
      </c>
    </row>
    <row r="209" spans="1:3" x14ac:dyDescent="0.25">
      <c r="A209" s="44">
        <v>19319060</v>
      </c>
      <c r="B209" s="45" t="s">
        <v>600</v>
      </c>
      <c r="C209" s="45" t="s">
        <v>200</v>
      </c>
    </row>
    <row r="210" spans="1:3" x14ac:dyDescent="0.25">
      <c r="A210" s="44">
        <v>20301048</v>
      </c>
      <c r="B210" s="45" t="s">
        <v>601</v>
      </c>
      <c r="C210" s="45" t="s">
        <v>200</v>
      </c>
    </row>
    <row r="211" spans="1:3" x14ac:dyDescent="0.25">
      <c r="A211" s="44">
        <v>20301024</v>
      </c>
      <c r="B211" s="45" t="s">
        <v>601</v>
      </c>
      <c r="C211" s="45" t="s">
        <v>200</v>
      </c>
    </row>
    <row r="212" spans="1:3" x14ac:dyDescent="0.25">
      <c r="A212" s="44">
        <v>19301081</v>
      </c>
      <c r="B212" s="45" t="s">
        <v>601</v>
      </c>
      <c r="C212" s="45" t="s">
        <v>200</v>
      </c>
    </row>
    <row r="213" spans="1:3" x14ac:dyDescent="0.25">
      <c r="A213" s="44">
        <v>20301005</v>
      </c>
      <c r="B213" s="45" t="s">
        <v>601</v>
      </c>
      <c r="C213" s="45" t="s">
        <v>200</v>
      </c>
    </row>
    <row r="214" spans="1:3" x14ac:dyDescent="0.25">
      <c r="A214" s="44">
        <v>20301010</v>
      </c>
      <c r="B214" s="45" t="s">
        <v>601</v>
      </c>
      <c r="C214" s="45" t="s">
        <v>200</v>
      </c>
    </row>
    <row r="215" spans="1:3" x14ac:dyDescent="0.25">
      <c r="A215" s="44">
        <v>20301061</v>
      </c>
      <c r="B215" s="45" t="s">
        <v>601</v>
      </c>
      <c r="C215" s="45" t="s">
        <v>200</v>
      </c>
    </row>
    <row r="216" spans="1:3" x14ac:dyDescent="0.25">
      <c r="A216" s="44">
        <v>20301009</v>
      </c>
      <c r="B216" s="45" t="s">
        <v>601</v>
      </c>
      <c r="C216" s="45" t="s">
        <v>200</v>
      </c>
    </row>
    <row r="217" spans="1:3" x14ac:dyDescent="0.25">
      <c r="A217" s="44">
        <v>19301056</v>
      </c>
      <c r="B217" s="45" t="s">
        <v>601</v>
      </c>
      <c r="C217" s="45" t="s">
        <v>200</v>
      </c>
    </row>
    <row r="218" spans="1:3" x14ac:dyDescent="0.25">
      <c r="A218" s="44">
        <v>20301042</v>
      </c>
      <c r="B218" s="45" t="s">
        <v>601</v>
      </c>
      <c r="C218" s="45" t="s">
        <v>200</v>
      </c>
    </row>
    <row r="219" spans="1:3" x14ac:dyDescent="0.25">
      <c r="A219" s="44">
        <v>20301092</v>
      </c>
      <c r="B219" s="45" t="s">
        <v>601</v>
      </c>
      <c r="C219" s="45" t="s">
        <v>200</v>
      </c>
    </row>
    <row r="220" spans="1:3" x14ac:dyDescent="0.25">
      <c r="A220" s="44">
        <v>20301036</v>
      </c>
      <c r="B220" s="45" t="s">
        <v>601</v>
      </c>
      <c r="C220" s="45" t="s">
        <v>200</v>
      </c>
    </row>
    <row r="221" spans="1:3" x14ac:dyDescent="0.25">
      <c r="A221" s="44">
        <v>20301026</v>
      </c>
      <c r="B221" s="45" t="s">
        <v>601</v>
      </c>
      <c r="C221" s="45" t="s">
        <v>200</v>
      </c>
    </row>
    <row r="222" spans="1:3" x14ac:dyDescent="0.25">
      <c r="A222" s="44">
        <v>20301019</v>
      </c>
      <c r="B222" s="45" t="s">
        <v>601</v>
      </c>
      <c r="C222" s="45" t="s">
        <v>200</v>
      </c>
    </row>
    <row r="223" spans="1:3" x14ac:dyDescent="0.25">
      <c r="A223" s="44">
        <v>20301002</v>
      </c>
      <c r="B223" s="45" t="s">
        <v>601</v>
      </c>
      <c r="C223" s="45" t="s">
        <v>200</v>
      </c>
    </row>
    <row r="224" spans="1:3" x14ac:dyDescent="0.25">
      <c r="A224" s="44">
        <v>20301088</v>
      </c>
      <c r="B224" s="45" t="s">
        <v>601</v>
      </c>
      <c r="C224" s="45" t="s">
        <v>200</v>
      </c>
    </row>
    <row r="225" spans="1:3" x14ac:dyDescent="0.25">
      <c r="A225" s="44">
        <v>20301032</v>
      </c>
      <c r="B225" s="45" t="s">
        <v>601</v>
      </c>
      <c r="C225" s="45" t="s">
        <v>200</v>
      </c>
    </row>
    <row r="226" spans="1:3" x14ac:dyDescent="0.25">
      <c r="A226" s="44">
        <v>20301050</v>
      </c>
      <c r="B226" s="45" t="s">
        <v>601</v>
      </c>
      <c r="C226" s="45" t="s">
        <v>200</v>
      </c>
    </row>
    <row r="227" spans="1:3" x14ac:dyDescent="0.25">
      <c r="A227" s="44">
        <v>19301039</v>
      </c>
      <c r="B227" s="45" t="s">
        <v>601</v>
      </c>
      <c r="C227" s="45" t="s">
        <v>200</v>
      </c>
    </row>
    <row r="228" spans="1:3" x14ac:dyDescent="0.25">
      <c r="A228" s="44">
        <v>20301035</v>
      </c>
      <c r="B228" s="45" t="s">
        <v>601</v>
      </c>
      <c r="C228" s="45" t="s">
        <v>200</v>
      </c>
    </row>
    <row r="229" spans="1:3" x14ac:dyDescent="0.25">
      <c r="A229" s="44">
        <v>20301034</v>
      </c>
      <c r="B229" s="45" t="s">
        <v>601</v>
      </c>
      <c r="C229" s="45" t="s">
        <v>200</v>
      </c>
    </row>
    <row r="230" spans="1:3" x14ac:dyDescent="0.25">
      <c r="A230" s="44">
        <v>20301031</v>
      </c>
      <c r="B230" s="45" t="s">
        <v>601</v>
      </c>
      <c r="C230" s="45" t="s">
        <v>200</v>
      </c>
    </row>
    <row r="231" spans="1:3" x14ac:dyDescent="0.25">
      <c r="A231" s="44">
        <v>20301015</v>
      </c>
      <c r="B231" s="45" t="s">
        <v>601</v>
      </c>
      <c r="C231" s="45" t="s">
        <v>200</v>
      </c>
    </row>
    <row r="232" spans="1:3" x14ac:dyDescent="0.25">
      <c r="A232" s="44">
        <v>20301041</v>
      </c>
      <c r="B232" s="45" t="s">
        <v>601</v>
      </c>
      <c r="C232" s="45" t="s">
        <v>200</v>
      </c>
    </row>
    <row r="233" spans="1:3" x14ac:dyDescent="0.25">
      <c r="A233" s="44">
        <v>20301013</v>
      </c>
      <c r="B233" s="45" t="s">
        <v>601</v>
      </c>
      <c r="C233" s="45" t="s">
        <v>200</v>
      </c>
    </row>
    <row r="234" spans="1:3" x14ac:dyDescent="0.25">
      <c r="A234" s="44">
        <v>19301084</v>
      </c>
      <c r="B234" s="45" t="s">
        <v>601</v>
      </c>
      <c r="C234" s="45" t="s">
        <v>200</v>
      </c>
    </row>
    <row r="235" spans="1:3" x14ac:dyDescent="0.25">
      <c r="A235" s="44">
        <v>18301066</v>
      </c>
      <c r="B235" s="45" t="s">
        <v>601</v>
      </c>
      <c r="C235" s="45" t="s">
        <v>200</v>
      </c>
    </row>
    <row r="236" spans="1:3" x14ac:dyDescent="0.25">
      <c r="A236" s="44">
        <v>20301018</v>
      </c>
      <c r="B236" s="45" t="s">
        <v>601</v>
      </c>
      <c r="C236" s="45" t="s">
        <v>200</v>
      </c>
    </row>
    <row r="237" spans="1:3" x14ac:dyDescent="0.25">
      <c r="A237" s="44">
        <v>20301025</v>
      </c>
      <c r="B237" s="45" t="s">
        <v>601</v>
      </c>
      <c r="C237" s="45" t="s">
        <v>200</v>
      </c>
    </row>
    <row r="238" spans="1:3" x14ac:dyDescent="0.25">
      <c r="A238" s="44">
        <v>19301043</v>
      </c>
      <c r="B238" s="45" t="s">
        <v>601</v>
      </c>
      <c r="C238" s="45" t="s">
        <v>200</v>
      </c>
    </row>
    <row r="239" spans="1:3" x14ac:dyDescent="0.25">
      <c r="A239" s="44">
        <v>19301101</v>
      </c>
      <c r="B239" s="45" t="s">
        <v>601</v>
      </c>
      <c r="C239" s="45" t="s">
        <v>200</v>
      </c>
    </row>
    <row r="240" spans="1:3" x14ac:dyDescent="0.25">
      <c r="A240" s="44">
        <v>16301041</v>
      </c>
      <c r="B240" s="45" t="s">
        <v>601</v>
      </c>
      <c r="C240" s="45" t="s">
        <v>200</v>
      </c>
    </row>
    <row r="241" spans="1:3" x14ac:dyDescent="0.25">
      <c r="A241" s="44">
        <v>20301098</v>
      </c>
      <c r="B241" s="45" t="s">
        <v>601</v>
      </c>
      <c r="C241" s="45" t="s">
        <v>200</v>
      </c>
    </row>
    <row r="242" spans="1:3" x14ac:dyDescent="0.25">
      <c r="A242" s="44">
        <v>20301084</v>
      </c>
      <c r="B242" s="45" t="s">
        <v>601</v>
      </c>
      <c r="C242" s="45" t="s">
        <v>200</v>
      </c>
    </row>
    <row r="243" spans="1:3" x14ac:dyDescent="0.25">
      <c r="A243" s="44">
        <v>20301043</v>
      </c>
      <c r="B243" s="45" t="s">
        <v>601</v>
      </c>
      <c r="C243" s="45" t="s">
        <v>200</v>
      </c>
    </row>
    <row r="244" spans="1:3" x14ac:dyDescent="0.25">
      <c r="A244" s="44">
        <v>20301012</v>
      </c>
      <c r="B244" s="45" t="s">
        <v>601</v>
      </c>
      <c r="C244" s="45" t="s">
        <v>200</v>
      </c>
    </row>
    <row r="245" spans="1:3" x14ac:dyDescent="0.25">
      <c r="A245" s="44">
        <v>20301006</v>
      </c>
      <c r="B245" s="45" t="s">
        <v>701</v>
      </c>
      <c r="C245" s="45" t="s">
        <v>200</v>
      </c>
    </row>
    <row r="246" spans="1:3" x14ac:dyDescent="0.25">
      <c r="A246" s="44">
        <v>20301038</v>
      </c>
      <c r="B246" s="45" t="s">
        <v>701</v>
      </c>
      <c r="C246" s="45" t="s">
        <v>200</v>
      </c>
    </row>
    <row r="247" spans="1:3" x14ac:dyDescent="0.25">
      <c r="A247" s="44">
        <v>20301037</v>
      </c>
      <c r="B247" s="45" t="s">
        <v>701</v>
      </c>
      <c r="C247" s="45" t="s">
        <v>200</v>
      </c>
    </row>
    <row r="248" spans="1:3" x14ac:dyDescent="0.25">
      <c r="A248" s="44">
        <v>20301070</v>
      </c>
      <c r="B248" s="45" t="s">
        <v>701</v>
      </c>
      <c r="C248" s="45" t="s">
        <v>200</v>
      </c>
    </row>
    <row r="249" spans="1:3" x14ac:dyDescent="0.25">
      <c r="A249" s="44">
        <v>20302069</v>
      </c>
      <c r="B249" s="45" t="s">
        <v>602</v>
      </c>
      <c r="C249" s="45" t="s">
        <v>200</v>
      </c>
    </row>
    <row r="250" spans="1:3" x14ac:dyDescent="0.25">
      <c r="A250" s="44">
        <v>20302072</v>
      </c>
      <c r="B250" s="45" t="s">
        <v>602</v>
      </c>
      <c r="C250" s="45" t="s">
        <v>200</v>
      </c>
    </row>
    <row r="251" spans="1:3" x14ac:dyDescent="0.25">
      <c r="A251" s="44">
        <v>18302002</v>
      </c>
      <c r="B251" s="45" t="s">
        <v>602</v>
      </c>
      <c r="C251" s="45" t="s">
        <v>200</v>
      </c>
    </row>
    <row r="252" spans="1:3" x14ac:dyDescent="0.25">
      <c r="A252" s="44">
        <v>19302135</v>
      </c>
      <c r="B252" s="45" t="s">
        <v>602</v>
      </c>
      <c r="C252" s="45" t="s">
        <v>200</v>
      </c>
    </row>
    <row r="253" spans="1:3" x14ac:dyDescent="0.25">
      <c r="A253" s="44">
        <v>19302126</v>
      </c>
      <c r="B253" s="45" t="s">
        <v>602</v>
      </c>
      <c r="C253" s="45" t="s">
        <v>200</v>
      </c>
    </row>
    <row r="254" spans="1:3" x14ac:dyDescent="0.25">
      <c r="A254" s="44">
        <v>19302129</v>
      </c>
      <c r="B254" s="45" t="s">
        <v>602</v>
      </c>
      <c r="C254" s="45" t="s">
        <v>200</v>
      </c>
    </row>
    <row r="255" spans="1:3" x14ac:dyDescent="0.25">
      <c r="A255" s="44">
        <v>20302003</v>
      </c>
      <c r="B255" s="45" t="s">
        <v>602</v>
      </c>
      <c r="C255" s="45" t="s">
        <v>200</v>
      </c>
    </row>
    <row r="256" spans="1:3" x14ac:dyDescent="0.25">
      <c r="A256" s="44">
        <v>19302125</v>
      </c>
      <c r="B256" s="45" t="s">
        <v>602</v>
      </c>
      <c r="C256" s="45" t="s">
        <v>200</v>
      </c>
    </row>
    <row r="257" spans="1:3" x14ac:dyDescent="0.25">
      <c r="A257" s="44">
        <v>20302124</v>
      </c>
      <c r="B257" s="45" t="s">
        <v>602</v>
      </c>
      <c r="C257" s="45" t="s">
        <v>200</v>
      </c>
    </row>
    <row r="258" spans="1:3" x14ac:dyDescent="0.25">
      <c r="A258" s="44">
        <v>20302031</v>
      </c>
      <c r="B258" s="45" t="s">
        <v>602</v>
      </c>
      <c r="C258" s="45" t="s">
        <v>200</v>
      </c>
    </row>
    <row r="259" spans="1:3" x14ac:dyDescent="0.25">
      <c r="A259" s="44">
        <v>19302148</v>
      </c>
      <c r="B259" s="45" t="s">
        <v>602</v>
      </c>
      <c r="C259" s="45" t="s">
        <v>200</v>
      </c>
    </row>
    <row r="260" spans="1:3" x14ac:dyDescent="0.25">
      <c r="A260" s="44">
        <v>19302054</v>
      </c>
      <c r="B260" s="45" t="s">
        <v>602</v>
      </c>
      <c r="C260" s="45" t="s">
        <v>200</v>
      </c>
    </row>
    <row r="261" spans="1:3" x14ac:dyDescent="0.25">
      <c r="A261" s="44">
        <v>19302104</v>
      </c>
      <c r="B261" s="45" t="s">
        <v>602</v>
      </c>
      <c r="C261" s="45" t="s">
        <v>200</v>
      </c>
    </row>
    <row r="262" spans="1:3" x14ac:dyDescent="0.25">
      <c r="A262" s="44">
        <v>19302167</v>
      </c>
      <c r="B262" s="45" t="s">
        <v>602</v>
      </c>
      <c r="C262" s="45" t="s">
        <v>200</v>
      </c>
    </row>
    <row r="263" spans="1:3" x14ac:dyDescent="0.25">
      <c r="A263" s="44">
        <v>19302048</v>
      </c>
      <c r="B263" s="45" t="s">
        <v>602</v>
      </c>
      <c r="C263" s="45" t="s">
        <v>200</v>
      </c>
    </row>
    <row r="264" spans="1:3" x14ac:dyDescent="0.25">
      <c r="A264" s="44">
        <v>20302006</v>
      </c>
      <c r="B264" s="45" t="s">
        <v>602</v>
      </c>
      <c r="C264" s="45" t="s">
        <v>200</v>
      </c>
    </row>
    <row r="265" spans="1:3" x14ac:dyDescent="0.25">
      <c r="A265" s="44">
        <v>20302037</v>
      </c>
      <c r="B265" s="45" t="s">
        <v>602</v>
      </c>
      <c r="C265" s="45" t="s">
        <v>200</v>
      </c>
    </row>
    <row r="266" spans="1:3" x14ac:dyDescent="0.25">
      <c r="A266" s="44">
        <v>20302034</v>
      </c>
      <c r="B266" s="45" t="s">
        <v>602</v>
      </c>
      <c r="C266" s="45" t="s">
        <v>200</v>
      </c>
    </row>
    <row r="267" spans="1:3" x14ac:dyDescent="0.25">
      <c r="A267" s="44">
        <v>20302011</v>
      </c>
      <c r="B267" s="45" t="s">
        <v>602</v>
      </c>
      <c r="C267" s="45" t="s">
        <v>200</v>
      </c>
    </row>
    <row r="268" spans="1:3" x14ac:dyDescent="0.25">
      <c r="A268" s="44">
        <v>20302033</v>
      </c>
      <c r="B268" s="45" t="s">
        <v>602</v>
      </c>
      <c r="C268" s="45" t="s">
        <v>200</v>
      </c>
    </row>
    <row r="269" spans="1:3" x14ac:dyDescent="0.25">
      <c r="A269" s="44">
        <v>20302110</v>
      </c>
      <c r="B269" s="45" t="s">
        <v>602</v>
      </c>
      <c r="C269" s="45" t="s">
        <v>200</v>
      </c>
    </row>
    <row r="270" spans="1:3" x14ac:dyDescent="0.25">
      <c r="A270" s="44">
        <v>19302166</v>
      </c>
      <c r="B270" s="45" t="s">
        <v>602</v>
      </c>
      <c r="C270" s="45" t="s">
        <v>200</v>
      </c>
    </row>
    <row r="271" spans="1:3" x14ac:dyDescent="0.25">
      <c r="A271" s="44">
        <v>20302036</v>
      </c>
      <c r="B271" s="45" t="s">
        <v>602</v>
      </c>
      <c r="C271" s="45" t="s">
        <v>200</v>
      </c>
    </row>
    <row r="272" spans="1:3" x14ac:dyDescent="0.25">
      <c r="A272" s="44">
        <v>20302029</v>
      </c>
      <c r="B272" s="45" t="s">
        <v>602</v>
      </c>
      <c r="C272" s="45" t="s">
        <v>200</v>
      </c>
    </row>
    <row r="273" spans="1:3" x14ac:dyDescent="0.25">
      <c r="A273" s="44">
        <v>20302083</v>
      </c>
      <c r="B273" s="45" t="s">
        <v>602</v>
      </c>
      <c r="C273" s="45" t="s">
        <v>200</v>
      </c>
    </row>
    <row r="274" spans="1:3" x14ac:dyDescent="0.25">
      <c r="A274" s="44">
        <v>20302016</v>
      </c>
      <c r="B274" s="45" t="s">
        <v>602</v>
      </c>
      <c r="C274" s="45" t="s">
        <v>200</v>
      </c>
    </row>
    <row r="275" spans="1:3" x14ac:dyDescent="0.25">
      <c r="A275" s="44">
        <v>20302038</v>
      </c>
      <c r="B275" s="45" t="s">
        <v>602</v>
      </c>
      <c r="C275" s="45" t="s">
        <v>200</v>
      </c>
    </row>
    <row r="276" spans="1:3" x14ac:dyDescent="0.25">
      <c r="A276" s="44">
        <v>20302035</v>
      </c>
      <c r="B276" s="45" t="s">
        <v>602</v>
      </c>
      <c r="C276" s="45" t="s">
        <v>200</v>
      </c>
    </row>
    <row r="277" spans="1:3" x14ac:dyDescent="0.25">
      <c r="A277" s="44">
        <v>19302027</v>
      </c>
      <c r="B277" s="45" t="s">
        <v>602</v>
      </c>
      <c r="C277" s="45" t="s">
        <v>200</v>
      </c>
    </row>
    <row r="278" spans="1:3" x14ac:dyDescent="0.25">
      <c r="A278" s="44">
        <v>20302163</v>
      </c>
      <c r="B278" s="45" t="s">
        <v>602</v>
      </c>
      <c r="C278" s="45" t="s">
        <v>200</v>
      </c>
    </row>
    <row r="279" spans="1:3" x14ac:dyDescent="0.25">
      <c r="A279" s="44">
        <v>20302045</v>
      </c>
      <c r="B279" s="45" t="s">
        <v>602</v>
      </c>
      <c r="C279" s="45" t="s">
        <v>200</v>
      </c>
    </row>
    <row r="280" spans="1:3" x14ac:dyDescent="0.25">
      <c r="A280" s="44">
        <v>17302102</v>
      </c>
      <c r="B280" s="45" t="s">
        <v>602</v>
      </c>
      <c r="C280" s="45" t="s">
        <v>200</v>
      </c>
    </row>
    <row r="281" spans="1:3" x14ac:dyDescent="0.25">
      <c r="A281" s="44">
        <v>19302073</v>
      </c>
      <c r="B281" s="45" t="s">
        <v>602</v>
      </c>
      <c r="C281" s="45" t="s">
        <v>200</v>
      </c>
    </row>
    <row r="282" spans="1:3" x14ac:dyDescent="0.25">
      <c r="A282" s="44">
        <v>19302069</v>
      </c>
      <c r="B282" s="45" t="s">
        <v>602</v>
      </c>
      <c r="C282" s="45" t="s">
        <v>200</v>
      </c>
    </row>
    <row r="283" spans="1:3" x14ac:dyDescent="0.25">
      <c r="A283" s="44">
        <v>13302198</v>
      </c>
      <c r="B283" s="45" t="s">
        <v>602</v>
      </c>
      <c r="C283" s="45" t="s">
        <v>200</v>
      </c>
    </row>
    <row r="284" spans="1:3" x14ac:dyDescent="0.25">
      <c r="A284" s="44">
        <v>20302001</v>
      </c>
      <c r="B284" s="45" t="s">
        <v>602</v>
      </c>
      <c r="C284" s="45" t="s">
        <v>200</v>
      </c>
    </row>
    <row r="285" spans="1:3" x14ac:dyDescent="0.25">
      <c r="A285" s="44">
        <v>19302101</v>
      </c>
      <c r="B285" s="45" t="s">
        <v>602</v>
      </c>
      <c r="C285" s="45" t="s">
        <v>200</v>
      </c>
    </row>
    <row r="286" spans="1:3" x14ac:dyDescent="0.25">
      <c r="A286" s="44">
        <v>20302026</v>
      </c>
      <c r="B286" s="45" t="s">
        <v>602</v>
      </c>
      <c r="C286" s="45" t="s">
        <v>200</v>
      </c>
    </row>
    <row r="287" spans="1:3" x14ac:dyDescent="0.25">
      <c r="A287" s="44">
        <v>20302052</v>
      </c>
      <c r="B287" s="45" t="s">
        <v>602</v>
      </c>
      <c r="C287" s="45" t="s">
        <v>200</v>
      </c>
    </row>
    <row r="288" spans="1:3" x14ac:dyDescent="0.25">
      <c r="A288" s="44">
        <v>20302062</v>
      </c>
      <c r="B288" s="45" t="s">
        <v>602</v>
      </c>
      <c r="C288" s="45" t="s">
        <v>200</v>
      </c>
    </row>
    <row r="289" spans="1:3" x14ac:dyDescent="0.25">
      <c r="A289" s="44">
        <v>20302091</v>
      </c>
      <c r="B289" s="45" t="s">
        <v>602</v>
      </c>
      <c r="C289" s="45" t="s">
        <v>200</v>
      </c>
    </row>
    <row r="290" spans="1:3" x14ac:dyDescent="0.25">
      <c r="A290" s="44">
        <v>20302020</v>
      </c>
      <c r="B290" s="45" t="s">
        <v>602</v>
      </c>
      <c r="C290" s="45" t="s">
        <v>200</v>
      </c>
    </row>
    <row r="291" spans="1:3" x14ac:dyDescent="0.25">
      <c r="A291" s="44">
        <v>18302073</v>
      </c>
      <c r="B291" s="45" t="s">
        <v>602</v>
      </c>
      <c r="C291" s="45" t="s">
        <v>200</v>
      </c>
    </row>
    <row r="292" spans="1:3" x14ac:dyDescent="0.25">
      <c r="A292" s="44">
        <v>19302169</v>
      </c>
      <c r="B292" s="45" t="s">
        <v>602</v>
      </c>
      <c r="C292" s="45" t="s">
        <v>200</v>
      </c>
    </row>
    <row r="293" spans="1:3" x14ac:dyDescent="0.25">
      <c r="A293" s="44">
        <v>20302102</v>
      </c>
      <c r="B293" s="45" t="s">
        <v>602</v>
      </c>
      <c r="C293" s="45" t="s">
        <v>200</v>
      </c>
    </row>
    <row r="294" spans="1:3" x14ac:dyDescent="0.25">
      <c r="A294" s="44">
        <v>19302147</v>
      </c>
      <c r="B294" s="45" t="s">
        <v>602</v>
      </c>
      <c r="C294" s="45" t="s">
        <v>200</v>
      </c>
    </row>
    <row r="295" spans="1:3" x14ac:dyDescent="0.25">
      <c r="A295" s="44">
        <v>19316106</v>
      </c>
      <c r="B295" s="45" t="s">
        <v>603</v>
      </c>
      <c r="C295" s="45" t="s">
        <v>200</v>
      </c>
    </row>
    <row r="296" spans="1:3" x14ac:dyDescent="0.25">
      <c r="A296" s="44">
        <v>20316026</v>
      </c>
      <c r="B296" s="45" t="s">
        <v>603</v>
      </c>
      <c r="C296" s="45" t="s">
        <v>200</v>
      </c>
    </row>
    <row r="297" spans="1:3" x14ac:dyDescent="0.25">
      <c r="A297" s="44">
        <v>20316072</v>
      </c>
      <c r="B297" s="45" t="s">
        <v>603</v>
      </c>
      <c r="C297" s="45" t="s">
        <v>200</v>
      </c>
    </row>
    <row r="298" spans="1:3" x14ac:dyDescent="0.25">
      <c r="A298" s="44">
        <v>20316015</v>
      </c>
      <c r="B298" s="45" t="s">
        <v>603</v>
      </c>
      <c r="C298" s="45" t="s">
        <v>200</v>
      </c>
    </row>
    <row r="299" spans="1:3" x14ac:dyDescent="0.25">
      <c r="A299" s="44">
        <v>19316167</v>
      </c>
      <c r="B299" s="45" t="s">
        <v>603</v>
      </c>
      <c r="C299" s="45" t="s">
        <v>200</v>
      </c>
    </row>
    <row r="300" spans="1:3" x14ac:dyDescent="0.25">
      <c r="A300" s="44">
        <v>18316018</v>
      </c>
      <c r="B300" s="45" t="s">
        <v>603</v>
      </c>
      <c r="C300" s="45" t="s">
        <v>200</v>
      </c>
    </row>
    <row r="301" spans="1:3" x14ac:dyDescent="0.25">
      <c r="A301" s="44">
        <v>20316038</v>
      </c>
      <c r="B301" s="45" t="s">
        <v>603</v>
      </c>
      <c r="C301" s="45" t="s">
        <v>200</v>
      </c>
    </row>
    <row r="302" spans="1:3" x14ac:dyDescent="0.25">
      <c r="A302" s="44">
        <v>20316093</v>
      </c>
      <c r="B302" s="45" t="s">
        <v>603</v>
      </c>
      <c r="C302" s="45" t="s">
        <v>200</v>
      </c>
    </row>
    <row r="303" spans="1:3" x14ac:dyDescent="0.25">
      <c r="A303" s="44">
        <v>20316087</v>
      </c>
      <c r="B303" s="45" t="s">
        <v>603</v>
      </c>
      <c r="C303" s="45" t="s">
        <v>200</v>
      </c>
    </row>
    <row r="304" spans="1:3" x14ac:dyDescent="0.25">
      <c r="A304" s="44">
        <v>20316054</v>
      </c>
      <c r="B304" s="45" t="s">
        <v>603</v>
      </c>
      <c r="C304" s="45" t="s">
        <v>200</v>
      </c>
    </row>
    <row r="305" spans="1:3" x14ac:dyDescent="0.25">
      <c r="A305" s="44">
        <v>20316061</v>
      </c>
      <c r="B305" s="45" t="s">
        <v>603</v>
      </c>
      <c r="C305" s="45" t="s">
        <v>200</v>
      </c>
    </row>
    <row r="306" spans="1:3" x14ac:dyDescent="0.25">
      <c r="A306" s="44">
        <v>20316001</v>
      </c>
      <c r="B306" s="45" t="s">
        <v>603</v>
      </c>
      <c r="C306" s="45" t="s">
        <v>200</v>
      </c>
    </row>
    <row r="307" spans="1:3" x14ac:dyDescent="0.25">
      <c r="A307" s="44">
        <v>19316047</v>
      </c>
      <c r="B307" s="45" t="s">
        <v>603</v>
      </c>
      <c r="C307" s="45" t="s">
        <v>200</v>
      </c>
    </row>
    <row r="308" spans="1:3" x14ac:dyDescent="0.25">
      <c r="A308" s="44">
        <v>20316086</v>
      </c>
      <c r="B308" s="45" t="s">
        <v>603</v>
      </c>
      <c r="C308" s="45" t="s">
        <v>200</v>
      </c>
    </row>
    <row r="309" spans="1:3" x14ac:dyDescent="0.25">
      <c r="A309" s="44">
        <v>20316057</v>
      </c>
      <c r="B309" s="45" t="s">
        <v>603</v>
      </c>
      <c r="C309" s="45" t="s">
        <v>200</v>
      </c>
    </row>
    <row r="310" spans="1:3" x14ac:dyDescent="0.25">
      <c r="A310" s="44">
        <v>20316117</v>
      </c>
      <c r="B310" s="45" t="s">
        <v>603</v>
      </c>
      <c r="C310" s="45" t="s">
        <v>200</v>
      </c>
    </row>
    <row r="311" spans="1:3" x14ac:dyDescent="0.25">
      <c r="A311" s="44">
        <v>20316115</v>
      </c>
      <c r="B311" s="45" t="s">
        <v>603</v>
      </c>
      <c r="C311" s="45" t="s">
        <v>200</v>
      </c>
    </row>
    <row r="312" spans="1:3" x14ac:dyDescent="0.25">
      <c r="A312" s="44">
        <v>19316085</v>
      </c>
      <c r="B312" s="45" t="s">
        <v>603</v>
      </c>
      <c r="C312" s="45" t="s">
        <v>200</v>
      </c>
    </row>
    <row r="313" spans="1:3" x14ac:dyDescent="0.25">
      <c r="A313" s="44">
        <v>19316028</v>
      </c>
      <c r="B313" s="45" t="s">
        <v>603</v>
      </c>
      <c r="C313" s="45" t="s">
        <v>200</v>
      </c>
    </row>
    <row r="314" spans="1:3" x14ac:dyDescent="0.25">
      <c r="A314" s="44">
        <v>20316043</v>
      </c>
      <c r="B314" s="45" t="s">
        <v>603</v>
      </c>
      <c r="C314" s="45" t="s">
        <v>200</v>
      </c>
    </row>
    <row r="315" spans="1:3" x14ac:dyDescent="0.25">
      <c r="A315" s="44">
        <v>20316150</v>
      </c>
      <c r="B315" s="45" t="s">
        <v>603</v>
      </c>
      <c r="C315" s="45" t="s">
        <v>200</v>
      </c>
    </row>
    <row r="316" spans="1:3" x14ac:dyDescent="0.25">
      <c r="A316" s="44">
        <v>19316040</v>
      </c>
      <c r="B316" s="45" t="s">
        <v>603</v>
      </c>
      <c r="C316" s="45" t="s">
        <v>200</v>
      </c>
    </row>
    <row r="317" spans="1:3" x14ac:dyDescent="0.25">
      <c r="A317" s="44">
        <v>19316079</v>
      </c>
      <c r="B317" s="45" t="s">
        <v>603</v>
      </c>
      <c r="C317" s="45" t="s">
        <v>200</v>
      </c>
    </row>
    <row r="318" spans="1:3" x14ac:dyDescent="0.25">
      <c r="A318" s="44">
        <v>20316085</v>
      </c>
      <c r="B318" s="45" t="s">
        <v>603</v>
      </c>
      <c r="C318" s="45" t="s">
        <v>200</v>
      </c>
    </row>
    <row r="319" spans="1:3" x14ac:dyDescent="0.25">
      <c r="A319" s="44">
        <v>20316010</v>
      </c>
      <c r="B319" s="45" t="s">
        <v>603</v>
      </c>
      <c r="C319" s="45" t="s">
        <v>200</v>
      </c>
    </row>
    <row r="320" spans="1:3" x14ac:dyDescent="0.25">
      <c r="A320" s="44">
        <v>20316036</v>
      </c>
      <c r="B320" s="45" t="s">
        <v>603</v>
      </c>
      <c r="C320" s="45" t="s">
        <v>200</v>
      </c>
    </row>
    <row r="321" spans="1:3" x14ac:dyDescent="0.25">
      <c r="A321" s="44">
        <v>20316106</v>
      </c>
      <c r="B321" s="45" t="s">
        <v>603</v>
      </c>
      <c r="C321" s="45" t="s">
        <v>200</v>
      </c>
    </row>
    <row r="322" spans="1:3" x14ac:dyDescent="0.25">
      <c r="A322" s="44">
        <v>19316046</v>
      </c>
      <c r="B322" s="45" t="s">
        <v>603</v>
      </c>
      <c r="C322" s="45" t="s">
        <v>200</v>
      </c>
    </row>
    <row r="323" spans="1:3" x14ac:dyDescent="0.25">
      <c r="A323" s="44">
        <v>20316049</v>
      </c>
      <c r="B323" s="45" t="s">
        <v>603</v>
      </c>
      <c r="C323" s="45" t="s">
        <v>200</v>
      </c>
    </row>
    <row r="324" spans="1:3" x14ac:dyDescent="0.25">
      <c r="A324" s="44">
        <v>14316045</v>
      </c>
      <c r="B324" s="45" t="s">
        <v>603</v>
      </c>
      <c r="C324" s="45" t="s">
        <v>200</v>
      </c>
    </row>
    <row r="325" spans="1:3" x14ac:dyDescent="0.25">
      <c r="A325" s="44">
        <v>20316140</v>
      </c>
      <c r="B325" s="45" t="s">
        <v>603</v>
      </c>
      <c r="C325" s="45" t="s">
        <v>200</v>
      </c>
    </row>
    <row r="326" spans="1:3" x14ac:dyDescent="0.25">
      <c r="A326" s="44">
        <v>20316052</v>
      </c>
      <c r="B326" s="45" t="s">
        <v>603</v>
      </c>
      <c r="C326" s="45" t="s">
        <v>200</v>
      </c>
    </row>
    <row r="327" spans="1:3" x14ac:dyDescent="0.25">
      <c r="A327" s="44">
        <v>20316030</v>
      </c>
      <c r="B327" s="45" t="s">
        <v>603</v>
      </c>
      <c r="C327" s="45" t="s">
        <v>200</v>
      </c>
    </row>
    <row r="328" spans="1:3" x14ac:dyDescent="0.25">
      <c r="A328" s="44">
        <v>20316025</v>
      </c>
      <c r="B328" s="45" t="s">
        <v>603</v>
      </c>
      <c r="C328" s="45" t="s">
        <v>200</v>
      </c>
    </row>
    <row r="329" spans="1:3" x14ac:dyDescent="0.25">
      <c r="A329" s="44">
        <v>20316020</v>
      </c>
      <c r="B329" s="45" t="s">
        <v>603</v>
      </c>
      <c r="C329" s="45" t="s">
        <v>200</v>
      </c>
    </row>
    <row r="330" spans="1:3" x14ac:dyDescent="0.25">
      <c r="A330" s="44">
        <v>20316105</v>
      </c>
      <c r="B330" s="45" t="s">
        <v>603</v>
      </c>
      <c r="C330" s="45" t="s">
        <v>200</v>
      </c>
    </row>
    <row r="331" spans="1:3" x14ac:dyDescent="0.25">
      <c r="A331" s="44">
        <v>19316091</v>
      </c>
      <c r="B331" s="45" t="s">
        <v>603</v>
      </c>
      <c r="C331" s="45" t="s">
        <v>200</v>
      </c>
    </row>
    <row r="332" spans="1:3" x14ac:dyDescent="0.25">
      <c r="A332" s="44">
        <v>20316096</v>
      </c>
      <c r="B332" s="45" t="s">
        <v>603</v>
      </c>
      <c r="C332" s="45" t="s">
        <v>200</v>
      </c>
    </row>
    <row r="333" spans="1:3" x14ac:dyDescent="0.25">
      <c r="A333" s="44">
        <v>20316112</v>
      </c>
      <c r="B333" s="45" t="s">
        <v>603</v>
      </c>
      <c r="C333" s="45" t="s">
        <v>200</v>
      </c>
    </row>
    <row r="334" spans="1:3" x14ac:dyDescent="0.25">
      <c r="A334" s="44">
        <v>20316094</v>
      </c>
      <c r="B334" s="45" t="s">
        <v>603</v>
      </c>
      <c r="C334" s="45" t="s">
        <v>200</v>
      </c>
    </row>
    <row r="335" spans="1:3" x14ac:dyDescent="0.25">
      <c r="A335" s="44">
        <v>20316114</v>
      </c>
      <c r="B335" s="45" t="s">
        <v>603</v>
      </c>
      <c r="C335" s="45" t="s">
        <v>200</v>
      </c>
    </row>
    <row r="336" spans="1:3" x14ac:dyDescent="0.25">
      <c r="A336" s="44">
        <v>19316095</v>
      </c>
      <c r="B336" s="45" t="s">
        <v>603</v>
      </c>
      <c r="C336" s="45" t="s">
        <v>200</v>
      </c>
    </row>
    <row r="337" spans="1:3" x14ac:dyDescent="0.25">
      <c r="A337" s="44">
        <v>20316040</v>
      </c>
      <c r="B337" s="45" t="s">
        <v>603</v>
      </c>
      <c r="C337" s="45" t="s">
        <v>200</v>
      </c>
    </row>
    <row r="338" spans="1:3" x14ac:dyDescent="0.25">
      <c r="A338" s="44">
        <v>19316045</v>
      </c>
      <c r="B338" s="45" t="s">
        <v>603</v>
      </c>
      <c r="C338" s="45" t="s">
        <v>200</v>
      </c>
    </row>
    <row r="339" spans="1:3" x14ac:dyDescent="0.25">
      <c r="A339" s="44">
        <v>20316080</v>
      </c>
      <c r="B339" s="45" t="s">
        <v>603</v>
      </c>
      <c r="C339" s="45" t="s">
        <v>200</v>
      </c>
    </row>
    <row r="340" spans="1:3" x14ac:dyDescent="0.25">
      <c r="A340" s="44">
        <v>20316108</v>
      </c>
      <c r="B340" s="45" t="s">
        <v>603</v>
      </c>
      <c r="C340" s="45" t="s">
        <v>200</v>
      </c>
    </row>
    <row r="341" spans="1:3" x14ac:dyDescent="0.25">
      <c r="A341" s="44">
        <v>20316063</v>
      </c>
      <c r="B341" s="45" t="s">
        <v>603</v>
      </c>
      <c r="C341" s="45" t="s">
        <v>200</v>
      </c>
    </row>
    <row r="342" spans="1:3" x14ac:dyDescent="0.25">
      <c r="A342" s="44">
        <v>20316101</v>
      </c>
      <c r="B342" s="45" t="s">
        <v>603</v>
      </c>
      <c r="C342" s="45" t="s">
        <v>200</v>
      </c>
    </row>
    <row r="343" spans="1:3" x14ac:dyDescent="0.25">
      <c r="A343" s="44">
        <v>19316011</v>
      </c>
      <c r="B343" s="45" t="s">
        <v>603</v>
      </c>
      <c r="C343" s="45" t="s">
        <v>200</v>
      </c>
    </row>
    <row r="344" spans="1:3" x14ac:dyDescent="0.25">
      <c r="A344" s="44">
        <v>19316053</v>
      </c>
      <c r="B344" s="45" t="s">
        <v>603</v>
      </c>
      <c r="C344" s="45" t="s">
        <v>200</v>
      </c>
    </row>
    <row r="345" spans="1:3" x14ac:dyDescent="0.25">
      <c r="A345" s="44">
        <v>20316074</v>
      </c>
      <c r="B345" s="45" t="s">
        <v>603</v>
      </c>
      <c r="C345" s="45" t="s">
        <v>200</v>
      </c>
    </row>
    <row r="346" spans="1:3" x14ac:dyDescent="0.25">
      <c r="A346" s="44">
        <v>19316036</v>
      </c>
      <c r="B346" s="45" t="s">
        <v>603</v>
      </c>
      <c r="C346" s="45" t="s">
        <v>200</v>
      </c>
    </row>
    <row r="347" spans="1:3" x14ac:dyDescent="0.25">
      <c r="A347" s="44">
        <v>20316018</v>
      </c>
      <c r="B347" s="45" t="s">
        <v>603</v>
      </c>
      <c r="C347" s="45" t="s">
        <v>200</v>
      </c>
    </row>
    <row r="348" spans="1:3" x14ac:dyDescent="0.25">
      <c r="A348" s="44">
        <v>18316118</v>
      </c>
      <c r="B348" s="45" t="s">
        <v>603</v>
      </c>
      <c r="C348" s="45" t="s">
        <v>200</v>
      </c>
    </row>
    <row r="349" spans="1:3" x14ac:dyDescent="0.25">
      <c r="A349" s="44">
        <v>20316097</v>
      </c>
      <c r="B349" s="45" t="s">
        <v>603</v>
      </c>
      <c r="C349" s="45" t="s">
        <v>200</v>
      </c>
    </row>
    <row r="350" spans="1:3" x14ac:dyDescent="0.25">
      <c r="A350" s="44">
        <v>20316007</v>
      </c>
      <c r="B350" s="45" t="s">
        <v>603</v>
      </c>
      <c r="C350" s="45" t="s">
        <v>200</v>
      </c>
    </row>
    <row r="351" spans="1:3" x14ac:dyDescent="0.25">
      <c r="A351" s="44">
        <v>20316100</v>
      </c>
      <c r="B351" s="45" t="s">
        <v>603</v>
      </c>
      <c r="C351" s="45" t="s">
        <v>200</v>
      </c>
    </row>
    <row r="352" spans="1:3" x14ac:dyDescent="0.25">
      <c r="A352" s="44">
        <v>20316091</v>
      </c>
      <c r="B352" s="45" t="s">
        <v>603</v>
      </c>
      <c r="C352" s="45" t="s">
        <v>200</v>
      </c>
    </row>
    <row r="353" spans="1:3" x14ac:dyDescent="0.25">
      <c r="A353" s="44">
        <v>20316120</v>
      </c>
      <c r="B353" s="45" t="s">
        <v>603</v>
      </c>
      <c r="C353" s="45" t="s">
        <v>200</v>
      </c>
    </row>
    <row r="354" spans="1:3" x14ac:dyDescent="0.25">
      <c r="A354" s="44">
        <v>20316037</v>
      </c>
      <c r="B354" s="45" t="s">
        <v>603</v>
      </c>
      <c r="C354" s="45" t="s">
        <v>200</v>
      </c>
    </row>
    <row r="355" spans="1:3" x14ac:dyDescent="0.25">
      <c r="A355" s="44">
        <v>20316077</v>
      </c>
      <c r="B355" s="45" t="s">
        <v>603</v>
      </c>
      <c r="C355" s="45" t="s">
        <v>200</v>
      </c>
    </row>
    <row r="356" spans="1:3" x14ac:dyDescent="0.25">
      <c r="A356" s="44">
        <v>19316151</v>
      </c>
      <c r="B356" s="45" t="s">
        <v>603</v>
      </c>
      <c r="C356" s="45" t="s">
        <v>200</v>
      </c>
    </row>
    <row r="357" spans="1:3" x14ac:dyDescent="0.25">
      <c r="A357" s="44">
        <v>20316019</v>
      </c>
      <c r="B357" s="45" t="s">
        <v>603</v>
      </c>
      <c r="C357" s="45" t="s">
        <v>200</v>
      </c>
    </row>
    <row r="358" spans="1:3" x14ac:dyDescent="0.25">
      <c r="A358" s="44">
        <v>19316048</v>
      </c>
      <c r="B358" s="45" t="s">
        <v>603</v>
      </c>
      <c r="C358" s="45" t="s">
        <v>200</v>
      </c>
    </row>
    <row r="359" spans="1:3" x14ac:dyDescent="0.25">
      <c r="A359" s="44">
        <v>19316056</v>
      </c>
      <c r="B359" s="45" t="s">
        <v>603</v>
      </c>
      <c r="C359" s="45" t="s">
        <v>200</v>
      </c>
    </row>
    <row r="360" spans="1:3" x14ac:dyDescent="0.25">
      <c r="A360" s="44">
        <v>20316068</v>
      </c>
      <c r="B360" s="45" t="s">
        <v>603</v>
      </c>
      <c r="C360" s="45" t="s">
        <v>200</v>
      </c>
    </row>
    <row r="361" spans="1:3" x14ac:dyDescent="0.25">
      <c r="A361" s="44">
        <v>20308078</v>
      </c>
      <c r="B361" s="45" t="s">
        <v>604</v>
      </c>
      <c r="C361" s="45" t="s">
        <v>200</v>
      </c>
    </row>
    <row r="362" spans="1:3" x14ac:dyDescent="0.25">
      <c r="A362" s="44">
        <v>19308084</v>
      </c>
      <c r="B362" s="45" t="s">
        <v>604</v>
      </c>
      <c r="C362" s="45" t="s">
        <v>200</v>
      </c>
    </row>
    <row r="363" spans="1:3" x14ac:dyDescent="0.25">
      <c r="A363" s="44">
        <v>20308007</v>
      </c>
      <c r="B363" s="45" t="s">
        <v>604</v>
      </c>
      <c r="C363" s="45" t="s">
        <v>200</v>
      </c>
    </row>
    <row r="364" spans="1:3" x14ac:dyDescent="0.25">
      <c r="A364" s="44">
        <v>20308014</v>
      </c>
      <c r="B364" s="45" t="s">
        <v>604</v>
      </c>
      <c r="C364" s="45" t="s">
        <v>200</v>
      </c>
    </row>
    <row r="365" spans="1:3" x14ac:dyDescent="0.25">
      <c r="A365" s="44">
        <v>20308009</v>
      </c>
      <c r="B365" s="45" t="s">
        <v>604</v>
      </c>
      <c r="C365" s="45" t="s">
        <v>200</v>
      </c>
    </row>
    <row r="366" spans="1:3" x14ac:dyDescent="0.25">
      <c r="A366" s="44">
        <v>19308178</v>
      </c>
      <c r="B366" s="45" t="s">
        <v>604</v>
      </c>
      <c r="C366" s="45" t="s">
        <v>200</v>
      </c>
    </row>
    <row r="367" spans="1:3" x14ac:dyDescent="0.25">
      <c r="A367" s="44">
        <v>20308059</v>
      </c>
      <c r="B367" s="45" t="s">
        <v>604</v>
      </c>
      <c r="C367" s="45" t="s">
        <v>200</v>
      </c>
    </row>
    <row r="368" spans="1:3" x14ac:dyDescent="0.25">
      <c r="A368" s="44">
        <v>20308152</v>
      </c>
      <c r="B368" s="45" t="s">
        <v>604</v>
      </c>
      <c r="C368" s="45" t="s">
        <v>200</v>
      </c>
    </row>
    <row r="369" spans="1:3" x14ac:dyDescent="0.25">
      <c r="A369" s="44">
        <v>20308100</v>
      </c>
      <c r="B369" s="45" t="s">
        <v>604</v>
      </c>
      <c r="C369" s="45" t="s">
        <v>200</v>
      </c>
    </row>
    <row r="370" spans="1:3" x14ac:dyDescent="0.25">
      <c r="A370" s="44">
        <v>20308114</v>
      </c>
      <c r="B370" s="45" t="s">
        <v>604</v>
      </c>
      <c r="C370" s="45" t="s">
        <v>200</v>
      </c>
    </row>
    <row r="371" spans="1:3" x14ac:dyDescent="0.25">
      <c r="A371" s="44">
        <v>20308131</v>
      </c>
      <c r="B371" s="45" t="s">
        <v>604</v>
      </c>
      <c r="C371" s="45" t="s">
        <v>200</v>
      </c>
    </row>
    <row r="372" spans="1:3" x14ac:dyDescent="0.25">
      <c r="A372" s="44">
        <v>20308102</v>
      </c>
      <c r="B372" s="45" t="s">
        <v>604</v>
      </c>
      <c r="C372" s="45" t="s">
        <v>200</v>
      </c>
    </row>
    <row r="373" spans="1:3" x14ac:dyDescent="0.25">
      <c r="A373" s="44">
        <v>20308015</v>
      </c>
      <c r="B373" s="45" t="s">
        <v>604</v>
      </c>
      <c r="C373" s="45" t="s">
        <v>200</v>
      </c>
    </row>
    <row r="374" spans="1:3" x14ac:dyDescent="0.25">
      <c r="A374" s="44">
        <v>20308090</v>
      </c>
      <c r="B374" s="45" t="s">
        <v>604</v>
      </c>
      <c r="C374" s="45" t="s">
        <v>200</v>
      </c>
    </row>
    <row r="375" spans="1:3" x14ac:dyDescent="0.25">
      <c r="A375" s="44">
        <v>19308062</v>
      </c>
      <c r="B375" s="45" t="s">
        <v>604</v>
      </c>
      <c r="C375" s="45" t="s">
        <v>200</v>
      </c>
    </row>
    <row r="376" spans="1:3" x14ac:dyDescent="0.25">
      <c r="A376" s="44">
        <v>20308035</v>
      </c>
      <c r="B376" s="45" t="s">
        <v>604</v>
      </c>
      <c r="C376" s="45" t="s">
        <v>200</v>
      </c>
    </row>
    <row r="377" spans="1:3" x14ac:dyDescent="0.25">
      <c r="A377" s="44">
        <v>20308021</v>
      </c>
      <c r="B377" s="45" t="s">
        <v>604</v>
      </c>
      <c r="C377" s="45" t="s">
        <v>200</v>
      </c>
    </row>
    <row r="378" spans="1:3" x14ac:dyDescent="0.25">
      <c r="A378" s="44">
        <v>20308125</v>
      </c>
      <c r="B378" s="45" t="s">
        <v>604</v>
      </c>
      <c r="C378" s="45" t="s">
        <v>200</v>
      </c>
    </row>
    <row r="379" spans="1:3" x14ac:dyDescent="0.25">
      <c r="A379" s="44">
        <v>19308054</v>
      </c>
      <c r="B379" s="45" t="s">
        <v>604</v>
      </c>
      <c r="C379" s="45" t="s">
        <v>200</v>
      </c>
    </row>
    <row r="380" spans="1:3" x14ac:dyDescent="0.25">
      <c r="A380" s="44">
        <v>18308057</v>
      </c>
      <c r="B380" s="45" t="s">
        <v>604</v>
      </c>
      <c r="C380" s="45" t="s">
        <v>200</v>
      </c>
    </row>
    <row r="381" spans="1:3" x14ac:dyDescent="0.25">
      <c r="A381" s="44">
        <v>19308186</v>
      </c>
      <c r="B381" s="45" t="s">
        <v>604</v>
      </c>
      <c r="C381" s="45" t="s">
        <v>200</v>
      </c>
    </row>
    <row r="382" spans="1:3" x14ac:dyDescent="0.25">
      <c r="A382" s="44">
        <v>20308122</v>
      </c>
      <c r="B382" s="45" t="s">
        <v>604</v>
      </c>
      <c r="C382" s="45" t="s">
        <v>200</v>
      </c>
    </row>
    <row r="383" spans="1:3" x14ac:dyDescent="0.25">
      <c r="A383" s="44">
        <v>19308121</v>
      </c>
      <c r="B383" s="45" t="s">
        <v>604</v>
      </c>
      <c r="C383" s="45" t="s">
        <v>200</v>
      </c>
    </row>
    <row r="384" spans="1:3" x14ac:dyDescent="0.25">
      <c r="A384" s="44">
        <v>20308017</v>
      </c>
      <c r="B384" s="45" t="s">
        <v>604</v>
      </c>
      <c r="C384" s="45" t="s">
        <v>200</v>
      </c>
    </row>
    <row r="385" spans="1:3" x14ac:dyDescent="0.25">
      <c r="A385" s="44">
        <v>20308088</v>
      </c>
      <c r="B385" s="45" t="s">
        <v>604</v>
      </c>
      <c r="C385" s="45" t="s">
        <v>200</v>
      </c>
    </row>
    <row r="386" spans="1:3" x14ac:dyDescent="0.25">
      <c r="A386" s="44">
        <v>20308063</v>
      </c>
      <c r="B386" s="45" t="s">
        <v>604</v>
      </c>
      <c r="C386" s="45" t="s">
        <v>200</v>
      </c>
    </row>
    <row r="387" spans="1:3" x14ac:dyDescent="0.25">
      <c r="A387" s="44">
        <v>19308217</v>
      </c>
      <c r="B387" s="45" t="s">
        <v>604</v>
      </c>
      <c r="C387" s="45" t="s">
        <v>200</v>
      </c>
    </row>
    <row r="388" spans="1:3" x14ac:dyDescent="0.25">
      <c r="A388" s="44">
        <v>20308044</v>
      </c>
      <c r="B388" s="45" t="s">
        <v>604</v>
      </c>
      <c r="C388" s="45" t="s">
        <v>200</v>
      </c>
    </row>
    <row r="389" spans="1:3" x14ac:dyDescent="0.25">
      <c r="A389" s="44">
        <v>20308023</v>
      </c>
      <c r="B389" s="45" t="s">
        <v>604</v>
      </c>
      <c r="C389" s="45" t="s">
        <v>200</v>
      </c>
    </row>
    <row r="390" spans="1:3" x14ac:dyDescent="0.25">
      <c r="A390" s="44">
        <v>17308169</v>
      </c>
      <c r="B390" s="45" t="s">
        <v>604</v>
      </c>
      <c r="C390" s="45" t="s">
        <v>200</v>
      </c>
    </row>
    <row r="391" spans="1:3" x14ac:dyDescent="0.25">
      <c r="A391" s="44">
        <v>20308050</v>
      </c>
      <c r="B391" s="45" t="s">
        <v>604</v>
      </c>
      <c r="C391" s="45" t="s">
        <v>200</v>
      </c>
    </row>
    <row r="392" spans="1:3" x14ac:dyDescent="0.25">
      <c r="A392" s="44">
        <v>20308105</v>
      </c>
      <c r="B392" s="45" t="s">
        <v>604</v>
      </c>
      <c r="C392" s="45" t="s">
        <v>200</v>
      </c>
    </row>
    <row r="393" spans="1:3" x14ac:dyDescent="0.25">
      <c r="A393" s="44">
        <v>20308087</v>
      </c>
      <c r="B393" s="45" t="s">
        <v>604</v>
      </c>
      <c r="C393" s="45" t="s">
        <v>200</v>
      </c>
    </row>
    <row r="394" spans="1:3" x14ac:dyDescent="0.25">
      <c r="A394" s="44">
        <v>20308049</v>
      </c>
      <c r="B394" s="45" t="s">
        <v>604</v>
      </c>
      <c r="C394" s="45" t="s">
        <v>200</v>
      </c>
    </row>
    <row r="395" spans="1:3" x14ac:dyDescent="0.25">
      <c r="A395" s="44">
        <v>20308011</v>
      </c>
      <c r="B395" s="45" t="s">
        <v>604</v>
      </c>
      <c r="C395" s="45" t="s">
        <v>200</v>
      </c>
    </row>
    <row r="396" spans="1:3" x14ac:dyDescent="0.25">
      <c r="A396" s="44">
        <v>20308005</v>
      </c>
      <c r="B396" s="45" t="s">
        <v>604</v>
      </c>
      <c r="C396" s="45" t="s">
        <v>200</v>
      </c>
    </row>
    <row r="397" spans="1:3" x14ac:dyDescent="0.25">
      <c r="A397" s="44">
        <v>20308120</v>
      </c>
      <c r="B397" s="45" t="s">
        <v>604</v>
      </c>
      <c r="C397" s="45" t="s">
        <v>200</v>
      </c>
    </row>
    <row r="398" spans="1:3" x14ac:dyDescent="0.25">
      <c r="A398" s="44">
        <v>20308046</v>
      </c>
      <c r="B398" s="45" t="s">
        <v>604</v>
      </c>
      <c r="C398" s="45" t="s">
        <v>200</v>
      </c>
    </row>
    <row r="399" spans="1:3" x14ac:dyDescent="0.25">
      <c r="A399" s="44">
        <v>20308091</v>
      </c>
      <c r="B399" s="45" t="s">
        <v>604</v>
      </c>
      <c r="C399" s="45" t="s">
        <v>200</v>
      </c>
    </row>
    <row r="400" spans="1:3" x14ac:dyDescent="0.25">
      <c r="A400" s="44">
        <v>19308018</v>
      </c>
      <c r="B400" s="45" t="s">
        <v>604</v>
      </c>
      <c r="C400" s="45" t="s">
        <v>200</v>
      </c>
    </row>
    <row r="401" spans="1:3" x14ac:dyDescent="0.25">
      <c r="A401" s="44">
        <v>20308026</v>
      </c>
      <c r="B401" s="45" t="s">
        <v>604</v>
      </c>
      <c r="C401" s="45" t="s">
        <v>200</v>
      </c>
    </row>
    <row r="402" spans="1:3" x14ac:dyDescent="0.25">
      <c r="A402" s="44">
        <v>20308019</v>
      </c>
      <c r="B402" s="45" t="s">
        <v>604</v>
      </c>
      <c r="C402" s="45" t="s">
        <v>200</v>
      </c>
    </row>
    <row r="403" spans="1:3" x14ac:dyDescent="0.25">
      <c r="A403" s="44">
        <v>20308165</v>
      </c>
      <c r="B403" s="45" t="s">
        <v>604</v>
      </c>
      <c r="C403" s="45" t="s">
        <v>200</v>
      </c>
    </row>
    <row r="404" spans="1:3" x14ac:dyDescent="0.25">
      <c r="A404" s="44">
        <v>20308012</v>
      </c>
      <c r="B404" s="45" t="s">
        <v>604</v>
      </c>
      <c r="C404" s="45" t="s">
        <v>200</v>
      </c>
    </row>
    <row r="405" spans="1:3" x14ac:dyDescent="0.25">
      <c r="A405" s="44">
        <v>20308064</v>
      </c>
      <c r="B405" s="45" t="s">
        <v>604</v>
      </c>
      <c r="C405" s="45" t="s">
        <v>200</v>
      </c>
    </row>
    <row r="406" spans="1:3" x14ac:dyDescent="0.25">
      <c r="A406" s="44">
        <v>20308008</v>
      </c>
      <c r="B406" s="45" t="s">
        <v>604</v>
      </c>
      <c r="C406" s="45" t="s">
        <v>200</v>
      </c>
    </row>
    <row r="407" spans="1:3" x14ac:dyDescent="0.25">
      <c r="A407" s="44">
        <v>20308016</v>
      </c>
      <c r="B407" s="45" t="s">
        <v>604</v>
      </c>
      <c r="C407" s="45" t="s">
        <v>200</v>
      </c>
    </row>
    <row r="408" spans="1:3" x14ac:dyDescent="0.25">
      <c r="A408" s="44">
        <v>19308146</v>
      </c>
      <c r="B408" s="45" t="s">
        <v>604</v>
      </c>
      <c r="C408" s="45" t="s">
        <v>200</v>
      </c>
    </row>
    <row r="409" spans="1:3" x14ac:dyDescent="0.25">
      <c r="A409" s="44">
        <v>20308032</v>
      </c>
      <c r="B409" s="45" t="s">
        <v>604</v>
      </c>
      <c r="C409" s="45" t="s">
        <v>200</v>
      </c>
    </row>
    <row r="410" spans="1:3" x14ac:dyDescent="0.25">
      <c r="A410" s="44">
        <v>18308050</v>
      </c>
      <c r="B410" s="45" t="s">
        <v>604</v>
      </c>
      <c r="C410" s="45" t="s">
        <v>200</v>
      </c>
    </row>
    <row r="411" spans="1:3" x14ac:dyDescent="0.25">
      <c r="A411" s="44">
        <v>19308145</v>
      </c>
      <c r="B411" s="45" t="s">
        <v>604</v>
      </c>
      <c r="C411" s="45" t="s">
        <v>200</v>
      </c>
    </row>
    <row r="412" spans="1:3" x14ac:dyDescent="0.25">
      <c r="A412" s="44">
        <v>20308089</v>
      </c>
      <c r="B412" s="45" t="s">
        <v>604</v>
      </c>
      <c r="C412" s="45" t="s">
        <v>200</v>
      </c>
    </row>
    <row r="413" spans="1:3" x14ac:dyDescent="0.25">
      <c r="A413" s="44">
        <v>20308066</v>
      </c>
      <c r="B413" s="45" t="s">
        <v>604</v>
      </c>
      <c r="C413" s="45" t="s">
        <v>200</v>
      </c>
    </row>
    <row r="414" spans="1:3" x14ac:dyDescent="0.25">
      <c r="A414" s="44">
        <v>20308082</v>
      </c>
      <c r="B414" s="45" t="s">
        <v>604</v>
      </c>
      <c r="C414" s="45" t="s">
        <v>200</v>
      </c>
    </row>
    <row r="415" spans="1:3" x14ac:dyDescent="0.25">
      <c r="A415" s="44">
        <v>20308147</v>
      </c>
      <c r="B415" s="45" t="s">
        <v>604</v>
      </c>
      <c r="C415" s="45" t="s">
        <v>200</v>
      </c>
    </row>
    <row r="416" spans="1:3" x14ac:dyDescent="0.25">
      <c r="A416" s="44">
        <v>16308032</v>
      </c>
      <c r="B416" s="45" t="s">
        <v>604</v>
      </c>
      <c r="C416" s="45" t="s">
        <v>200</v>
      </c>
    </row>
    <row r="417" spans="1:3" x14ac:dyDescent="0.25">
      <c r="A417" s="44">
        <v>19308174</v>
      </c>
      <c r="B417" s="45" t="s">
        <v>604</v>
      </c>
      <c r="C417" s="45" t="s">
        <v>200</v>
      </c>
    </row>
    <row r="418" spans="1:3" x14ac:dyDescent="0.25">
      <c r="A418" s="44">
        <v>20308065</v>
      </c>
      <c r="B418" s="45" t="s">
        <v>604</v>
      </c>
      <c r="C418" s="45" t="s">
        <v>200</v>
      </c>
    </row>
    <row r="419" spans="1:3" x14ac:dyDescent="0.25">
      <c r="A419" s="44">
        <v>20308118</v>
      </c>
      <c r="B419" s="45" t="s">
        <v>604</v>
      </c>
      <c r="C419" s="45" t="s">
        <v>200</v>
      </c>
    </row>
    <row r="420" spans="1:3" x14ac:dyDescent="0.25">
      <c r="A420" s="44">
        <v>20308031</v>
      </c>
      <c r="B420" s="45" t="s">
        <v>604</v>
      </c>
      <c r="C420" s="45" t="s">
        <v>200</v>
      </c>
    </row>
    <row r="421" spans="1:3" x14ac:dyDescent="0.25">
      <c r="A421" s="44">
        <v>19308045</v>
      </c>
      <c r="B421" s="45" t="s">
        <v>604</v>
      </c>
      <c r="C421" s="45" t="s">
        <v>200</v>
      </c>
    </row>
    <row r="422" spans="1:3" x14ac:dyDescent="0.25">
      <c r="A422" s="44">
        <v>20308029</v>
      </c>
      <c r="B422" s="45" t="s">
        <v>604</v>
      </c>
      <c r="C422" s="45" t="s">
        <v>200</v>
      </c>
    </row>
    <row r="423" spans="1:3" x14ac:dyDescent="0.25">
      <c r="A423" s="44">
        <v>17308143</v>
      </c>
      <c r="B423" s="45" t="s">
        <v>604</v>
      </c>
      <c r="C423" s="45" t="s">
        <v>200</v>
      </c>
    </row>
    <row r="424" spans="1:3" x14ac:dyDescent="0.25">
      <c r="A424" s="44">
        <v>20308180</v>
      </c>
      <c r="B424" s="45" t="s">
        <v>604</v>
      </c>
      <c r="C424" s="45" t="s">
        <v>200</v>
      </c>
    </row>
    <row r="425" spans="1:3" x14ac:dyDescent="0.25">
      <c r="A425" s="44">
        <v>18308075</v>
      </c>
      <c r="B425" s="45" t="s">
        <v>604</v>
      </c>
      <c r="C425" s="45" t="s">
        <v>200</v>
      </c>
    </row>
    <row r="426" spans="1:3" x14ac:dyDescent="0.25">
      <c r="A426" s="44">
        <v>20308176</v>
      </c>
      <c r="B426" s="45" t="s">
        <v>604</v>
      </c>
      <c r="C426" s="45" t="s">
        <v>200</v>
      </c>
    </row>
    <row r="427" spans="1:3" x14ac:dyDescent="0.25">
      <c r="A427" s="44">
        <v>20308038</v>
      </c>
      <c r="B427" s="45" t="s">
        <v>604</v>
      </c>
      <c r="C427" s="45" t="s">
        <v>200</v>
      </c>
    </row>
    <row r="428" spans="1:3" x14ac:dyDescent="0.25">
      <c r="A428" s="44">
        <v>16308062</v>
      </c>
      <c r="B428" s="45" t="s">
        <v>604</v>
      </c>
      <c r="C428" s="45" t="s">
        <v>200</v>
      </c>
    </row>
    <row r="429" spans="1:3" x14ac:dyDescent="0.25">
      <c r="A429" s="44">
        <v>20308077</v>
      </c>
      <c r="B429" s="45" t="s">
        <v>604</v>
      </c>
      <c r="C429" s="45" t="s">
        <v>200</v>
      </c>
    </row>
    <row r="430" spans="1:3" x14ac:dyDescent="0.25">
      <c r="A430" s="44">
        <v>19308031</v>
      </c>
      <c r="B430" s="45" t="s">
        <v>604</v>
      </c>
      <c r="C430" s="45" t="s">
        <v>200</v>
      </c>
    </row>
    <row r="431" spans="1:3" x14ac:dyDescent="0.25">
      <c r="A431" s="44">
        <v>18308063</v>
      </c>
      <c r="B431" s="45" t="s">
        <v>604</v>
      </c>
      <c r="C431" s="45" t="s">
        <v>200</v>
      </c>
    </row>
    <row r="432" spans="1:3" x14ac:dyDescent="0.25">
      <c r="A432" s="44">
        <v>19308020</v>
      </c>
      <c r="B432" s="45" t="s">
        <v>604</v>
      </c>
      <c r="C432" s="45" t="s">
        <v>200</v>
      </c>
    </row>
    <row r="433" spans="1:3" x14ac:dyDescent="0.25">
      <c r="A433" s="44">
        <v>20308092</v>
      </c>
      <c r="B433" s="45" t="s">
        <v>604</v>
      </c>
      <c r="C433" s="45" t="s">
        <v>200</v>
      </c>
    </row>
    <row r="434" spans="1:3" x14ac:dyDescent="0.25">
      <c r="A434" s="44">
        <v>20308119</v>
      </c>
      <c r="B434" s="45" t="s">
        <v>604</v>
      </c>
      <c r="C434" s="45" t="s">
        <v>200</v>
      </c>
    </row>
    <row r="435" spans="1:3" x14ac:dyDescent="0.25">
      <c r="A435" s="44">
        <v>20308143</v>
      </c>
      <c r="B435" s="45" t="s">
        <v>604</v>
      </c>
      <c r="C435" s="45" t="s">
        <v>200</v>
      </c>
    </row>
    <row r="436" spans="1:3" x14ac:dyDescent="0.25">
      <c r="A436" s="44">
        <v>19308119</v>
      </c>
      <c r="B436" s="45" t="s">
        <v>604</v>
      </c>
      <c r="C436" s="45" t="s">
        <v>200</v>
      </c>
    </row>
    <row r="437" spans="1:3" x14ac:dyDescent="0.25">
      <c r="A437" s="44">
        <v>20310011</v>
      </c>
      <c r="B437" s="45" t="s">
        <v>702</v>
      </c>
      <c r="C437" s="45" t="s">
        <v>200</v>
      </c>
    </row>
    <row r="438" spans="1:3" x14ac:dyDescent="0.25">
      <c r="A438" s="44">
        <v>20310006</v>
      </c>
      <c r="B438" s="45" t="s">
        <v>702</v>
      </c>
      <c r="C438" s="45" t="s">
        <v>200</v>
      </c>
    </row>
    <row r="439" spans="1:3" x14ac:dyDescent="0.25">
      <c r="A439" s="44">
        <v>20310005</v>
      </c>
      <c r="B439" s="45" t="s">
        <v>702</v>
      </c>
      <c r="C439" s="45" t="s">
        <v>200</v>
      </c>
    </row>
    <row r="440" spans="1:3" x14ac:dyDescent="0.25">
      <c r="A440" s="44">
        <v>20310018</v>
      </c>
      <c r="B440" s="45" t="s">
        <v>702</v>
      </c>
      <c r="C440" s="45" t="s">
        <v>200</v>
      </c>
    </row>
    <row r="441" spans="1:3" x14ac:dyDescent="0.25">
      <c r="A441" s="44">
        <v>20310019</v>
      </c>
      <c r="B441" s="45" t="s">
        <v>702</v>
      </c>
      <c r="C441" s="45" t="s">
        <v>200</v>
      </c>
    </row>
    <row r="442" spans="1:3" x14ac:dyDescent="0.25">
      <c r="A442" s="44">
        <v>20310045</v>
      </c>
      <c r="B442" s="45" t="s">
        <v>702</v>
      </c>
      <c r="C442" s="45" t="s">
        <v>200</v>
      </c>
    </row>
    <row r="443" spans="1:3" x14ac:dyDescent="0.25">
      <c r="A443" s="44">
        <v>20310016</v>
      </c>
      <c r="B443" s="45" t="s">
        <v>702</v>
      </c>
      <c r="C443" s="45" t="s">
        <v>200</v>
      </c>
    </row>
    <row r="444" spans="1:3" x14ac:dyDescent="0.25">
      <c r="A444" s="44">
        <v>20310029</v>
      </c>
      <c r="B444" s="45" t="s">
        <v>702</v>
      </c>
      <c r="C444" s="45" t="s">
        <v>200</v>
      </c>
    </row>
    <row r="445" spans="1:3" x14ac:dyDescent="0.25">
      <c r="A445" s="44">
        <v>20310021</v>
      </c>
      <c r="B445" s="45" t="s">
        <v>702</v>
      </c>
      <c r="C445" s="45" t="s">
        <v>200</v>
      </c>
    </row>
    <row r="446" spans="1:3" x14ac:dyDescent="0.25">
      <c r="A446" s="44">
        <v>20310035</v>
      </c>
      <c r="B446" s="45" t="s">
        <v>702</v>
      </c>
      <c r="C446" s="45" t="s">
        <v>200</v>
      </c>
    </row>
    <row r="447" spans="1:3" x14ac:dyDescent="0.25">
      <c r="A447" s="44">
        <v>20310026</v>
      </c>
      <c r="B447" s="45" t="s">
        <v>702</v>
      </c>
      <c r="C447" s="45" t="s">
        <v>200</v>
      </c>
    </row>
    <row r="448" spans="1:3" x14ac:dyDescent="0.25">
      <c r="A448" s="44">
        <v>20310047</v>
      </c>
      <c r="B448" s="45" t="s">
        <v>702</v>
      </c>
      <c r="C448" s="45" t="s">
        <v>200</v>
      </c>
    </row>
    <row r="449" spans="1:3" x14ac:dyDescent="0.25">
      <c r="A449" s="44">
        <v>20310028</v>
      </c>
      <c r="B449" s="45" t="s">
        <v>702</v>
      </c>
      <c r="C449" s="45" t="s">
        <v>200</v>
      </c>
    </row>
    <row r="450" spans="1:3" x14ac:dyDescent="0.25">
      <c r="A450" s="44">
        <v>20310007</v>
      </c>
      <c r="B450" s="45" t="s">
        <v>702</v>
      </c>
      <c r="C450" s="45" t="s">
        <v>200</v>
      </c>
    </row>
    <row r="451" spans="1:3" x14ac:dyDescent="0.25">
      <c r="A451" s="44">
        <v>20310048</v>
      </c>
      <c r="B451" s="45" t="s">
        <v>702</v>
      </c>
      <c r="C451" s="45" t="s">
        <v>200</v>
      </c>
    </row>
    <row r="452" spans="1:3" x14ac:dyDescent="0.25">
      <c r="A452" s="44">
        <v>20310010</v>
      </c>
      <c r="B452" s="45" t="s">
        <v>702</v>
      </c>
      <c r="C452" s="45" t="s">
        <v>200</v>
      </c>
    </row>
    <row r="453" spans="1:3" x14ac:dyDescent="0.25">
      <c r="A453" s="44">
        <v>19310059</v>
      </c>
      <c r="B453" s="45" t="s">
        <v>605</v>
      </c>
      <c r="C453" s="45" t="s">
        <v>200</v>
      </c>
    </row>
    <row r="454" spans="1:3" x14ac:dyDescent="0.25">
      <c r="A454" s="44">
        <v>19310075</v>
      </c>
      <c r="B454" s="45" t="s">
        <v>605</v>
      </c>
      <c r="C454" s="45" t="s">
        <v>200</v>
      </c>
    </row>
    <row r="455" spans="1:3" x14ac:dyDescent="0.25">
      <c r="A455" s="44">
        <v>20310012</v>
      </c>
      <c r="B455" s="45" t="s">
        <v>605</v>
      </c>
      <c r="C455" s="45" t="s">
        <v>200</v>
      </c>
    </row>
    <row r="456" spans="1:3" x14ac:dyDescent="0.25">
      <c r="A456" s="44">
        <v>20310020</v>
      </c>
      <c r="B456" s="45" t="s">
        <v>605</v>
      </c>
      <c r="C456" s="45" t="s">
        <v>200</v>
      </c>
    </row>
    <row r="457" spans="1:3" x14ac:dyDescent="0.25">
      <c r="A457" s="44">
        <v>19310006</v>
      </c>
      <c r="B457" s="45" t="s">
        <v>605</v>
      </c>
      <c r="C457" s="45" t="s">
        <v>200</v>
      </c>
    </row>
    <row r="458" spans="1:3" x14ac:dyDescent="0.25">
      <c r="A458" s="44">
        <v>20310017</v>
      </c>
      <c r="B458" s="45" t="s">
        <v>605</v>
      </c>
      <c r="C458" s="45" t="s">
        <v>200</v>
      </c>
    </row>
    <row r="459" spans="1:3" x14ac:dyDescent="0.25">
      <c r="A459" s="44">
        <v>19310025</v>
      </c>
      <c r="B459" s="45" t="s">
        <v>605</v>
      </c>
      <c r="C459" s="45" t="s">
        <v>200</v>
      </c>
    </row>
    <row r="460" spans="1:3" x14ac:dyDescent="0.25">
      <c r="A460" s="44">
        <v>20310008</v>
      </c>
      <c r="B460" s="45" t="s">
        <v>605</v>
      </c>
      <c r="C460" s="45" t="s">
        <v>200</v>
      </c>
    </row>
    <row r="461" spans="1:3" x14ac:dyDescent="0.25">
      <c r="A461" s="44">
        <v>20311035</v>
      </c>
      <c r="B461" s="45" t="s">
        <v>606</v>
      </c>
      <c r="C461" s="45" t="s">
        <v>200</v>
      </c>
    </row>
    <row r="462" spans="1:3" x14ac:dyDescent="0.25">
      <c r="A462" s="44">
        <v>19311090</v>
      </c>
      <c r="B462" s="45" t="s">
        <v>606</v>
      </c>
      <c r="C462" s="45" t="s">
        <v>200</v>
      </c>
    </row>
    <row r="463" spans="1:3" x14ac:dyDescent="0.25">
      <c r="A463" s="44">
        <v>20311017</v>
      </c>
      <c r="B463" s="45" t="s">
        <v>606</v>
      </c>
      <c r="C463" s="45" t="s">
        <v>200</v>
      </c>
    </row>
    <row r="464" spans="1:3" x14ac:dyDescent="0.25">
      <c r="A464" s="44">
        <v>20311031</v>
      </c>
      <c r="B464" s="45" t="s">
        <v>606</v>
      </c>
      <c r="C464" s="45" t="s">
        <v>200</v>
      </c>
    </row>
    <row r="465" spans="1:3" x14ac:dyDescent="0.25">
      <c r="A465" s="44">
        <v>20311085</v>
      </c>
      <c r="B465" s="45" t="s">
        <v>606</v>
      </c>
      <c r="C465" s="45" t="s">
        <v>200</v>
      </c>
    </row>
    <row r="466" spans="1:3" x14ac:dyDescent="0.25">
      <c r="A466" s="44">
        <v>20311055</v>
      </c>
      <c r="B466" s="45" t="s">
        <v>606</v>
      </c>
      <c r="C466" s="45" t="s">
        <v>200</v>
      </c>
    </row>
    <row r="467" spans="1:3" x14ac:dyDescent="0.25">
      <c r="A467" s="44">
        <v>19311080</v>
      </c>
      <c r="B467" s="45" t="s">
        <v>606</v>
      </c>
      <c r="C467" s="45" t="s">
        <v>200</v>
      </c>
    </row>
    <row r="468" spans="1:3" x14ac:dyDescent="0.25">
      <c r="A468" s="44">
        <v>20311040</v>
      </c>
      <c r="B468" s="45" t="s">
        <v>606</v>
      </c>
      <c r="C468" s="45" t="s">
        <v>200</v>
      </c>
    </row>
    <row r="469" spans="1:3" x14ac:dyDescent="0.25">
      <c r="A469" s="44">
        <v>20311026</v>
      </c>
      <c r="B469" s="45" t="s">
        <v>606</v>
      </c>
      <c r="C469" s="45" t="s">
        <v>200</v>
      </c>
    </row>
    <row r="470" spans="1:3" x14ac:dyDescent="0.25">
      <c r="A470" s="44">
        <v>20311079</v>
      </c>
      <c r="B470" s="45" t="s">
        <v>606</v>
      </c>
      <c r="C470" s="45" t="s">
        <v>200</v>
      </c>
    </row>
    <row r="471" spans="1:3" x14ac:dyDescent="0.25">
      <c r="A471" s="44">
        <v>19311047</v>
      </c>
      <c r="B471" s="45" t="s">
        <v>606</v>
      </c>
      <c r="C471" s="45" t="s">
        <v>200</v>
      </c>
    </row>
    <row r="472" spans="1:3" x14ac:dyDescent="0.25">
      <c r="A472" s="44">
        <v>20311020</v>
      </c>
      <c r="B472" s="45" t="s">
        <v>703</v>
      </c>
      <c r="C472" s="45" t="s">
        <v>200</v>
      </c>
    </row>
    <row r="473" spans="1:3" x14ac:dyDescent="0.25">
      <c r="A473" s="44">
        <v>20311027</v>
      </c>
      <c r="B473" s="45" t="s">
        <v>703</v>
      </c>
      <c r="C473" s="45" t="s">
        <v>200</v>
      </c>
    </row>
    <row r="474" spans="1:3" x14ac:dyDescent="0.25">
      <c r="A474" s="44">
        <v>20311095</v>
      </c>
      <c r="B474" s="45" t="s">
        <v>703</v>
      </c>
      <c r="C474" s="45" t="s">
        <v>200</v>
      </c>
    </row>
    <row r="475" spans="1:3" x14ac:dyDescent="0.25">
      <c r="A475" s="44">
        <v>20311037</v>
      </c>
      <c r="B475" s="45" t="s">
        <v>703</v>
      </c>
      <c r="C475" s="45" t="s">
        <v>200</v>
      </c>
    </row>
    <row r="476" spans="1:3" x14ac:dyDescent="0.25">
      <c r="A476" s="44">
        <v>20311097</v>
      </c>
      <c r="B476" s="45" t="s">
        <v>607</v>
      </c>
      <c r="C476" s="45" t="s">
        <v>200</v>
      </c>
    </row>
    <row r="477" spans="1:3" x14ac:dyDescent="0.25">
      <c r="A477" s="44">
        <v>19311025</v>
      </c>
      <c r="B477" s="45" t="s">
        <v>607</v>
      </c>
      <c r="C477" s="45" t="s">
        <v>200</v>
      </c>
    </row>
    <row r="478" spans="1:3" x14ac:dyDescent="0.25">
      <c r="A478" s="44">
        <v>19311111</v>
      </c>
      <c r="B478" s="45" t="s">
        <v>607</v>
      </c>
      <c r="C478" s="45" t="s">
        <v>200</v>
      </c>
    </row>
    <row r="479" spans="1:3" x14ac:dyDescent="0.25">
      <c r="A479" s="44">
        <v>20311023</v>
      </c>
      <c r="B479" s="45" t="s">
        <v>607</v>
      </c>
      <c r="C479" s="45" t="s">
        <v>200</v>
      </c>
    </row>
    <row r="480" spans="1:3" x14ac:dyDescent="0.25">
      <c r="A480" s="44">
        <v>20311115</v>
      </c>
      <c r="B480" s="45" t="s">
        <v>607</v>
      </c>
      <c r="C480" s="45" t="s">
        <v>200</v>
      </c>
    </row>
    <row r="481" spans="1:3" x14ac:dyDescent="0.25">
      <c r="A481" s="44">
        <v>19311019</v>
      </c>
      <c r="B481" s="45" t="s">
        <v>607</v>
      </c>
      <c r="C481" s="45" t="s">
        <v>200</v>
      </c>
    </row>
    <row r="482" spans="1:3" x14ac:dyDescent="0.25">
      <c r="A482" s="44">
        <v>17318016</v>
      </c>
      <c r="B482" s="45" t="s">
        <v>608</v>
      </c>
      <c r="C482" s="45" t="s">
        <v>618</v>
      </c>
    </row>
    <row r="483" spans="1:3" x14ac:dyDescent="0.25">
      <c r="A483" s="44">
        <v>18318018</v>
      </c>
      <c r="B483" s="45" t="s">
        <v>608</v>
      </c>
      <c r="C483" s="45" t="s">
        <v>618</v>
      </c>
    </row>
    <row r="484" spans="1:3" x14ac:dyDescent="0.25">
      <c r="A484" s="44">
        <v>17318007</v>
      </c>
      <c r="B484" s="45" t="s">
        <v>608</v>
      </c>
      <c r="C484" s="45" t="s">
        <v>618</v>
      </c>
    </row>
    <row r="485" spans="1:3" x14ac:dyDescent="0.25">
      <c r="A485" s="44">
        <v>12318005</v>
      </c>
      <c r="B485" s="45" t="s">
        <v>608</v>
      </c>
      <c r="C485" s="45" t="s">
        <v>618</v>
      </c>
    </row>
    <row r="486" spans="1:3" x14ac:dyDescent="0.25">
      <c r="A486" s="44">
        <v>18318903</v>
      </c>
      <c r="B486" s="45" t="s">
        <v>608</v>
      </c>
      <c r="C486" s="45" t="s">
        <v>618</v>
      </c>
    </row>
    <row r="487" spans="1:3" x14ac:dyDescent="0.25">
      <c r="A487" s="44">
        <v>17318008</v>
      </c>
      <c r="B487" s="45" t="s">
        <v>608</v>
      </c>
      <c r="C487" s="45" t="s">
        <v>618</v>
      </c>
    </row>
    <row r="488" spans="1:3" x14ac:dyDescent="0.25">
      <c r="A488" s="44">
        <v>18318034</v>
      </c>
      <c r="B488" s="45" t="s">
        <v>608</v>
      </c>
      <c r="C488" s="45" t="s">
        <v>618</v>
      </c>
    </row>
    <row r="489" spans="1:3" x14ac:dyDescent="0.25">
      <c r="A489" s="44">
        <v>18318900</v>
      </c>
      <c r="B489" s="45" t="s">
        <v>608</v>
      </c>
      <c r="C489" s="45" t="s">
        <v>618</v>
      </c>
    </row>
    <row r="490" spans="1:3" x14ac:dyDescent="0.25">
      <c r="A490" s="44">
        <v>18318036</v>
      </c>
      <c r="B490" s="45" t="s">
        <v>608</v>
      </c>
      <c r="C490" s="45" t="s">
        <v>618</v>
      </c>
    </row>
    <row r="491" spans="1:3" x14ac:dyDescent="0.25">
      <c r="A491" s="44">
        <v>18311021</v>
      </c>
      <c r="B491" s="45" t="s">
        <v>704</v>
      </c>
      <c r="C491" s="45" t="s">
        <v>618</v>
      </c>
    </row>
    <row r="492" spans="1:3" x14ac:dyDescent="0.25">
      <c r="A492" s="44" t="s">
        <v>656</v>
      </c>
      <c r="B492" s="45" t="s">
        <v>704</v>
      </c>
      <c r="C492" s="45" t="s">
        <v>618</v>
      </c>
    </row>
    <row r="493" spans="1:3" x14ac:dyDescent="0.25">
      <c r="A493" s="44">
        <v>17311110</v>
      </c>
      <c r="B493" s="45" t="s">
        <v>704</v>
      </c>
      <c r="C493" s="45" t="s">
        <v>618</v>
      </c>
    </row>
    <row r="494" spans="1:3" x14ac:dyDescent="0.25">
      <c r="A494" s="44">
        <v>18311060</v>
      </c>
      <c r="B494" s="45" t="s">
        <v>704</v>
      </c>
      <c r="C494" s="45" t="s">
        <v>618</v>
      </c>
    </row>
    <row r="495" spans="1:3" x14ac:dyDescent="0.25">
      <c r="A495" s="44">
        <v>18311008</v>
      </c>
      <c r="B495" s="45" t="s">
        <v>704</v>
      </c>
      <c r="C495" s="45" t="s">
        <v>618</v>
      </c>
    </row>
    <row r="496" spans="1:3" x14ac:dyDescent="0.25">
      <c r="A496" s="44">
        <v>16311042</v>
      </c>
      <c r="B496" s="45" t="s">
        <v>704</v>
      </c>
      <c r="C496" s="45" t="s">
        <v>618</v>
      </c>
    </row>
    <row r="497" spans="1:3" x14ac:dyDescent="0.25">
      <c r="A497" s="44">
        <v>11311178</v>
      </c>
      <c r="B497" s="45" t="s">
        <v>704</v>
      </c>
      <c r="C497" s="45" t="s">
        <v>618</v>
      </c>
    </row>
    <row r="498" spans="1:3" x14ac:dyDescent="0.25">
      <c r="A498" s="44">
        <v>18311047</v>
      </c>
      <c r="B498" s="45" t="s">
        <v>704</v>
      </c>
      <c r="C498" s="45" t="s">
        <v>618</v>
      </c>
    </row>
    <row r="499" spans="1:3" x14ac:dyDescent="0.25">
      <c r="A499" s="44">
        <v>18311044</v>
      </c>
      <c r="B499" s="45" t="s">
        <v>704</v>
      </c>
      <c r="C499" s="45" t="s">
        <v>618</v>
      </c>
    </row>
    <row r="500" spans="1:3" x14ac:dyDescent="0.25">
      <c r="A500" s="44">
        <v>16311077</v>
      </c>
      <c r="B500" s="45" t="s">
        <v>704</v>
      </c>
      <c r="C500" s="45" t="s">
        <v>618</v>
      </c>
    </row>
    <row r="501" spans="1:3" x14ac:dyDescent="0.25">
      <c r="A501" s="44">
        <v>18311062</v>
      </c>
      <c r="B501" s="45" t="s">
        <v>704</v>
      </c>
      <c r="C501" s="45" t="s">
        <v>618</v>
      </c>
    </row>
    <row r="502" spans="1:3" x14ac:dyDescent="0.25">
      <c r="A502" s="44">
        <v>17311041</v>
      </c>
      <c r="B502" s="45" t="s">
        <v>704</v>
      </c>
      <c r="C502" s="45" t="s">
        <v>618</v>
      </c>
    </row>
    <row r="503" spans="1:3" x14ac:dyDescent="0.25">
      <c r="A503" s="44">
        <v>18310009</v>
      </c>
      <c r="B503" s="45" t="s">
        <v>705</v>
      </c>
      <c r="C503" s="45" t="s">
        <v>618</v>
      </c>
    </row>
    <row r="504" spans="1:3" x14ac:dyDescent="0.25">
      <c r="A504" s="44">
        <v>18310010</v>
      </c>
      <c r="B504" s="45" t="s">
        <v>705</v>
      </c>
      <c r="C504" s="45" t="s">
        <v>618</v>
      </c>
    </row>
    <row r="505" spans="1:3" x14ac:dyDescent="0.25">
      <c r="A505" s="44">
        <v>18310026</v>
      </c>
      <c r="B505" s="45" t="s">
        <v>705</v>
      </c>
      <c r="C505" s="45" t="s">
        <v>618</v>
      </c>
    </row>
    <row r="506" spans="1:3" x14ac:dyDescent="0.25">
      <c r="A506" s="44">
        <v>18310033</v>
      </c>
      <c r="B506" s="45" t="s">
        <v>705</v>
      </c>
      <c r="C506" s="45" t="s">
        <v>618</v>
      </c>
    </row>
    <row r="507" spans="1:3" x14ac:dyDescent="0.25">
      <c r="A507" s="44">
        <v>18310018</v>
      </c>
      <c r="B507" s="45" t="s">
        <v>705</v>
      </c>
      <c r="C507" s="45" t="s">
        <v>618</v>
      </c>
    </row>
    <row r="508" spans="1:3" x14ac:dyDescent="0.25">
      <c r="A508" s="44">
        <v>18310001</v>
      </c>
      <c r="B508" s="45" t="s">
        <v>705</v>
      </c>
      <c r="C508" s="45" t="s">
        <v>618</v>
      </c>
    </row>
    <row r="509" spans="1:3" x14ac:dyDescent="0.25">
      <c r="A509" s="44">
        <v>13310900</v>
      </c>
      <c r="B509" s="45" t="s">
        <v>705</v>
      </c>
      <c r="C509" s="45" t="s">
        <v>618</v>
      </c>
    </row>
    <row r="510" spans="1:3" x14ac:dyDescent="0.25">
      <c r="A510" s="44">
        <v>18310007</v>
      </c>
      <c r="B510" s="45" t="s">
        <v>705</v>
      </c>
      <c r="C510" s="45" t="s">
        <v>618</v>
      </c>
    </row>
    <row r="511" spans="1:3" x14ac:dyDescent="0.25">
      <c r="A511" s="44">
        <v>18310014</v>
      </c>
      <c r="B511" s="45" t="s">
        <v>705</v>
      </c>
      <c r="C511" s="45" t="s">
        <v>618</v>
      </c>
    </row>
    <row r="512" spans="1:3" x14ac:dyDescent="0.25">
      <c r="A512" s="44">
        <v>18310015</v>
      </c>
      <c r="B512" s="45" t="s">
        <v>705</v>
      </c>
      <c r="C512" s="45" t="s">
        <v>618</v>
      </c>
    </row>
    <row r="513" spans="1:3" x14ac:dyDescent="0.25">
      <c r="A513" s="44">
        <v>18310036</v>
      </c>
      <c r="B513" s="45" t="s">
        <v>705</v>
      </c>
      <c r="C513" s="45" t="s">
        <v>618</v>
      </c>
    </row>
    <row r="514" spans="1:3" x14ac:dyDescent="0.25">
      <c r="A514" s="44">
        <v>18310020</v>
      </c>
      <c r="B514" s="45" t="s">
        <v>705</v>
      </c>
      <c r="C514" s="45" t="s">
        <v>618</v>
      </c>
    </row>
    <row r="515" spans="1:3" x14ac:dyDescent="0.25">
      <c r="A515" s="44">
        <v>18310041</v>
      </c>
      <c r="B515" s="45" t="s">
        <v>705</v>
      </c>
      <c r="C515" s="45" t="s">
        <v>618</v>
      </c>
    </row>
    <row r="516" spans="1:3" x14ac:dyDescent="0.25">
      <c r="A516" s="44">
        <v>18310030</v>
      </c>
      <c r="B516" s="45" t="s">
        <v>705</v>
      </c>
      <c r="C516" s="45" t="s">
        <v>618</v>
      </c>
    </row>
    <row r="517" spans="1:3" x14ac:dyDescent="0.25">
      <c r="A517" s="44">
        <v>18319025</v>
      </c>
      <c r="B517" s="45" t="s">
        <v>610</v>
      </c>
      <c r="C517" s="45" t="s">
        <v>618</v>
      </c>
    </row>
    <row r="518" spans="1:3" x14ac:dyDescent="0.25">
      <c r="A518" s="44">
        <v>18319022</v>
      </c>
      <c r="B518" s="45" t="s">
        <v>610</v>
      </c>
      <c r="C518" s="45" t="s">
        <v>618</v>
      </c>
    </row>
    <row r="519" spans="1:3" x14ac:dyDescent="0.25">
      <c r="A519" s="44">
        <v>18319012</v>
      </c>
      <c r="B519" s="45" t="s">
        <v>610</v>
      </c>
      <c r="C519" s="45" t="s">
        <v>618</v>
      </c>
    </row>
    <row r="520" spans="1:3" x14ac:dyDescent="0.25">
      <c r="A520" s="44">
        <v>18319049</v>
      </c>
      <c r="B520" s="45" t="s">
        <v>610</v>
      </c>
      <c r="C520" s="45" t="s">
        <v>618</v>
      </c>
    </row>
    <row r="521" spans="1:3" x14ac:dyDescent="0.25">
      <c r="A521" s="44">
        <v>18319005</v>
      </c>
      <c r="B521" s="45" t="s">
        <v>610</v>
      </c>
      <c r="C521" s="45" t="s">
        <v>618</v>
      </c>
    </row>
    <row r="522" spans="1:3" x14ac:dyDescent="0.25">
      <c r="A522" s="44">
        <v>17319040</v>
      </c>
      <c r="B522" s="45" t="s">
        <v>610</v>
      </c>
      <c r="C522" s="45" t="s">
        <v>618</v>
      </c>
    </row>
    <row r="523" spans="1:3" x14ac:dyDescent="0.25">
      <c r="A523" s="44">
        <v>18319039</v>
      </c>
      <c r="B523" s="45" t="s">
        <v>610</v>
      </c>
      <c r="C523" s="45" t="s">
        <v>618</v>
      </c>
    </row>
    <row r="524" spans="1:3" x14ac:dyDescent="0.25">
      <c r="A524" s="44">
        <v>18319004</v>
      </c>
      <c r="B524" s="45" t="s">
        <v>610</v>
      </c>
      <c r="C524" s="45" t="s">
        <v>618</v>
      </c>
    </row>
    <row r="525" spans="1:3" x14ac:dyDescent="0.25">
      <c r="A525" s="44">
        <v>18319900</v>
      </c>
      <c r="B525" s="45" t="s">
        <v>610</v>
      </c>
      <c r="C525" s="45" t="s">
        <v>618</v>
      </c>
    </row>
    <row r="526" spans="1:3" x14ac:dyDescent="0.25">
      <c r="A526" s="44">
        <v>17319067</v>
      </c>
      <c r="B526" s="45" t="s">
        <v>610</v>
      </c>
      <c r="C526" s="45" t="s">
        <v>618</v>
      </c>
    </row>
    <row r="527" spans="1:3" x14ac:dyDescent="0.25">
      <c r="A527" s="44">
        <v>16319902</v>
      </c>
      <c r="B527" s="45" t="s">
        <v>610</v>
      </c>
      <c r="C527" s="45" t="s">
        <v>618</v>
      </c>
    </row>
    <row r="528" spans="1:3" x14ac:dyDescent="0.25">
      <c r="A528" s="44">
        <v>18319045</v>
      </c>
      <c r="B528" s="45" t="s">
        <v>610</v>
      </c>
      <c r="C528" s="45" t="s">
        <v>618</v>
      </c>
    </row>
    <row r="529" spans="1:3" x14ac:dyDescent="0.25">
      <c r="A529" s="44">
        <v>17319706</v>
      </c>
      <c r="B529" s="45" t="s">
        <v>610</v>
      </c>
      <c r="C529" s="45" t="s">
        <v>618</v>
      </c>
    </row>
    <row r="530" spans="1:3" x14ac:dyDescent="0.25">
      <c r="A530" s="44">
        <v>17319007</v>
      </c>
      <c r="B530" s="45" t="s">
        <v>610</v>
      </c>
      <c r="C530" s="45" t="s">
        <v>618</v>
      </c>
    </row>
    <row r="531" spans="1:3" x14ac:dyDescent="0.25">
      <c r="A531" s="44">
        <v>18319041</v>
      </c>
      <c r="B531" s="45" t="s">
        <v>610</v>
      </c>
      <c r="C531" s="45" t="s">
        <v>618</v>
      </c>
    </row>
    <row r="532" spans="1:3" x14ac:dyDescent="0.25">
      <c r="A532" s="44">
        <v>18319033</v>
      </c>
      <c r="B532" s="45" t="s">
        <v>610</v>
      </c>
      <c r="C532" s="45" t="s">
        <v>618</v>
      </c>
    </row>
    <row r="533" spans="1:3" x14ac:dyDescent="0.25">
      <c r="A533" s="44">
        <v>18319017</v>
      </c>
      <c r="B533" s="45" t="s">
        <v>610</v>
      </c>
      <c r="C533" s="45" t="s">
        <v>618</v>
      </c>
    </row>
    <row r="534" spans="1:3" x14ac:dyDescent="0.25">
      <c r="A534" s="44">
        <v>17319900</v>
      </c>
      <c r="B534" s="45" t="s">
        <v>610</v>
      </c>
      <c r="C534" s="45" t="s">
        <v>618</v>
      </c>
    </row>
    <row r="535" spans="1:3" x14ac:dyDescent="0.25">
      <c r="A535" s="44">
        <v>18319901</v>
      </c>
      <c r="B535" s="45" t="s">
        <v>610</v>
      </c>
      <c r="C535" s="45" t="s">
        <v>618</v>
      </c>
    </row>
    <row r="536" spans="1:3" x14ac:dyDescent="0.25">
      <c r="A536" s="44">
        <v>18119900</v>
      </c>
      <c r="B536" s="45" t="s">
        <v>610</v>
      </c>
      <c r="C536" s="45" t="s">
        <v>618</v>
      </c>
    </row>
    <row r="537" spans="1:3" x14ac:dyDescent="0.25">
      <c r="A537" s="44">
        <v>18319046</v>
      </c>
      <c r="B537" s="45" t="s">
        <v>610</v>
      </c>
      <c r="C537" s="45" t="s">
        <v>618</v>
      </c>
    </row>
    <row r="538" spans="1:3" x14ac:dyDescent="0.25">
      <c r="A538" s="44">
        <v>18319053</v>
      </c>
      <c r="B538" s="45" t="s">
        <v>610</v>
      </c>
      <c r="C538" s="45" t="s">
        <v>618</v>
      </c>
    </row>
    <row r="539" spans="1:3" x14ac:dyDescent="0.25">
      <c r="A539" s="44">
        <v>18316903</v>
      </c>
      <c r="B539" s="45" t="s">
        <v>613</v>
      </c>
      <c r="C539" s="45" t="s">
        <v>618</v>
      </c>
    </row>
    <row r="540" spans="1:3" x14ac:dyDescent="0.25">
      <c r="A540" s="44">
        <v>17316020</v>
      </c>
      <c r="B540" s="45" t="s">
        <v>613</v>
      </c>
      <c r="C540" s="45" t="s">
        <v>618</v>
      </c>
    </row>
    <row r="541" spans="1:3" x14ac:dyDescent="0.25">
      <c r="A541" s="44">
        <v>18316001</v>
      </c>
      <c r="B541" s="45" t="s">
        <v>613</v>
      </c>
      <c r="C541" s="45" t="s">
        <v>618</v>
      </c>
    </row>
    <row r="542" spans="1:3" x14ac:dyDescent="0.25">
      <c r="A542" s="44">
        <v>18316004</v>
      </c>
      <c r="B542" s="45" t="s">
        <v>613</v>
      </c>
      <c r="C542" s="45" t="s">
        <v>618</v>
      </c>
    </row>
    <row r="543" spans="1:3" x14ac:dyDescent="0.25">
      <c r="A543" s="44">
        <v>17316004</v>
      </c>
      <c r="B543" s="45" t="s">
        <v>613</v>
      </c>
      <c r="C543" s="45" t="s">
        <v>618</v>
      </c>
    </row>
    <row r="544" spans="1:3" x14ac:dyDescent="0.25">
      <c r="A544" s="44">
        <v>18316060</v>
      </c>
      <c r="B544" s="45" t="s">
        <v>613</v>
      </c>
      <c r="C544" s="45" t="s">
        <v>618</v>
      </c>
    </row>
    <row r="545" spans="1:3" x14ac:dyDescent="0.25">
      <c r="A545" s="44">
        <v>18316005</v>
      </c>
      <c r="B545" s="45" t="s">
        <v>613</v>
      </c>
      <c r="C545" s="45" t="s">
        <v>618</v>
      </c>
    </row>
    <row r="546" spans="1:3" x14ac:dyDescent="0.25">
      <c r="A546" s="44">
        <v>18316133</v>
      </c>
      <c r="B546" s="45" t="s">
        <v>613</v>
      </c>
      <c r="C546" s="45" t="s">
        <v>618</v>
      </c>
    </row>
    <row r="547" spans="1:3" x14ac:dyDescent="0.25">
      <c r="A547" s="44">
        <v>18316017</v>
      </c>
      <c r="B547" s="45" t="s">
        <v>613</v>
      </c>
      <c r="C547" s="45" t="s">
        <v>618</v>
      </c>
    </row>
    <row r="548" spans="1:3" x14ac:dyDescent="0.25">
      <c r="A548" s="44">
        <v>18316110</v>
      </c>
      <c r="B548" s="45" t="s">
        <v>613</v>
      </c>
      <c r="C548" s="45" t="s">
        <v>618</v>
      </c>
    </row>
    <row r="549" spans="1:3" x14ac:dyDescent="0.25">
      <c r="A549" s="44">
        <v>18316106</v>
      </c>
      <c r="B549" s="45" t="s">
        <v>613</v>
      </c>
      <c r="C549" s="45" t="s">
        <v>618</v>
      </c>
    </row>
    <row r="550" spans="1:3" x14ac:dyDescent="0.25">
      <c r="A550" s="44">
        <v>17316059</v>
      </c>
      <c r="B550" s="45" t="s">
        <v>613</v>
      </c>
      <c r="C550" s="45" t="s">
        <v>618</v>
      </c>
    </row>
    <row r="551" spans="1:3" x14ac:dyDescent="0.25">
      <c r="A551" s="44">
        <v>18316132</v>
      </c>
      <c r="B551" s="45" t="s">
        <v>613</v>
      </c>
      <c r="C551" s="45" t="s">
        <v>618</v>
      </c>
    </row>
    <row r="552" spans="1:3" x14ac:dyDescent="0.25">
      <c r="A552" s="44">
        <v>18316058</v>
      </c>
      <c r="B552" s="45" t="s">
        <v>613</v>
      </c>
      <c r="C552" s="45" t="s">
        <v>618</v>
      </c>
    </row>
    <row r="553" spans="1:3" x14ac:dyDescent="0.25">
      <c r="A553" s="44">
        <v>18316902</v>
      </c>
      <c r="B553" s="45" t="s">
        <v>613</v>
      </c>
      <c r="C553" s="45" t="s">
        <v>618</v>
      </c>
    </row>
    <row r="554" spans="1:3" x14ac:dyDescent="0.25">
      <c r="A554" s="44">
        <v>17316061</v>
      </c>
      <c r="B554" s="45" t="s">
        <v>613</v>
      </c>
      <c r="C554" s="45" t="s">
        <v>618</v>
      </c>
    </row>
    <row r="555" spans="1:3" x14ac:dyDescent="0.25">
      <c r="A555" s="44">
        <v>18316034</v>
      </c>
      <c r="B555" s="45" t="s">
        <v>613</v>
      </c>
      <c r="C555" s="45" t="s">
        <v>618</v>
      </c>
    </row>
    <row r="556" spans="1:3" x14ac:dyDescent="0.25">
      <c r="A556" s="44">
        <v>18316036</v>
      </c>
      <c r="B556" s="45" t="s">
        <v>613</v>
      </c>
      <c r="C556" s="45" t="s">
        <v>618</v>
      </c>
    </row>
    <row r="557" spans="1:3" x14ac:dyDescent="0.25">
      <c r="A557" s="44">
        <v>18316900</v>
      </c>
      <c r="B557" s="45" t="s">
        <v>613</v>
      </c>
      <c r="C557" s="45" t="s">
        <v>618</v>
      </c>
    </row>
    <row r="558" spans="1:3" x14ac:dyDescent="0.25">
      <c r="A558" s="44">
        <v>17316045</v>
      </c>
      <c r="B558" s="45" t="s">
        <v>613</v>
      </c>
      <c r="C558" s="45" t="s">
        <v>618</v>
      </c>
    </row>
    <row r="559" spans="1:3" x14ac:dyDescent="0.25">
      <c r="A559" s="44">
        <v>18316137</v>
      </c>
      <c r="B559" s="45" t="s">
        <v>613</v>
      </c>
      <c r="C559" s="45" t="s">
        <v>618</v>
      </c>
    </row>
    <row r="560" spans="1:3" x14ac:dyDescent="0.25">
      <c r="A560" s="44">
        <v>15316063</v>
      </c>
      <c r="B560" s="45" t="s">
        <v>613</v>
      </c>
      <c r="C560" s="45" t="s">
        <v>618</v>
      </c>
    </row>
    <row r="561" spans="1:3" x14ac:dyDescent="0.25">
      <c r="A561" s="44">
        <v>18316009</v>
      </c>
      <c r="B561" s="45" t="s">
        <v>613</v>
      </c>
      <c r="C561" s="45" t="s">
        <v>618</v>
      </c>
    </row>
    <row r="562" spans="1:3" x14ac:dyDescent="0.25">
      <c r="A562" s="44">
        <v>18316129</v>
      </c>
      <c r="B562" s="45" t="s">
        <v>613</v>
      </c>
      <c r="C562" s="45" t="s">
        <v>618</v>
      </c>
    </row>
    <row r="563" spans="1:3" x14ac:dyDescent="0.25">
      <c r="A563" s="44">
        <v>18316901</v>
      </c>
      <c r="B563" s="45" t="s">
        <v>613</v>
      </c>
      <c r="C563" s="45" t="s">
        <v>618</v>
      </c>
    </row>
    <row r="564" spans="1:3" x14ac:dyDescent="0.25">
      <c r="A564" s="44">
        <v>18316052</v>
      </c>
      <c r="B564" s="45" t="s">
        <v>613</v>
      </c>
      <c r="C564" s="45" t="s">
        <v>618</v>
      </c>
    </row>
    <row r="565" spans="1:3" x14ac:dyDescent="0.25">
      <c r="A565" s="44">
        <v>18316075</v>
      </c>
      <c r="B565" s="45" t="s">
        <v>613</v>
      </c>
      <c r="C565" s="45" t="s">
        <v>618</v>
      </c>
    </row>
    <row r="566" spans="1:3" x14ac:dyDescent="0.25">
      <c r="A566" s="44">
        <v>18316076</v>
      </c>
      <c r="B566" s="45" t="s">
        <v>613</v>
      </c>
      <c r="C566" s="45" t="s">
        <v>618</v>
      </c>
    </row>
    <row r="567" spans="1:3" x14ac:dyDescent="0.25">
      <c r="A567" s="44">
        <v>18316048</v>
      </c>
      <c r="B567" s="45" t="s">
        <v>613</v>
      </c>
      <c r="C567" s="45" t="s">
        <v>618</v>
      </c>
    </row>
    <row r="568" spans="1:3" x14ac:dyDescent="0.25">
      <c r="A568" s="44">
        <v>17316102</v>
      </c>
      <c r="B568" s="45" t="s">
        <v>613</v>
      </c>
      <c r="C568" s="45" t="s">
        <v>618</v>
      </c>
    </row>
    <row r="569" spans="1:3" x14ac:dyDescent="0.25">
      <c r="A569" s="44">
        <v>18316038</v>
      </c>
      <c r="B569" s="45" t="s">
        <v>613</v>
      </c>
      <c r="C569" s="45" t="s">
        <v>618</v>
      </c>
    </row>
    <row r="570" spans="1:3" x14ac:dyDescent="0.25">
      <c r="A570" s="44">
        <v>18316097</v>
      </c>
      <c r="B570" s="45" t="s">
        <v>613</v>
      </c>
      <c r="C570" s="45" t="s">
        <v>618</v>
      </c>
    </row>
    <row r="571" spans="1:3" x14ac:dyDescent="0.25">
      <c r="A571" s="44">
        <v>15316132</v>
      </c>
      <c r="B571" s="45" t="s">
        <v>613</v>
      </c>
      <c r="C571" s="45" t="s">
        <v>618</v>
      </c>
    </row>
    <row r="572" spans="1:3" x14ac:dyDescent="0.25">
      <c r="A572" s="44">
        <v>18316086</v>
      </c>
      <c r="B572" s="45" t="s">
        <v>613</v>
      </c>
      <c r="C572" s="45" t="s">
        <v>618</v>
      </c>
    </row>
    <row r="573" spans="1:3" x14ac:dyDescent="0.25">
      <c r="A573" s="44">
        <v>18316010</v>
      </c>
      <c r="B573" s="45" t="s">
        <v>613</v>
      </c>
      <c r="C573" s="45" t="s">
        <v>618</v>
      </c>
    </row>
    <row r="574" spans="1:3" x14ac:dyDescent="0.25">
      <c r="A574" s="44">
        <v>18316003</v>
      </c>
      <c r="B574" s="45" t="s">
        <v>613</v>
      </c>
      <c r="C574" s="45" t="s">
        <v>618</v>
      </c>
    </row>
    <row r="575" spans="1:3" x14ac:dyDescent="0.25">
      <c r="A575" s="44">
        <v>17316107</v>
      </c>
      <c r="B575" s="45" t="s">
        <v>613</v>
      </c>
      <c r="C575" s="45" t="s">
        <v>618</v>
      </c>
    </row>
    <row r="576" spans="1:3" x14ac:dyDescent="0.25">
      <c r="A576" s="44">
        <v>18316014</v>
      </c>
      <c r="B576" s="45" t="s">
        <v>613</v>
      </c>
      <c r="C576" s="45" t="s">
        <v>618</v>
      </c>
    </row>
    <row r="577" spans="1:3" x14ac:dyDescent="0.25">
      <c r="A577" s="44">
        <v>18316008</v>
      </c>
      <c r="B577" s="45" t="s">
        <v>613</v>
      </c>
      <c r="C577" s="45" t="s">
        <v>618</v>
      </c>
    </row>
    <row r="578" spans="1:3" x14ac:dyDescent="0.25">
      <c r="A578" s="44">
        <v>18316904</v>
      </c>
      <c r="B578" s="45" t="s">
        <v>613</v>
      </c>
      <c r="C578" s="45" t="s">
        <v>618</v>
      </c>
    </row>
    <row r="579" spans="1:3" x14ac:dyDescent="0.25">
      <c r="A579" s="44">
        <v>18303181</v>
      </c>
      <c r="B579" s="45" t="s">
        <v>609</v>
      </c>
      <c r="C579" s="45" t="s">
        <v>618</v>
      </c>
    </row>
    <row r="580" spans="1:3" x14ac:dyDescent="0.25">
      <c r="A580" s="44">
        <v>18303032</v>
      </c>
      <c r="B580" s="45" t="s">
        <v>609</v>
      </c>
      <c r="C580" s="45" t="s">
        <v>618</v>
      </c>
    </row>
    <row r="581" spans="1:3" x14ac:dyDescent="0.25">
      <c r="A581" s="44">
        <v>17303701</v>
      </c>
      <c r="B581" s="45" t="s">
        <v>609</v>
      </c>
      <c r="C581" s="45" t="s">
        <v>618</v>
      </c>
    </row>
    <row r="582" spans="1:3" x14ac:dyDescent="0.25">
      <c r="A582" s="44">
        <v>17303012</v>
      </c>
      <c r="B582" s="45" t="s">
        <v>609</v>
      </c>
      <c r="C582" s="45" t="s">
        <v>618</v>
      </c>
    </row>
    <row r="583" spans="1:3" x14ac:dyDescent="0.25">
      <c r="A583" s="44">
        <v>18303034</v>
      </c>
      <c r="B583" s="45" t="s">
        <v>609</v>
      </c>
      <c r="C583" s="45" t="s">
        <v>618</v>
      </c>
    </row>
    <row r="584" spans="1:3" x14ac:dyDescent="0.25">
      <c r="A584" s="44">
        <v>18303053</v>
      </c>
      <c r="B584" s="45" t="s">
        <v>609</v>
      </c>
      <c r="C584" s="45" t="s">
        <v>618</v>
      </c>
    </row>
    <row r="585" spans="1:3" x14ac:dyDescent="0.25">
      <c r="A585" s="44" t="s">
        <v>657</v>
      </c>
      <c r="B585" s="45" t="s">
        <v>609</v>
      </c>
      <c r="C585" s="45" t="s">
        <v>618</v>
      </c>
    </row>
    <row r="586" spans="1:3" x14ac:dyDescent="0.25">
      <c r="A586" s="44">
        <v>18303074</v>
      </c>
      <c r="B586" s="45" t="s">
        <v>609</v>
      </c>
      <c r="C586" s="45" t="s">
        <v>618</v>
      </c>
    </row>
    <row r="587" spans="1:3" x14ac:dyDescent="0.25">
      <c r="A587" s="44">
        <v>18303009</v>
      </c>
      <c r="B587" s="45" t="s">
        <v>609</v>
      </c>
      <c r="C587" s="45" t="s">
        <v>618</v>
      </c>
    </row>
    <row r="588" spans="1:3" x14ac:dyDescent="0.25">
      <c r="A588" s="44">
        <v>16303004</v>
      </c>
      <c r="B588" s="45" t="s">
        <v>609</v>
      </c>
      <c r="C588" s="45" t="s">
        <v>618</v>
      </c>
    </row>
    <row r="589" spans="1:3" x14ac:dyDescent="0.25">
      <c r="A589" s="44">
        <v>18303015</v>
      </c>
      <c r="B589" s="45" t="s">
        <v>609</v>
      </c>
      <c r="C589" s="45" t="s">
        <v>618</v>
      </c>
    </row>
    <row r="590" spans="1:3" x14ac:dyDescent="0.25">
      <c r="A590" s="44">
        <v>18303024</v>
      </c>
      <c r="B590" s="45" t="s">
        <v>609</v>
      </c>
      <c r="C590" s="45" t="s">
        <v>618</v>
      </c>
    </row>
    <row r="591" spans="1:3" x14ac:dyDescent="0.25">
      <c r="A591" s="44">
        <v>18303707</v>
      </c>
      <c r="B591" s="45" t="s">
        <v>609</v>
      </c>
      <c r="C591" s="45" t="s">
        <v>618</v>
      </c>
    </row>
    <row r="592" spans="1:3" x14ac:dyDescent="0.25">
      <c r="A592" s="44">
        <v>18303021</v>
      </c>
      <c r="B592" s="45" t="s">
        <v>609</v>
      </c>
      <c r="C592" s="45" t="s">
        <v>618</v>
      </c>
    </row>
    <row r="593" spans="1:3" x14ac:dyDescent="0.25">
      <c r="A593" s="44">
        <v>18303075</v>
      </c>
      <c r="B593" s="45" t="s">
        <v>609</v>
      </c>
      <c r="C593" s="45" t="s">
        <v>618</v>
      </c>
    </row>
    <row r="594" spans="1:3" x14ac:dyDescent="0.25">
      <c r="A594" s="44">
        <v>18303106</v>
      </c>
      <c r="B594" s="45" t="s">
        <v>609</v>
      </c>
      <c r="C594" s="45" t="s">
        <v>618</v>
      </c>
    </row>
    <row r="595" spans="1:3" x14ac:dyDescent="0.25">
      <c r="A595" s="44">
        <v>18303036</v>
      </c>
      <c r="B595" s="45" t="s">
        <v>609</v>
      </c>
      <c r="C595" s="45" t="s">
        <v>618</v>
      </c>
    </row>
    <row r="596" spans="1:3" x14ac:dyDescent="0.25">
      <c r="A596" s="44">
        <v>18303129</v>
      </c>
      <c r="B596" s="45" t="s">
        <v>609</v>
      </c>
      <c r="C596" s="45" t="s">
        <v>618</v>
      </c>
    </row>
    <row r="597" spans="1:3" x14ac:dyDescent="0.25">
      <c r="A597" s="44">
        <v>18303060</v>
      </c>
      <c r="B597" s="45" t="s">
        <v>609</v>
      </c>
      <c r="C597" s="45" t="s">
        <v>618</v>
      </c>
    </row>
    <row r="598" spans="1:3" x14ac:dyDescent="0.25">
      <c r="A598" s="44">
        <v>18303121</v>
      </c>
      <c r="B598" s="45" t="s">
        <v>609</v>
      </c>
      <c r="C598" s="45" t="s">
        <v>618</v>
      </c>
    </row>
    <row r="599" spans="1:3" x14ac:dyDescent="0.25">
      <c r="A599" s="44">
        <v>15303167</v>
      </c>
      <c r="B599" s="45" t="s">
        <v>609</v>
      </c>
      <c r="C599" s="45" t="s">
        <v>618</v>
      </c>
    </row>
    <row r="600" spans="1:3" x14ac:dyDescent="0.25">
      <c r="A600" s="44">
        <v>18303090</v>
      </c>
      <c r="B600" s="45" t="s">
        <v>609</v>
      </c>
      <c r="C600" s="45" t="s">
        <v>618</v>
      </c>
    </row>
    <row r="601" spans="1:3" x14ac:dyDescent="0.25">
      <c r="A601" s="44">
        <v>18303067</v>
      </c>
      <c r="B601" s="45" t="s">
        <v>609</v>
      </c>
      <c r="C601" s="45" t="s">
        <v>618</v>
      </c>
    </row>
    <row r="602" spans="1:3" x14ac:dyDescent="0.25">
      <c r="A602" s="44">
        <v>18303018</v>
      </c>
      <c r="B602" s="45" t="s">
        <v>609</v>
      </c>
      <c r="C602" s="45" t="s">
        <v>618</v>
      </c>
    </row>
    <row r="603" spans="1:3" x14ac:dyDescent="0.25">
      <c r="A603" s="44">
        <v>15303245</v>
      </c>
      <c r="B603" s="45" t="s">
        <v>609</v>
      </c>
      <c r="C603" s="45" t="s">
        <v>618</v>
      </c>
    </row>
    <row r="604" spans="1:3" x14ac:dyDescent="0.25">
      <c r="A604" s="44">
        <v>18303028</v>
      </c>
      <c r="B604" s="45" t="s">
        <v>609</v>
      </c>
      <c r="C604" s="45" t="s">
        <v>618</v>
      </c>
    </row>
    <row r="605" spans="1:3" x14ac:dyDescent="0.25">
      <c r="A605" s="44">
        <v>18303177</v>
      </c>
      <c r="B605" s="45" t="s">
        <v>609</v>
      </c>
      <c r="C605" s="45" t="s">
        <v>618</v>
      </c>
    </row>
    <row r="606" spans="1:3" x14ac:dyDescent="0.25">
      <c r="A606" s="44">
        <v>18303127</v>
      </c>
      <c r="B606" s="45" t="s">
        <v>609</v>
      </c>
      <c r="C606" s="45" t="s">
        <v>618</v>
      </c>
    </row>
    <row r="607" spans="1:3" x14ac:dyDescent="0.25">
      <c r="A607" s="44">
        <v>18303013</v>
      </c>
      <c r="B607" s="45" t="s">
        <v>609</v>
      </c>
      <c r="C607" s="45" t="s">
        <v>618</v>
      </c>
    </row>
    <row r="608" spans="1:3" x14ac:dyDescent="0.25">
      <c r="A608" s="44" t="s">
        <v>693</v>
      </c>
      <c r="B608" s="45" t="s">
        <v>609</v>
      </c>
      <c r="C608" s="45" t="s">
        <v>618</v>
      </c>
    </row>
    <row r="609" spans="1:3" x14ac:dyDescent="0.25">
      <c r="A609" s="44">
        <v>14303326</v>
      </c>
      <c r="B609" s="45" t="s">
        <v>609</v>
      </c>
      <c r="C609" s="45" t="s">
        <v>618</v>
      </c>
    </row>
    <row r="610" spans="1:3" x14ac:dyDescent="0.25">
      <c r="A610" s="44" t="s">
        <v>694</v>
      </c>
      <c r="B610" s="45" t="s">
        <v>609</v>
      </c>
      <c r="C610" s="45" t="s">
        <v>618</v>
      </c>
    </row>
    <row r="611" spans="1:3" x14ac:dyDescent="0.25">
      <c r="A611" s="44">
        <v>18303088</v>
      </c>
      <c r="B611" s="45" t="s">
        <v>609</v>
      </c>
      <c r="C611" s="45" t="s">
        <v>618</v>
      </c>
    </row>
    <row r="612" spans="1:3" x14ac:dyDescent="0.25">
      <c r="A612" s="44">
        <v>13303023</v>
      </c>
      <c r="B612" s="45" t="s">
        <v>609</v>
      </c>
      <c r="C612" s="45" t="s">
        <v>618</v>
      </c>
    </row>
    <row r="613" spans="1:3" x14ac:dyDescent="0.25">
      <c r="A613" s="44">
        <v>11303231</v>
      </c>
      <c r="B613" s="45" t="s">
        <v>609</v>
      </c>
      <c r="C613" s="45" t="s">
        <v>618</v>
      </c>
    </row>
    <row r="614" spans="1:3" x14ac:dyDescent="0.25">
      <c r="A614" s="44" t="s">
        <v>695</v>
      </c>
      <c r="B614" s="45" t="s">
        <v>609</v>
      </c>
      <c r="C614" s="45" t="s">
        <v>618</v>
      </c>
    </row>
    <row r="615" spans="1:3" x14ac:dyDescent="0.25">
      <c r="A615" s="44">
        <v>16303155</v>
      </c>
      <c r="B615" s="45" t="s">
        <v>609</v>
      </c>
      <c r="C615" s="45" t="s">
        <v>618</v>
      </c>
    </row>
    <row r="616" spans="1:3" x14ac:dyDescent="0.25">
      <c r="A616" s="44">
        <v>15303028</v>
      </c>
      <c r="B616" s="45" t="s">
        <v>609</v>
      </c>
      <c r="C616" s="45" t="s">
        <v>618</v>
      </c>
    </row>
    <row r="617" spans="1:3" x14ac:dyDescent="0.25">
      <c r="A617" s="44">
        <v>15303317</v>
      </c>
      <c r="B617" s="45" t="s">
        <v>609</v>
      </c>
      <c r="C617" s="45" t="s">
        <v>618</v>
      </c>
    </row>
    <row r="618" spans="1:3" x14ac:dyDescent="0.25">
      <c r="A618" s="44">
        <v>11303131</v>
      </c>
      <c r="B618" s="45" t="s">
        <v>609</v>
      </c>
      <c r="C618" s="45" t="s">
        <v>618</v>
      </c>
    </row>
    <row r="619" spans="1:3" x14ac:dyDescent="0.25">
      <c r="A619" s="44">
        <v>18303115</v>
      </c>
      <c r="B619" s="45" t="s">
        <v>609</v>
      </c>
      <c r="C619" s="45" t="s">
        <v>618</v>
      </c>
    </row>
    <row r="620" spans="1:3" x14ac:dyDescent="0.25">
      <c r="A620" s="44">
        <v>16303186</v>
      </c>
      <c r="B620" s="45" t="s">
        <v>609</v>
      </c>
      <c r="C620" s="45" t="s">
        <v>618</v>
      </c>
    </row>
    <row r="621" spans="1:3" x14ac:dyDescent="0.25">
      <c r="A621" s="44">
        <v>18303157</v>
      </c>
      <c r="B621" s="45" t="s">
        <v>609</v>
      </c>
      <c r="C621" s="45" t="s">
        <v>618</v>
      </c>
    </row>
    <row r="622" spans="1:3" x14ac:dyDescent="0.25">
      <c r="A622" s="44">
        <v>18303001</v>
      </c>
      <c r="B622" s="45" t="s">
        <v>609</v>
      </c>
      <c r="C622" s="45" t="s">
        <v>618</v>
      </c>
    </row>
    <row r="623" spans="1:3" x14ac:dyDescent="0.25">
      <c r="A623" s="44">
        <v>17303168</v>
      </c>
      <c r="B623" s="45" t="s">
        <v>609</v>
      </c>
      <c r="C623" s="45" t="s">
        <v>618</v>
      </c>
    </row>
    <row r="624" spans="1:3" x14ac:dyDescent="0.25">
      <c r="A624" s="44">
        <v>18303901</v>
      </c>
      <c r="B624" s="45" t="s">
        <v>609</v>
      </c>
      <c r="C624" s="45" t="s">
        <v>618</v>
      </c>
    </row>
    <row r="625" spans="1:3" x14ac:dyDescent="0.25">
      <c r="A625" s="44">
        <v>17303196</v>
      </c>
      <c r="B625" s="45" t="s">
        <v>609</v>
      </c>
      <c r="C625" s="45" t="s">
        <v>618</v>
      </c>
    </row>
    <row r="626" spans="1:3" x14ac:dyDescent="0.25">
      <c r="A626" s="44">
        <v>18303150</v>
      </c>
      <c r="B626" s="45" t="s">
        <v>609</v>
      </c>
      <c r="C626" s="45" t="s">
        <v>618</v>
      </c>
    </row>
    <row r="627" spans="1:3" x14ac:dyDescent="0.25">
      <c r="A627" s="44">
        <v>17303228</v>
      </c>
      <c r="B627" s="45" t="s">
        <v>609</v>
      </c>
      <c r="C627" s="45" t="s">
        <v>618</v>
      </c>
    </row>
    <row r="628" spans="1:3" x14ac:dyDescent="0.25">
      <c r="A628" s="44">
        <v>17303102</v>
      </c>
      <c r="B628" s="45" t="s">
        <v>609</v>
      </c>
      <c r="C628" s="45" t="s">
        <v>618</v>
      </c>
    </row>
    <row r="629" spans="1:3" x14ac:dyDescent="0.25">
      <c r="A629" s="44">
        <v>10303076</v>
      </c>
      <c r="B629" s="45" t="s">
        <v>609</v>
      </c>
      <c r="C629" s="45" t="s">
        <v>618</v>
      </c>
    </row>
    <row r="630" spans="1:3" x14ac:dyDescent="0.25">
      <c r="A630" s="44">
        <v>17303152</v>
      </c>
      <c r="B630" s="45" t="s">
        <v>609</v>
      </c>
      <c r="C630" s="45" t="s">
        <v>618</v>
      </c>
    </row>
    <row r="631" spans="1:3" x14ac:dyDescent="0.25">
      <c r="A631" s="44">
        <v>18303143</v>
      </c>
      <c r="B631" s="45" t="s">
        <v>609</v>
      </c>
      <c r="C631" s="45" t="s">
        <v>618</v>
      </c>
    </row>
    <row r="632" spans="1:3" x14ac:dyDescent="0.25">
      <c r="A632" s="44">
        <v>17303241</v>
      </c>
      <c r="B632" s="45" t="s">
        <v>609</v>
      </c>
      <c r="C632" s="45" t="s">
        <v>618</v>
      </c>
    </row>
    <row r="633" spans="1:3" x14ac:dyDescent="0.25">
      <c r="A633" s="44">
        <v>16303173</v>
      </c>
      <c r="B633" s="45" t="s">
        <v>609</v>
      </c>
      <c r="C633" s="45" t="s">
        <v>618</v>
      </c>
    </row>
    <row r="634" spans="1:3" x14ac:dyDescent="0.25">
      <c r="A634" s="44" t="s">
        <v>658</v>
      </c>
      <c r="B634" s="45" t="s">
        <v>609</v>
      </c>
      <c r="C634" s="45" t="s">
        <v>618</v>
      </c>
    </row>
    <row r="635" spans="1:3" x14ac:dyDescent="0.25">
      <c r="A635" s="44" t="s">
        <v>659</v>
      </c>
      <c r="B635" s="45" t="s">
        <v>609</v>
      </c>
      <c r="C635" s="45" t="s">
        <v>618</v>
      </c>
    </row>
    <row r="636" spans="1:3" x14ac:dyDescent="0.25">
      <c r="A636" s="44" t="s">
        <v>660</v>
      </c>
      <c r="B636" s="45" t="s">
        <v>609</v>
      </c>
      <c r="C636" s="45" t="s">
        <v>618</v>
      </c>
    </row>
    <row r="637" spans="1:3" x14ac:dyDescent="0.25">
      <c r="A637" s="44">
        <v>12303250</v>
      </c>
      <c r="B637" s="45" t="s">
        <v>609</v>
      </c>
      <c r="C637" s="45" t="s">
        <v>618</v>
      </c>
    </row>
    <row r="638" spans="1:3" x14ac:dyDescent="0.25">
      <c r="A638" s="44">
        <v>18303083</v>
      </c>
      <c r="B638" s="45" t="s">
        <v>609</v>
      </c>
      <c r="C638" s="45" t="s">
        <v>618</v>
      </c>
    </row>
    <row r="639" spans="1:3" x14ac:dyDescent="0.25">
      <c r="A639" s="44">
        <v>18303134</v>
      </c>
      <c r="B639" s="45" t="s">
        <v>609</v>
      </c>
      <c r="C639" s="45" t="s">
        <v>618</v>
      </c>
    </row>
    <row r="640" spans="1:3" x14ac:dyDescent="0.25">
      <c r="A640" s="44" t="s">
        <v>661</v>
      </c>
      <c r="B640" s="45" t="s">
        <v>609</v>
      </c>
      <c r="C640" s="45" t="s">
        <v>618</v>
      </c>
    </row>
    <row r="641" spans="1:3" x14ac:dyDescent="0.25">
      <c r="A641" s="44">
        <v>18303004</v>
      </c>
      <c r="B641" s="45" t="s">
        <v>609</v>
      </c>
      <c r="C641" s="45" t="s">
        <v>618</v>
      </c>
    </row>
    <row r="642" spans="1:3" x14ac:dyDescent="0.25">
      <c r="A642" s="44">
        <v>18303170</v>
      </c>
      <c r="B642" s="45" t="s">
        <v>609</v>
      </c>
      <c r="C642" s="45" t="s">
        <v>618</v>
      </c>
    </row>
    <row r="643" spans="1:3" x14ac:dyDescent="0.25">
      <c r="A643" s="44">
        <v>17303092</v>
      </c>
      <c r="B643" s="45" t="s">
        <v>609</v>
      </c>
      <c r="C643" s="45" t="s">
        <v>618</v>
      </c>
    </row>
    <row r="644" spans="1:3" x14ac:dyDescent="0.25">
      <c r="A644" s="44">
        <v>18303011</v>
      </c>
      <c r="B644" s="45" t="s">
        <v>609</v>
      </c>
      <c r="C644" s="45" t="s">
        <v>618</v>
      </c>
    </row>
    <row r="645" spans="1:3" x14ac:dyDescent="0.25">
      <c r="A645" s="44">
        <v>18303900</v>
      </c>
      <c r="B645" s="45" t="s">
        <v>609</v>
      </c>
      <c r="C645" s="45" t="s">
        <v>618</v>
      </c>
    </row>
    <row r="646" spans="1:3" x14ac:dyDescent="0.25">
      <c r="A646" s="44">
        <v>15303182</v>
      </c>
      <c r="B646" s="45" t="s">
        <v>609</v>
      </c>
      <c r="C646" s="45" t="s">
        <v>618</v>
      </c>
    </row>
    <row r="647" spans="1:3" x14ac:dyDescent="0.25">
      <c r="A647" s="44">
        <v>18303096</v>
      </c>
      <c r="B647" s="45" t="s">
        <v>609</v>
      </c>
      <c r="C647" s="45" t="s">
        <v>618</v>
      </c>
    </row>
    <row r="648" spans="1:3" x14ac:dyDescent="0.25">
      <c r="A648" s="44">
        <v>15303384</v>
      </c>
      <c r="B648" s="45" t="s">
        <v>609</v>
      </c>
      <c r="C648" s="45" t="s">
        <v>618</v>
      </c>
    </row>
    <row r="649" spans="1:3" x14ac:dyDescent="0.25">
      <c r="A649" s="44">
        <v>18303109</v>
      </c>
      <c r="B649" s="45" t="s">
        <v>609</v>
      </c>
      <c r="C649" s="45" t="s">
        <v>618</v>
      </c>
    </row>
    <row r="650" spans="1:3" x14ac:dyDescent="0.25">
      <c r="A650" s="44">
        <v>17303209</v>
      </c>
      <c r="B650" s="45" t="s">
        <v>609</v>
      </c>
      <c r="C650" s="45" t="s">
        <v>618</v>
      </c>
    </row>
    <row r="651" spans="1:3" x14ac:dyDescent="0.25">
      <c r="A651" s="44">
        <v>18303153</v>
      </c>
      <c r="B651" s="45" t="s">
        <v>609</v>
      </c>
      <c r="C651" s="45" t="s">
        <v>618</v>
      </c>
    </row>
    <row r="652" spans="1:3" x14ac:dyDescent="0.25">
      <c r="A652" s="44">
        <v>18301016</v>
      </c>
      <c r="B652" s="45" t="s">
        <v>612</v>
      </c>
      <c r="C652" s="45" t="s">
        <v>618</v>
      </c>
    </row>
    <row r="653" spans="1:3" x14ac:dyDescent="0.25">
      <c r="A653" s="44">
        <v>18301010</v>
      </c>
      <c r="B653" s="45" t="s">
        <v>612</v>
      </c>
      <c r="C653" s="45" t="s">
        <v>618</v>
      </c>
    </row>
    <row r="654" spans="1:3" x14ac:dyDescent="0.25">
      <c r="A654" s="44">
        <v>17301089</v>
      </c>
      <c r="B654" s="45" t="s">
        <v>612</v>
      </c>
      <c r="C654" s="45" t="s">
        <v>618</v>
      </c>
    </row>
    <row r="655" spans="1:3" x14ac:dyDescent="0.25">
      <c r="A655" s="44">
        <v>18301012</v>
      </c>
      <c r="B655" s="45" t="s">
        <v>612</v>
      </c>
      <c r="C655" s="45" t="s">
        <v>618</v>
      </c>
    </row>
    <row r="656" spans="1:3" x14ac:dyDescent="0.25">
      <c r="A656" s="44">
        <v>18301001</v>
      </c>
      <c r="B656" s="45" t="s">
        <v>612</v>
      </c>
      <c r="C656" s="45" t="s">
        <v>618</v>
      </c>
    </row>
    <row r="657" spans="1:3" x14ac:dyDescent="0.25">
      <c r="A657" s="44">
        <v>18301013</v>
      </c>
      <c r="B657" s="45" t="s">
        <v>612</v>
      </c>
      <c r="C657" s="45" t="s">
        <v>618</v>
      </c>
    </row>
    <row r="658" spans="1:3" x14ac:dyDescent="0.25">
      <c r="A658" s="44">
        <v>18301008</v>
      </c>
      <c r="B658" s="45" t="s">
        <v>612</v>
      </c>
      <c r="C658" s="45" t="s">
        <v>618</v>
      </c>
    </row>
    <row r="659" spans="1:3" x14ac:dyDescent="0.25">
      <c r="A659" s="44">
        <v>18301057</v>
      </c>
      <c r="B659" s="45" t="s">
        <v>612</v>
      </c>
      <c r="C659" s="45" t="s">
        <v>618</v>
      </c>
    </row>
    <row r="660" spans="1:3" x14ac:dyDescent="0.25">
      <c r="A660" s="44">
        <v>18301050</v>
      </c>
      <c r="B660" s="45" t="s">
        <v>612</v>
      </c>
      <c r="C660" s="45" t="s">
        <v>618</v>
      </c>
    </row>
    <row r="661" spans="1:3" x14ac:dyDescent="0.25">
      <c r="A661" s="44">
        <v>18301007</v>
      </c>
      <c r="B661" s="45" t="s">
        <v>612</v>
      </c>
      <c r="C661" s="45" t="s">
        <v>618</v>
      </c>
    </row>
    <row r="662" spans="1:3" x14ac:dyDescent="0.25">
      <c r="A662" s="44">
        <v>18301021</v>
      </c>
      <c r="B662" s="45" t="s">
        <v>612</v>
      </c>
      <c r="C662" s="45" t="s">
        <v>618</v>
      </c>
    </row>
    <row r="663" spans="1:3" x14ac:dyDescent="0.25">
      <c r="A663" s="44">
        <v>18301022</v>
      </c>
      <c r="B663" s="45" t="s">
        <v>612</v>
      </c>
      <c r="C663" s="45" t="s">
        <v>618</v>
      </c>
    </row>
    <row r="664" spans="1:3" x14ac:dyDescent="0.25">
      <c r="A664" s="44">
        <v>18301004</v>
      </c>
      <c r="B664" s="45" t="s">
        <v>612</v>
      </c>
      <c r="C664" s="45" t="s">
        <v>618</v>
      </c>
    </row>
    <row r="665" spans="1:3" x14ac:dyDescent="0.25">
      <c r="A665" s="44">
        <v>18301056</v>
      </c>
      <c r="B665" s="45" t="s">
        <v>612</v>
      </c>
      <c r="C665" s="45" t="s">
        <v>618</v>
      </c>
    </row>
    <row r="666" spans="1:3" x14ac:dyDescent="0.25">
      <c r="A666" s="44">
        <v>18301073</v>
      </c>
      <c r="B666" s="45" t="s">
        <v>612</v>
      </c>
      <c r="C666" s="45" t="s">
        <v>618</v>
      </c>
    </row>
    <row r="667" spans="1:3" x14ac:dyDescent="0.25">
      <c r="A667" s="44" t="s">
        <v>696</v>
      </c>
      <c r="B667" s="45" t="s">
        <v>612</v>
      </c>
      <c r="C667" s="45" t="s">
        <v>618</v>
      </c>
    </row>
    <row r="668" spans="1:3" x14ac:dyDescent="0.25">
      <c r="A668" s="44">
        <v>18301045</v>
      </c>
      <c r="B668" s="45" t="s">
        <v>612</v>
      </c>
      <c r="C668" s="45" t="s">
        <v>618</v>
      </c>
    </row>
    <row r="669" spans="1:3" x14ac:dyDescent="0.25">
      <c r="A669" s="44">
        <v>18301015</v>
      </c>
      <c r="B669" s="45" t="s">
        <v>612</v>
      </c>
      <c r="C669" s="45" t="s">
        <v>618</v>
      </c>
    </row>
    <row r="670" spans="1:3" x14ac:dyDescent="0.25">
      <c r="A670" s="44">
        <v>18301041</v>
      </c>
      <c r="B670" s="45" t="s">
        <v>612</v>
      </c>
      <c r="C670" s="45" t="s">
        <v>618</v>
      </c>
    </row>
    <row r="671" spans="1:3" x14ac:dyDescent="0.25">
      <c r="A671" s="44" t="s">
        <v>697</v>
      </c>
      <c r="B671" s="45" t="s">
        <v>612</v>
      </c>
      <c r="C671" s="45" t="s">
        <v>618</v>
      </c>
    </row>
    <row r="672" spans="1:3" x14ac:dyDescent="0.25">
      <c r="A672" s="44">
        <v>18301079</v>
      </c>
      <c r="B672" s="45" t="s">
        <v>612</v>
      </c>
      <c r="C672" s="45" t="s">
        <v>618</v>
      </c>
    </row>
    <row r="673" spans="1:3" x14ac:dyDescent="0.25">
      <c r="A673" s="44">
        <v>18301076</v>
      </c>
      <c r="B673" s="45" t="s">
        <v>612</v>
      </c>
      <c r="C673" s="45" t="s">
        <v>618</v>
      </c>
    </row>
    <row r="674" spans="1:3" x14ac:dyDescent="0.25">
      <c r="A674" s="44">
        <v>16301015</v>
      </c>
      <c r="B674" s="45" t="s">
        <v>612</v>
      </c>
      <c r="C674" s="45" t="s">
        <v>618</v>
      </c>
    </row>
    <row r="675" spans="1:3" x14ac:dyDescent="0.25">
      <c r="A675" s="44">
        <v>17301114</v>
      </c>
      <c r="B675" s="45" t="s">
        <v>612</v>
      </c>
      <c r="C675" s="45" t="s">
        <v>618</v>
      </c>
    </row>
    <row r="676" spans="1:3" x14ac:dyDescent="0.25">
      <c r="A676" s="44">
        <v>18301080</v>
      </c>
      <c r="B676" s="45" t="s">
        <v>612</v>
      </c>
      <c r="C676" s="45" t="s">
        <v>618</v>
      </c>
    </row>
    <row r="677" spans="1:3" x14ac:dyDescent="0.25">
      <c r="A677" s="44">
        <v>18301002</v>
      </c>
      <c r="B677" s="45" t="s">
        <v>612</v>
      </c>
      <c r="C677" s="45" t="s">
        <v>618</v>
      </c>
    </row>
    <row r="678" spans="1:3" x14ac:dyDescent="0.25">
      <c r="A678" s="44">
        <v>17301102</v>
      </c>
      <c r="B678" s="45" t="s">
        <v>612</v>
      </c>
      <c r="C678" s="45" t="s">
        <v>618</v>
      </c>
    </row>
    <row r="679" spans="1:3" x14ac:dyDescent="0.25">
      <c r="A679" s="44">
        <v>18301003</v>
      </c>
      <c r="B679" s="45" t="s">
        <v>612</v>
      </c>
      <c r="C679" s="45" t="s">
        <v>618</v>
      </c>
    </row>
    <row r="680" spans="1:3" x14ac:dyDescent="0.25">
      <c r="A680" s="44">
        <v>16302181</v>
      </c>
      <c r="B680" s="45" t="s">
        <v>611</v>
      </c>
      <c r="C680" s="45" t="s">
        <v>618</v>
      </c>
    </row>
    <row r="681" spans="1:3" x14ac:dyDescent="0.25">
      <c r="A681" s="44">
        <v>14302027</v>
      </c>
      <c r="B681" s="45" t="s">
        <v>611</v>
      </c>
      <c r="C681" s="45" t="s">
        <v>618</v>
      </c>
    </row>
    <row r="682" spans="1:3" x14ac:dyDescent="0.25">
      <c r="A682" s="44">
        <v>18302006</v>
      </c>
      <c r="B682" s="45" t="s">
        <v>611</v>
      </c>
      <c r="C682" s="45" t="s">
        <v>618</v>
      </c>
    </row>
    <row r="683" spans="1:3" x14ac:dyDescent="0.25">
      <c r="A683" s="44">
        <v>17302168</v>
      </c>
      <c r="B683" s="45" t="s">
        <v>611</v>
      </c>
      <c r="C683" s="45" t="s">
        <v>618</v>
      </c>
    </row>
    <row r="684" spans="1:3" x14ac:dyDescent="0.25">
      <c r="A684" s="44">
        <v>18302008</v>
      </c>
      <c r="B684" s="45" t="s">
        <v>611</v>
      </c>
      <c r="C684" s="45" t="s">
        <v>618</v>
      </c>
    </row>
    <row r="685" spans="1:3" x14ac:dyDescent="0.25">
      <c r="A685" s="44">
        <v>15302307</v>
      </c>
      <c r="B685" s="45" t="s">
        <v>611</v>
      </c>
      <c r="C685" s="45" t="s">
        <v>618</v>
      </c>
    </row>
    <row r="686" spans="1:3" x14ac:dyDescent="0.25">
      <c r="A686" s="44">
        <v>18302056</v>
      </c>
      <c r="B686" s="45" t="s">
        <v>611</v>
      </c>
      <c r="C686" s="45" t="s">
        <v>618</v>
      </c>
    </row>
    <row r="687" spans="1:3" x14ac:dyDescent="0.25">
      <c r="A687" s="44">
        <v>14302109</v>
      </c>
      <c r="B687" s="45" t="s">
        <v>611</v>
      </c>
      <c r="C687" s="45" t="s">
        <v>618</v>
      </c>
    </row>
    <row r="688" spans="1:3" x14ac:dyDescent="0.25">
      <c r="A688" s="44">
        <v>18302165</v>
      </c>
      <c r="B688" s="45" t="s">
        <v>611</v>
      </c>
      <c r="C688" s="45" t="s">
        <v>618</v>
      </c>
    </row>
    <row r="689" spans="1:3" x14ac:dyDescent="0.25">
      <c r="A689" s="44">
        <v>18302051</v>
      </c>
      <c r="B689" s="45" t="s">
        <v>611</v>
      </c>
      <c r="C689" s="45" t="s">
        <v>618</v>
      </c>
    </row>
    <row r="690" spans="1:3" x14ac:dyDescent="0.25">
      <c r="A690" s="44">
        <v>18302025</v>
      </c>
      <c r="B690" s="45" t="s">
        <v>611</v>
      </c>
      <c r="C690" s="45" t="s">
        <v>618</v>
      </c>
    </row>
    <row r="691" spans="1:3" x14ac:dyDescent="0.25">
      <c r="A691" s="44">
        <v>16302075</v>
      </c>
      <c r="B691" s="45" t="s">
        <v>611</v>
      </c>
      <c r="C691" s="45" t="s">
        <v>618</v>
      </c>
    </row>
    <row r="692" spans="1:3" x14ac:dyDescent="0.25">
      <c r="A692" s="44">
        <v>18302030</v>
      </c>
      <c r="B692" s="45" t="s">
        <v>611</v>
      </c>
      <c r="C692" s="45" t="s">
        <v>618</v>
      </c>
    </row>
    <row r="693" spans="1:3" x14ac:dyDescent="0.25">
      <c r="A693" s="44">
        <v>18302104</v>
      </c>
      <c r="B693" s="45" t="s">
        <v>611</v>
      </c>
      <c r="C693" s="45" t="s">
        <v>618</v>
      </c>
    </row>
    <row r="694" spans="1:3" x14ac:dyDescent="0.25">
      <c r="A694" s="44">
        <v>16302159</v>
      </c>
      <c r="B694" s="45" t="s">
        <v>611</v>
      </c>
      <c r="C694" s="45" t="s">
        <v>618</v>
      </c>
    </row>
    <row r="695" spans="1:3" x14ac:dyDescent="0.25">
      <c r="A695" s="44">
        <v>17302701</v>
      </c>
      <c r="B695" s="45" t="s">
        <v>611</v>
      </c>
      <c r="C695" s="45" t="s">
        <v>618</v>
      </c>
    </row>
    <row r="696" spans="1:3" x14ac:dyDescent="0.25">
      <c r="A696" s="44">
        <v>17302075</v>
      </c>
      <c r="B696" s="45" t="s">
        <v>611</v>
      </c>
      <c r="C696" s="45" t="s">
        <v>618</v>
      </c>
    </row>
    <row r="697" spans="1:3" x14ac:dyDescent="0.25">
      <c r="A697" s="44">
        <v>18302015</v>
      </c>
      <c r="B697" s="45" t="s">
        <v>611</v>
      </c>
      <c r="C697" s="45" t="s">
        <v>618</v>
      </c>
    </row>
    <row r="698" spans="1:3" x14ac:dyDescent="0.25">
      <c r="A698" s="44">
        <v>18302077</v>
      </c>
      <c r="B698" s="45" t="s">
        <v>611</v>
      </c>
      <c r="C698" s="45" t="s">
        <v>618</v>
      </c>
    </row>
    <row r="699" spans="1:3" x14ac:dyDescent="0.25">
      <c r="A699" s="44">
        <v>17302129</v>
      </c>
      <c r="B699" s="45" t="s">
        <v>611</v>
      </c>
      <c r="C699" s="45" t="s">
        <v>618</v>
      </c>
    </row>
    <row r="700" spans="1:3" x14ac:dyDescent="0.25">
      <c r="A700" s="44">
        <v>18302045</v>
      </c>
      <c r="B700" s="45" t="s">
        <v>611</v>
      </c>
      <c r="C700" s="45" t="s">
        <v>618</v>
      </c>
    </row>
    <row r="701" spans="1:3" x14ac:dyDescent="0.25">
      <c r="A701" s="44">
        <v>18302072</v>
      </c>
      <c r="B701" s="45" t="s">
        <v>611</v>
      </c>
      <c r="C701" s="45" t="s">
        <v>618</v>
      </c>
    </row>
    <row r="702" spans="1:3" x14ac:dyDescent="0.25">
      <c r="A702" s="44">
        <v>18302022</v>
      </c>
      <c r="B702" s="45" t="s">
        <v>611</v>
      </c>
      <c r="C702" s="45" t="s">
        <v>618</v>
      </c>
    </row>
    <row r="703" spans="1:3" x14ac:dyDescent="0.25">
      <c r="A703" s="44">
        <v>16302001</v>
      </c>
      <c r="B703" s="45" t="s">
        <v>611</v>
      </c>
      <c r="C703" s="45" t="s">
        <v>618</v>
      </c>
    </row>
    <row r="704" spans="1:3" x14ac:dyDescent="0.25">
      <c r="A704" s="44">
        <v>18302042</v>
      </c>
      <c r="B704" s="45" t="s">
        <v>611</v>
      </c>
      <c r="C704" s="45" t="s">
        <v>618</v>
      </c>
    </row>
    <row r="705" spans="1:3" x14ac:dyDescent="0.25">
      <c r="A705" s="44">
        <v>18302010</v>
      </c>
      <c r="B705" s="45" t="s">
        <v>611</v>
      </c>
      <c r="C705" s="45" t="s">
        <v>618</v>
      </c>
    </row>
    <row r="706" spans="1:3" x14ac:dyDescent="0.25">
      <c r="A706" s="44">
        <v>18302024</v>
      </c>
      <c r="B706" s="45" t="s">
        <v>611</v>
      </c>
      <c r="C706" s="45" t="s">
        <v>618</v>
      </c>
    </row>
    <row r="707" spans="1:3" x14ac:dyDescent="0.25">
      <c r="A707" s="44">
        <v>15302194</v>
      </c>
      <c r="B707" s="45" t="s">
        <v>611</v>
      </c>
      <c r="C707" s="45" t="s">
        <v>618</v>
      </c>
    </row>
    <row r="708" spans="1:3" x14ac:dyDescent="0.25">
      <c r="A708" s="44">
        <v>15302037</v>
      </c>
      <c r="B708" s="45" t="s">
        <v>611</v>
      </c>
      <c r="C708" s="45" t="s">
        <v>618</v>
      </c>
    </row>
    <row r="709" spans="1:3" x14ac:dyDescent="0.25">
      <c r="A709" s="44">
        <v>17302086</v>
      </c>
      <c r="B709" s="45" t="s">
        <v>611</v>
      </c>
      <c r="C709" s="45" t="s">
        <v>618</v>
      </c>
    </row>
    <row r="710" spans="1:3" x14ac:dyDescent="0.25">
      <c r="A710" s="44">
        <v>16302059</v>
      </c>
      <c r="B710" s="45" t="s">
        <v>611</v>
      </c>
      <c r="C710" s="45" t="s">
        <v>618</v>
      </c>
    </row>
    <row r="711" spans="1:3" x14ac:dyDescent="0.25">
      <c r="A711" s="44">
        <v>17302060</v>
      </c>
      <c r="B711" s="45" t="s">
        <v>611</v>
      </c>
      <c r="C711" s="45" t="s">
        <v>618</v>
      </c>
    </row>
    <row r="712" spans="1:3" x14ac:dyDescent="0.25">
      <c r="A712" s="44">
        <v>18302023</v>
      </c>
      <c r="B712" s="45" t="s">
        <v>611</v>
      </c>
      <c r="C712" s="45" t="s">
        <v>618</v>
      </c>
    </row>
    <row r="713" spans="1:3" x14ac:dyDescent="0.25">
      <c r="A713" s="44">
        <v>17302098</v>
      </c>
      <c r="B713" s="45" t="s">
        <v>611</v>
      </c>
      <c r="C713" s="45" t="s">
        <v>618</v>
      </c>
    </row>
    <row r="714" spans="1:3" x14ac:dyDescent="0.25">
      <c r="A714" s="44">
        <v>18302091</v>
      </c>
      <c r="B714" s="45" t="s">
        <v>611</v>
      </c>
      <c r="C714" s="45" t="s">
        <v>618</v>
      </c>
    </row>
    <row r="715" spans="1:3" x14ac:dyDescent="0.25">
      <c r="A715" s="44">
        <v>14302227</v>
      </c>
      <c r="B715" s="45" t="s">
        <v>611</v>
      </c>
      <c r="C715" s="45" t="s">
        <v>618</v>
      </c>
    </row>
    <row r="716" spans="1:3" x14ac:dyDescent="0.25">
      <c r="A716" s="44">
        <v>17302040</v>
      </c>
      <c r="B716" s="45" t="s">
        <v>611</v>
      </c>
      <c r="C716" s="45" t="s">
        <v>618</v>
      </c>
    </row>
    <row r="717" spans="1:3" x14ac:dyDescent="0.25">
      <c r="A717" s="44">
        <v>18302113</v>
      </c>
      <c r="B717" s="45" t="s">
        <v>611</v>
      </c>
      <c r="C717" s="45" t="s">
        <v>618</v>
      </c>
    </row>
    <row r="718" spans="1:3" x14ac:dyDescent="0.25">
      <c r="A718" s="44">
        <v>17302094</v>
      </c>
      <c r="B718" s="45" t="s">
        <v>611</v>
      </c>
      <c r="C718" s="45" t="s">
        <v>618</v>
      </c>
    </row>
    <row r="719" spans="1:3" x14ac:dyDescent="0.25">
      <c r="A719" s="44">
        <v>18302124</v>
      </c>
      <c r="B719" s="45" t="s">
        <v>611</v>
      </c>
      <c r="C719" s="45" t="s">
        <v>618</v>
      </c>
    </row>
    <row r="720" spans="1:3" x14ac:dyDescent="0.25">
      <c r="A720" s="44">
        <v>18302096</v>
      </c>
      <c r="B720" s="45" t="s">
        <v>611</v>
      </c>
      <c r="C720" s="45" t="s">
        <v>618</v>
      </c>
    </row>
    <row r="721" spans="1:3" x14ac:dyDescent="0.25">
      <c r="A721" s="44">
        <v>13302168</v>
      </c>
      <c r="B721" s="45" t="s">
        <v>611</v>
      </c>
      <c r="C721" s="45" t="s">
        <v>618</v>
      </c>
    </row>
    <row r="722" spans="1:3" x14ac:dyDescent="0.25">
      <c r="A722" s="44">
        <v>16302142</v>
      </c>
      <c r="B722" s="45" t="s">
        <v>611</v>
      </c>
      <c r="C722" s="45" t="s">
        <v>618</v>
      </c>
    </row>
    <row r="723" spans="1:3" x14ac:dyDescent="0.25">
      <c r="A723" s="44">
        <v>14302281</v>
      </c>
      <c r="B723" s="45" t="s">
        <v>611</v>
      </c>
      <c r="C723" s="45" t="s">
        <v>618</v>
      </c>
    </row>
    <row r="724" spans="1:3" x14ac:dyDescent="0.25">
      <c r="A724" s="44">
        <v>18302133</v>
      </c>
      <c r="B724" s="45" t="s">
        <v>611</v>
      </c>
      <c r="C724" s="45" t="s">
        <v>618</v>
      </c>
    </row>
    <row r="725" spans="1:3" x14ac:dyDescent="0.25">
      <c r="A725" s="44">
        <v>18302076</v>
      </c>
      <c r="B725" s="45" t="s">
        <v>611</v>
      </c>
      <c r="C725" s="45" t="s">
        <v>618</v>
      </c>
    </row>
    <row r="726" spans="1:3" x14ac:dyDescent="0.25">
      <c r="A726" s="44">
        <v>18302041</v>
      </c>
      <c r="B726" s="45" t="s">
        <v>611</v>
      </c>
      <c r="C726" s="45" t="s">
        <v>618</v>
      </c>
    </row>
    <row r="727" spans="1:3" x14ac:dyDescent="0.25">
      <c r="A727" s="44">
        <v>16302229</v>
      </c>
      <c r="B727" s="45" t="s">
        <v>611</v>
      </c>
      <c r="C727" s="45" t="s">
        <v>618</v>
      </c>
    </row>
    <row r="728" spans="1:3" x14ac:dyDescent="0.25">
      <c r="A728" s="44">
        <v>16302020</v>
      </c>
      <c r="B728" s="45" t="s">
        <v>611</v>
      </c>
      <c r="C728" s="45" t="s">
        <v>618</v>
      </c>
    </row>
    <row r="729" spans="1:3" x14ac:dyDescent="0.25">
      <c r="A729" s="44">
        <v>18302117</v>
      </c>
      <c r="B729" s="45" t="s">
        <v>611</v>
      </c>
      <c r="C729" s="45" t="s">
        <v>618</v>
      </c>
    </row>
    <row r="730" spans="1:3" x14ac:dyDescent="0.25">
      <c r="A730" s="44" t="s">
        <v>662</v>
      </c>
      <c r="B730" s="45" t="s">
        <v>611</v>
      </c>
      <c r="C730" s="45" t="s">
        <v>618</v>
      </c>
    </row>
    <row r="731" spans="1:3" x14ac:dyDescent="0.25">
      <c r="A731" s="44">
        <v>18302126</v>
      </c>
      <c r="B731" s="45" t="s">
        <v>611</v>
      </c>
      <c r="C731" s="45" t="s">
        <v>618</v>
      </c>
    </row>
    <row r="732" spans="1:3" x14ac:dyDescent="0.25">
      <c r="A732" s="44">
        <v>17302004</v>
      </c>
      <c r="B732" s="45" t="s">
        <v>611</v>
      </c>
      <c r="C732" s="45" t="s">
        <v>618</v>
      </c>
    </row>
    <row r="733" spans="1:3" x14ac:dyDescent="0.25">
      <c r="A733" s="44">
        <v>18311039</v>
      </c>
      <c r="B733" s="45" t="s">
        <v>706</v>
      </c>
      <c r="C733" s="45" t="s">
        <v>618</v>
      </c>
    </row>
    <row r="734" spans="1:3" x14ac:dyDescent="0.25">
      <c r="A734" s="44" t="s">
        <v>663</v>
      </c>
      <c r="B734" s="45" t="s">
        <v>706</v>
      </c>
      <c r="C734" s="45" t="s">
        <v>618</v>
      </c>
    </row>
    <row r="735" spans="1:3" x14ac:dyDescent="0.25">
      <c r="A735" s="44">
        <v>18311003</v>
      </c>
      <c r="B735" s="45" t="s">
        <v>706</v>
      </c>
      <c r="C735" s="45" t="s">
        <v>618</v>
      </c>
    </row>
    <row r="736" spans="1:3" x14ac:dyDescent="0.25">
      <c r="A736" s="44">
        <v>18311025</v>
      </c>
      <c r="B736" s="45" t="s">
        <v>706</v>
      </c>
      <c r="C736" s="45" t="s">
        <v>618</v>
      </c>
    </row>
    <row r="737" spans="1:3" x14ac:dyDescent="0.25">
      <c r="A737" s="44">
        <v>18311072</v>
      </c>
      <c r="B737" s="45" t="s">
        <v>706</v>
      </c>
      <c r="C737" s="45" t="s">
        <v>618</v>
      </c>
    </row>
    <row r="738" spans="1:3" x14ac:dyDescent="0.25">
      <c r="A738" s="44">
        <v>17311014</v>
      </c>
      <c r="B738" s="45" t="s">
        <v>706</v>
      </c>
      <c r="C738" s="45" t="s">
        <v>618</v>
      </c>
    </row>
    <row r="739" spans="1:3" x14ac:dyDescent="0.25">
      <c r="A739" s="44" t="s">
        <v>664</v>
      </c>
      <c r="B739" s="45" t="s">
        <v>706</v>
      </c>
      <c r="C739" s="45" t="s">
        <v>618</v>
      </c>
    </row>
    <row r="740" spans="1:3" x14ac:dyDescent="0.25">
      <c r="A740" s="44">
        <v>18311034</v>
      </c>
      <c r="B740" s="45" t="s">
        <v>706</v>
      </c>
      <c r="C740" s="45" t="s">
        <v>618</v>
      </c>
    </row>
    <row r="741" spans="1:3" x14ac:dyDescent="0.25">
      <c r="A741" s="44">
        <v>17311081</v>
      </c>
      <c r="B741" s="45" t="s">
        <v>706</v>
      </c>
      <c r="C741" s="45" t="s">
        <v>618</v>
      </c>
    </row>
    <row r="742" spans="1:3" x14ac:dyDescent="0.25">
      <c r="A742" s="44" t="s">
        <v>665</v>
      </c>
      <c r="B742" s="45" t="s">
        <v>706</v>
      </c>
      <c r="C742" s="45" t="s">
        <v>618</v>
      </c>
    </row>
    <row r="743" spans="1:3" x14ac:dyDescent="0.25">
      <c r="A743" s="44">
        <v>18311049</v>
      </c>
      <c r="B743" s="45" t="s">
        <v>706</v>
      </c>
      <c r="C743" s="45" t="s">
        <v>618</v>
      </c>
    </row>
    <row r="744" spans="1:3" x14ac:dyDescent="0.25">
      <c r="A744" s="44" t="s">
        <v>666</v>
      </c>
      <c r="B744" s="45" t="s">
        <v>706</v>
      </c>
      <c r="C744" s="45" t="s">
        <v>618</v>
      </c>
    </row>
    <row r="745" spans="1:3" x14ac:dyDescent="0.25">
      <c r="A745" s="44">
        <v>18313069</v>
      </c>
      <c r="B745" s="45" t="s">
        <v>614</v>
      </c>
      <c r="C745" s="45" t="s">
        <v>618</v>
      </c>
    </row>
    <row r="746" spans="1:3" x14ac:dyDescent="0.25">
      <c r="A746" s="44">
        <v>18313080</v>
      </c>
      <c r="B746" s="45" t="s">
        <v>614</v>
      </c>
      <c r="C746" s="45" t="s">
        <v>618</v>
      </c>
    </row>
    <row r="747" spans="1:3" x14ac:dyDescent="0.25">
      <c r="A747" s="44">
        <v>18313008</v>
      </c>
      <c r="B747" s="45" t="s">
        <v>614</v>
      </c>
      <c r="C747" s="45" t="s">
        <v>618</v>
      </c>
    </row>
    <row r="748" spans="1:3" x14ac:dyDescent="0.25">
      <c r="A748" s="44">
        <v>18313025</v>
      </c>
      <c r="B748" s="45" t="s">
        <v>614</v>
      </c>
      <c r="C748" s="45" t="s">
        <v>618</v>
      </c>
    </row>
    <row r="749" spans="1:3" x14ac:dyDescent="0.25">
      <c r="A749" s="44">
        <v>18313031</v>
      </c>
      <c r="B749" s="45" t="s">
        <v>614</v>
      </c>
      <c r="C749" s="45" t="s">
        <v>618</v>
      </c>
    </row>
    <row r="750" spans="1:3" x14ac:dyDescent="0.25">
      <c r="A750" s="44">
        <v>18313005</v>
      </c>
      <c r="B750" s="45" t="s">
        <v>614</v>
      </c>
      <c r="C750" s="45" t="s">
        <v>618</v>
      </c>
    </row>
    <row r="751" spans="1:3" x14ac:dyDescent="0.25">
      <c r="A751" s="44">
        <v>18313044</v>
      </c>
      <c r="B751" s="45" t="s">
        <v>614</v>
      </c>
      <c r="C751" s="45" t="s">
        <v>618</v>
      </c>
    </row>
    <row r="752" spans="1:3" x14ac:dyDescent="0.25">
      <c r="A752" s="44">
        <v>18313006</v>
      </c>
      <c r="B752" s="45" t="s">
        <v>614</v>
      </c>
      <c r="C752" s="45" t="s">
        <v>618</v>
      </c>
    </row>
    <row r="753" spans="1:3" x14ac:dyDescent="0.25">
      <c r="A753" s="44">
        <v>18313062</v>
      </c>
      <c r="B753" s="45" t="s">
        <v>614</v>
      </c>
      <c r="C753" s="45" t="s">
        <v>618</v>
      </c>
    </row>
    <row r="754" spans="1:3" x14ac:dyDescent="0.25">
      <c r="A754" s="44">
        <v>18313026</v>
      </c>
      <c r="B754" s="45" t="s">
        <v>614</v>
      </c>
      <c r="C754" s="45" t="s">
        <v>618</v>
      </c>
    </row>
    <row r="755" spans="1:3" x14ac:dyDescent="0.25">
      <c r="A755" s="44">
        <v>18313068</v>
      </c>
      <c r="B755" s="45" t="s">
        <v>614</v>
      </c>
      <c r="C755" s="45" t="s">
        <v>618</v>
      </c>
    </row>
    <row r="756" spans="1:3" x14ac:dyDescent="0.25">
      <c r="A756" s="44">
        <v>18313033</v>
      </c>
      <c r="B756" s="45" t="s">
        <v>614</v>
      </c>
      <c r="C756" s="45" t="s">
        <v>618</v>
      </c>
    </row>
    <row r="757" spans="1:3" x14ac:dyDescent="0.25">
      <c r="A757" s="44">
        <v>18313037</v>
      </c>
      <c r="B757" s="45" t="s">
        <v>614</v>
      </c>
      <c r="C757" s="45" t="s">
        <v>618</v>
      </c>
    </row>
    <row r="758" spans="1:3" x14ac:dyDescent="0.25">
      <c r="A758" s="44">
        <v>18313014</v>
      </c>
      <c r="B758" s="45" t="s">
        <v>614</v>
      </c>
      <c r="C758" s="45" t="s">
        <v>618</v>
      </c>
    </row>
    <row r="759" spans="1:3" x14ac:dyDescent="0.25">
      <c r="A759" s="44">
        <v>18313007</v>
      </c>
      <c r="B759" s="45" t="s">
        <v>614</v>
      </c>
      <c r="C759" s="45" t="s">
        <v>618</v>
      </c>
    </row>
    <row r="760" spans="1:3" x14ac:dyDescent="0.25">
      <c r="A760" s="44">
        <v>18313017</v>
      </c>
      <c r="B760" s="45" t="s">
        <v>614</v>
      </c>
      <c r="C760" s="45" t="s">
        <v>618</v>
      </c>
    </row>
    <row r="761" spans="1:3" x14ac:dyDescent="0.25">
      <c r="A761" s="44">
        <v>13313025</v>
      </c>
      <c r="B761" s="45" t="s">
        <v>614</v>
      </c>
      <c r="C761" s="45" t="s">
        <v>618</v>
      </c>
    </row>
    <row r="762" spans="1:3" x14ac:dyDescent="0.25">
      <c r="A762" s="44">
        <v>18313009</v>
      </c>
      <c r="B762" s="45" t="s">
        <v>614</v>
      </c>
      <c r="C762" s="45" t="s">
        <v>618</v>
      </c>
    </row>
    <row r="763" spans="1:3" x14ac:dyDescent="0.25">
      <c r="A763" s="44">
        <v>18313023</v>
      </c>
      <c r="B763" s="45" t="s">
        <v>614</v>
      </c>
      <c r="C763" s="45" t="s">
        <v>618</v>
      </c>
    </row>
    <row r="764" spans="1:3" x14ac:dyDescent="0.25">
      <c r="A764" s="44">
        <v>18313035</v>
      </c>
      <c r="B764" s="45" t="s">
        <v>614</v>
      </c>
      <c r="C764" s="45" t="s">
        <v>618</v>
      </c>
    </row>
    <row r="765" spans="1:3" x14ac:dyDescent="0.25">
      <c r="A765" s="44">
        <v>18313043</v>
      </c>
      <c r="B765" s="45" t="s">
        <v>614</v>
      </c>
      <c r="C765" s="45" t="s">
        <v>618</v>
      </c>
    </row>
    <row r="766" spans="1:3" x14ac:dyDescent="0.25">
      <c r="A766" s="44">
        <v>18313001</v>
      </c>
      <c r="B766" s="45" t="s">
        <v>614</v>
      </c>
      <c r="C766" s="45" t="s">
        <v>618</v>
      </c>
    </row>
    <row r="767" spans="1:3" x14ac:dyDescent="0.25">
      <c r="A767" s="44">
        <v>18313076</v>
      </c>
      <c r="B767" s="45" t="s">
        <v>614</v>
      </c>
      <c r="C767" s="45" t="s">
        <v>618</v>
      </c>
    </row>
    <row r="768" spans="1:3" x14ac:dyDescent="0.25">
      <c r="A768" s="44">
        <v>18313064</v>
      </c>
      <c r="B768" s="45" t="s">
        <v>614</v>
      </c>
      <c r="C768" s="45" t="s">
        <v>618</v>
      </c>
    </row>
    <row r="769" spans="1:3" x14ac:dyDescent="0.25">
      <c r="A769" s="44">
        <v>18313020</v>
      </c>
      <c r="B769" s="45" t="s">
        <v>614</v>
      </c>
      <c r="C769" s="45" t="s">
        <v>618</v>
      </c>
    </row>
    <row r="770" spans="1:3" x14ac:dyDescent="0.25">
      <c r="A770" s="44">
        <v>18313028</v>
      </c>
      <c r="B770" s="45" t="s">
        <v>614</v>
      </c>
      <c r="C770" s="45" t="s">
        <v>618</v>
      </c>
    </row>
    <row r="771" spans="1:3" x14ac:dyDescent="0.25">
      <c r="A771" s="44">
        <v>18313083</v>
      </c>
      <c r="B771" s="45" t="s">
        <v>614</v>
      </c>
      <c r="C771" s="45" t="s">
        <v>618</v>
      </c>
    </row>
    <row r="772" spans="1:3" x14ac:dyDescent="0.25">
      <c r="A772" s="44">
        <v>18306041</v>
      </c>
      <c r="B772" s="45" t="s">
        <v>615</v>
      </c>
      <c r="C772" s="45" t="s">
        <v>618</v>
      </c>
    </row>
    <row r="773" spans="1:3" x14ac:dyDescent="0.25">
      <c r="A773" s="44">
        <v>18306023</v>
      </c>
      <c r="B773" s="45" t="s">
        <v>615</v>
      </c>
      <c r="C773" s="45" t="s">
        <v>618</v>
      </c>
    </row>
    <row r="774" spans="1:3" x14ac:dyDescent="0.25">
      <c r="A774" s="44">
        <v>17306122</v>
      </c>
      <c r="B774" s="45" t="s">
        <v>615</v>
      </c>
      <c r="C774" s="45" t="s">
        <v>618</v>
      </c>
    </row>
    <row r="775" spans="1:3" x14ac:dyDescent="0.25">
      <c r="A775" s="44">
        <v>18306031</v>
      </c>
      <c r="B775" s="45" t="s">
        <v>615</v>
      </c>
      <c r="C775" s="45" t="s">
        <v>618</v>
      </c>
    </row>
    <row r="776" spans="1:3" x14ac:dyDescent="0.25">
      <c r="A776" s="44">
        <v>18306076</v>
      </c>
      <c r="B776" s="45" t="s">
        <v>615</v>
      </c>
      <c r="C776" s="45" t="s">
        <v>618</v>
      </c>
    </row>
    <row r="777" spans="1:3" x14ac:dyDescent="0.25">
      <c r="A777" s="44">
        <v>18306108</v>
      </c>
      <c r="B777" s="45" t="s">
        <v>615</v>
      </c>
      <c r="C777" s="45" t="s">
        <v>618</v>
      </c>
    </row>
    <row r="778" spans="1:3" x14ac:dyDescent="0.25">
      <c r="A778" s="44">
        <v>18306026</v>
      </c>
      <c r="B778" s="45" t="s">
        <v>615</v>
      </c>
      <c r="C778" s="45" t="s">
        <v>618</v>
      </c>
    </row>
    <row r="779" spans="1:3" x14ac:dyDescent="0.25">
      <c r="A779" s="44">
        <v>18306006</v>
      </c>
      <c r="B779" s="45" t="s">
        <v>615</v>
      </c>
      <c r="C779" s="45" t="s">
        <v>618</v>
      </c>
    </row>
    <row r="780" spans="1:3" x14ac:dyDescent="0.25">
      <c r="A780" s="44">
        <v>18306048</v>
      </c>
      <c r="B780" s="45" t="s">
        <v>615</v>
      </c>
      <c r="C780" s="45" t="s">
        <v>618</v>
      </c>
    </row>
    <row r="781" spans="1:3" x14ac:dyDescent="0.25">
      <c r="A781" s="44">
        <v>18306139</v>
      </c>
      <c r="B781" s="45" t="s">
        <v>615</v>
      </c>
      <c r="C781" s="45" t="s">
        <v>618</v>
      </c>
    </row>
    <row r="782" spans="1:3" x14ac:dyDescent="0.25">
      <c r="A782" s="44">
        <v>18306010</v>
      </c>
      <c r="B782" s="45" t="s">
        <v>615</v>
      </c>
      <c r="C782" s="45" t="s">
        <v>618</v>
      </c>
    </row>
    <row r="783" spans="1:3" x14ac:dyDescent="0.25">
      <c r="A783" s="44">
        <v>18306069</v>
      </c>
      <c r="B783" s="45" t="s">
        <v>615</v>
      </c>
      <c r="C783" s="45" t="s">
        <v>618</v>
      </c>
    </row>
    <row r="784" spans="1:3" x14ac:dyDescent="0.25">
      <c r="A784" s="44">
        <v>18306070</v>
      </c>
      <c r="B784" s="45" t="s">
        <v>615</v>
      </c>
      <c r="C784" s="45" t="s">
        <v>618</v>
      </c>
    </row>
    <row r="785" spans="1:3" x14ac:dyDescent="0.25">
      <c r="A785" s="44">
        <v>18306084</v>
      </c>
      <c r="B785" s="45" t="s">
        <v>615</v>
      </c>
      <c r="C785" s="45" t="s">
        <v>618</v>
      </c>
    </row>
    <row r="786" spans="1:3" x14ac:dyDescent="0.25">
      <c r="A786" s="44">
        <v>18306024</v>
      </c>
      <c r="B786" s="45" t="s">
        <v>615</v>
      </c>
      <c r="C786" s="45" t="s">
        <v>618</v>
      </c>
    </row>
    <row r="787" spans="1:3" x14ac:dyDescent="0.25">
      <c r="A787" s="44">
        <v>18306056</v>
      </c>
      <c r="B787" s="45" t="s">
        <v>615</v>
      </c>
      <c r="C787" s="45" t="s">
        <v>618</v>
      </c>
    </row>
    <row r="788" spans="1:3" x14ac:dyDescent="0.25">
      <c r="A788" s="44">
        <v>17306018</v>
      </c>
      <c r="B788" s="45" t="s">
        <v>615</v>
      </c>
      <c r="C788" s="45" t="s">
        <v>618</v>
      </c>
    </row>
    <row r="789" spans="1:3" x14ac:dyDescent="0.25">
      <c r="A789" s="44">
        <v>17306109</v>
      </c>
      <c r="B789" s="45" t="s">
        <v>615</v>
      </c>
      <c r="C789" s="45" t="s">
        <v>618</v>
      </c>
    </row>
    <row r="790" spans="1:3" x14ac:dyDescent="0.25">
      <c r="A790" s="44">
        <v>18306022</v>
      </c>
      <c r="B790" s="45" t="s">
        <v>615</v>
      </c>
      <c r="C790" s="45" t="s">
        <v>618</v>
      </c>
    </row>
    <row r="791" spans="1:3" x14ac:dyDescent="0.25">
      <c r="A791" s="44">
        <v>18306015</v>
      </c>
      <c r="B791" s="45" t="s">
        <v>615</v>
      </c>
      <c r="C791" s="45" t="s">
        <v>618</v>
      </c>
    </row>
    <row r="792" spans="1:3" x14ac:dyDescent="0.25">
      <c r="A792" s="44">
        <v>18306099</v>
      </c>
      <c r="B792" s="45" t="s">
        <v>615</v>
      </c>
      <c r="C792" s="45" t="s">
        <v>618</v>
      </c>
    </row>
    <row r="793" spans="1:3" x14ac:dyDescent="0.25">
      <c r="A793" s="44">
        <v>18306101</v>
      </c>
      <c r="B793" s="45" t="s">
        <v>615</v>
      </c>
      <c r="C793" s="45" t="s">
        <v>618</v>
      </c>
    </row>
    <row r="794" spans="1:3" x14ac:dyDescent="0.25">
      <c r="A794" s="44">
        <v>17306169</v>
      </c>
      <c r="B794" s="45" t="s">
        <v>615</v>
      </c>
      <c r="C794" s="45" t="s">
        <v>618</v>
      </c>
    </row>
    <row r="795" spans="1:3" x14ac:dyDescent="0.25">
      <c r="A795" s="44">
        <v>18306150</v>
      </c>
      <c r="B795" s="45" t="s">
        <v>615</v>
      </c>
      <c r="C795" s="45" t="s">
        <v>618</v>
      </c>
    </row>
    <row r="796" spans="1:3" x14ac:dyDescent="0.25">
      <c r="A796" s="44">
        <v>18306143</v>
      </c>
      <c r="B796" s="45" t="s">
        <v>615</v>
      </c>
      <c r="C796" s="45" t="s">
        <v>618</v>
      </c>
    </row>
    <row r="797" spans="1:3" x14ac:dyDescent="0.25">
      <c r="A797" s="44">
        <v>17306100</v>
      </c>
      <c r="B797" s="45" t="s">
        <v>615</v>
      </c>
      <c r="C797" s="45" t="s">
        <v>618</v>
      </c>
    </row>
    <row r="798" spans="1:3" x14ac:dyDescent="0.25">
      <c r="A798" s="44">
        <v>18306004</v>
      </c>
      <c r="B798" s="45" t="s">
        <v>615</v>
      </c>
      <c r="C798" s="45" t="s">
        <v>618</v>
      </c>
    </row>
    <row r="799" spans="1:3" x14ac:dyDescent="0.25">
      <c r="A799" s="44">
        <v>18306071</v>
      </c>
      <c r="B799" s="45" t="s">
        <v>615</v>
      </c>
      <c r="C799" s="45" t="s">
        <v>618</v>
      </c>
    </row>
    <row r="800" spans="1:3" x14ac:dyDescent="0.25">
      <c r="A800" s="44">
        <v>18306116</v>
      </c>
      <c r="B800" s="45" t="s">
        <v>615</v>
      </c>
      <c r="C800" s="45" t="s">
        <v>618</v>
      </c>
    </row>
    <row r="801" spans="1:3" x14ac:dyDescent="0.25">
      <c r="A801" s="44">
        <v>18306003</v>
      </c>
      <c r="B801" s="45" t="s">
        <v>615</v>
      </c>
      <c r="C801" s="45" t="s">
        <v>618</v>
      </c>
    </row>
    <row r="802" spans="1:3" x14ac:dyDescent="0.25">
      <c r="A802" s="44">
        <v>17306099</v>
      </c>
      <c r="B802" s="45" t="s">
        <v>615</v>
      </c>
      <c r="C802" s="45" t="s">
        <v>618</v>
      </c>
    </row>
    <row r="803" spans="1:3" x14ac:dyDescent="0.25">
      <c r="A803" s="44">
        <v>18306029</v>
      </c>
      <c r="B803" s="45" t="s">
        <v>615</v>
      </c>
      <c r="C803" s="45" t="s">
        <v>618</v>
      </c>
    </row>
    <row r="804" spans="1:3" x14ac:dyDescent="0.25">
      <c r="A804" s="44">
        <v>18306118</v>
      </c>
      <c r="B804" s="45" t="s">
        <v>615</v>
      </c>
      <c r="C804" s="45" t="s">
        <v>618</v>
      </c>
    </row>
    <row r="805" spans="1:3" x14ac:dyDescent="0.25">
      <c r="A805" s="44">
        <v>18306117</v>
      </c>
      <c r="B805" s="45" t="s">
        <v>615</v>
      </c>
      <c r="C805" s="45" t="s">
        <v>618</v>
      </c>
    </row>
    <row r="806" spans="1:3" x14ac:dyDescent="0.25">
      <c r="A806" s="44">
        <v>18306046</v>
      </c>
      <c r="B806" s="45" t="s">
        <v>615</v>
      </c>
      <c r="C806" s="45" t="s">
        <v>618</v>
      </c>
    </row>
    <row r="807" spans="1:3" x14ac:dyDescent="0.25">
      <c r="A807" s="44">
        <v>18306102</v>
      </c>
      <c r="B807" s="45" t="s">
        <v>615</v>
      </c>
      <c r="C807" s="45" t="s">
        <v>618</v>
      </c>
    </row>
    <row r="808" spans="1:3" x14ac:dyDescent="0.25">
      <c r="A808" s="44">
        <v>18306103</v>
      </c>
      <c r="B808" s="45" t="s">
        <v>615</v>
      </c>
      <c r="C808" s="45" t="s">
        <v>618</v>
      </c>
    </row>
    <row r="809" spans="1:3" x14ac:dyDescent="0.25">
      <c r="A809" s="44">
        <v>17306027</v>
      </c>
      <c r="B809" s="45" t="s">
        <v>615</v>
      </c>
      <c r="C809" s="45" t="s">
        <v>618</v>
      </c>
    </row>
    <row r="810" spans="1:3" x14ac:dyDescent="0.25">
      <c r="A810" s="44">
        <v>18306044</v>
      </c>
      <c r="B810" s="45" t="s">
        <v>615</v>
      </c>
      <c r="C810" s="45" t="s">
        <v>618</v>
      </c>
    </row>
    <row r="811" spans="1:3" x14ac:dyDescent="0.25">
      <c r="A811" s="44">
        <v>18306093</v>
      </c>
      <c r="B811" s="45" t="s">
        <v>615</v>
      </c>
      <c r="C811" s="45" t="s">
        <v>618</v>
      </c>
    </row>
    <row r="812" spans="1:3" x14ac:dyDescent="0.25">
      <c r="A812" s="44">
        <v>18306033</v>
      </c>
      <c r="B812" s="45" t="s">
        <v>615</v>
      </c>
      <c r="C812" s="45" t="s">
        <v>618</v>
      </c>
    </row>
    <row r="813" spans="1:3" x14ac:dyDescent="0.25">
      <c r="A813" s="44">
        <v>18306012</v>
      </c>
      <c r="B813" s="45" t="s">
        <v>615</v>
      </c>
      <c r="C813" s="45" t="s">
        <v>618</v>
      </c>
    </row>
    <row r="814" spans="1:3" x14ac:dyDescent="0.25">
      <c r="A814" s="44">
        <v>10106010</v>
      </c>
      <c r="B814" s="45" t="s">
        <v>615</v>
      </c>
      <c r="C814" s="45" t="s">
        <v>618</v>
      </c>
    </row>
    <row r="815" spans="1:3" x14ac:dyDescent="0.25">
      <c r="A815" s="44">
        <v>18306042</v>
      </c>
      <c r="B815" s="45" t="s">
        <v>615</v>
      </c>
      <c r="C815" s="45" t="s">
        <v>618</v>
      </c>
    </row>
    <row r="816" spans="1:3" x14ac:dyDescent="0.25">
      <c r="A816" s="44">
        <v>18309036</v>
      </c>
      <c r="B816" s="45" t="s">
        <v>616</v>
      </c>
      <c r="C816" s="45" t="s">
        <v>618</v>
      </c>
    </row>
    <row r="817" spans="1:3" x14ac:dyDescent="0.25">
      <c r="A817" s="44">
        <v>18309008</v>
      </c>
      <c r="B817" s="45" t="s">
        <v>616</v>
      </c>
      <c r="C817" s="45" t="s">
        <v>618</v>
      </c>
    </row>
    <row r="818" spans="1:3" x14ac:dyDescent="0.25">
      <c r="A818" s="44">
        <v>17309104</v>
      </c>
      <c r="B818" s="45" t="s">
        <v>616</v>
      </c>
      <c r="C818" s="45" t="s">
        <v>618</v>
      </c>
    </row>
    <row r="819" spans="1:3" x14ac:dyDescent="0.25">
      <c r="A819" s="44">
        <v>18309082</v>
      </c>
      <c r="B819" s="45" t="s">
        <v>616</v>
      </c>
      <c r="C819" s="45" t="s">
        <v>618</v>
      </c>
    </row>
    <row r="820" spans="1:3" x14ac:dyDescent="0.25">
      <c r="A820" s="44">
        <v>18309066</v>
      </c>
      <c r="B820" s="45" t="s">
        <v>616</v>
      </c>
      <c r="C820" s="45" t="s">
        <v>618</v>
      </c>
    </row>
    <row r="821" spans="1:3" x14ac:dyDescent="0.25">
      <c r="A821" s="44">
        <v>10309129</v>
      </c>
      <c r="B821" s="45" t="s">
        <v>616</v>
      </c>
      <c r="C821" s="45" t="s">
        <v>618</v>
      </c>
    </row>
    <row r="822" spans="1:3" x14ac:dyDescent="0.25">
      <c r="A822" s="44">
        <v>18309067</v>
      </c>
      <c r="B822" s="45" t="s">
        <v>616</v>
      </c>
      <c r="C822" s="45" t="s">
        <v>618</v>
      </c>
    </row>
    <row r="823" spans="1:3" x14ac:dyDescent="0.25">
      <c r="A823" s="44">
        <v>18309020</v>
      </c>
      <c r="B823" s="45" t="s">
        <v>616</v>
      </c>
      <c r="C823" s="45" t="s">
        <v>618</v>
      </c>
    </row>
    <row r="824" spans="1:3" x14ac:dyDescent="0.25">
      <c r="A824" s="44">
        <v>18309076</v>
      </c>
      <c r="B824" s="45" t="s">
        <v>616</v>
      </c>
      <c r="C824" s="45" t="s">
        <v>618</v>
      </c>
    </row>
    <row r="825" spans="1:3" x14ac:dyDescent="0.25">
      <c r="A825" s="44">
        <v>18309078</v>
      </c>
      <c r="B825" s="45" t="s">
        <v>616</v>
      </c>
      <c r="C825" s="45" t="s">
        <v>618</v>
      </c>
    </row>
    <row r="826" spans="1:3" x14ac:dyDescent="0.25">
      <c r="A826" s="44">
        <v>13309148</v>
      </c>
      <c r="B826" s="45" t="s">
        <v>616</v>
      </c>
      <c r="C826" s="45" t="s">
        <v>618</v>
      </c>
    </row>
    <row r="827" spans="1:3" x14ac:dyDescent="0.25">
      <c r="A827" s="44">
        <v>18309080</v>
      </c>
      <c r="B827" s="45" t="s">
        <v>616</v>
      </c>
      <c r="C827" s="45" t="s">
        <v>618</v>
      </c>
    </row>
    <row r="828" spans="1:3" x14ac:dyDescent="0.25">
      <c r="A828" s="44">
        <v>18309033</v>
      </c>
      <c r="B828" s="45" t="s">
        <v>616</v>
      </c>
      <c r="C828" s="45" t="s">
        <v>618</v>
      </c>
    </row>
    <row r="829" spans="1:3" x14ac:dyDescent="0.25">
      <c r="A829" s="44">
        <v>18309015</v>
      </c>
      <c r="B829" s="45" t="s">
        <v>616</v>
      </c>
      <c r="C829" s="45" t="s">
        <v>618</v>
      </c>
    </row>
    <row r="830" spans="1:3" x14ac:dyDescent="0.25">
      <c r="A830" s="44">
        <v>18309105</v>
      </c>
      <c r="B830" s="45" t="s">
        <v>616</v>
      </c>
      <c r="C830" s="45" t="s">
        <v>618</v>
      </c>
    </row>
    <row r="831" spans="1:3" x14ac:dyDescent="0.25">
      <c r="A831" s="44">
        <v>18309043</v>
      </c>
      <c r="B831" s="45" t="s">
        <v>616</v>
      </c>
      <c r="C831" s="45" t="s">
        <v>618</v>
      </c>
    </row>
    <row r="832" spans="1:3" x14ac:dyDescent="0.25">
      <c r="A832" s="44">
        <v>18309034</v>
      </c>
      <c r="B832" s="45" t="s">
        <v>616</v>
      </c>
      <c r="C832" s="45" t="s">
        <v>618</v>
      </c>
    </row>
    <row r="833" spans="1:3" x14ac:dyDescent="0.25">
      <c r="A833" s="44">
        <v>18309071</v>
      </c>
      <c r="B833" s="45" t="s">
        <v>616</v>
      </c>
      <c r="C833" s="45" t="s">
        <v>618</v>
      </c>
    </row>
    <row r="834" spans="1:3" x14ac:dyDescent="0.25">
      <c r="A834" s="44">
        <v>18309012</v>
      </c>
      <c r="B834" s="45" t="s">
        <v>616</v>
      </c>
      <c r="C834" s="45" t="s">
        <v>618</v>
      </c>
    </row>
    <row r="835" spans="1:3" x14ac:dyDescent="0.25">
      <c r="A835" s="44">
        <v>18309030</v>
      </c>
      <c r="B835" s="45" t="s">
        <v>616</v>
      </c>
      <c r="C835" s="45" t="s">
        <v>618</v>
      </c>
    </row>
    <row r="836" spans="1:3" x14ac:dyDescent="0.25">
      <c r="A836" s="44">
        <v>18309079</v>
      </c>
      <c r="B836" s="45" t="s">
        <v>616</v>
      </c>
      <c r="C836" s="45" t="s">
        <v>618</v>
      </c>
    </row>
    <row r="837" spans="1:3" x14ac:dyDescent="0.25">
      <c r="A837" s="44">
        <v>18309096</v>
      </c>
      <c r="B837" s="45" t="s">
        <v>616</v>
      </c>
      <c r="C837" s="45" t="s">
        <v>618</v>
      </c>
    </row>
    <row r="838" spans="1:3" x14ac:dyDescent="0.25">
      <c r="A838" s="44">
        <v>18309004</v>
      </c>
      <c r="B838" s="45" t="s">
        <v>616</v>
      </c>
      <c r="C838" s="45" t="s">
        <v>618</v>
      </c>
    </row>
    <row r="839" spans="1:3" x14ac:dyDescent="0.25">
      <c r="A839" s="44">
        <v>18309088</v>
      </c>
      <c r="B839" s="45" t="s">
        <v>616</v>
      </c>
      <c r="C839" s="45" t="s">
        <v>618</v>
      </c>
    </row>
    <row r="840" spans="1:3" x14ac:dyDescent="0.25">
      <c r="A840" s="44">
        <v>18309050</v>
      </c>
      <c r="B840" s="45" t="s">
        <v>616</v>
      </c>
      <c r="C840" s="45" t="s">
        <v>618</v>
      </c>
    </row>
    <row r="841" spans="1:3" x14ac:dyDescent="0.25">
      <c r="A841" s="44">
        <v>18309070</v>
      </c>
      <c r="B841" s="45" t="s">
        <v>616</v>
      </c>
      <c r="C841" s="45" t="s">
        <v>618</v>
      </c>
    </row>
    <row r="842" spans="1:3" x14ac:dyDescent="0.25">
      <c r="A842" s="44">
        <v>18309058</v>
      </c>
      <c r="B842" s="45" t="s">
        <v>616</v>
      </c>
      <c r="C842" s="45" t="s">
        <v>618</v>
      </c>
    </row>
    <row r="843" spans="1:3" x14ac:dyDescent="0.25">
      <c r="A843" s="44">
        <v>18309074</v>
      </c>
      <c r="B843" s="45" t="s">
        <v>616</v>
      </c>
      <c r="C843" s="45" t="s">
        <v>618</v>
      </c>
    </row>
    <row r="844" spans="1:3" x14ac:dyDescent="0.25">
      <c r="A844" s="44">
        <v>18309086</v>
      </c>
      <c r="B844" s="45" t="s">
        <v>616</v>
      </c>
      <c r="C844" s="45" t="s">
        <v>618</v>
      </c>
    </row>
    <row r="845" spans="1:3" x14ac:dyDescent="0.25">
      <c r="A845" s="44">
        <v>18309009</v>
      </c>
      <c r="B845" s="45" t="s">
        <v>616</v>
      </c>
      <c r="C845" s="45" t="s">
        <v>618</v>
      </c>
    </row>
    <row r="846" spans="1:3" x14ac:dyDescent="0.25">
      <c r="A846" s="44">
        <v>18309018</v>
      </c>
      <c r="B846" s="45" t="s">
        <v>616</v>
      </c>
      <c r="C846" s="45" t="s">
        <v>618</v>
      </c>
    </row>
    <row r="847" spans="1:3" x14ac:dyDescent="0.25">
      <c r="A847" s="44">
        <v>18309001</v>
      </c>
      <c r="B847" s="45" t="s">
        <v>616</v>
      </c>
      <c r="C847" s="45" t="s">
        <v>618</v>
      </c>
    </row>
    <row r="848" spans="1:3" x14ac:dyDescent="0.25">
      <c r="A848" s="44">
        <v>17309072</v>
      </c>
      <c r="B848" s="45" t="s">
        <v>616</v>
      </c>
      <c r="C848" s="45" t="s">
        <v>618</v>
      </c>
    </row>
    <row r="849" spans="1:3" x14ac:dyDescent="0.25">
      <c r="A849" s="44">
        <v>18309051</v>
      </c>
      <c r="B849" s="45" t="s">
        <v>616</v>
      </c>
      <c r="C849" s="45" t="s">
        <v>618</v>
      </c>
    </row>
    <row r="850" spans="1:3" x14ac:dyDescent="0.25">
      <c r="A850" s="44">
        <v>18309100</v>
      </c>
      <c r="B850" s="45" t="s">
        <v>616</v>
      </c>
      <c r="C850" s="45" t="s">
        <v>618</v>
      </c>
    </row>
    <row r="851" spans="1:3" x14ac:dyDescent="0.25">
      <c r="A851" s="44">
        <v>18309053</v>
      </c>
      <c r="B851" s="45" t="s">
        <v>616</v>
      </c>
      <c r="C851" s="45" t="s">
        <v>618</v>
      </c>
    </row>
    <row r="852" spans="1:3" x14ac:dyDescent="0.25">
      <c r="A852" s="44">
        <v>18309084</v>
      </c>
      <c r="B852" s="45" t="s">
        <v>616</v>
      </c>
      <c r="C852" s="45" t="s">
        <v>618</v>
      </c>
    </row>
    <row r="853" spans="1:3" x14ac:dyDescent="0.25">
      <c r="A853" s="44">
        <v>18309011</v>
      </c>
      <c r="B853" s="45" t="s">
        <v>616</v>
      </c>
      <c r="C853" s="45" t="s">
        <v>618</v>
      </c>
    </row>
    <row r="854" spans="1:3" x14ac:dyDescent="0.25">
      <c r="A854" s="44">
        <v>18309031</v>
      </c>
      <c r="B854" s="45" t="s">
        <v>616</v>
      </c>
      <c r="C854" s="45" t="s">
        <v>618</v>
      </c>
    </row>
    <row r="855" spans="1:3" x14ac:dyDescent="0.25">
      <c r="A855" s="44">
        <v>18309045</v>
      </c>
      <c r="B855" s="45" t="s">
        <v>616</v>
      </c>
      <c r="C855" s="45" t="s">
        <v>618</v>
      </c>
    </row>
    <row r="856" spans="1:3" x14ac:dyDescent="0.25">
      <c r="A856" s="44">
        <v>18309093</v>
      </c>
      <c r="B856" s="45" t="s">
        <v>616</v>
      </c>
      <c r="C856" s="45" t="s">
        <v>618</v>
      </c>
    </row>
    <row r="857" spans="1:3" x14ac:dyDescent="0.25">
      <c r="A857" s="44">
        <v>17309001</v>
      </c>
      <c r="B857" s="45" t="s">
        <v>616</v>
      </c>
      <c r="C857" s="45" t="s">
        <v>618</v>
      </c>
    </row>
    <row r="858" spans="1:3" x14ac:dyDescent="0.25">
      <c r="A858" s="44">
        <v>16309161</v>
      </c>
      <c r="B858" s="45" t="s">
        <v>616</v>
      </c>
      <c r="C858" s="45" t="s">
        <v>618</v>
      </c>
    </row>
    <row r="859" spans="1:3" x14ac:dyDescent="0.25">
      <c r="A859" s="44">
        <v>18309097</v>
      </c>
      <c r="B859" s="45" t="s">
        <v>616</v>
      </c>
      <c r="C859" s="45" t="s">
        <v>618</v>
      </c>
    </row>
    <row r="860" spans="1:3" x14ac:dyDescent="0.25">
      <c r="A860" s="44">
        <v>18309081</v>
      </c>
      <c r="B860" s="45" t="s">
        <v>616</v>
      </c>
      <c r="C860" s="45" t="s">
        <v>618</v>
      </c>
    </row>
    <row r="861" spans="1:3" x14ac:dyDescent="0.25">
      <c r="A861" s="44">
        <v>18309046</v>
      </c>
      <c r="B861" s="45" t="s">
        <v>616</v>
      </c>
      <c r="C861" s="45" t="s">
        <v>618</v>
      </c>
    </row>
    <row r="862" spans="1:3" x14ac:dyDescent="0.25">
      <c r="A862" s="44">
        <v>18309007</v>
      </c>
      <c r="B862" s="45" t="s">
        <v>616</v>
      </c>
      <c r="C862" s="45" t="s">
        <v>618</v>
      </c>
    </row>
    <row r="863" spans="1:3" x14ac:dyDescent="0.25">
      <c r="A863" s="44" t="s">
        <v>698</v>
      </c>
      <c r="B863" s="45" t="s">
        <v>616</v>
      </c>
      <c r="C863" s="45" t="s">
        <v>618</v>
      </c>
    </row>
    <row r="864" spans="1:3" x14ac:dyDescent="0.25">
      <c r="A864" s="44">
        <v>18309003</v>
      </c>
      <c r="B864" s="45" t="s">
        <v>616</v>
      </c>
      <c r="C864" s="45" t="s">
        <v>618</v>
      </c>
    </row>
    <row r="865" spans="1:3" x14ac:dyDescent="0.25">
      <c r="A865" s="44">
        <v>18309032</v>
      </c>
      <c r="B865" s="45" t="s">
        <v>616</v>
      </c>
      <c r="C865" s="45" t="s">
        <v>618</v>
      </c>
    </row>
    <row r="866" spans="1:3" x14ac:dyDescent="0.25">
      <c r="A866" s="44">
        <v>18309069</v>
      </c>
      <c r="B866" s="45" t="s">
        <v>616</v>
      </c>
      <c r="C866" s="45" t="s">
        <v>618</v>
      </c>
    </row>
    <row r="867" spans="1:3" x14ac:dyDescent="0.25">
      <c r="A867" s="44">
        <v>18309056</v>
      </c>
      <c r="B867" s="45" t="s">
        <v>616</v>
      </c>
      <c r="C867" s="45" t="s">
        <v>618</v>
      </c>
    </row>
    <row r="868" spans="1:3" x14ac:dyDescent="0.25">
      <c r="A868" s="44">
        <v>18309063</v>
      </c>
      <c r="B868" s="45" t="s">
        <v>616</v>
      </c>
      <c r="C868" s="45" t="s">
        <v>618</v>
      </c>
    </row>
    <row r="869" spans="1:3" x14ac:dyDescent="0.25">
      <c r="A869" s="44">
        <v>18309006</v>
      </c>
      <c r="B869" s="45" t="s">
        <v>616</v>
      </c>
      <c r="C869" s="45" t="s">
        <v>618</v>
      </c>
    </row>
    <row r="870" spans="1:3" x14ac:dyDescent="0.25">
      <c r="A870" s="44">
        <v>18308041</v>
      </c>
      <c r="B870" s="45" t="s">
        <v>617</v>
      </c>
      <c r="C870" s="45" t="s">
        <v>618</v>
      </c>
    </row>
    <row r="871" spans="1:3" x14ac:dyDescent="0.25">
      <c r="A871" s="44">
        <v>18308004</v>
      </c>
      <c r="B871" s="45" t="s">
        <v>617</v>
      </c>
      <c r="C871" s="45" t="s">
        <v>618</v>
      </c>
    </row>
    <row r="872" spans="1:3" x14ac:dyDescent="0.25">
      <c r="A872" s="44">
        <v>18308092</v>
      </c>
      <c r="B872" s="45" t="s">
        <v>617</v>
      </c>
      <c r="C872" s="45" t="s">
        <v>618</v>
      </c>
    </row>
    <row r="873" spans="1:3" x14ac:dyDescent="0.25">
      <c r="A873" s="44">
        <v>18308128</v>
      </c>
      <c r="B873" s="45" t="s">
        <v>617</v>
      </c>
      <c r="C873" s="45" t="s">
        <v>618</v>
      </c>
    </row>
    <row r="874" spans="1:3" x14ac:dyDescent="0.25">
      <c r="A874" s="44">
        <v>18308030</v>
      </c>
      <c r="B874" s="45" t="s">
        <v>617</v>
      </c>
      <c r="C874" s="45" t="s">
        <v>618</v>
      </c>
    </row>
    <row r="875" spans="1:3" x14ac:dyDescent="0.25">
      <c r="A875" s="44">
        <v>18308065</v>
      </c>
      <c r="B875" s="45" t="s">
        <v>617</v>
      </c>
      <c r="C875" s="45" t="s">
        <v>618</v>
      </c>
    </row>
    <row r="876" spans="1:3" x14ac:dyDescent="0.25">
      <c r="A876" s="44">
        <v>18308034</v>
      </c>
      <c r="B876" s="45" t="s">
        <v>617</v>
      </c>
      <c r="C876" s="45" t="s">
        <v>618</v>
      </c>
    </row>
    <row r="877" spans="1:3" x14ac:dyDescent="0.25">
      <c r="A877" s="44">
        <v>16308052</v>
      </c>
      <c r="B877" s="45" t="s">
        <v>617</v>
      </c>
      <c r="C877" s="45" t="s">
        <v>618</v>
      </c>
    </row>
    <row r="878" spans="1:3" x14ac:dyDescent="0.25">
      <c r="A878" s="44">
        <v>18308016</v>
      </c>
      <c r="B878" s="45" t="s">
        <v>617</v>
      </c>
      <c r="C878" s="45" t="s">
        <v>618</v>
      </c>
    </row>
    <row r="879" spans="1:3" x14ac:dyDescent="0.25">
      <c r="A879" s="44">
        <v>18308086</v>
      </c>
      <c r="B879" s="45" t="s">
        <v>617</v>
      </c>
      <c r="C879" s="45" t="s">
        <v>618</v>
      </c>
    </row>
    <row r="880" spans="1:3" x14ac:dyDescent="0.25">
      <c r="A880" s="44">
        <v>14308243</v>
      </c>
      <c r="B880" s="45" t="s">
        <v>617</v>
      </c>
      <c r="C880" s="45" t="s">
        <v>618</v>
      </c>
    </row>
    <row r="881" spans="1:3" x14ac:dyDescent="0.25">
      <c r="A881" s="44">
        <v>16308077</v>
      </c>
      <c r="B881" s="45" t="s">
        <v>617</v>
      </c>
      <c r="C881" s="45" t="s">
        <v>618</v>
      </c>
    </row>
    <row r="882" spans="1:3" x14ac:dyDescent="0.25">
      <c r="A882" s="44">
        <v>18308104</v>
      </c>
      <c r="B882" s="45" t="s">
        <v>617</v>
      </c>
      <c r="C882" s="45" t="s">
        <v>618</v>
      </c>
    </row>
    <row r="883" spans="1:3" x14ac:dyDescent="0.25">
      <c r="A883" s="44">
        <v>17308099</v>
      </c>
      <c r="B883" s="45" t="s">
        <v>617</v>
      </c>
      <c r="C883" s="45" t="s">
        <v>618</v>
      </c>
    </row>
    <row r="884" spans="1:3" x14ac:dyDescent="0.25">
      <c r="A884" s="44">
        <v>18308032</v>
      </c>
      <c r="B884" s="45" t="s">
        <v>617</v>
      </c>
      <c r="C884" s="45" t="s">
        <v>618</v>
      </c>
    </row>
    <row r="885" spans="1:3" x14ac:dyDescent="0.25">
      <c r="A885" s="44">
        <v>18308024</v>
      </c>
      <c r="B885" s="45" t="s">
        <v>617</v>
      </c>
      <c r="C885" s="45" t="s">
        <v>618</v>
      </c>
    </row>
    <row r="886" spans="1:3" x14ac:dyDescent="0.25">
      <c r="A886" s="44">
        <v>18308010</v>
      </c>
      <c r="B886" s="45" t="s">
        <v>617</v>
      </c>
      <c r="C886" s="45" t="s">
        <v>618</v>
      </c>
    </row>
    <row r="887" spans="1:3" x14ac:dyDescent="0.25">
      <c r="A887" s="44">
        <v>18308015</v>
      </c>
      <c r="B887" s="45" t="s">
        <v>617</v>
      </c>
      <c r="C887" s="45" t="s">
        <v>618</v>
      </c>
    </row>
    <row r="888" spans="1:3" x14ac:dyDescent="0.25">
      <c r="A888" s="44">
        <v>13308025</v>
      </c>
      <c r="B888" s="45" t="s">
        <v>617</v>
      </c>
      <c r="C888" s="45" t="s">
        <v>618</v>
      </c>
    </row>
    <row r="889" spans="1:3" x14ac:dyDescent="0.25">
      <c r="A889" s="44">
        <v>17308028</v>
      </c>
      <c r="B889" s="45" t="s">
        <v>617</v>
      </c>
      <c r="C889" s="45" t="s">
        <v>618</v>
      </c>
    </row>
    <row r="890" spans="1:3" x14ac:dyDescent="0.25">
      <c r="A890" s="44">
        <v>17308045</v>
      </c>
      <c r="B890" s="45" t="s">
        <v>617</v>
      </c>
      <c r="C890" s="45" t="s">
        <v>618</v>
      </c>
    </row>
    <row r="891" spans="1:3" x14ac:dyDescent="0.25">
      <c r="A891" s="44">
        <v>17308177</v>
      </c>
      <c r="B891" s="45" t="s">
        <v>617</v>
      </c>
      <c r="C891" s="45" t="s">
        <v>618</v>
      </c>
    </row>
    <row r="892" spans="1:3" x14ac:dyDescent="0.25">
      <c r="A892" s="44">
        <v>18308083</v>
      </c>
      <c r="B892" s="45" t="s">
        <v>617</v>
      </c>
      <c r="C892" s="45" t="s">
        <v>618</v>
      </c>
    </row>
    <row r="893" spans="1:3" x14ac:dyDescent="0.25">
      <c r="A893" s="44">
        <v>18308058</v>
      </c>
      <c r="B893" s="45" t="s">
        <v>617</v>
      </c>
      <c r="C893" s="45" t="s">
        <v>618</v>
      </c>
    </row>
    <row r="894" spans="1:3" x14ac:dyDescent="0.25">
      <c r="A894" s="44">
        <v>18308013</v>
      </c>
      <c r="B894" s="45" t="s">
        <v>617</v>
      </c>
      <c r="C894" s="45" t="s">
        <v>618</v>
      </c>
    </row>
    <row r="895" spans="1:3" x14ac:dyDescent="0.25">
      <c r="A895" s="44">
        <v>17308015</v>
      </c>
      <c r="B895" s="45" t="s">
        <v>617</v>
      </c>
      <c r="C895" s="45" t="s">
        <v>618</v>
      </c>
    </row>
    <row r="896" spans="1:3" x14ac:dyDescent="0.25">
      <c r="A896" s="44">
        <v>17308069</v>
      </c>
      <c r="B896" s="45" t="s">
        <v>617</v>
      </c>
      <c r="C896" s="45" t="s">
        <v>618</v>
      </c>
    </row>
    <row r="897" spans="1:3" x14ac:dyDescent="0.25">
      <c r="A897" s="44">
        <v>18308080</v>
      </c>
      <c r="B897" s="45" t="s">
        <v>617</v>
      </c>
      <c r="C897" s="45" t="s">
        <v>618</v>
      </c>
    </row>
    <row r="898" spans="1:3" x14ac:dyDescent="0.25">
      <c r="A898" s="44">
        <v>13308057</v>
      </c>
      <c r="B898" s="45" t="s">
        <v>617</v>
      </c>
      <c r="C898" s="45" t="s">
        <v>618</v>
      </c>
    </row>
    <row r="899" spans="1:3" x14ac:dyDescent="0.25">
      <c r="A899" s="44">
        <v>17308155</v>
      </c>
      <c r="B899" s="45" t="s">
        <v>617</v>
      </c>
      <c r="C899" s="45" t="s">
        <v>618</v>
      </c>
    </row>
    <row r="900" spans="1:3" x14ac:dyDescent="0.25">
      <c r="A900" s="44">
        <v>17308090</v>
      </c>
      <c r="B900" s="45" t="s">
        <v>617</v>
      </c>
      <c r="C900" s="45" t="s">
        <v>618</v>
      </c>
    </row>
    <row r="901" spans="1:3" x14ac:dyDescent="0.25">
      <c r="A901" s="44" t="s">
        <v>699</v>
      </c>
      <c r="B901" s="45" t="s">
        <v>617</v>
      </c>
      <c r="C901" s="45" t="s">
        <v>618</v>
      </c>
    </row>
    <row r="902" spans="1:3" x14ac:dyDescent="0.25">
      <c r="A902" s="44">
        <v>10308041</v>
      </c>
      <c r="B902" s="45" t="s">
        <v>617</v>
      </c>
      <c r="C902" s="45" t="s">
        <v>618</v>
      </c>
    </row>
    <row r="903" spans="1:3" x14ac:dyDescent="0.25">
      <c r="A903" s="44">
        <v>18308026</v>
      </c>
      <c r="B903" s="45" t="s">
        <v>617</v>
      </c>
      <c r="C903" s="45" t="s">
        <v>618</v>
      </c>
    </row>
    <row r="904" spans="1:3" x14ac:dyDescent="0.25">
      <c r="A904" s="44">
        <v>17308019</v>
      </c>
      <c r="B904" s="45" t="s">
        <v>617</v>
      </c>
      <c r="C904" s="45" t="s">
        <v>618</v>
      </c>
    </row>
    <row r="905" spans="1:3" x14ac:dyDescent="0.25">
      <c r="A905" s="44">
        <v>13308017</v>
      </c>
      <c r="B905" s="45" t="s">
        <v>617</v>
      </c>
      <c r="C905" s="45" t="s">
        <v>618</v>
      </c>
    </row>
    <row r="906" spans="1:3" x14ac:dyDescent="0.25">
      <c r="A906" s="44">
        <v>17308113</v>
      </c>
      <c r="B906" s="45" t="s">
        <v>617</v>
      </c>
      <c r="C906" s="45" t="s">
        <v>618</v>
      </c>
    </row>
    <row r="907" spans="1:3" x14ac:dyDescent="0.25">
      <c r="A907" s="44">
        <v>18308095</v>
      </c>
      <c r="B907" s="45" t="s">
        <v>617</v>
      </c>
      <c r="C907" s="45" t="s">
        <v>618</v>
      </c>
    </row>
    <row r="908" spans="1:3" x14ac:dyDescent="0.25">
      <c r="A908" s="44" t="s">
        <v>700</v>
      </c>
      <c r="B908" s="45" t="s">
        <v>617</v>
      </c>
      <c r="C908" s="45" t="s">
        <v>618</v>
      </c>
    </row>
    <row r="909" spans="1:3" x14ac:dyDescent="0.25">
      <c r="A909" s="44">
        <v>17308163</v>
      </c>
      <c r="B909" s="45" t="s">
        <v>617</v>
      </c>
      <c r="C909" s="45" t="s">
        <v>618</v>
      </c>
    </row>
    <row r="910" spans="1:3" x14ac:dyDescent="0.25">
      <c r="A910" s="44">
        <v>18308042</v>
      </c>
      <c r="B910" s="45" t="s">
        <v>617</v>
      </c>
      <c r="C910" s="45" t="s">
        <v>618</v>
      </c>
    </row>
    <row r="911" spans="1:3" x14ac:dyDescent="0.25">
      <c r="A911" s="44">
        <v>12308109</v>
      </c>
      <c r="B911" s="45" t="s">
        <v>617</v>
      </c>
      <c r="C911" s="45" t="s">
        <v>618</v>
      </c>
    </row>
    <row r="912" spans="1:3" x14ac:dyDescent="0.25">
      <c r="A912" s="44">
        <v>18308017</v>
      </c>
      <c r="B912" s="45" t="s">
        <v>617</v>
      </c>
      <c r="C912" s="45" t="s">
        <v>618</v>
      </c>
    </row>
    <row r="913" spans="1:3" x14ac:dyDescent="0.25">
      <c r="A913" s="44">
        <v>15308046</v>
      </c>
      <c r="B913" s="45" t="s">
        <v>617</v>
      </c>
      <c r="C913" s="45" t="s">
        <v>618</v>
      </c>
    </row>
    <row r="914" spans="1:3" x14ac:dyDescent="0.25">
      <c r="A914" s="44">
        <v>17308222</v>
      </c>
      <c r="B914" s="45" t="s">
        <v>617</v>
      </c>
      <c r="C914" s="45" t="s">
        <v>618</v>
      </c>
    </row>
    <row r="915" spans="1:3" x14ac:dyDescent="0.25">
      <c r="A915" s="44">
        <v>17308154</v>
      </c>
      <c r="B915" s="45" t="s">
        <v>617</v>
      </c>
      <c r="C915" s="45" t="s">
        <v>618</v>
      </c>
    </row>
    <row r="916" spans="1:3" x14ac:dyDescent="0.25">
      <c r="A916" s="44">
        <v>17308185</v>
      </c>
      <c r="B916" s="45" t="s">
        <v>617</v>
      </c>
      <c r="C916" s="45" t="s">
        <v>618</v>
      </c>
    </row>
    <row r="917" spans="1:3" x14ac:dyDescent="0.25">
      <c r="A917" s="44">
        <v>18313065</v>
      </c>
      <c r="B917" s="45" t="s">
        <v>614</v>
      </c>
      <c r="C917" s="45" t="s">
        <v>618</v>
      </c>
    </row>
    <row r="918" spans="1:3" x14ac:dyDescent="0.25">
      <c r="A918" s="44"/>
      <c r="B918" s="45"/>
      <c r="C918" s="45"/>
    </row>
    <row r="919" spans="1:3" x14ac:dyDescent="0.25">
      <c r="A919" s="44"/>
      <c r="B919" s="45"/>
      <c r="C919" s="45"/>
    </row>
    <row r="920" spans="1:3" x14ac:dyDescent="0.25">
      <c r="A920" s="44"/>
      <c r="B920" s="45"/>
      <c r="C920" s="45"/>
    </row>
    <row r="921" spans="1:3" x14ac:dyDescent="0.25">
      <c r="A921" s="44"/>
      <c r="B921" s="45"/>
      <c r="C921" s="45"/>
    </row>
    <row r="922" spans="1:3" x14ac:dyDescent="0.25">
      <c r="A922" s="44"/>
      <c r="B922" s="45"/>
      <c r="C922" s="45"/>
    </row>
    <row r="923" spans="1:3" x14ac:dyDescent="0.25">
      <c r="A923" s="44"/>
      <c r="B923" s="45"/>
      <c r="C923" s="45"/>
    </row>
    <row r="924" spans="1:3" x14ac:dyDescent="0.25">
      <c r="A924" s="44"/>
      <c r="B924" s="45"/>
      <c r="C924" s="45"/>
    </row>
    <row r="925" spans="1:3" x14ac:dyDescent="0.25">
      <c r="A925" s="44"/>
      <c r="B925" s="45"/>
      <c r="C925" s="45"/>
    </row>
    <row r="926" spans="1:3" x14ac:dyDescent="0.25">
      <c r="A926" s="44"/>
      <c r="B926" s="45"/>
      <c r="C926" s="45"/>
    </row>
    <row r="927" spans="1:3" x14ac:dyDescent="0.25">
      <c r="A927" s="44"/>
      <c r="B927" s="45"/>
      <c r="C927" s="45"/>
    </row>
    <row r="928" spans="1:3" x14ac:dyDescent="0.25">
      <c r="A928" s="44"/>
      <c r="B928" s="45"/>
      <c r="C928" s="45"/>
    </row>
    <row r="929" spans="1:3" x14ac:dyDescent="0.25">
      <c r="A929" s="44"/>
      <c r="B929" s="45"/>
      <c r="C929" s="45"/>
    </row>
    <row r="930" spans="1:3" x14ac:dyDescent="0.25">
      <c r="A930" s="44"/>
      <c r="B930" s="45"/>
      <c r="C930" s="45"/>
    </row>
    <row r="931" spans="1:3" x14ac:dyDescent="0.25">
      <c r="A931" s="44"/>
      <c r="B931" s="45"/>
      <c r="C931" s="45"/>
    </row>
    <row r="932" spans="1:3" x14ac:dyDescent="0.25">
      <c r="A932" s="44"/>
      <c r="B932" s="45"/>
      <c r="C932" s="45"/>
    </row>
    <row r="933" spans="1:3" x14ac:dyDescent="0.25">
      <c r="A933" s="44"/>
      <c r="B933" s="45"/>
      <c r="C933" s="45"/>
    </row>
    <row r="934" spans="1:3" x14ac:dyDescent="0.25">
      <c r="A934" s="44"/>
      <c r="B934" s="45"/>
      <c r="C934" s="45"/>
    </row>
    <row r="935" spans="1:3" x14ac:dyDescent="0.25">
      <c r="A935" s="44"/>
      <c r="B935" s="45"/>
      <c r="C935" s="45"/>
    </row>
    <row r="936" spans="1:3" x14ac:dyDescent="0.25">
      <c r="A936" s="44"/>
      <c r="B936" s="45"/>
      <c r="C936" s="45"/>
    </row>
    <row r="937" spans="1:3" x14ac:dyDescent="0.25">
      <c r="A937" s="44"/>
      <c r="B937" s="45"/>
      <c r="C937" s="45"/>
    </row>
    <row r="938" spans="1:3" x14ac:dyDescent="0.25">
      <c r="A938" s="44"/>
      <c r="B938" s="45"/>
      <c r="C938" s="45"/>
    </row>
    <row r="939" spans="1:3" x14ac:dyDescent="0.25">
      <c r="A939" s="44"/>
      <c r="B939" s="45"/>
      <c r="C939" s="45"/>
    </row>
    <row r="940" spans="1:3" x14ac:dyDescent="0.25">
      <c r="A940" s="44"/>
      <c r="B940" s="45"/>
      <c r="C940" s="45"/>
    </row>
    <row r="941" spans="1:3" x14ac:dyDescent="0.25">
      <c r="A941" s="44"/>
      <c r="B941" s="45"/>
      <c r="C941" s="45"/>
    </row>
    <row r="942" spans="1:3" x14ac:dyDescent="0.25">
      <c r="A942" s="44"/>
      <c r="B942" s="45"/>
      <c r="C942" s="45"/>
    </row>
    <row r="943" spans="1:3" x14ac:dyDescent="0.25">
      <c r="A943" s="44"/>
      <c r="B943" s="45"/>
      <c r="C943" s="45"/>
    </row>
    <row r="944" spans="1:3" x14ac:dyDescent="0.25">
      <c r="A944" s="44"/>
      <c r="B944" s="45"/>
      <c r="C944" s="45"/>
    </row>
    <row r="945" spans="1:3" x14ac:dyDescent="0.25">
      <c r="A945" s="44"/>
      <c r="B945" s="45"/>
      <c r="C945" s="45"/>
    </row>
    <row r="946" spans="1:3" x14ac:dyDescent="0.25">
      <c r="A946" s="44"/>
      <c r="B946" s="45"/>
      <c r="C946" s="45"/>
    </row>
    <row r="947" spans="1:3" x14ac:dyDescent="0.25">
      <c r="A947" s="44"/>
      <c r="B947" s="45"/>
      <c r="C947" s="45"/>
    </row>
    <row r="948" spans="1:3" x14ac:dyDescent="0.25">
      <c r="A948" s="44"/>
      <c r="B948" s="45"/>
      <c r="C948" s="45"/>
    </row>
    <row r="949" spans="1:3" x14ac:dyDescent="0.25">
      <c r="A949" s="44"/>
      <c r="B949" s="45"/>
      <c r="C949" s="45"/>
    </row>
    <row r="950" spans="1:3" x14ac:dyDescent="0.25">
      <c r="A950" s="44"/>
      <c r="B950" s="45"/>
      <c r="C950" s="45"/>
    </row>
    <row r="951" spans="1:3" x14ac:dyDescent="0.25">
      <c r="A951" s="44"/>
      <c r="B951" s="45"/>
      <c r="C951" s="45"/>
    </row>
    <row r="952" spans="1:3" x14ac:dyDescent="0.25">
      <c r="A952" s="44"/>
      <c r="B952" s="45"/>
      <c r="C952" s="45"/>
    </row>
    <row r="953" spans="1:3" x14ac:dyDescent="0.25">
      <c r="A953" s="44"/>
      <c r="B953" s="45"/>
      <c r="C953" s="45"/>
    </row>
    <row r="954" spans="1:3" x14ac:dyDescent="0.25">
      <c r="A954" s="44"/>
      <c r="B954" s="45"/>
      <c r="C954" s="45"/>
    </row>
    <row r="955" spans="1:3" x14ac:dyDescent="0.25">
      <c r="A955" s="44"/>
      <c r="B955" s="45"/>
      <c r="C955" s="45"/>
    </row>
    <row r="956" spans="1:3" x14ac:dyDescent="0.25">
      <c r="A956" s="44"/>
      <c r="B956" s="45"/>
      <c r="C956" s="45"/>
    </row>
    <row r="957" spans="1:3" x14ac:dyDescent="0.25">
      <c r="A957" s="44"/>
      <c r="B957" s="45"/>
      <c r="C957" s="45"/>
    </row>
    <row r="958" spans="1:3" x14ac:dyDescent="0.25">
      <c r="A958" s="44"/>
      <c r="B958" s="45"/>
      <c r="C958" s="45"/>
    </row>
    <row r="959" spans="1:3" x14ac:dyDescent="0.25">
      <c r="A959" s="44"/>
      <c r="B959" s="45"/>
      <c r="C959" s="45"/>
    </row>
    <row r="960" spans="1:3" x14ac:dyDescent="0.25">
      <c r="A960" s="44"/>
      <c r="B960" s="45"/>
      <c r="C960" s="45"/>
    </row>
    <row r="961" spans="1:3" x14ac:dyDescent="0.25">
      <c r="A961" s="44"/>
      <c r="B961" s="45"/>
      <c r="C961" s="45"/>
    </row>
    <row r="962" spans="1:3" x14ac:dyDescent="0.25">
      <c r="A962" s="44"/>
      <c r="B962" s="45"/>
      <c r="C962" s="45"/>
    </row>
    <row r="963" spans="1:3" x14ac:dyDescent="0.25">
      <c r="A963" s="44"/>
      <c r="B963" s="45"/>
      <c r="C963" s="45"/>
    </row>
    <row r="964" spans="1:3" x14ac:dyDescent="0.25">
      <c r="A964" s="44"/>
      <c r="B964" s="45"/>
      <c r="C964" s="45"/>
    </row>
    <row r="965" spans="1:3" x14ac:dyDescent="0.25">
      <c r="A965" s="44"/>
      <c r="B965" s="45"/>
      <c r="C965" s="45"/>
    </row>
    <row r="966" spans="1:3" x14ac:dyDescent="0.25">
      <c r="A966" s="44"/>
      <c r="B966" s="45"/>
      <c r="C966" s="45"/>
    </row>
    <row r="967" spans="1:3" x14ac:dyDescent="0.25">
      <c r="A967" s="44"/>
      <c r="B967" s="45"/>
      <c r="C967" s="45"/>
    </row>
    <row r="968" spans="1:3" x14ac:dyDescent="0.25">
      <c r="A968" s="44"/>
      <c r="B968" s="45"/>
      <c r="C968" s="45"/>
    </row>
    <row r="969" spans="1:3" x14ac:dyDescent="0.25">
      <c r="A969" s="44"/>
      <c r="B969" s="45"/>
      <c r="C969" s="45"/>
    </row>
    <row r="970" spans="1:3" x14ac:dyDescent="0.25">
      <c r="A970" s="44"/>
      <c r="B970" s="45"/>
      <c r="C970" s="45"/>
    </row>
    <row r="971" spans="1:3" x14ac:dyDescent="0.25">
      <c r="A971" s="44"/>
      <c r="B971" s="45"/>
      <c r="C971" s="45"/>
    </row>
    <row r="972" spans="1:3" x14ac:dyDescent="0.25">
      <c r="A972" s="44"/>
      <c r="B972" s="45"/>
      <c r="C972" s="45"/>
    </row>
    <row r="973" spans="1:3" x14ac:dyDescent="0.25">
      <c r="A973" s="44"/>
      <c r="B973" s="45"/>
      <c r="C973" s="45"/>
    </row>
    <row r="974" spans="1:3" x14ac:dyDescent="0.25">
      <c r="A974" s="44"/>
      <c r="B974" s="45"/>
      <c r="C974" s="45"/>
    </row>
    <row r="975" spans="1:3" x14ac:dyDescent="0.25">
      <c r="A975" s="44"/>
      <c r="B975" s="45"/>
      <c r="C975" s="45"/>
    </row>
    <row r="976" spans="1:3" x14ac:dyDescent="0.25">
      <c r="A976" s="44"/>
      <c r="B976" s="45"/>
      <c r="C976" s="45"/>
    </row>
    <row r="977" spans="1:3" x14ac:dyDescent="0.25">
      <c r="A977" s="44"/>
      <c r="B977" s="45"/>
      <c r="C977" s="45"/>
    </row>
    <row r="978" spans="1:3" x14ac:dyDescent="0.25">
      <c r="A978" s="44"/>
      <c r="B978" s="45"/>
      <c r="C978" s="45"/>
    </row>
    <row r="979" spans="1:3" x14ac:dyDescent="0.25">
      <c r="A979" s="44"/>
      <c r="B979" s="45"/>
      <c r="C979" s="45"/>
    </row>
    <row r="980" spans="1:3" x14ac:dyDescent="0.25">
      <c r="A980" s="44"/>
      <c r="B980" s="45"/>
      <c r="C980" s="45"/>
    </row>
    <row r="981" spans="1:3" x14ac:dyDescent="0.25">
      <c r="A981" s="44"/>
      <c r="B981" s="45"/>
      <c r="C981" s="45"/>
    </row>
    <row r="982" spans="1:3" x14ac:dyDescent="0.25">
      <c r="A982" s="44"/>
      <c r="B982" s="45"/>
      <c r="C982" s="45"/>
    </row>
    <row r="983" spans="1:3" x14ac:dyDescent="0.25">
      <c r="A983" s="44"/>
      <c r="B983" s="45"/>
      <c r="C983" s="45"/>
    </row>
    <row r="984" spans="1:3" x14ac:dyDescent="0.25">
      <c r="A984" s="44"/>
      <c r="B984" s="45"/>
      <c r="C984" s="45"/>
    </row>
    <row r="985" spans="1:3" x14ac:dyDescent="0.25">
      <c r="A985" s="44"/>
      <c r="B985" s="45"/>
      <c r="C985" s="45"/>
    </row>
    <row r="986" spans="1:3" x14ac:dyDescent="0.25">
      <c r="A986" s="44"/>
      <c r="B986" s="45"/>
      <c r="C986" s="45"/>
    </row>
    <row r="987" spans="1:3" x14ac:dyDescent="0.25">
      <c r="A987" s="44"/>
      <c r="B987" s="45"/>
      <c r="C987" s="45"/>
    </row>
    <row r="988" spans="1:3" x14ac:dyDescent="0.25">
      <c r="A988" s="44"/>
      <c r="B988" s="45"/>
      <c r="C988" s="45"/>
    </row>
    <row r="989" spans="1:3" x14ac:dyDescent="0.25">
      <c r="A989" s="44"/>
      <c r="B989" s="45"/>
      <c r="C989" s="45"/>
    </row>
    <row r="990" spans="1:3" x14ac:dyDescent="0.25">
      <c r="A990" s="44"/>
      <c r="B990" s="45"/>
      <c r="C990" s="45"/>
    </row>
    <row r="991" spans="1:3" x14ac:dyDescent="0.25">
      <c r="A991" s="44"/>
      <c r="B991" s="45"/>
      <c r="C991" s="45"/>
    </row>
    <row r="992" spans="1:3" x14ac:dyDescent="0.25">
      <c r="A992" s="44"/>
      <c r="B992" s="45"/>
      <c r="C992" s="45"/>
    </row>
    <row r="993" spans="1:3" x14ac:dyDescent="0.25">
      <c r="A993" s="44"/>
      <c r="B993" s="45"/>
      <c r="C993" s="45"/>
    </row>
    <row r="994" spans="1:3" x14ac:dyDescent="0.25">
      <c r="A994" s="44"/>
      <c r="B994" s="45"/>
      <c r="C994" s="45"/>
    </row>
    <row r="995" spans="1:3" x14ac:dyDescent="0.25">
      <c r="A995" s="44"/>
      <c r="B995" s="45"/>
      <c r="C995" s="45"/>
    </row>
    <row r="996" spans="1:3" x14ac:dyDescent="0.25">
      <c r="A996" s="44"/>
      <c r="B996" s="45"/>
      <c r="C996" s="45"/>
    </row>
    <row r="997" spans="1:3" x14ac:dyDescent="0.25">
      <c r="A997" s="44"/>
      <c r="B997" s="45"/>
      <c r="C997" s="45"/>
    </row>
    <row r="998" spans="1:3" x14ac:dyDescent="0.25">
      <c r="A998" s="44"/>
      <c r="B998" s="45"/>
      <c r="C998" s="45"/>
    </row>
    <row r="999" spans="1:3" x14ac:dyDescent="0.25">
      <c r="A999" s="44"/>
      <c r="B999" s="45"/>
      <c r="C999" s="45"/>
    </row>
    <row r="1000" spans="1:3" x14ac:dyDescent="0.25">
      <c r="A1000" s="44"/>
      <c r="B1000" s="45"/>
      <c r="C1000" s="45"/>
    </row>
    <row r="1001" spans="1:3" x14ac:dyDescent="0.25">
      <c r="A1001" s="44"/>
      <c r="B1001" s="45"/>
      <c r="C1001" s="45"/>
    </row>
    <row r="1002" spans="1:3" x14ac:dyDescent="0.25">
      <c r="A1002" s="44"/>
      <c r="B1002" s="45"/>
      <c r="C1002" s="45"/>
    </row>
    <row r="1003" spans="1:3" x14ac:dyDescent="0.25">
      <c r="A1003" s="44"/>
      <c r="B1003" s="45"/>
      <c r="C1003" s="45"/>
    </row>
    <row r="1004" spans="1:3" x14ac:dyDescent="0.25">
      <c r="A1004" s="44"/>
      <c r="B1004" s="45"/>
      <c r="C1004" s="45"/>
    </row>
    <row r="1005" spans="1:3" x14ac:dyDescent="0.25">
      <c r="A1005" s="44"/>
      <c r="B1005" s="45"/>
      <c r="C1005" s="45"/>
    </row>
    <row r="1006" spans="1:3" x14ac:dyDescent="0.25">
      <c r="A1006" s="44"/>
      <c r="B1006" s="45"/>
      <c r="C1006" s="45"/>
    </row>
    <row r="1007" spans="1:3" x14ac:dyDescent="0.25">
      <c r="A1007" s="44"/>
      <c r="B1007" s="45"/>
      <c r="C1007" s="45"/>
    </row>
    <row r="1008" spans="1:3" x14ac:dyDescent="0.25">
      <c r="A1008" s="44"/>
      <c r="B1008" s="45"/>
      <c r="C1008" s="45"/>
    </row>
    <row r="1009" spans="1:3" x14ac:dyDescent="0.25">
      <c r="A1009" s="44"/>
      <c r="B1009" s="45"/>
      <c r="C1009" s="45"/>
    </row>
    <row r="1010" spans="1:3" x14ac:dyDescent="0.25">
      <c r="A1010" s="44"/>
      <c r="B1010" s="45"/>
      <c r="C1010" s="45"/>
    </row>
    <row r="1011" spans="1:3" x14ac:dyDescent="0.25">
      <c r="A1011" s="44"/>
      <c r="B1011" s="45"/>
      <c r="C1011" s="45"/>
    </row>
    <row r="1012" spans="1:3" x14ac:dyDescent="0.25">
      <c r="A1012" s="44"/>
      <c r="B1012" s="45"/>
      <c r="C1012" s="45"/>
    </row>
    <row r="1013" spans="1:3" x14ac:dyDescent="0.25">
      <c r="A1013" s="44"/>
      <c r="B1013" s="45"/>
      <c r="C1013" s="45"/>
    </row>
    <row r="1014" spans="1:3" x14ac:dyDescent="0.25">
      <c r="A1014" s="44"/>
      <c r="B1014" s="45"/>
      <c r="C1014" s="45"/>
    </row>
    <row r="1015" spans="1:3" x14ac:dyDescent="0.25">
      <c r="A1015" s="44"/>
      <c r="B1015" s="45"/>
      <c r="C1015" s="45"/>
    </row>
    <row r="1016" spans="1:3" x14ac:dyDescent="0.25">
      <c r="A1016" s="44"/>
      <c r="B1016" s="45"/>
      <c r="C1016" s="45"/>
    </row>
    <row r="1017" spans="1:3" x14ac:dyDescent="0.25">
      <c r="A1017" s="44"/>
      <c r="B1017" s="45"/>
      <c r="C1017" s="45"/>
    </row>
    <row r="1018" spans="1:3" x14ac:dyDescent="0.25">
      <c r="A1018" s="44"/>
      <c r="B1018" s="45"/>
      <c r="C1018" s="45"/>
    </row>
    <row r="1019" spans="1:3" x14ac:dyDescent="0.25">
      <c r="A1019" s="44"/>
      <c r="B1019" s="45"/>
      <c r="C1019" s="45"/>
    </row>
    <row r="1020" spans="1:3" x14ac:dyDescent="0.25">
      <c r="A1020" s="44"/>
      <c r="B1020" s="45"/>
      <c r="C1020" s="45"/>
    </row>
    <row r="1021" spans="1:3" x14ac:dyDescent="0.25">
      <c r="A1021" s="44"/>
      <c r="B1021" s="45"/>
      <c r="C1021" s="45"/>
    </row>
    <row r="1022" spans="1:3" x14ac:dyDescent="0.25">
      <c r="A1022" s="44"/>
      <c r="B1022" s="45"/>
      <c r="C1022" s="45"/>
    </row>
    <row r="1023" spans="1:3" x14ac:dyDescent="0.25">
      <c r="A1023" s="44"/>
      <c r="B1023" s="45"/>
      <c r="C1023" s="45"/>
    </row>
    <row r="1024" spans="1:3" x14ac:dyDescent="0.25">
      <c r="A1024" s="44"/>
      <c r="B1024" s="45"/>
      <c r="C1024" s="45"/>
    </row>
    <row r="1025" spans="1:3" x14ac:dyDescent="0.25">
      <c r="A1025" s="44"/>
      <c r="B1025" s="45"/>
      <c r="C1025" s="45"/>
    </row>
    <row r="1026" spans="1:3" x14ac:dyDescent="0.25">
      <c r="A1026" s="44"/>
      <c r="B1026" s="45"/>
      <c r="C1026" s="45"/>
    </row>
    <row r="1027" spans="1:3" x14ac:dyDescent="0.25">
      <c r="A1027" s="44"/>
      <c r="B1027" s="45"/>
      <c r="C1027" s="45"/>
    </row>
    <row r="1028" spans="1:3" x14ac:dyDescent="0.25">
      <c r="A1028" s="44"/>
      <c r="B1028" s="45"/>
      <c r="C1028" s="45"/>
    </row>
    <row r="1029" spans="1:3" x14ac:dyDescent="0.25">
      <c r="A1029" s="44"/>
      <c r="B1029" s="45"/>
      <c r="C1029" s="45"/>
    </row>
    <row r="1030" spans="1:3" x14ac:dyDescent="0.25">
      <c r="A1030" s="44"/>
      <c r="B1030" s="45"/>
      <c r="C1030" s="45"/>
    </row>
    <row r="1031" spans="1:3" x14ac:dyDescent="0.25">
      <c r="A1031" s="44"/>
      <c r="B1031" s="45"/>
      <c r="C1031" s="45"/>
    </row>
    <row r="1032" spans="1:3" x14ac:dyDescent="0.25">
      <c r="A1032" s="44"/>
      <c r="B1032" s="45"/>
      <c r="C1032" s="45"/>
    </row>
    <row r="1033" spans="1:3" x14ac:dyDescent="0.25">
      <c r="A1033" s="44"/>
      <c r="B1033" s="45"/>
      <c r="C1033" s="45"/>
    </row>
    <row r="1034" spans="1:3" x14ac:dyDescent="0.25">
      <c r="A1034" s="44"/>
      <c r="B1034" s="45"/>
      <c r="C1034" s="45"/>
    </row>
    <row r="1035" spans="1:3" x14ac:dyDescent="0.25">
      <c r="A1035" s="44"/>
      <c r="B1035" s="45"/>
      <c r="C1035" s="45"/>
    </row>
    <row r="1036" spans="1:3" x14ac:dyDescent="0.25">
      <c r="A1036" s="44"/>
      <c r="B1036" s="45"/>
      <c r="C1036" s="45"/>
    </row>
    <row r="1037" spans="1:3" x14ac:dyDescent="0.25">
      <c r="A1037" s="44"/>
      <c r="B1037" s="45"/>
      <c r="C1037" s="45"/>
    </row>
    <row r="1038" spans="1:3" x14ac:dyDescent="0.25">
      <c r="A1038" s="44"/>
      <c r="B1038" s="45"/>
      <c r="C1038" s="45"/>
    </row>
    <row r="1039" spans="1:3" x14ac:dyDescent="0.25">
      <c r="A1039" s="44"/>
      <c r="B1039" s="45"/>
      <c r="C1039" s="45"/>
    </row>
    <row r="1040" spans="1:3" x14ac:dyDescent="0.25">
      <c r="A1040" s="44"/>
      <c r="B1040" s="45"/>
      <c r="C1040" s="45"/>
    </row>
    <row r="1041" spans="1:3" x14ac:dyDescent="0.25">
      <c r="A1041" s="44"/>
      <c r="B1041" s="45"/>
      <c r="C1041" s="45"/>
    </row>
    <row r="1042" spans="1:3" x14ac:dyDescent="0.25">
      <c r="A1042" s="44"/>
      <c r="B1042" s="45"/>
      <c r="C1042" s="45"/>
    </row>
    <row r="1043" spans="1:3" x14ac:dyDescent="0.25">
      <c r="A1043" s="44"/>
      <c r="B1043" s="45"/>
      <c r="C1043" s="45"/>
    </row>
    <row r="1044" spans="1:3" x14ac:dyDescent="0.25">
      <c r="A1044" s="44"/>
      <c r="B1044" s="45"/>
      <c r="C1044" s="45"/>
    </row>
    <row r="1045" spans="1:3" x14ac:dyDescent="0.25">
      <c r="A1045" s="44"/>
      <c r="B1045" s="45"/>
      <c r="C1045" s="45"/>
    </row>
    <row r="1046" spans="1:3" x14ac:dyDescent="0.25">
      <c r="A1046" s="44"/>
      <c r="B1046" s="45"/>
      <c r="C1046" s="45"/>
    </row>
    <row r="1047" spans="1:3" x14ac:dyDescent="0.25">
      <c r="A1047" s="44"/>
      <c r="B1047" s="45"/>
      <c r="C1047" s="45"/>
    </row>
    <row r="1048" spans="1:3" x14ac:dyDescent="0.25">
      <c r="A1048" s="44"/>
      <c r="B1048" s="45"/>
      <c r="C1048" s="45"/>
    </row>
    <row r="1049" spans="1:3" x14ac:dyDescent="0.25">
      <c r="A1049" s="44"/>
      <c r="B1049" s="45"/>
      <c r="C1049" s="45"/>
    </row>
    <row r="1050" spans="1:3" x14ac:dyDescent="0.25">
      <c r="A1050" s="44"/>
      <c r="B1050" s="45"/>
      <c r="C1050" s="45"/>
    </row>
    <row r="1051" spans="1:3" x14ac:dyDescent="0.25">
      <c r="A1051" s="44"/>
      <c r="B1051" s="45"/>
      <c r="C1051" s="45"/>
    </row>
    <row r="1052" spans="1:3" x14ac:dyDescent="0.25">
      <c r="A1052" s="44"/>
      <c r="B1052" s="45"/>
      <c r="C1052" s="45"/>
    </row>
    <row r="1053" spans="1:3" x14ac:dyDescent="0.25">
      <c r="A1053" s="44"/>
      <c r="B1053" s="45"/>
      <c r="C1053" s="45"/>
    </row>
    <row r="1054" spans="1:3" x14ac:dyDescent="0.25">
      <c r="A1054" s="44"/>
      <c r="B1054" s="45"/>
      <c r="C1054" s="45"/>
    </row>
    <row r="1055" spans="1:3" x14ac:dyDescent="0.25">
      <c r="A1055" s="44"/>
      <c r="B1055" s="45"/>
      <c r="C1055" s="45"/>
    </row>
    <row r="1056" spans="1:3" x14ac:dyDescent="0.25">
      <c r="A1056" s="44"/>
      <c r="B1056" s="45"/>
      <c r="C1056" s="45"/>
    </row>
    <row r="1057" spans="1:3" x14ac:dyDescent="0.25">
      <c r="A1057" s="44"/>
      <c r="B1057" s="45"/>
      <c r="C1057" s="45"/>
    </row>
    <row r="1058" spans="1:3" x14ac:dyDescent="0.25">
      <c r="A1058" s="44"/>
      <c r="B1058" s="45"/>
      <c r="C1058" s="45"/>
    </row>
    <row r="1059" spans="1:3" x14ac:dyDescent="0.25">
      <c r="A1059" s="44"/>
      <c r="B1059" s="45"/>
      <c r="C1059" s="45"/>
    </row>
    <row r="1060" spans="1:3" x14ac:dyDescent="0.25">
      <c r="A1060" s="44"/>
      <c r="B1060" s="45"/>
      <c r="C1060" s="45"/>
    </row>
    <row r="1061" spans="1:3" x14ac:dyDescent="0.25">
      <c r="A1061" s="44"/>
      <c r="B1061" s="45"/>
      <c r="C1061" s="45"/>
    </row>
    <row r="1062" spans="1:3" x14ac:dyDescent="0.25">
      <c r="A1062" s="44"/>
      <c r="B1062" s="45"/>
      <c r="C1062" s="45"/>
    </row>
    <row r="1063" spans="1:3" x14ac:dyDescent="0.25">
      <c r="A1063" s="44"/>
      <c r="B1063" s="45"/>
      <c r="C1063" s="45"/>
    </row>
    <row r="1064" spans="1:3" x14ac:dyDescent="0.25">
      <c r="A1064" s="44"/>
      <c r="B1064" s="45"/>
      <c r="C1064" s="45"/>
    </row>
    <row r="1065" spans="1:3" x14ac:dyDescent="0.25">
      <c r="A1065" s="44"/>
      <c r="B1065" s="45"/>
      <c r="C1065" s="45"/>
    </row>
    <row r="1066" spans="1:3" x14ac:dyDescent="0.25">
      <c r="A1066" s="44"/>
      <c r="B1066" s="45"/>
      <c r="C1066" s="45"/>
    </row>
    <row r="1067" spans="1:3" x14ac:dyDescent="0.25">
      <c r="A1067" s="44"/>
      <c r="B1067" s="45"/>
      <c r="C1067" s="45"/>
    </row>
    <row r="1068" spans="1:3" x14ac:dyDescent="0.25">
      <c r="A1068" s="44"/>
      <c r="B1068" s="45"/>
      <c r="C1068" s="45"/>
    </row>
    <row r="1069" spans="1:3" x14ac:dyDescent="0.25">
      <c r="A1069" s="44"/>
      <c r="B1069" s="45"/>
      <c r="C1069" s="45"/>
    </row>
    <row r="1070" spans="1:3" x14ac:dyDescent="0.25">
      <c r="A1070" s="44"/>
      <c r="B1070" s="45"/>
      <c r="C1070" s="45"/>
    </row>
    <row r="1071" spans="1:3" x14ac:dyDescent="0.25">
      <c r="A1071" s="44"/>
      <c r="B1071" s="45"/>
      <c r="C1071" s="45"/>
    </row>
    <row r="1072" spans="1:3" x14ac:dyDescent="0.25">
      <c r="A1072" s="44"/>
      <c r="B1072" s="45"/>
      <c r="C1072" s="45"/>
    </row>
    <row r="1073" spans="1:3" x14ac:dyDescent="0.25">
      <c r="A1073" s="44"/>
      <c r="B1073" s="45"/>
      <c r="C1073" s="45"/>
    </row>
    <row r="1074" spans="1:3" x14ac:dyDescent="0.25">
      <c r="A1074" s="44"/>
      <c r="B1074" s="45"/>
      <c r="C1074" s="45"/>
    </row>
    <row r="1075" spans="1:3" x14ac:dyDescent="0.25">
      <c r="A1075" s="44"/>
      <c r="B1075" s="45"/>
      <c r="C1075" s="45"/>
    </row>
    <row r="1076" spans="1:3" x14ac:dyDescent="0.25">
      <c r="A1076" s="44"/>
      <c r="B1076" s="45"/>
      <c r="C1076" s="45"/>
    </row>
    <row r="1077" spans="1:3" x14ac:dyDescent="0.25">
      <c r="A1077" s="44"/>
      <c r="B1077" s="45"/>
      <c r="C1077" s="45"/>
    </row>
    <row r="1078" spans="1:3" x14ac:dyDescent="0.25">
      <c r="A1078" s="44"/>
      <c r="B1078" s="45"/>
      <c r="C1078" s="45"/>
    </row>
    <row r="1079" spans="1:3" x14ac:dyDescent="0.25">
      <c r="A1079" s="44"/>
      <c r="B1079" s="45"/>
      <c r="C1079" s="45"/>
    </row>
    <row r="1080" spans="1:3" x14ac:dyDescent="0.25">
      <c r="A1080" s="44"/>
      <c r="B1080" s="45"/>
      <c r="C1080" s="45"/>
    </row>
    <row r="1081" spans="1:3" x14ac:dyDescent="0.25">
      <c r="A1081" s="44"/>
      <c r="B1081" s="45"/>
      <c r="C1081" s="45"/>
    </row>
    <row r="1082" spans="1:3" x14ac:dyDescent="0.25">
      <c r="A1082" s="44"/>
      <c r="B1082" s="45"/>
      <c r="C1082" s="45"/>
    </row>
    <row r="1083" spans="1:3" x14ac:dyDescent="0.25">
      <c r="A1083" s="44"/>
      <c r="B1083" s="45"/>
      <c r="C1083" s="45"/>
    </row>
    <row r="1084" spans="1:3" x14ac:dyDescent="0.25">
      <c r="A1084" s="44"/>
      <c r="B1084" s="45"/>
      <c r="C1084" s="45"/>
    </row>
    <row r="1085" spans="1:3" x14ac:dyDescent="0.25">
      <c r="A1085" s="44"/>
      <c r="B1085" s="45"/>
      <c r="C1085" s="45"/>
    </row>
    <row r="1086" spans="1:3" x14ac:dyDescent="0.25">
      <c r="A1086" s="44"/>
      <c r="B1086" s="45"/>
      <c r="C1086" s="45"/>
    </row>
    <row r="1087" spans="1:3" x14ac:dyDescent="0.25">
      <c r="A1087" s="44"/>
      <c r="B1087" s="45"/>
      <c r="C1087" s="45"/>
    </row>
    <row r="1088" spans="1:3" x14ac:dyDescent="0.25">
      <c r="A1088" s="44"/>
      <c r="B1088" s="45"/>
      <c r="C1088" s="45"/>
    </row>
    <row r="1089" spans="1:3" x14ac:dyDescent="0.25">
      <c r="A1089" s="44"/>
      <c r="B1089" s="45"/>
      <c r="C1089" s="45"/>
    </row>
    <row r="1090" spans="1:3" x14ac:dyDescent="0.25">
      <c r="A1090" s="44"/>
      <c r="B1090" s="45"/>
      <c r="C1090" s="45"/>
    </row>
    <row r="1091" spans="1:3" x14ac:dyDescent="0.25">
      <c r="A1091" s="44"/>
      <c r="B1091" s="45"/>
      <c r="C1091" s="45"/>
    </row>
    <row r="1092" spans="1:3" x14ac:dyDescent="0.25">
      <c r="A1092" s="44"/>
      <c r="B1092" s="45"/>
      <c r="C1092" s="45"/>
    </row>
    <row r="1093" spans="1:3" x14ac:dyDescent="0.25">
      <c r="A1093" s="44"/>
      <c r="B1093" s="45"/>
      <c r="C1093" s="45"/>
    </row>
    <row r="1094" spans="1:3" x14ac:dyDescent="0.25">
      <c r="A1094" s="44"/>
      <c r="B1094" s="45"/>
      <c r="C1094" s="45"/>
    </row>
    <row r="1095" spans="1:3" x14ac:dyDescent="0.25">
      <c r="A1095" s="44"/>
      <c r="B1095" s="45"/>
      <c r="C1095" s="45"/>
    </row>
    <row r="1096" spans="1:3" x14ac:dyDescent="0.25">
      <c r="A1096" s="44"/>
      <c r="B1096" s="45"/>
      <c r="C1096" s="45"/>
    </row>
    <row r="1097" spans="1:3" x14ac:dyDescent="0.25">
      <c r="A1097" s="44"/>
      <c r="B1097" s="45"/>
      <c r="C1097" s="45"/>
    </row>
    <row r="1098" spans="1:3" x14ac:dyDescent="0.25">
      <c r="A1098" s="44"/>
      <c r="B1098" s="45"/>
      <c r="C1098" s="45"/>
    </row>
    <row r="1099" spans="1:3" x14ac:dyDescent="0.25">
      <c r="A1099" s="44"/>
      <c r="B1099" s="45"/>
      <c r="C1099" s="45"/>
    </row>
    <row r="1100" spans="1:3" x14ac:dyDescent="0.25">
      <c r="A1100" s="44"/>
      <c r="B1100" s="45"/>
      <c r="C1100" s="45"/>
    </row>
    <row r="1101" spans="1:3" x14ac:dyDescent="0.25">
      <c r="A1101" s="44"/>
      <c r="B1101" s="45"/>
      <c r="C1101" s="45"/>
    </row>
    <row r="1102" spans="1:3" x14ac:dyDescent="0.25">
      <c r="A1102" s="44"/>
      <c r="B1102" s="45"/>
      <c r="C1102" s="45"/>
    </row>
    <row r="1103" spans="1:3" x14ac:dyDescent="0.25">
      <c r="A1103" s="44"/>
      <c r="B1103" s="45"/>
      <c r="C1103" s="45"/>
    </row>
    <row r="1104" spans="1:3" x14ac:dyDescent="0.25">
      <c r="A1104" s="44"/>
      <c r="B1104" s="45"/>
      <c r="C1104" s="45"/>
    </row>
    <row r="1105" spans="1:3" x14ac:dyDescent="0.25">
      <c r="A1105" s="44"/>
      <c r="B1105" s="45"/>
      <c r="C1105" s="45"/>
    </row>
    <row r="1106" spans="1:3" x14ac:dyDescent="0.25">
      <c r="A1106" s="44"/>
      <c r="B1106" s="45"/>
      <c r="C1106" s="45"/>
    </row>
    <row r="1107" spans="1:3" x14ac:dyDescent="0.25">
      <c r="A1107" s="44"/>
      <c r="B1107" s="45"/>
      <c r="C1107" s="45"/>
    </row>
    <row r="1108" spans="1:3" x14ac:dyDescent="0.25">
      <c r="A1108" s="44"/>
      <c r="B1108" s="45"/>
      <c r="C1108" s="45"/>
    </row>
    <row r="1109" spans="1:3" x14ac:dyDescent="0.25">
      <c r="A1109" s="44"/>
      <c r="B1109" s="45"/>
      <c r="C1109" s="45"/>
    </row>
    <row r="1110" spans="1:3" x14ac:dyDescent="0.25">
      <c r="A1110" s="44"/>
      <c r="B1110" s="45"/>
      <c r="C1110" s="45"/>
    </row>
    <row r="1111" spans="1:3" x14ac:dyDescent="0.25">
      <c r="A1111" s="44"/>
      <c r="B1111" s="45"/>
      <c r="C1111" s="45"/>
    </row>
    <row r="1112" spans="1:3" x14ac:dyDescent="0.25">
      <c r="A1112" s="44"/>
      <c r="B1112" s="45"/>
      <c r="C1112" s="45"/>
    </row>
    <row r="1113" spans="1:3" x14ac:dyDescent="0.25">
      <c r="A1113" s="44"/>
      <c r="B1113" s="45"/>
      <c r="C1113" s="45"/>
    </row>
    <row r="1114" spans="1:3" x14ac:dyDescent="0.25">
      <c r="A1114" s="44"/>
      <c r="B1114" s="45"/>
      <c r="C1114" s="45"/>
    </row>
    <row r="1115" spans="1:3" x14ac:dyDescent="0.25">
      <c r="A1115" s="44"/>
      <c r="B1115" s="45"/>
      <c r="C1115" s="45"/>
    </row>
    <row r="1116" spans="1:3" x14ac:dyDescent="0.25">
      <c r="A1116" s="44"/>
      <c r="B1116" s="45"/>
      <c r="C1116" s="45"/>
    </row>
    <row r="1117" spans="1:3" x14ac:dyDescent="0.25">
      <c r="A1117" s="44"/>
      <c r="B1117" s="45"/>
      <c r="C1117" s="45"/>
    </row>
    <row r="1118" spans="1:3" x14ac:dyDescent="0.25">
      <c r="A1118" s="44"/>
      <c r="B1118" s="45"/>
      <c r="C1118" s="45"/>
    </row>
    <row r="1119" spans="1:3" x14ac:dyDescent="0.25">
      <c r="A1119" s="44"/>
      <c r="B1119" s="45"/>
      <c r="C1119" s="45"/>
    </row>
    <row r="1120" spans="1:3" x14ac:dyDescent="0.25">
      <c r="A1120" s="44"/>
      <c r="B1120" s="45"/>
      <c r="C1120" s="45"/>
    </row>
    <row r="1121" spans="1:3" x14ac:dyDescent="0.25">
      <c r="A1121" s="44"/>
      <c r="B1121" s="45"/>
      <c r="C1121" s="45"/>
    </row>
    <row r="1122" spans="1:3" x14ac:dyDescent="0.25">
      <c r="A1122" s="44"/>
      <c r="B1122" s="45"/>
      <c r="C1122" s="45"/>
    </row>
    <row r="1123" spans="1:3" x14ac:dyDescent="0.25">
      <c r="A1123" s="44"/>
      <c r="B1123" s="45"/>
      <c r="C1123" s="45"/>
    </row>
    <row r="1124" spans="1:3" x14ac:dyDescent="0.25">
      <c r="A1124" s="44"/>
      <c r="B1124" s="45"/>
      <c r="C1124" s="45"/>
    </row>
    <row r="1125" spans="1:3" x14ac:dyDescent="0.25">
      <c r="A1125" s="44"/>
      <c r="B1125" s="45"/>
      <c r="C1125" s="45"/>
    </row>
    <row r="1126" spans="1:3" x14ac:dyDescent="0.25">
      <c r="A1126" s="44"/>
      <c r="B1126" s="45"/>
      <c r="C1126" s="45"/>
    </row>
    <row r="1127" spans="1:3" x14ac:dyDescent="0.25">
      <c r="A1127" s="44"/>
      <c r="B1127" s="45"/>
      <c r="C1127" s="45"/>
    </row>
    <row r="1128" spans="1:3" x14ac:dyDescent="0.25">
      <c r="A1128" s="44"/>
      <c r="B1128" s="45"/>
      <c r="C1128" s="45"/>
    </row>
    <row r="1129" spans="1:3" x14ac:dyDescent="0.25">
      <c r="A1129" s="44"/>
      <c r="B1129" s="45"/>
      <c r="C1129" s="45"/>
    </row>
    <row r="1130" spans="1:3" x14ac:dyDescent="0.25">
      <c r="A1130" s="44"/>
      <c r="B1130" s="45"/>
      <c r="C1130" s="45"/>
    </row>
    <row r="1131" spans="1:3" x14ac:dyDescent="0.25">
      <c r="A1131" s="44"/>
      <c r="B1131" s="45"/>
      <c r="C1131" s="45"/>
    </row>
    <row r="1132" spans="1:3" x14ac:dyDescent="0.25">
      <c r="A1132" s="44"/>
      <c r="B1132" s="45"/>
      <c r="C1132" s="45"/>
    </row>
    <row r="1133" spans="1:3" x14ac:dyDescent="0.25">
      <c r="A1133" s="44"/>
      <c r="B1133" s="45"/>
      <c r="C1133" s="45"/>
    </row>
    <row r="1134" spans="1:3" x14ac:dyDescent="0.25">
      <c r="A1134" s="44"/>
      <c r="B1134" s="45"/>
      <c r="C1134" s="45"/>
    </row>
    <row r="1135" spans="1:3" x14ac:dyDescent="0.25">
      <c r="A1135" s="44"/>
      <c r="B1135" s="45"/>
      <c r="C1135" s="45"/>
    </row>
    <row r="1136" spans="1:3" x14ac:dyDescent="0.25">
      <c r="A1136" s="44"/>
      <c r="B1136" s="45"/>
      <c r="C1136" s="45"/>
    </row>
    <row r="1137" spans="1:3" x14ac:dyDescent="0.25">
      <c r="A1137" s="44"/>
      <c r="B1137" s="45"/>
      <c r="C1137" s="45"/>
    </row>
    <row r="1138" spans="1:3" x14ac:dyDescent="0.25">
      <c r="A1138" s="44"/>
      <c r="B1138" s="45"/>
      <c r="C1138" s="45"/>
    </row>
    <row r="1139" spans="1:3" x14ac:dyDescent="0.25">
      <c r="A1139" s="44"/>
      <c r="B1139" s="45"/>
      <c r="C1139" s="45"/>
    </row>
    <row r="1140" spans="1:3" x14ac:dyDescent="0.25">
      <c r="A1140" s="44"/>
      <c r="B1140" s="45"/>
      <c r="C1140" s="45"/>
    </row>
    <row r="1141" spans="1:3" x14ac:dyDescent="0.25">
      <c r="A1141" s="44"/>
      <c r="B1141" s="45"/>
      <c r="C1141" s="45"/>
    </row>
    <row r="1142" spans="1:3" x14ac:dyDescent="0.25">
      <c r="A1142" s="44"/>
      <c r="B1142" s="45"/>
      <c r="C1142" s="45"/>
    </row>
    <row r="1143" spans="1:3" x14ac:dyDescent="0.25">
      <c r="A1143" s="44"/>
      <c r="B1143" s="45"/>
      <c r="C1143" s="45"/>
    </row>
    <row r="1144" spans="1:3" x14ac:dyDescent="0.25">
      <c r="A1144" s="44"/>
      <c r="B1144" s="45"/>
      <c r="C1144" s="45"/>
    </row>
    <row r="1145" spans="1:3" x14ac:dyDescent="0.25">
      <c r="A1145" s="44"/>
      <c r="B1145" s="45"/>
      <c r="C1145" s="45"/>
    </row>
    <row r="1146" spans="1:3" x14ac:dyDescent="0.25">
      <c r="A1146" s="44"/>
      <c r="B1146" s="45"/>
      <c r="C1146" s="45"/>
    </row>
    <row r="1147" spans="1:3" x14ac:dyDescent="0.25">
      <c r="A1147" s="44"/>
      <c r="B1147" s="45"/>
      <c r="C1147" s="45"/>
    </row>
    <row r="1148" spans="1:3" x14ac:dyDescent="0.25">
      <c r="A1148" s="44"/>
      <c r="B1148" s="45"/>
      <c r="C1148" s="45"/>
    </row>
    <row r="1149" spans="1:3" x14ac:dyDescent="0.25">
      <c r="A1149" s="44"/>
      <c r="B1149" s="45"/>
      <c r="C1149" s="45"/>
    </row>
    <row r="1150" spans="1:3" x14ac:dyDescent="0.25">
      <c r="A1150" s="44"/>
      <c r="B1150" s="45"/>
      <c r="C1150" s="45"/>
    </row>
    <row r="1151" spans="1:3" x14ac:dyDescent="0.25">
      <c r="A1151" s="44"/>
      <c r="B1151" s="45"/>
      <c r="C1151" s="45"/>
    </row>
    <row r="1152" spans="1:3" x14ac:dyDescent="0.25">
      <c r="A1152" s="44"/>
      <c r="B1152" s="45"/>
      <c r="C1152" s="45"/>
    </row>
    <row r="1153" spans="1:3" x14ac:dyDescent="0.25">
      <c r="A1153" s="44"/>
      <c r="B1153" s="45"/>
      <c r="C1153" s="45"/>
    </row>
    <row r="1154" spans="1:3" x14ac:dyDescent="0.25">
      <c r="A1154" s="44"/>
      <c r="B1154" s="45"/>
      <c r="C1154" s="45"/>
    </row>
    <row r="1155" spans="1:3" x14ac:dyDescent="0.25">
      <c r="A1155" s="44"/>
      <c r="B1155" s="45"/>
      <c r="C1155" s="45"/>
    </row>
    <row r="1156" spans="1:3" x14ac:dyDescent="0.25">
      <c r="A1156" s="44"/>
      <c r="B1156" s="45"/>
      <c r="C1156" s="45"/>
    </row>
    <row r="1157" spans="1:3" x14ac:dyDescent="0.25">
      <c r="A1157" s="44"/>
      <c r="B1157" s="45"/>
      <c r="C1157" s="45"/>
    </row>
    <row r="1158" spans="1:3" x14ac:dyDescent="0.25">
      <c r="A1158" s="44"/>
      <c r="B1158" s="45"/>
      <c r="C1158" s="45"/>
    </row>
    <row r="1159" spans="1:3" x14ac:dyDescent="0.25">
      <c r="A1159" s="44"/>
      <c r="B1159" s="45"/>
      <c r="C1159" s="45"/>
    </row>
    <row r="1160" spans="1:3" x14ac:dyDescent="0.25">
      <c r="A1160" s="44"/>
      <c r="B1160" s="45"/>
      <c r="C1160" s="45"/>
    </row>
    <row r="1161" spans="1:3" x14ac:dyDescent="0.25">
      <c r="A1161" s="44"/>
      <c r="B1161" s="45"/>
      <c r="C1161" s="45"/>
    </row>
    <row r="1162" spans="1:3" x14ac:dyDescent="0.25">
      <c r="A1162" s="44"/>
      <c r="B1162" s="45"/>
      <c r="C1162" s="45"/>
    </row>
    <row r="1163" spans="1:3" x14ac:dyDescent="0.25">
      <c r="A1163" s="44"/>
      <c r="B1163" s="45"/>
      <c r="C1163" s="45"/>
    </row>
    <row r="1164" spans="1:3" x14ac:dyDescent="0.25">
      <c r="A1164" s="44"/>
      <c r="B1164" s="45"/>
      <c r="C1164" s="45"/>
    </row>
    <row r="1165" spans="1:3" x14ac:dyDescent="0.25">
      <c r="A1165" s="44"/>
      <c r="B1165" s="45"/>
      <c r="C1165" s="45"/>
    </row>
    <row r="1166" spans="1:3" x14ac:dyDescent="0.25">
      <c r="A1166" s="44"/>
      <c r="B1166" s="45"/>
      <c r="C1166" s="45"/>
    </row>
    <row r="1167" spans="1:3" x14ac:dyDescent="0.25">
      <c r="A1167" s="44"/>
      <c r="B1167" s="45"/>
      <c r="C1167" s="45"/>
    </row>
    <row r="1168" spans="1:3" x14ac:dyDescent="0.25">
      <c r="A1168" s="44"/>
      <c r="B1168" s="45"/>
      <c r="C1168" s="45"/>
    </row>
    <row r="1169" spans="1:3" x14ac:dyDescent="0.25">
      <c r="A1169" s="44"/>
      <c r="B1169" s="45"/>
      <c r="C1169" s="45"/>
    </row>
    <row r="1170" spans="1:3" x14ac:dyDescent="0.25">
      <c r="A1170" s="44"/>
      <c r="B1170" s="45"/>
      <c r="C1170" s="45"/>
    </row>
    <row r="1171" spans="1:3" x14ac:dyDescent="0.25">
      <c r="A1171" s="44"/>
      <c r="B1171" s="45"/>
      <c r="C1171" s="45"/>
    </row>
    <row r="1172" spans="1:3" x14ac:dyDescent="0.25">
      <c r="A1172" s="44"/>
      <c r="B1172" s="45"/>
      <c r="C1172" s="45"/>
    </row>
    <row r="1173" spans="1:3" x14ac:dyDescent="0.25">
      <c r="A1173" s="60"/>
      <c r="B1173" s="60"/>
      <c r="C1173" s="60"/>
    </row>
    <row r="1174" spans="1:3" x14ac:dyDescent="0.25">
      <c r="A1174" s="60"/>
      <c r="B1174" s="60"/>
      <c r="C1174" s="60"/>
    </row>
    <row r="1175" spans="1:3" x14ac:dyDescent="0.25">
      <c r="A1175" s="60"/>
      <c r="B1175" s="60"/>
      <c r="C1175" s="60"/>
    </row>
    <row r="1176" spans="1:3" x14ac:dyDescent="0.25">
      <c r="A1176" s="60"/>
      <c r="B1176" s="60"/>
      <c r="C1176" s="60"/>
    </row>
    <row r="1177" spans="1:3" x14ac:dyDescent="0.25">
      <c r="A1177" s="60"/>
      <c r="B1177" s="60"/>
      <c r="C1177" s="60"/>
    </row>
    <row r="1178" spans="1:3" x14ac:dyDescent="0.25">
      <c r="A1178" s="60"/>
      <c r="B1178" s="60"/>
      <c r="C1178" s="60"/>
    </row>
    <row r="1179" spans="1:3" x14ac:dyDescent="0.25">
      <c r="A1179" s="60"/>
      <c r="B1179" s="60"/>
      <c r="C1179" s="60"/>
    </row>
    <row r="1180" spans="1:3" x14ac:dyDescent="0.25">
      <c r="A1180" s="60"/>
      <c r="B1180" s="60"/>
      <c r="C1180" s="60"/>
    </row>
    <row r="1181" spans="1:3" x14ac:dyDescent="0.25">
      <c r="A1181" s="60"/>
      <c r="B1181" s="60"/>
      <c r="C1181" s="60"/>
    </row>
    <row r="1182" spans="1:3" x14ac:dyDescent="0.25">
      <c r="A1182" s="60"/>
      <c r="B1182" s="60"/>
      <c r="C1182" s="60"/>
    </row>
    <row r="1183" spans="1:3" x14ac:dyDescent="0.25">
      <c r="A1183" s="60"/>
      <c r="B1183" s="60"/>
      <c r="C1183" s="60"/>
    </row>
    <row r="1184" spans="1:3" x14ac:dyDescent="0.25">
      <c r="A1184" s="60"/>
      <c r="B1184" s="60"/>
      <c r="C1184" s="60"/>
    </row>
    <row r="1185" spans="1:3" x14ac:dyDescent="0.25">
      <c r="A1185" s="60"/>
      <c r="B1185" s="60"/>
      <c r="C1185" s="60"/>
    </row>
    <row r="1186" spans="1:3" x14ac:dyDescent="0.25">
      <c r="A1186" s="60"/>
      <c r="B1186" s="60"/>
      <c r="C1186" s="60"/>
    </row>
    <row r="1187" spans="1:3" x14ac:dyDescent="0.25">
      <c r="A1187" s="60"/>
      <c r="B1187" s="60"/>
      <c r="C1187" s="60"/>
    </row>
    <row r="1188" spans="1:3" x14ac:dyDescent="0.25">
      <c r="A1188" s="60"/>
      <c r="B1188" s="60"/>
      <c r="C1188" s="60"/>
    </row>
    <row r="1189" spans="1:3" x14ac:dyDescent="0.25">
      <c r="A1189" s="60"/>
      <c r="B1189" s="60"/>
      <c r="C1189" s="60"/>
    </row>
    <row r="1190" spans="1:3" x14ac:dyDescent="0.25">
      <c r="A1190" s="60"/>
      <c r="B1190" s="60"/>
      <c r="C1190" s="60"/>
    </row>
    <row r="1191" spans="1:3" x14ac:dyDescent="0.25">
      <c r="A1191" s="60"/>
      <c r="B1191" s="60"/>
      <c r="C1191" s="60"/>
    </row>
    <row r="1192" spans="1:3" x14ac:dyDescent="0.25">
      <c r="A1192" s="60"/>
      <c r="B1192" s="60"/>
      <c r="C1192" s="60"/>
    </row>
    <row r="1193" spans="1:3" x14ac:dyDescent="0.25">
      <c r="A1193" s="60"/>
      <c r="B1193" s="60"/>
      <c r="C1193" s="60"/>
    </row>
    <row r="1194" spans="1:3" x14ac:dyDescent="0.25">
      <c r="A1194" s="60"/>
      <c r="B1194" s="60"/>
      <c r="C1194" s="60"/>
    </row>
    <row r="1195" spans="1:3" x14ac:dyDescent="0.25">
      <c r="A1195" s="60"/>
      <c r="B1195" s="60"/>
      <c r="C1195" s="60"/>
    </row>
    <row r="1196" spans="1:3" x14ac:dyDescent="0.25">
      <c r="A1196" s="60"/>
      <c r="B1196" s="60"/>
      <c r="C1196" s="60"/>
    </row>
    <row r="1197" spans="1:3" x14ac:dyDescent="0.25">
      <c r="A1197" s="60"/>
      <c r="B1197" s="60"/>
      <c r="C1197" s="60"/>
    </row>
    <row r="1198" spans="1:3" x14ac:dyDescent="0.25">
      <c r="A1198" s="60"/>
      <c r="B1198" s="60"/>
      <c r="C1198" s="60"/>
    </row>
    <row r="1199" spans="1:3" x14ac:dyDescent="0.25">
      <c r="A1199" s="60"/>
      <c r="B1199" s="60"/>
      <c r="C1199" s="60"/>
    </row>
    <row r="1200" spans="1:3" x14ac:dyDescent="0.25">
      <c r="A1200" s="60"/>
      <c r="B1200" s="60"/>
      <c r="C1200" s="60"/>
    </row>
    <row r="1201" spans="1:3" x14ac:dyDescent="0.25">
      <c r="A1201" s="60"/>
      <c r="B1201" s="60"/>
      <c r="C1201" s="60"/>
    </row>
    <row r="1202" spans="1:3" x14ac:dyDescent="0.25">
      <c r="A1202" s="60"/>
      <c r="B1202" s="60"/>
      <c r="C1202" s="60"/>
    </row>
    <row r="1203" spans="1:3" x14ac:dyDescent="0.25">
      <c r="A1203" s="60"/>
      <c r="B1203" s="60"/>
      <c r="C1203" s="60"/>
    </row>
    <row r="1204" spans="1:3" x14ac:dyDescent="0.25">
      <c r="A1204" s="60"/>
      <c r="B1204" s="60"/>
      <c r="C1204" s="60"/>
    </row>
    <row r="1205" spans="1:3" x14ac:dyDescent="0.25">
      <c r="A1205" s="60"/>
      <c r="B1205" s="60"/>
      <c r="C1205" s="60"/>
    </row>
    <row r="1206" spans="1:3" x14ac:dyDescent="0.25">
      <c r="A1206" s="60"/>
      <c r="B1206" s="60"/>
      <c r="C1206" s="60"/>
    </row>
    <row r="1207" spans="1:3" x14ac:dyDescent="0.25">
      <c r="A1207" s="60"/>
      <c r="B1207" s="60"/>
      <c r="C1207" s="60"/>
    </row>
    <row r="1208" spans="1:3" x14ac:dyDescent="0.25">
      <c r="A1208" s="60"/>
      <c r="B1208" s="60"/>
      <c r="C1208" s="60"/>
    </row>
    <row r="1209" spans="1:3" x14ac:dyDescent="0.25">
      <c r="A1209" s="60"/>
      <c r="B1209" s="60"/>
      <c r="C1209" s="60"/>
    </row>
    <row r="1210" spans="1:3" x14ac:dyDescent="0.25">
      <c r="A1210" s="60"/>
      <c r="B1210" s="60"/>
      <c r="C1210" s="60"/>
    </row>
    <row r="1211" spans="1:3" x14ac:dyDescent="0.25">
      <c r="A1211" s="60"/>
      <c r="B1211" s="60"/>
      <c r="C1211" s="60"/>
    </row>
    <row r="1212" spans="1:3" x14ac:dyDescent="0.25">
      <c r="A1212" s="60"/>
      <c r="B1212" s="60"/>
      <c r="C1212" s="60"/>
    </row>
    <row r="1213" spans="1:3" x14ac:dyDescent="0.25">
      <c r="A1213" s="60"/>
      <c r="B1213" s="60"/>
      <c r="C1213" s="60"/>
    </row>
    <row r="1214" spans="1:3" x14ac:dyDescent="0.25">
      <c r="A1214" s="60"/>
      <c r="B1214" s="60"/>
      <c r="C1214" s="60"/>
    </row>
    <row r="1215" spans="1:3" x14ac:dyDescent="0.25">
      <c r="A1215" s="60"/>
      <c r="B1215" s="60"/>
      <c r="C1215" s="60"/>
    </row>
    <row r="1216" spans="1:3" x14ac:dyDescent="0.25">
      <c r="A1216" s="60"/>
      <c r="B1216" s="60"/>
      <c r="C1216" s="60"/>
    </row>
    <row r="1217" spans="1:3" x14ac:dyDescent="0.25">
      <c r="A1217" s="60"/>
      <c r="B1217" s="60"/>
      <c r="C1217" s="60"/>
    </row>
    <row r="1218" spans="1:3" x14ac:dyDescent="0.25">
      <c r="A1218" s="60"/>
      <c r="B1218" s="60"/>
      <c r="C1218" s="60"/>
    </row>
    <row r="1219" spans="1:3" x14ac:dyDescent="0.25">
      <c r="A1219" s="60"/>
      <c r="B1219" s="60"/>
      <c r="C1219" s="60"/>
    </row>
    <row r="1220" spans="1:3" x14ac:dyDescent="0.25">
      <c r="A1220" s="60"/>
      <c r="B1220" s="60"/>
      <c r="C1220" s="60"/>
    </row>
    <row r="1221" spans="1:3" x14ac:dyDescent="0.25">
      <c r="A1221" s="60"/>
      <c r="B1221" s="60"/>
      <c r="C1221" s="60"/>
    </row>
    <row r="1222" spans="1:3" x14ac:dyDescent="0.25">
      <c r="A1222" s="60"/>
      <c r="B1222" s="60"/>
      <c r="C1222" s="60"/>
    </row>
    <row r="1223" spans="1:3" x14ac:dyDescent="0.25">
      <c r="A1223" s="60"/>
      <c r="B1223" s="60"/>
      <c r="C1223" s="60"/>
    </row>
    <row r="1224" spans="1:3" x14ac:dyDescent="0.25">
      <c r="A1224" s="60"/>
      <c r="B1224" s="60"/>
      <c r="C1224" s="60"/>
    </row>
    <row r="1225" spans="1:3" x14ac:dyDescent="0.25">
      <c r="A1225" s="60"/>
      <c r="B1225" s="60"/>
      <c r="C1225" s="60"/>
    </row>
    <row r="1226" spans="1:3" x14ac:dyDescent="0.25">
      <c r="A1226" s="60"/>
      <c r="B1226" s="60"/>
      <c r="C1226" s="60"/>
    </row>
    <row r="1227" spans="1:3" x14ac:dyDescent="0.25">
      <c r="A1227" s="60"/>
      <c r="B1227" s="60"/>
      <c r="C1227" s="60"/>
    </row>
    <row r="1228" spans="1:3" x14ac:dyDescent="0.25">
      <c r="A1228" s="60"/>
      <c r="B1228" s="60"/>
      <c r="C1228" s="60"/>
    </row>
    <row r="1229" spans="1:3" x14ac:dyDescent="0.25">
      <c r="A1229" s="60"/>
      <c r="B1229" s="60"/>
      <c r="C1229" s="60"/>
    </row>
    <row r="1230" spans="1:3" x14ac:dyDescent="0.25">
      <c r="A1230" s="60"/>
      <c r="B1230" s="60"/>
      <c r="C1230" s="60"/>
    </row>
    <row r="1231" spans="1:3" x14ac:dyDescent="0.25">
      <c r="A1231" s="60"/>
      <c r="B1231" s="60"/>
      <c r="C1231" s="60"/>
    </row>
    <row r="1232" spans="1:3" x14ac:dyDescent="0.25">
      <c r="A1232" s="60"/>
      <c r="B1232" s="60"/>
      <c r="C1232" s="60"/>
    </row>
    <row r="1233" spans="1:3" x14ac:dyDescent="0.25">
      <c r="A1233" s="60"/>
      <c r="B1233" s="60"/>
      <c r="C1233" s="60"/>
    </row>
    <row r="1234" spans="1:3" x14ac:dyDescent="0.25">
      <c r="A1234" s="60"/>
      <c r="B1234" s="60"/>
      <c r="C1234" s="60"/>
    </row>
    <row r="1235" spans="1:3" x14ac:dyDescent="0.25">
      <c r="A1235" s="60"/>
      <c r="B1235" s="60"/>
      <c r="C1235" s="60"/>
    </row>
    <row r="1236" spans="1:3" x14ac:dyDescent="0.25">
      <c r="A1236" s="60"/>
      <c r="B1236" s="60"/>
      <c r="C1236" s="60"/>
    </row>
    <row r="1237" spans="1:3" x14ac:dyDescent="0.25">
      <c r="A1237" s="60"/>
      <c r="B1237" s="60"/>
      <c r="C1237" s="60"/>
    </row>
    <row r="1238" spans="1:3" x14ac:dyDescent="0.25">
      <c r="A1238" s="60"/>
      <c r="B1238" s="60"/>
      <c r="C1238" s="60"/>
    </row>
    <row r="1239" spans="1:3" x14ac:dyDescent="0.25">
      <c r="A1239" s="60"/>
      <c r="B1239" s="60"/>
      <c r="C1239" s="60"/>
    </row>
    <row r="1240" spans="1:3" x14ac:dyDescent="0.25">
      <c r="A1240" s="60"/>
      <c r="B1240" s="60"/>
      <c r="C1240" s="60"/>
    </row>
    <row r="1241" spans="1:3" x14ac:dyDescent="0.25">
      <c r="A1241" s="60"/>
      <c r="B1241" s="60"/>
      <c r="C1241" s="60"/>
    </row>
    <row r="1242" spans="1:3" x14ac:dyDescent="0.25">
      <c r="A1242" s="60"/>
      <c r="B1242" s="60"/>
      <c r="C1242" s="60"/>
    </row>
    <row r="1243" spans="1:3" x14ac:dyDescent="0.25">
      <c r="A1243" s="60"/>
      <c r="B1243" s="60"/>
      <c r="C1243" s="60"/>
    </row>
    <row r="1244" spans="1:3" x14ac:dyDescent="0.25">
      <c r="A1244" s="60"/>
      <c r="B1244" s="60"/>
      <c r="C1244" s="60"/>
    </row>
    <row r="1245" spans="1:3" x14ac:dyDescent="0.25">
      <c r="A1245" s="60"/>
      <c r="B1245" s="60"/>
      <c r="C1245" s="60"/>
    </row>
    <row r="1246" spans="1:3" x14ac:dyDescent="0.25">
      <c r="A1246" s="60"/>
      <c r="B1246" s="60"/>
      <c r="C1246" s="60"/>
    </row>
    <row r="1247" spans="1:3" x14ac:dyDescent="0.25">
      <c r="A1247" s="60"/>
      <c r="B1247" s="60"/>
      <c r="C1247" s="60"/>
    </row>
    <row r="1248" spans="1:3" x14ac:dyDescent="0.25">
      <c r="A1248" s="60"/>
      <c r="B1248" s="60"/>
      <c r="C1248" s="60"/>
    </row>
    <row r="1249" spans="1:3" x14ac:dyDescent="0.25">
      <c r="A1249" s="60"/>
      <c r="B1249" s="60"/>
      <c r="C1249" s="60"/>
    </row>
    <row r="1250" spans="1:3" x14ac:dyDescent="0.25">
      <c r="A1250" s="60"/>
      <c r="B1250" s="60"/>
      <c r="C1250" s="60"/>
    </row>
    <row r="1251" spans="1:3" x14ac:dyDescent="0.25">
      <c r="A1251" s="60"/>
      <c r="B1251" s="60"/>
      <c r="C1251" s="60"/>
    </row>
    <row r="1252" spans="1:3" x14ac:dyDescent="0.25">
      <c r="A1252" s="60"/>
      <c r="B1252" s="60"/>
      <c r="C1252" s="60"/>
    </row>
    <row r="1253" spans="1:3" x14ac:dyDescent="0.25">
      <c r="A1253" s="60"/>
      <c r="B1253" s="60"/>
      <c r="C1253" s="60"/>
    </row>
    <row r="1254" spans="1:3" x14ac:dyDescent="0.25">
      <c r="A1254" s="60"/>
      <c r="B1254" s="60"/>
      <c r="C1254" s="60"/>
    </row>
    <row r="1255" spans="1:3" x14ac:dyDescent="0.25">
      <c r="A1255" s="60"/>
      <c r="B1255" s="60"/>
      <c r="C1255" s="60"/>
    </row>
    <row r="1256" spans="1:3" x14ac:dyDescent="0.25">
      <c r="A1256" s="60"/>
      <c r="B1256" s="60"/>
      <c r="C1256" s="60"/>
    </row>
    <row r="1257" spans="1:3" x14ac:dyDescent="0.25">
      <c r="A1257" s="60"/>
      <c r="B1257" s="60"/>
      <c r="C1257" s="60"/>
    </row>
    <row r="1258" spans="1:3" x14ac:dyDescent="0.25">
      <c r="A1258" s="60"/>
      <c r="B1258" s="60"/>
      <c r="C1258" s="60"/>
    </row>
    <row r="1259" spans="1:3" x14ac:dyDescent="0.25">
      <c r="A1259" s="60"/>
      <c r="B1259" s="60"/>
      <c r="C1259" s="60"/>
    </row>
    <row r="1260" spans="1:3" x14ac:dyDescent="0.25">
      <c r="A1260" s="60"/>
      <c r="B1260" s="60"/>
      <c r="C1260" s="60"/>
    </row>
    <row r="1261" spans="1:3" x14ac:dyDescent="0.25">
      <c r="A1261" s="60"/>
      <c r="B1261" s="60"/>
      <c r="C1261" s="60"/>
    </row>
    <row r="1262" spans="1:3" x14ac:dyDescent="0.25">
      <c r="A1262" s="60"/>
      <c r="B1262" s="60"/>
      <c r="C1262" s="60"/>
    </row>
    <row r="1263" spans="1:3" x14ac:dyDescent="0.25">
      <c r="A1263" s="60"/>
      <c r="B1263" s="60"/>
      <c r="C1263" s="60"/>
    </row>
    <row r="1264" spans="1:3" x14ac:dyDescent="0.25">
      <c r="A1264" s="60"/>
      <c r="B1264" s="60"/>
      <c r="C1264" s="60"/>
    </row>
    <row r="1265" spans="1:3" x14ac:dyDescent="0.25">
      <c r="A1265" s="60"/>
      <c r="B1265" s="60"/>
      <c r="C1265" s="60"/>
    </row>
    <row r="1266" spans="1:3" x14ac:dyDescent="0.25">
      <c r="A1266" s="60"/>
      <c r="B1266" s="60"/>
      <c r="C1266" s="60"/>
    </row>
    <row r="1267" spans="1:3" x14ac:dyDescent="0.25">
      <c r="A1267" s="60"/>
      <c r="B1267" s="60"/>
      <c r="C1267" s="60"/>
    </row>
    <row r="1268" spans="1:3" x14ac:dyDescent="0.25">
      <c r="A1268" s="60"/>
      <c r="B1268" s="60"/>
      <c r="C1268" s="60"/>
    </row>
    <row r="1269" spans="1:3" x14ac:dyDescent="0.25">
      <c r="A1269" s="60"/>
      <c r="B1269" s="60"/>
      <c r="C1269" s="60"/>
    </row>
    <row r="1270" spans="1:3" x14ac:dyDescent="0.25">
      <c r="A1270" s="60"/>
      <c r="B1270" s="60"/>
      <c r="C1270" s="60"/>
    </row>
    <row r="1271" spans="1:3" x14ac:dyDescent="0.25">
      <c r="A1271" s="60"/>
      <c r="B1271" s="60"/>
      <c r="C1271" s="60"/>
    </row>
    <row r="1272" spans="1:3" x14ac:dyDescent="0.25">
      <c r="A1272" s="60"/>
      <c r="B1272" s="60"/>
      <c r="C1272" s="60"/>
    </row>
    <row r="1273" spans="1:3" x14ac:dyDescent="0.25">
      <c r="A1273" s="60"/>
      <c r="B1273" s="60"/>
      <c r="C1273" s="60"/>
    </row>
    <row r="1274" spans="1:3" x14ac:dyDescent="0.25">
      <c r="A1274" s="60"/>
      <c r="B1274" s="60"/>
      <c r="C1274" s="60"/>
    </row>
    <row r="1275" spans="1:3" x14ac:dyDescent="0.25">
      <c r="A1275" s="60"/>
      <c r="B1275" s="60"/>
      <c r="C1275" s="60"/>
    </row>
    <row r="1276" spans="1:3" x14ac:dyDescent="0.25">
      <c r="A1276" s="60"/>
      <c r="B1276" s="60"/>
      <c r="C1276" s="60"/>
    </row>
    <row r="1277" spans="1:3" x14ac:dyDescent="0.25">
      <c r="A1277" s="60"/>
      <c r="B1277" s="60"/>
      <c r="C1277" s="60"/>
    </row>
    <row r="1278" spans="1:3" x14ac:dyDescent="0.25">
      <c r="A1278" s="60"/>
      <c r="B1278" s="60"/>
      <c r="C1278" s="60"/>
    </row>
    <row r="1279" spans="1:3" x14ac:dyDescent="0.25">
      <c r="A1279" s="60"/>
      <c r="B1279" s="60"/>
      <c r="C1279" s="60"/>
    </row>
    <row r="1280" spans="1:3" x14ac:dyDescent="0.25">
      <c r="A1280" s="60"/>
      <c r="B1280" s="60"/>
      <c r="C1280" s="60"/>
    </row>
    <row r="1281" spans="1:3" x14ac:dyDescent="0.25">
      <c r="A1281" s="60"/>
      <c r="B1281" s="60"/>
      <c r="C1281" s="60"/>
    </row>
    <row r="1282" spans="1:3" x14ac:dyDescent="0.25">
      <c r="A1282" s="60"/>
      <c r="B1282" s="60"/>
      <c r="C1282" s="60"/>
    </row>
    <row r="1283" spans="1:3" x14ac:dyDescent="0.25">
      <c r="A1283" s="60"/>
      <c r="B1283" s="60"/>
      <c r="C1283" s="60"/>
    </row>
    <row r="1284" spans="1:3" x14ac:dyDescent="0.25">
      <c r="A1284" s="60"/>
      <c r="B1284" s="60"/>
      <c r="C1284" s="60"/>
    </row>
    <row r="1285" spans="1:3" x14ac:dyDescent="0.25">
      <c r="A1285" s="60"/>
      <c r="B1285" s="60"/>
      <c r="C1285" s="60"/>
    </row>
    <row r="1286" spans="1:3" x14ac:dyDescent="0.25">
      <c r="A1286" s="60"/>
      <c r="B1286" s="60"/>
      <c r="C1286" s="60"/>
    </row>
    <row r="1287" spans="1:3" x14ac:dyDescent="0.25">
      <c r="A1287" s="60"/>
      <c r="B1287" s="60"/>
      <c r="C1287" s="60"/>
    </row>
    <row r="1288" spans="1:3" x14ac:dyDescent="0.25">
      <c r="A1288" s="60"/>
      <c r="B1288" s="60"/>
      <c r="C1288" s="60"/>
    </row>
    <row r="1289" spans="1:3" x14ac:dyDescent="0.25">
      <c r="A1289" s="60"/>
      <c r="B1289" s="60"/>
      <c r="C1289" s="60"/>
    </row>
    <row r="1290" spans="1:3" x14ac:dyDescent="0.25">
      <c r="A1290" s="60"/>
      <c r="B1290" s="60"/>
      <c r="C1290" s="60"/>
    </row>
    <row r="1291" spans="1:3" x14ac:dyDescent="0.25">
      <c r="A1291" s="60"/>
      <c r="B1291" s="60"/>
      <c r="C1291" s="60"/>
    </row>
    <row r="1292" spans="1:3" x14ac:dyDescent="0.25">
      <c r="A1292" s="60"/>
      <c r="B1292" s="60"/>
      <c r="C1292" s="60"/>
    </row>
    <row r="1293" spans="1:3" x14ac:dyDescent="0.25">
      <c r="A1293" s="60"/>
      <c r="B1293" s="60"/>
      <c r="C1293" s="60"/>
    </row>
    <row r="1294" spans="1:3" x14ac:dyDescent="0.25">
      <c r="A1294" s="60"/>
      <c r="B1294" s="60"/>
      <c r="C1294" s="60"/>
    </row>
    <row r="1295" spans="1:3" x14ac:dyDescent="0.25">
      <c r="A1295" s="60"/>
      <c r="B1295" s="60"/>
      <c r="C1295" s="60"/>
    </row>
    <row r="1296" spans="1:3" x14ac:dyDescent="0.25">
      <c r="A1296" s="60"/>
      <c r="B1296" s="60"/>
      <c r="C1296" s="60"/>
    </row>
    <row r="1297" spans="1:3" x14ac:dyDescent="0.25">
      <c r="A1297" s="60"/>
      <c r="B1297" s="60"/>
      <c r="C1297" s="60"/>
    </row>
    <row r="1298" spans="1:3" x14ac:dyDescent="0.25">
      <c r="A1298" s="60"/>
      <c r="B1298" s="60"/>
      <c r="C1298" s="60"/>
    </row>
    <row r="1299" spans="1:3" x14ac:dyDescent="0.25">
      <c r="A1299" s="60"/>
      <c r="B1299" s="60"/>
      <c r="C1299" s="60"/>
    </row>
    <row r="1300" spans="1:3" x14ac:dyDescent="0.25">
      <c r="A1300" s="60"/>
      <c r="B1300" s="60"/>
      <c r="C1300" s="60"/>
    </row>
    <row r="1301" spans="1:3" x14ac:dyDescent="0.25">
      <c r="A1301" s="60"/>
      <c r="B1301" s="60"/>
      <c r="C1301" s="60"/>
    </row>
    <row r="1302" spans="1:3" x14ac:dyDescent="0.25">
      <c r="A1302" s="60"/>
      <c r="B1302" s="60"/>
      <c r="C1302" s="60"/>
    </row>
    <row r="1303" spans="1:3" x14ac:dyDescent="0.25">
      <c r="A1303" s="60"/>
      <c r="B1303" s="60"/>
      <c r="C1303" s="60"/>
    </row>
    <row r="1304" spans="1:3" x14ac:dyDescent="0.25">
      <c r="A1304" s="60"/>
      <c r="B1304" s="60"/>
      <c r="C1304" s="60"/>
    </row>
    <row r="1305" spans="1:3" x14ac:dyDescent="0.25">
      <c r="A1305" s="60"/>
      <c r="B1305" s="60"/>
      <c r="C1305" s="60"/>
    </row>
    <row r="1306" spans="1:3" x14ac:dyDescent="0.25">
      <c r="A1306" s="60"/>
      <c r="B1306" s="60"/>
      <c r="C1306" s="60"/>
    </row>
    <row r="1307" spans="1:3" x14ac:dyDescent="0.25">
      <c r="A1307" s="60"/>
      <c r="B1307" s="60"/>
      <c r="C1307" s="60"/>
    </row>
    <row r="1308" spans="1:3" x14ac:dyDescent="0.25">
      <c r="A1308" s="60"/>
      <c r="B1308" s="60"/>
      <c r="C1308" s="60"/>
    </row>
    <row r="1309" spans="1:3" x14ac:dyDescent="0.25">
      <c r="A1309" s="60"/>
      <c r="B1309" s="60"/>
      <c r="C1309" s="60"/>
    </row>
    <row r="1310" spans="1:3" x14ac:dyDescent="0.25">
      <c r="A1310" s="60"/>
      <c r="B1310" s="60"/>
      <c r="C1310" s="60"/>
    </row>
    <row r="1311" spans="1:3" x14ac:dyDescent="0.25">
      <c r="A1311" s="60"/>
      <c r="B1311" s="60"/>
      <c r="C1311" s="60"/>
    </row>
    <row r="1312" spans="1:3" x14ac:dyDescent="0.25">
      <c r="A1312" s="60"/>
      <c r="B1312" s="60"/>
      <c r="C1312" s="60"/>
    </row>
    <row r="1313" spans="1:3" x14ac:dyDescent="0.25">
      <c r="A1313" s="60"/>
      <c r="B1313" s="60"/>
      <c r="C1313" s="60"/>
    </row>
    <row r="1314" spans="1:3" x14ac:dyDescent="0.25">
      <c r="A1314" s="60"/>
      <c r="B1314" s="60"/>
      <c r="C1314" s="60"/>
    </row>
    <row r="1315" spans="1:3" x14ac:dyDescent="0.25">
      <c r="A1315" s="60"/>
      <c r="B1315" s="60"/>
      <c r="C1315" s="60"/>
    </row>
    <row r="1316" spans="1:3" x14ac:dyDescent="0.25">
      <c r="A1316" s="60"/>
      <c r="B1316" s="60"/>
      <c r="C1316" s="60"/>
    </row>
    <row r="1317" spans="1:3" x14ac:dyDescent="0.25">
      <c r="A1317" s="60"/>
      <c r="B1317" s="60"/>
      <c r="C1317" s="60"/>
    </row>
    <row r="1318" spans="1:3" x14ac:dyDescent="0.25">
      <c r="A1318" s="60"/>
      <c r="B1318" s="60"/>
      <c r="C1318" s="60"/>
    </row>
    <row r="1319" spans="1:3" x14ac:dyDescent="0.25">
      <c r="A1319" s="60"/>
      <c r="B1319" s="60"/>
      <c r="C1319" s="60"/>
    </row>
    <row r="1320" spans="1:3" x14ac:dyDescent="0.25">
      <c r="A1320" s="60"/>
      <c r="B1320" s="60"/>
      <c r="C1320" s="60"/>
    </row>
    <row r="1321" spans="1:3" x14ac:dyDescent="0.25">
      <c r="A1321" s="60"/>
      <c r="B1321" s="60"/>
      <c r="C1321" s="60"/>
    </row>
    <row r="1322" spans="1:3" x14ac:dyDescent="0.25">
      <c r="A1322" s="60"/>
      <c r="B1322" s="60"/>
      <c r="C1322" s="60"/>
    </row>
    <row r="1323" spans="1:3" x14ac:dyDescent="0.25">
      <c r="A1323" s="60"/>
      <c r="B1323" s="60"/>
      <c r="C1323" s="60"/>
    </row>
    <row r="1324" spans="1:3" x14ac:dyDescent="0.25">
      <c r="A1324" s="60"/>
      <c r="B1324" s="60"/>
      <c r="C1324" s="60"/>
    </row>
    <row r="1325" spans="1:3" x14ac:dyDescent="0.25">
      <c r="A1325" s="60"/>
      <c r="B1325" s="60"/>
      <c r="C1325" s="60"/>
    </row>
    <row r="1326" spans="1:3" x14ac:dyDescent="0.25">
      <c r="A1326" s="60"/>
      <c r="B1326" s="60"/>
      <c r="C1326" s="60"/>
    </row>
    <row r="1327" spans="1:3" x14ac:dyDescent="0.25">
      <c r="A1327" s="60"/>
      <c r="B1327" s="60"/>
      <c r="C1327" s="60"/>
    </row>
  </sheetData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F2281"/>
  <sheetViews>
    <sheetView showGridLines="0" workbookViewId="0"/>
  </sheetViews>
  <sheetFormatPr baseColWidth="10" defaultRowHeight="15" x14ac:dyDescent="0.25"/>
  <cols>
    <col min="1" max="2" width="11.42578125" style="30"/>
    <col min="3" max="4" width="14" style="30" customWidth="1"/>
    <col min="5" max="5" width="77.42578125" style="30" bestFit="1" customWidth="1"/>
    <col min="6" max="16384" width="11.42578125" style="32"/>
  </cols>
  <sheetData>
    <row r="1" spans="1:5" x14ac:dyDescent="0.25">
      <c r="A1" s="51" t="s">
        <v>354</v>
      </c>
    </row>
    <row r="2" spans="1:5" x14ac:dyDescent="0.25">
      <c r="A2" s="51" t="s">
        <v>257</v>
      </c>
    </row>
    <row r="3" spans="1:5" x14ac:dyDescent="0.25">
      <c r="A3" s="51" t="s">
        <v>49</v>
      </c>
    </row>
    <row r="4" spans="1:5" x14ac:dyDescent="0.25">
      <c r="A4" s="51" t="s">
        <v>691</v>
      </c>
    </row>
    <row r="5" spans="1:5" x14ac:dyDescent="0.25">
      <c r="A5" s="51" t="s">
        <v>355</v>
      </c>
    </row>
    <row r="8" spans="1:5" x14ac:dyDescent="0.25">
      <c r="A8" s="47" t="s">
        <v>258</v>
      </c>
      <c r="B8" s="47" t="s">
        <v>259</v>
      </c>
      <c r="C8" s="47" t="s">
        <v>260</v>
      </c>
      <c r="D8" s="47" t="s">
        <v>428</v>
      </c>
      <c r="E8" s="47" t="s">
        <v>205</v>
      </c>
    </row>
    <row r="9" spans="1:5" x14ac:dyDescent="0.25">
      <c r="A9" s="40">
        <v>21306098</v>
      </c>
      <c r="B9" s="40">
        <v>1</v>
      </c>
      <c r="C9" s="40" t="s">
        <v>714</v>
      </c>
      <c r="D9" s="40" t="s">
        <v>262</v>
      </c>
      <c r="E9" s="40" t="s">
        <v>668</v>
      </c>
    </row>
    <row r="10" spans="1:5" x14ac:dyDescent="0.25">
      <c r="A10" s="40">
        <v>22306096</v>
      </c>
      <c r="B10" s="40">
        <v>1</v>
      </c>
      <c r="C10" s="40" t="s">
        <v>714</v>
      </c>
      <c r="D10" s="40" t="s">
        <v>262</v>
      </c>
      <c r="E10" s="40" t="s">
        <v>668</v>
      </c>
    </row>
    <row r="11" spans="1:5" x14ac:dyDescent="0.25">
      <c r="A11" s="40">
        <v>22306003</v>
      </c>
      <c r="B11" s="40">
        <v>1</v>
      </c>
      <c r="C11" s="40" t="s">
        <v>714</v>
      </c>
      <c r="D11" s="40" t="s">
        <v>262</v>
      </c>
      <c r="E11" s="40" t="s">
        <v>668</v>
      </c>
    </row>
    <row r="12" spans="1:5" x14ac:dyDescent="0.25">
      <c r="A12" s="40">
        <v>22306035</v>
      </c>
      <c r="B12" s="40">
        <v>1</v>
      </c>
      <c r="C12" s="40" t="s">
        <v>714</v>
      </c>
      <c r="D12" s="40" t="s">
        <v>262</v>
      </c>
      <c r="E12" s="40" t="s">
        <v>668</v>
      </c>
    </row>
    <row r="13" spans="1:5" x14ac:dyDescent="0.25">
      <c r="A13" s="40">
        <v>22306032</v>
      </c>
      <c r="B13" s="40">
        <v>1</v>
      </c>
      <c r="C13" s="40" t="s">
        <v>714</v>
      </c>
      <c r="D13" s="40" t="s">
        <v>262</v>
      </c>
      <c r="E13" s="40" t="s">
        <v>668</v>
      </c>
    </row>
    <row r="14" spans="1:5" x14ac:dyDescent="0.25">
      <c r="A14" s="40">
        <v>22306074</v>
      </c>
      <c r="B14" s="40">
        <v>1</v>
      </c>
      <c r="C14" s="40" t="s">
        <v>714</v>
      </c>
      <c r="D14" s="40" t="s">
        <v>262</v>
      </c>
      <c r="E14" s="40" t="s">
        <v>668</v>
      </c>
    </row>
    <row r="15" spans="1:5" x14ac:dyDescent="0.25">
      <c r="A15" s="40">
        <v>22306040</v>
      </c>
      <c r="B15" s="40">
        <v>1</v>
      </c>
      <c r="C15" s="40" t="s">
        <v>714</v>
      </c>
      <c r="D15" s="40" t="s">
        <v>262</v>
      </c>
      <c r="E15" s="40" t="s">
        <v>668</v>
      </c>
    </row>
    <row r="16" spans="1:5" x14ac:dyDescent="0.25">
      <c r="A16" s="40">
        <v>21306134</v>
      </c>
      <c r="B16" s="40">
        <v>1</v>
      </c>
      <c r="C16" s="40" t="s">
        <v>714</v>
      </c>
      <c r="D16" s="40" t="s">
        <v>262</v>
      </c>
      <c r="E16" s="40" t="s">
        <v>668</v>
      </c>
    </row>
    <row r="17" spans="1:5" x14ac:dyDescent="0.25">
      <c r="A17" s="40">
        <v>22306014</v>
      </c>
      <c r="B17" s="40">
        <v>1</v>
      </c>
      <c r="C17" s="40" t="s">
        <v>714</v>
      </c>
      <c r="D17" s="40" t="s">
        <v>262</v>
      </c>
      <c r="E17" s="40" t="s">
        <v>668</v>
      </c>
    </row>
    <row r="18" spans="1:5" x14ac:dyDescent="0.25">
      <c r="A18" s="40">
        <v>22306052</v>
      </c>
      <c r="B18" s="40">
        <v>1</v>
      </c>
      <c r="C18" s="40" t="s">
        <v>714</v>
      </c>
      <c r="D18" s="40" t="s">
        <v>262</v>
      </c>
      <c r="E18" s="40" t="s">
        <v>668</v>
      </c>
    </row>
    <row r="19" spans="1:5" x14ac:dyDescent="0.25">
      <c r="A19" s="40">
        <v>22306070</v>
      </c>
      <c r="B19" s="40">
        <v>1</v>
      </c>
      <c r="C19" s="40" t="s">
        <v>714</v>
      </c>
      <c r="D19" s="40" t="s">
        <v>262</v>
      </c>
      <c r="E19" s="40" t="s">
        <v>668</v>
      </c>
    </row>
    <row r="20" spans="1:5" x14ac:dyDescent="0.25">
      <c r="A20" s="40">
        <v>22306085</v>
      </c>
      <c r="B20" s="40">
        <v>1</v>
      </c>
      <c r="C20" s="40" t="s">
        <v>714</v>
      </c>
      <c r="D20" s="40" t="s">
        <v>262</v>
      </c>
      <c r="E20" s="40" t="s">
        <v>668</v>
      </c>
    </row>
    <row r="21" spans="1:5" x14ac:dyDescent="0.25">
      <c r="A21" s="40">
        <v>22306069</v>
      </c>
      <c r="B21" s="40">
        <v>1</v>
      </c>
      <c r="C21" s="40" t="s">
        <v>714</v>
      </c>
      <c r="D21" s="40" t="s">
        <v>262</v>
      </c>
      <c r="E21" s="40" t="s">
        <v>668</v>
      </c>
    </row>
    <row r="22" spans="1:5" x14ac:dyDescent="0.25">
      <c r="A22" s="40">
        <v>22306015</v>
      </c>
      <c r="B22" s="40">
        <v>1</v>
      </c>
      <c r="C22" s="40" t="s">
        <v>714</v>
      </c>
      <c r="D22" s="40" t="s">
        <v>262</v>
      </c>
      <c r="E22" s="40" t="s">
        <v>668</v>
      </c>
    </row>
    <row r="23" spans="1:5" x14ac:dyDescent="0.25">
      <c r="A23" s="40">
        <v>22306020</v>
      </c>
      <c r="B23" s="40">
        <v>1</v>
      </c>
      <c r="C23" s="40" t="s">
        <v>714</v>
      </c>
      <c r="D23" s="40" t="s">
        <v>262</v>
      </c>
      <c r="E23" s="40" t="s">
        <v>668</v>
      </c>
    </row>
    <row r="24" spans="1:5" x14ac:dyDescent="0.25">
      <c r="A24" s="40">
        <v>22306011</v>
      </c>
      <c r="B24" s="40">
        <v>1</v>
      </c>
      <c r="C24" s="40" t="s">
        <v>714</v>
      </c>
      <c r="D24" s="40" t="s">
        <v>262</v>
      </c>
      <c r="E24" s="40" t="s">
        <v>668</v>
      </c>
    </row>
    <row r="25" spans="1:5" x14ac:dyDescent="0.25">
      <c r="A25" s="40">
        <v>22306067</v>
      </c>
      <c r="B25" s="40">
        <v>1</v>
      </c>
      <c r="C25" s="40" t="s">
        <v>714</v>
      </c>
      <c r="D25" s="40" t="s">
        <v>262</v>
      </c>
      <c r="E25" s="40" t="s">
        <v>668</v>
      </c>
    </row>
    <row r="26" spans="1:5" x14ac:dyDescent="0.25">
      <c r="A26" s="40">
        <v>22306050</v>
      </c>
      <c r="B26" s="40">
        <v>1</v>
      </c>
      <c r="C26" s="40" t="s">
        <v>714</v>
      </c>
      <c r="D26" s="40" t="s">
        <v>262</v>
      </c>
      <c r="E26" s="40" t="s">
        <v>668</v>
      </c>
    </row>
    <row r="27" spans="1:5" x14ac:dyDescent="0.25">
      <c r="A27" s="40">
        <v>22306026</v>
      </c>
      <c r="B27" s="40">
        <v>1</v>
      </c>
      <c r="C27" s="40" t="s">
        <v>714</v>
      </c>
      <c r="D27" s="40" t="s">
        <v>262</v>
      </c>
      <c r="E27" s="40" t="s">
        <v>668</v>
      </c>
    </row>
    <row r="28" spans="1:5" x14ac:dyDescent="0.25">
      <c r="A28" s="40">
        <v>22306088</v>
      </c>
      <c r="B28" s="40">
        <v>1</v>
      </c>
      <c r="C28" s="40" t="s">
        <v>714</v>
      </c>
      <c r="D28" s="40" t="s">
        <v>262</v>
      </c>
      <c r="E28" s="40" t="s">
        <v>668</v>
      </c>
    </row>
    <row r="29" spans="1:5" x14ac:dyDescent="0.25">
      <c r="A29" s="40">
        <v>22306022</v>
      </c>
      <c r="B29" s="40">
        <v>1</v>
      </c>
      <c r="C29" s="40" t="s">
        <v>714</v>
      </c>
      <c r="D29" s="40" t="s">
        <v>262</v>
      </c>
      <c r="E29" s="40" t="s">
        <v>668</v>
      </c>
    </row>
    <row r="30" spans="1:5" x14ac:dyDescent="0.25">
      <c r="A30" s="40">
        <v>22306113</v>
      </c>
      <c r="B30" s="40">
        <v>1</v>
      </c>
      <c r="C30" s="40" t="s">
        <v>714</v>
      </c>
      <c r="D30" s="40" t="s">
        <v>262</v>
      </c>
      <c r="E30" s="40" t="s">
        <v>668</v>
      </c>
    </row>
    <row r="31" spans="1:5" x14ac:dyDescent="0.25">
      <c r="A31" s="40">
        <v>22306076</v>
      </c>
      <c r="B31" s="40">
        <v>1</v>
      </c>
      <c r="C31" s="40" t="s">
        <v>714</v>
      </c>
      <c r="D31" s="40" t="s">
        <v>262</v>
      </c>
      <c r="E31" s="40" t="s">
        <v>668</v>
      </c>
    </row>
    <row r="32" spans="1:5" x14ac:dyDescent="0.25">
      <c r="A32" s="40">
        <v>22306101</v>
      </c>
      <c r="B32" s="40">
        <v>1</v>
      </c>
      <c r="C32" s="40" t="s">
        <v>714</v>
      </c>
      <c r="D32" s="40" t="s">
        <v>262</v>
      </c>
      <c r="E32" s="40" t="s">
        <v>668</v>
      </c>
    </row>
    <row r="33" spans="1:5" x14ac:dyDescent="0.25">
      <c r="A33" s="40">
        <v>22306111</v>
      </c>
      <c r="B33" s="40">
        <v>1</v>
      </c>
      <c r="C33" s="40" t="s">
        <v>714</v>
      </c>
      <c r="D33" s="40" t="s">
        <v>262</v>
      </c>
      <c r="E33" s="40" t="s">
        <v>668</v>
      </c>
    </row>
    <row r="34" spans="1:5" x14ac:dyDescent="0.25">
      <c r="A34" s="40">
        <v>22306114</v>
      </c>
      <c r="B34" s="40">
        <v>1</v>
      </c>
      <c r="C34" s="40" t="s">
        <v>714</v>
      </c>
      <c r="D34" s="40" t="s">
        <v>262</v>
      </c>
      <c r="E34" s="40" t="s">
        <v>668</v>
      </c>
    </row>
    <row r="35" spans="1:5" x14ac:dyDescent="0.25">
      <c r="A35" s="40">
        <v>22306034</v>
      </c>
      <c r="B35" s="40">
        <v>1</v>
      </c>
      <c r="C35" s="40" t="s">
        <v>714</v>
      </c>
      <c r="D35" s="40" t="s">
        <v>262</v>
      </c>
      <c r="E35" s="40" t="s">
        <v>668</v>
      </c>
    </row>
    <row r="36" spans="1:5" x14ac:dyDescent="0.25">
      <c r="A36" s="40">
        <v>22306068</v>
      </c>
      <c r="B36" s="40">
        <v>1</v>
      </c>
      <c r="C36" s="40" t="s">
        <v>714</v>
      </c>
      <c r="D36" s="40" t="s">
        <v>262</v>
      </c>
      <c r="E36" s="40" t="s">
        <v>668</v>
      </c>
    </row>
    <row r="37" spans="1:5" x14ac:dyDescent="0.25">
      <c r="A37" s="40">
        <v>22306077</v>
      </c>
      <c r="B37" s="40">
        <v>1</v>
      </c>
      <c r="C37" s="40" t="s">
        <v>714</v>
      </c>
      <c r="D37" s="40" t="s">
        <v>262</v>
      </c>
      <c r="E37" s="40" t="s">
        <v>668</v>
      </c>
    </row>
    <row r="38" spans="1:5" x14ac:dyDescent="0.25">
      <c r="A38" s="40">
        <v>22306002</v>
      </c>
      <c r="B38" s="40">
        <v>1</v>
      </c>
      <c r="C38" s="40" t="s">
        <v>714</v>
      </c>
      <c r="D38" s="40" t="s">
        <v>262</v>
      </c>
      <c r="E38" s="40" t="s">
        <v>668</v>
      </c>
    </row>
    <row r="39" spans="1:5" x14ac:dyDescent="0.25">
      <c r="A39" s="40">
        <v>22306044</v>
      </c>
      <c r="B39" s="40">
        <v>1</v>
      </c>
      <c r="C39" s="40" t="s">
        <v>715</v>
      </c>
      <c r="D39" s="40" t="s">
        <v>262</v>
      </c>
      <c r="E39" s="40" t="s">
        <v>668</v>
      </c>
    </row>
    <row r="40" spans="1:5" x14ac:dyDescent="0.25">
      <c r="A40" s="40">
        <v>22306064</v>
      </c>
      <c r="B40" s="40">
        <v>1</v>
      </c>
      <c r="C40" s="40" t="s">
        <v>715</v>
      </c>
      <c r="D40" s="40" t="s">
        <v>262</v>
      </c>
      <c r="E40" s="40" t="s">
        <v>668</v>
      </c>
    </row>
    <row r="41" spans="1:5" x14ac:dyDescent="0.25">
      <c r="A41" s="40">
        <v>22306012</v>
      </c>
      <c r="B41" s="40">
        <v>1</v>
      </c>
      <c r="C41" s="40" t="s">
        <v>715</v>
      </c>
      <c r="D41" s="40" t="s">
        <v>262</v>
      </c>
      <c r="E41" s="40" t="s">
        <v>668</v>
      </c>
    </row>
    <row r="42" spans="1:5" x14ac:dyDescent="0.25">
      <c r="A42" s="40">
        <v>22306033</v>
      </c>
      <c r="B42" s="40">
        <v>1</v>
      </c>
      <c r="C42" s="40" t="s">
        <v>715</v>
      </c>
      <c r="D42" s="40" t="s">
        <v>262</v>
      </c>
      <c r="E42" s="40" t="s">
        <v>668</v>
      </c>
    </row>
    <row r="43" spans="1:5" x14ac:dyDescent="0.25">
      <c r="A43" s="40">
        <v>22306045</v>
      </c>
      <c r="B43" s="40">
        <v>1</v>
      </c>
      <c r="C43" s="40" t="s">
        <v>715</v>
      </c>
      <c r="D43" s="40" t="s">
        <v>262</v>
      </c>
      <c r="E43" s="40" t="s">
        <v>668</v>
      </c>
    </row>
    <row r="44" spans="1:5" x14ac:dyDescent="0.25">
      <c r="A44" s="40">
        <v>22306005</v>
      </c>
      <c r="B44" s="40">
        <v>1</v>
      </c>
      <c r="C44" s="40" t="s">
        <v>715</v>
      </c>
      <c r="D44" s="40" t="s">
        <v>262</v>
      </c>
      <c r="E44" s="40" t="s">
        <v>668</v>
      </c>
    </row>
    <row r="45" spans="1:5" x14ac:dyDescent="0.25">
      <c r="A45" s="40">
        <v>22306075</v>
      </c>
      <c r="B45" s="40">
        <v>1</v>
      </c>
      <c r="C45" s="40" t="s">
        <v>715</v>
      </c>
      <c r="D45" s="40" t="s">
        <v>262</v>
      </c>
      <c r="E45" s="40" t="s">
        <v>668</v>
      </c>
    </row>
    <row r="46" spans="1:5" x14ac:dyDescent="0.25">
      <c r="A46" s="40">
        <v>22306105</v>
      </c>
      <c r="B46" s="40">
        <v>1</v>
      </c>
      <c r="C46" s="40" t="s">
        <v>715</v>
      </c>
      <c r="D46" s="40" t="s">
        <v>262</v>
      </c>
      <c r="E46" s="40" t="s">
        <v>668</v>
      </c>
    </row>
    <row r="47" spans="1:5" x14ac:dyDescent="0.25">
      <c r="A47" s="40">
        <v>22306038</v>
      </c>
      <c r="B47" s="40">
        <v>1</v>
      </c>
      <c r="C47" s="40" t="s">
        <v>715</v>
      </c>
      <c r="D47" s="40" t="s">
        <v>262</v>
      </c>
      <c r="E47" s="40" t="s">
        <v>668</v>
      </c>
    </row>
    <row r="48" spans="1:5" x14ac:dyDescent="0.25">
      <c r="A48" s="40">
        <v>22306018</v>
      </c>
      <c r="B48" s="40">
        <v>1</v>
      </c>
      <c r="C48" s="40" t="s">
        <v>715</v>
      </c>
      <c r="D48" s="40" t="s">
        <v>262</v>
      </c>
      <c r="E48" s="40" t="s">
        <v>668</v>
      </c>
    </row>
    <row r="49" spans="1:5" x14ac:dyDescent="0.25">
      <c r="A49" s="40">
        <v>22306104</v>
      </c>
      <c r="B49" s="40">
        <v>1</v>
      </c>
      <c r="C49" s="40" t="s">
        <v>715</v>
      </c>
      <c r="D49" s="40" t="s">
        <v>262</v>
      </c>
      <c r="E49" s="40" t="s">
        <v>668</v>
      </c>
    </row>
    <row r="50" spans="1:5" x14ac:dyDescent="0.25">
      <c r="A50" s="40">
        <v>22306108</v>
      </c>
      <c r="B50" s="40">
        <v>1</v>
      </c>
      <c r="C50" s="40" t="s">
        <v>715</v>
      </c>
      <c r="D50" s="40" t="s">
        <v>262</v>
      </c>
      <c r="E50" s="40" t="s">
        <v>668</v>
      </c>
    </row>
    <row r="51" spans="1:5" x14ac:dyDescent="0.25">
      <c r="A51" s="40">
        <v>22306061</v>
      </c>
      <c r="B51" s="40">
        <v>1</v>
      </c>
      <c r="C51" s="40" t="s">
        <v>715</v>
      </c>
      <c r="D51" s="40" t="s">
        <v>262</v>
      </c>
      <c r="E51" s="40" t="s">
        <v>668</v>
      </c>
    </row>
    <row r="52" spans="1:5" x14ac:dyDescent="0.25">
      <c r="A52" s="40">
        <v>22306008</v>
      </c>
      <c r="B52" s="40">
        <v>1</v>
      </c>
      <c r="C52" s="40" t="s">
        <v>715</v>
      </c>
      <c r="D52" s="40" t="s">
        <v>262</v>
      </c>
      <c r="E52" s="40" t="s">
        <v>668</v>
      </c>
    </row>
    <row r="53" spans="1:5" x14ac:dyDescent="0.25">
      <c r="A53" s="40">
        <v>22306056</v>
      </c>
      <c r="B53" s="40">
        <v>1</v>
      </c>
      <c r="C53" s="40" t="s">
        <v>715</v>
      </c>
      <c r="D53" s="40" t="s">
        <v>262</v>
      </c>
      <c r="E53" s="40" t="s">
        <v>668</v>
      </c>
    </row>
    <row r="54" spans="1:5" x14ac:dyDescent="0.25">
      <c r="A54" s="40">
        <v>22306079</v>
      </c>
      <c r="B54" s="40">
        <v>1</v>
      </c>
      <c r="C54" s="40" t="s">
        <v>715</v>
      </c>
      <c r="D54" s="40" t="s">
        <v>262</v>
      </c>
      <c r="E54" s="40" t="s">
        <v>668</v>
      </c>
    </row>
    <row r="55" spans="1:5" x14ac:dyDescent="0.25">
      <c r="A55" s="40">
        <v>22306084</v>
      </c>
      <c r="B55" s="40">
        <v>1</v>
      </c>
      <c r="C55" s="40" t="s">
        <v>715</v>
      </c>
      <c r="D55" s="40" t="s">
        <v>262</v>
      </c>
      <c r="E55" s="40" t="s">
        <v>668</v>
      </c>
    </row>
    <row r="56" spans="1:5" x14ac:dyDescent="0.25">
      <c r="A56" s="40">
        <v>22306092</v>
      </c>
      <c r="B56" s="40">
        <v>1</v>
      </c>
      <c r="C56" s="40" t="s">
        <v>715</v>
      </c>
      <c r="D56" s="40" t="s">
        <v>262</v>
      </c>
      <c r="E56" s="40" t="s">
        <v>668</v>
      </c>
    </row>
    <row r="57" spans="1:5" x14ac:dyDescent="0.25">
      <c r="A57" s="40">
        <v>22306090</v>
      </c>
      <c r="B57" s="40">
        <v>1</v>
      </c>
      <c r="C57" s="40" t="s">
        <v>715</v>
      </c>
      <c r="D57" s="40" t="s">
        <v>262</v>
      </c>
      <c r="E57" s="40" t="s">
        <v>668</v>
      </c>
    </row>
    <row r="58" spans="1:5" x14ac:dyDescent="0.25">
      <c r="A58" s="40">
        <v>22306053</v>
      </c>
      <c r="B58" s="40">
        <v>1</v>
      </c>
      <c r="C58" s="40" t="s">
        <v>715</v>
      </c>
      <c r="D58" s="40" t="s">
        <v>262</v>
      </c>
      <c r="E58" s="40" t="s">
        <v>668</v>
      </c>
    </row>
    <row r="59" spans="1:5" x14ac:dyDescent="0.25">
      <c r="A59" s="40">
        <v>22306062</v>
      </c>
      <c r="B59" s="40">
        <v>1</v>
      </c>
      <c r="C59" s="40" t="s">
        <v>715</v>
      </c>
      <c r="D59" s="40" t="s">
        <v>262</v>
      </c>
      <c r="E59" s="40" t="s">
        <v>668</v>
      </c>
    </row>
    <row r="60" spans="1:5" x14ac:dyDescent="0.25">
      <c r="A60" s="40">
        <v>22306017</v>
      </c>
      <c r="B60" s="40">
        <v>1</v>
      </c>
      <c r="C60" s="40" t="s">
        <v>715</v>
      </c>
      <c r="D60" s="40" t="s">
        <v>262</v>
      </c>
      <c r="E60" s="40" t="s">
        <v>668</v>
      </c>
    </row>
    <row r="61" spans="1:5" x14ac:dyDescent="0.25">
      <c r="A61" s="40">
        <v>22306080</v>
      </c>
      <c r="B61" s="40">
        <v>1</v>
      </c>
      <c r="C61" s="40" t="s">
        <v>715</v>
      </c>
      <c r="D61" s="40" t="s">
        <v>262</v>
      </c>
      <c r="E61" s="40" t="s">
        <v>668</v>
      </c>
    </row>
    <row r="62" spans="1:5" x14ac:dyDescent="0.25">
      <c r="A62" s="40">
        <v>22306021</v>
      </c>
      <c r="B62" s="40">
        <v>1</v>
      </c>
      <c r="C62" s="40" t="s">
        <v>715</v>
      </c>
      <c r="D62" s="40" t="s">
        <v>262</v>
      </c>
      <c r="E62" s="40" t="s">
        <v>668</v>
      </c>
    </row>
    <row r="63" spans="1:5" x14ac:dyDescent="0.25">
      <c r="A63" s="40">
        <v>22306009</v>
      </c>
      <c r="B63" s="40">
        <v>1</v>
      </c>
      <c r="C63" s="40" t="s">
        <v>715</v>
      </c>
      <c r="D63" s="40" t="s">
        <v>262</v>
      </c>
      <c r="E63" s="40" t="s">
        <v>668</v>
      </c>
    </row>
    <row r="64" spans="1:5" x14ac:dyDescent="0.25">
      <c r="A64" s="40">
        <v>22306042</v>
      </c>
      <c r="B64" s="40">
        <v>1</v>
      </c>
      <c r="C64" s="40" t="s">
        <v>716</v>
      </c>
      <c r="D64" s="40" t="s">
        <v>262</v>
      </c>
      <c r="E64" s="40" t="s">
        <v>668</v>
      </c>
    </row>
    <row r="65" spans="1:5" x14ac:dyDescent="0.25">
      <c r="A65" s="40">
        <v>22306072</v>
      </c>
      <c r="B65" s="40">
        <v>1</v>
      </c>
      <c r="C65" s="40" t="s">
        <v>716</v>
      </c>
      <c r="D65" s="40" t="s">
        <v>262</v>
      </c>
      <c r="E65" s="40" t="s">
        <v>668</v>
      </c>
    </row>
    <row r="66" spans="1:5" x14ac:dyDescent="0.25">
      <c r="A66" s="40">
        <v>22306058</v>
      </c>
      <c r="B66" s="40">
        <v>1</v>
      </c>
      <c r="C66" s="40" t="s">
        <v>716</v>
      </c>
      <c r="D66" s="40" t="s">
        <v>262</v>
      </c>
      <c r="E66" s="40" t="s">
        <v>668</v>
      </c>
    </row>
    <row r="67" spans="1:5" x14ac:dyDescent="0.25">
      <c r="A67" s="40">
        <v>22306115</v>
      </c>
      <c r="B67" s="40">
        <v>1</v>
      </c>
      <c r="C67" s="40" t="s">
        <v>716</v>
      </c>
      <c r="D67" s="40" t="s">
        <v>262</v>
      </c>
      <c r="E67" s="40" t="s">
        <v>668</v>
      </c>
    </row>
    <row r="68" spans="1:5" x14ac:dyDescent="0.25">
      <c r="A68" s="40">
        <v>21306035</v>
      </c>
      <c r="B68" s="40">
        <v>1</v>
      </c>
      <c r="C68" s="40" t="s">
        <v>716</v>
      </c>
      <c r="D68" s="40" t="s">
        <v>262</v>
      </c>
      <c r="E68" s="40" t="s">
        <v>668</v>
      </c>
    </row>
    <row r="69" spans="1:5" x14ac:dyDescent="0.25">
      <c r="A69" s="40">
        <v>21306109</v>
      </c>
      <c r="B69" s="40">
        <v>1</v>
      </c>
      <c r="C69" s="40" t="s">
        <v>716</v>
      </c>
      <c r="D69" s="40" t="s">
        <v>262</v>
      </c>
      <c r="E69" s="40" t="s">
        <v>668</v>
      </c>
    </row>
    <row r="70" spans="1:5" x14ac:dyDescent="0.25">
      <c r="A70" s="40">
        <v>22306103</v>
      </c>
      <c r="B70" s="40">
        <v>1</v>
      </c>
      <c r="C70" s="40" t="s">
        <v>716</v>
      </c>
      <c r="D70" s="40" t="s">
        <v>262</v>
      </c>
      <c r="E70" s="40" t="s">
        <v>668</v>
      </c>
    </row>
    <row r="71" spans="1:5" x14ac:dyDescent="0.25">
      <c r="A71" s="40">
        <v>22306036</v>
      </c>
      <c r="B71" s="40">
        <v>1</v>
      </c>
      <c r="C71" s="40" t="s">
        <v>716</v>
      </c>
      <c r="D71" s="40" t="s">
        <v>262</v>
      </c>
      <c r="E71" s="40" t="s">
        <v>668</v>
      </c>
    </row>
    <row r="72" spans="1:5" x14ac:dyDescent="0.25">
      <c r="A72" s="40">
        <v>22306013</v>
      </c>
      <c r="B72" s="40">
        <v>1</v>
      </c>
      <c r="C72" s="40" t="s">
        <v>716</v>
      </c>
      <c r="D72" s="40" t="s">
        <v>262</v>
      </c>
      <c r="E72" s="40" t="s">
        <v>668</v>
      </c>
    </row>
    <row r="73" spans="1:5" x14ac:dyDescent="0.25">
      <c r="A73" s="40">
        <v>22306060</v>
      </c>
      <c r="B73" s="40">
        <v>1</v>
      </c>
      <c r="C73" s="40" t="s">
        <v>716</v>
      </c>
      <c r="D73" s="40" t="s">
        <v>262</v>
      </c>
      <c r="E73" s="40" t="s">
        <v>668</v>
      </c>
    </row>
    <row r="74" spans="1:5" x14ac:dyDescent="0.25">
      <c r="A74" s="40">
        <v>22306086</v>
      </c>
      <c r="B74" s="40">
        <v>1</v>
      </c>
      <c r="C74" s="40" t="s">
        <v>716</v>
      </c>
      <c r="D74" s="40" t="s">
        <v>262</v>
      </c>
      <c r="E74" s="40" t="s">
        <v>668</v>
      </c>
    </row>
    <row r="75" spans="1:5" x14ac:dyDescent="0.25">
      <c r="A75" s="40">
        <v>22306089</v>
      </c>
      <c r="B75" s="40">
        <v>1</v>
      </c>
      <c r="C75" s="40" t="s">
        <v>716</v>
      </c>
      <c r="D75" s="40" t="s">
        <v>262</v>
      </c>
      <c r="E75" s="40" t="s">
        <v>668</v>
      </c>
    </row>
    <row r="76" spans="1:5" x14ac:dyDescent="0.25">
      <c r="A76" s="40">
        <v>22306051</v>
      </c>
      <c r="B76" s="40">
        <v>1</v>
      </c>
      <c r="C76" s="40" t="s">
        <v>716</v>
      </c>
      <c r="D76" s="40" t="s">
        <v>262</v>
      </c>
      <c r="E76" s="40" t="s">
        <v>668</v>
      </c>
    </row>
    <row r="77" spans="1:5" x14ac:dyDescent="0.25">
      <c r="A77" s="40">
        <v>22306065</v>
      </c>
      <c r="B77" s="40">
        <v>1</v>
      </c>
      <c r="C77" s="40" t="s">
        <v>716</v>
      </c>
      <c r="D77" s="40" t="s">
        <v>262</v>
      </c>
      <c r="E77" s="40" t="s">
        <v>668</v>
      </c>
    </row>
    <row r="78" spans="1:5" x14ac:dyDescent="0.25">
      <c r="A78" s="40">
        <v>22306081</v>
      </c>
      <c r="B78" s="40">
        <v>1</v>
      </c>
      <c r="C78" s="40" t="s">
        <v>716</v>
      </c>
      <c r="D78" s="40" t="s">
        <v>262</v>
      </c>
      <c r="E78" s="40" t="s">
        <v>668</v>
      </c>
    </row>
    <row r="79" spans="1:5" x14ac:dyDescent="0.25">
      <c r="A79" s="40">
        <v>22306046</v>
      </c>
      <c r="B79" s="40">
        <v>1</v>
      </c>
      <c r="C79" s="40" t="s">
        <v>716</v>
      </c>
      <c r="D79" s="40" t="s">
        <v>262</v>
      </c>
      <c r="E79" s="40" t="s">
        <v>668</v>
      </c>
    </row>
    <row r="80" spans="1:5" x14ac:dyDescent="0.25">
      <c r="A80" s="40">
        <v>22306091</v>
      </c>
      <c r="B80" s="40">
        <v>1</v>
      </c>
      <c r="C80" s="40" t="s">
        <v>716</v>
      </c>
      <c r="D80" s="40" t="s">
        <v>262</v>
      </c>
      <c r="E80" s="40" t="s">
        <v>668</v>
      </c>
    </row>
    <row r="81" spans="1:5" x14ac:dyDescent="0.25">
      <c r="A81" s="40">
        <v>22306043</v>
      </c>
      <c r="B81" s="40">
        <v>1</v>
      </c>
      <c r="C81" s="40" t="s">
        <v>716</v>
      </c>
      <c r="D81" s="40" t="s">
        <v>262</v>
      </c>
      <c r="E81" s="40" t="s">
        <v>668</v>
      </c>
    </row>
    <row r="82" spans="1:5" x14ac:dyDescent="0.25">
      <c r="A82" s="40">
        <v>22306007</v>
      </c>
      <c r="B82" s="40">
        <v>1</v>
      </c>
      <c r="C82" s="40" t="s">
        <v>716</v>
      </c>
      <c r="D82" s="40" t="s">
        <v>262</v>
      </c>
      <c r="E82" s="40" t="s">
        <v>668</v>
      </c>
    </row>
    <row r="83" spans="1:5" x14ac:dyDescent="0.25">
      <c r="A83" s="40">
        <v>22306109</v>
      </c>
      <c r="B83" s="40">
        <v>1</v>
      </c>
      <c r="C83" s="40" t="s">
        <v>716</v>
      </c>
      <c r="D83" s="40" t="s">
        <v>262</v>
      </c>
      <c r="E83" s="40" t="s">
        <v>668</v>
      </c>
    </row>
    <row r="84" spans="1:5" x14ac:dyDescent="0.25">
      <c r="A84" s="40">
        <v>22306048</v>
      </c>
      <c r="B84" s="40">
        <v>1</v>
      </c>
      <c r="C84" s="40" t="s">
        <v>716</v>
      </c>
      <c r="D84" s="40" t="s">
        <v>262</v>
      </c>
      <c r="E84" s="40" t="s">
        <v>668</v>
      </c>
    </row>
    <row r="85" spans="1:5" x14ac:dyDescent="0.25">
      <c r="A85" s="40">
        <v>22306031</v>
      </c>
      <c r="B85" s="40">
        <v>1</v>
      </c>
      <c r="C85" s="40" t="s">
        <v>716</v>
      </c>
      <c r="D85" s="40" t="s">
        <v>262</v>
      </c>
      <c r="E85" s="40" t="s">
        <v>668</v>
      </c>
    </row>
    <row r="86" spans="1:5" x14ac:dyDescent="0.25">
      <c r="A86" s="40">
        <v>22306106</v>
      </c>
      <c r="B86" s="40">
        <v>1</v>
      </c>
      <c r="C86" s="40" t="s">
        <v>716</v>
      </c>
      <c r="D86" s="40" t="s">
        <v>262</v>
      </c>
      <c r="E86" s="40" t="s">
        <v>668</v>
      </c>
    </row>
    <row r="87" spans="1:5" x14ac:dyDescent="0.25">
      <c r="A87" s="40">
        <v>22306102</v>
      </c>
      <c r="B87" s="40">
        <v>1</v>
      </c>
      <c r="C87" s="40" t="s">
        <v>716</v>
      </c>
      <c r="D87" s="40" t="s">
        <v>262</v>
      </c>
      <c r="E87" s="40" t="s">
        <v>668</v>
      </c>
    </row>
    <row r="88" spans="1:5" x14ac:dyDescent="0.25">
      <c r="A88" s="40">
        <v>22306078</v>
      </c>
      <c r="B88" s="40">
        <v>1</v>
      </c>
      <c r="C88" s="40" t="s">
        <v>716</v>
      </c>
      <c r="D88" s="40" t="s">
        <v>262</v>
      </c>
      <c r="E88" s="40" t="s">
        <v>668</v>
      </c>
    </row>
    <row r="89" spans="1:5" x14ac:dyDescent="0.25">
      <c r="A89" s="40">
        <v>22306004</v>
      </c>
      <c r="B89" s="40">
        <v>1</v>
      </c>
      <c r="C89" s="40" t="s">
        <v>716</v>
      </c>
      <c r="D89" s="40" t="s">
        <v>262</v>
      </c>
      <c r="E89" s="40" t="s">
        <v>668</v>
      </c>
    </row>
    <row r="90" spans="1:5" x14ac:dyDescent="0.25">
      <c r="A90" s="40">
        <v>22306016</v>
      </c>
      <c r="B90" s="40">
        <v>1</v>
      </c>
      <c r="C90" s="40" t="s">
        <v>717</v>
      </c>
      <c r="D90" s="40" t="s">
        <v>262</v>
      </c>
      <c r="E90" s="40" t="s">
        <v>668</v>
      </c>
    </row>
    <row r="91" spans="1:5" x14ac:dyDescent="0.25">
      <c r="A91" s="40">
        <v>22306029</v>
      </c>
      <c r="B91" s="40">
        <v>1</v>
      </c>
      <c r="C91" s="40" t="s">
        <v>717</v>
      </c>
      <c r="D91" s="40" t="s">
        <v>262</v>
      </c>
      <c r="E91" s="40" t="s">
        <v>668</v>
      </c>
    </row>
    <row r="92" spans="1:5" x14ac:dyDescent="0.25">
      <c r="A92" s="40">
        <v>22306107</v>
      </c>
      <c r="B92" s="40">
        <v>1</v>
      </c>
      <c r="C92" s="40" t="s">
        <v>717</v>
      </c>
      <c r="D92" s="40" t="s">
        <v>262</v>
      </c>
      <c r="E92" s="40" t="s">
        <v>668</v>
      </c>
    </row>
    <row r="93" spans="1:5" x14ac:dyDescent="0.25">
      <c r="A93" s="40">
        <v>22306093</v>
      </c>
      <c r="B93" s="40">
        <v>1</v>
      </c>
      <c r="C93" s="40" t="s">
        <v>717</v>
      </c>
      <c r="D93" s="40" t="s">
        <v>262</v>
      </c>
      <c r="E93" s="40" t="s">
        <v>668</v>
      </c>
    </row>
    <row r="94" spans="1:5" x14ac:dyDescent="0.25">
      <c r="A94" s="40">
        <v>22306030</v>
      </c>
      <c r="B94" s="40">
        <v>1</v>
      </c>
      <c r="C94" s="40" t="s">
        <v>717</v>
      </c>
      <c r="D94" s="40" t="s">
        <v>262</v>
      </c>
      <c r="E94" s="40" t="s">
        <v>668</v>
      </c>
    </row>
    <row r="95" spans="1:5" x14ac:dyDescent="0.25">
      <c r="A95" s="40">
        <v>22306054</v>
      </c>
      <c r="B95" s="40">
        <v>1</v>
      </c>
      <c r="C95" s="40" t="s">
        <v>717</v>
      </c>
      <c r="D95" s="40" t="s">
        <v>262</v>
      </c>
      <c r="E95" s="40" t="s">
        <v>668</v>
      </c>
    </row>
    <row r="96" spans="1:5" x14ac:dyDescent="0.25">
      <c r="A96" s="40">
        <v>22306001</v>
      </c>
      <c r="B96" s="40">
        <v>1</v>
      </c>
      <c r="C96" s="40" t="s">
        <v>717</v>
      </c>
      <c r="D96" s="40" t="s">
        <v>262</v>
      </c>
      <c r="E96" s="40" t="s">
        <v>668</v>
      </c>
    </row>
    <row r="97" spans="1:5" x14ac:dyDescent="0.25">
      <c r="A97" s="40">
        <v>22306047</v>
      </c>
      <c r="B97" s="40">
        <v>1</v>
      </c>
      <c r="C97" s="40" t="s">
        <v>717</v>
      </c>
      <c r="D97" s="40" t="s">
        <v>262</v>
      </c>
      <c r="E97" s="40" t="s">
        <v>668</v>
      </c>
    </row>
    <row r="98" spans="1:5" x14ac:dyDescent="0.25">
      <c r="A98" s="40">
        <v>22306066</v>
      </c>
      <c r="B98" s="40">
        <v>1</v>
      </c>
      <c r="C98" s="40" t="s">
        <v>717</v>
      </c>
      <c r="D98" s="40" t="s">
        <v>262</v>
      </c>
      <c r="E98" s="40" t="s">
        <v>668</v>
      </c>
    </row>
    <row r="99" spans="1:5" x14ac:dyDescent="0.25">
      <c r="A99" s="40">
        <v>22306023</v>
      </c>
      <c r="B99" s="40">
        <v>1</v>
      </c>
      <c r="C99" s="40" t="s">
        <v>717</v>
      </c>
      <c r="D99" s="40" t="s">
        <v>262</v>
      </c>
      <c r="E99" s="40" t="s">
        <v>668</v>
      </c>
    </row>
    <row r="100" spans="1:5" x14ac:dyDescent="0.25">
      <c r="A100" s="40">
        <v>22306097</v>
      </c>
      <c r="B100" s="40">
        <v>1</v>
      </c>
      <c r="C100" s="40" t="s">
        <v>717</v>
      </c>
      <c r="D100" s="40" t="s">
        <v>262</v>
      </c>
      <c r="E100" s="40" t="s">
        <v>668</v>
      </c>
    </row>
    <row r="101" spans="1:5" x14ac:dyDescent="0.25">
      <c r="A101" s="40">
        <v>22306055</v>
      </c>
      <c r="B101" s="40">
        <v>1</v>
      </c>
      <c r="C101" s="40" t="s">
        <v>717</v>
      </c>
      <c r="D101" s="40" t="s">
        <v>262</v>
      </c>
      <c r="E101" s="40" t="s">
        <v>668</v>
      </c>
    </row>
    <row r="102" spans="1:5" x14ac:dyDescent="0.25">
      <c r="A102" s="40">
        <v>22306037</v>
      </c>
      <c r="B102" s="40">
        <v>1</v>
      </c>
      <c r="C102" s="40" t="s">
        <v>717</v>
      </c>
      <c r="D102" s="40" t="s">
        <v>262</v>
      </c>
      <c r="E102" s="40" t="s">
        <v>668</v>
      </c>
    </row>
    <row r="103" spans="1:5" x14ac:dyDescent="0.25">
      <c r="A103" s="40">
        <v>22306019</v>
      </c>
      <c r="B103" s="40">
        <v>1</v>
      </c>
      <c r="C103" s="40" t="s">
        <v>717</v>
      </c>
      <c r="D103" s="40" t="s">
        <v>262</v>
      </c>
      <c r="E103" s="40" t="s">
        <v>668</v>
      </c>
    </row>
    <row r="104" spans="1:5" x14ac:dyDescent="0.25">
      <c r="A104" s="40">
        <v>22306083</v>
      </c>
      <c r="B104" s="40">
        <v>1</v>
      </c>
      <c r="C104" s="40" t="s">
        <v>717</v>
      </c>
      <c r="D104" s="40" t="s">
        <v>262</v>
      </c>
      <c r="E104" s="40" t="s">
        <v>668</v>
      </c>
    </row>
    <row r="105" spans="1:5" x14ac:dyDescent="0.25">
      <c r="A105" s="40">
        <v>22306073</v>
      </c>
      <c r="B105" s="40">
        <v>1</v>
      </c>
      <c r="C105" s="40" t="s">
        <v>717</v>
      </c>
      <c r="D105" s="40" t="s">
        <v>262</v>
      </c>
      <c r="E105" s="40" t="s">
        <v>668</v>
      </c>
    </row>
    <row r="106" spans="1:5" x14ac:dyDescent="0.25">
      <c r="A106" s="40">
        <v>22306094</v>
      </c>
      <c r="B106" s="40">
        <v>1</v>
      </c>
      <c r="C106" s="40" t="s">
        <v>717</v>
      </c>
      <c r="D106" s="40" t="s">
        <v>262</v>
      </c>
      <c r="E106" s="40" t="s">
        <v>668</v>
      </c>
    </row>
    <row r="107" spans="1:5" x14ac:dyDescent="0.25">
      <c r="A107" s="40">
        <v>22306028</v>
      </c>
      <c r="B107" s="40">
        <v>1</v>
      </c>
      <c r="C107" s="40" t="s">
        <v>717</v>
      </c>
      <c r="D107" s="40" t="s">
        <v>262</v>
      </c>
      <c r="E107" s="40" t="s">
        <v>668</v>
      </c>
    </row>
    <row r="108" spans="1:5" x14ac:dyDescent="0.25">
      <c r="A108" s="40">
        <v>20306070</v>
      </c>
      <c r="B108" s="40">
        <v>1</v>
      </c>
      <c r="C108" s="40" t="s">
        <v>717</v>
      </c>
      <c r="D108" s="40" t="s">
        <v>262</v>
      </c>
      <c r="E108" s="40" t="s">
        <v>668</v>
      </c>
    </row>
    <row r="109" spans="1:5" x14ac:dyDescent="0.25">
      <c r="A109" s="40">
        <v>22306087</v>
      </c>
      <c r="B109" s="40">
        <v>1</v>
      </c>
      <c r="C109" s="40" t="s">
        <v>717</v>
      </c>
      <c r="D109" s="40" t="s">
        <v>262</v>
      </c>
      <c r="E109" s="40" t="s">
        <v>668</v>
      </c>
    </row>
    <row r="110" spans="1:5" x14ac:dyDescent="0.25">
      <c r="A110" s="40">
        <v>18306128</v>
      </c>
      <c r="B110" s="40">
        <v>1</v>
      </c>
      <c r="C110" s="40" t="s">
        <v>717</v>
      </c>
      <c r="D110" s="40" t="s">
        <v>262</v>
      </c>
      <c r="E110" s="40" t="s">
        <v>668</v>
      </c>
    </row>
    <row r="111" spans="1:5" x14ac:dyDescent="0.25">
      <c r="A111" s="40">
        <v>22306041</v>
      </c>
      <c r="B111" s="40">
        <v>1</v>
      </c>
      <c r="C111" s="40" t="s">
        <v>717</v>
      </c>
      <c r="D111" s="40" t="s">
        <v>262</v>
      </c>
      <c r="E111" s="40" t="s">
        <v>668</v>
      </c>
    </row>
    <row r="112" spans="1:5" x14ac:dyDescent="0.25">
      <c r="A112" s="40">
        <v>22306063</v>
      </c>
      <c r="B112" s="40">
        <v>1</v>
      </c>
      <c r="C112" s="40" t="s">
        <v>717</v>
      </c>
      <c r="D112" s="40" t="s">
        <v>262</v>
      </c>
      <c r="E112" s="40" t="s">
        <v>668</v>
      </c>
    </row>
    <row r="113" spans="1:5" x14ac:dyDescent="0.25">
      <c r="A113" s="40">
        <v>21306128</v>
      </c>
      <c r="B113" s="40">
        <v>1</v>
      </c>
      <c r="C113" s="40" t="s">
        <v>718</v>
      </c>
      <c r="D113" s="40" t="s">
        <v>263</v>
      </c>
      <c r="E113" s="40" t="s">
        <v>668</v>
      </c>
    </row>
    <row r="114" spans="1:5" x14ac:dyDescent="0.25">
      <c r="A114" s="40">
        <v>21306037</v>
      </c>
      <c r="B114" s="40">
        <v>1</v>
      </c>
      <c r="C114" s="40" t="s">
        <v>718</v>
      </c>
      <c r="D114" s="40" t="s">
        <v>263</v>
      </c>
      <c r="E114" s="40" t="s">
        <v>668</v>
      </c>
    </row>
    <row r="115" spans="1:5" x14ac:dyDescent="0.25">
      <c r="A115" s="40">
        <v>22306057</v>
      </c>
      <c r="B115" s="40">
        <v>1</v>
      </c>
      <c r="C115" s="40" t="s">
        <v>718</v>
      </c>
      <c r="D115" s="40" t="s">
        <v>263</v>
      </c>
      <c r="E115" s="40" t="s">
        <v>668</v>
      </c>
    </row>
    <row r="116" spans="1:5" x14ac:dyDescent="0.25">
      <c r="A116" s="40">
        <v>22306099</v>
      </c>
      <c r="B116" s="40">
        <v>1</v>
      </c>
      <c r="C116" s="40" t="s">
        <v>718</v>
      </c>
      <c r="D116" s="40" t="s">
        <v>263</v>
      </c>
      <c r="E116" s="40" t="s">
        <v>668</v>
      </c>
    </row>
    <row r="117" spans="1:5" x14ac:dyDescent="0.25">
      <c r="A117" s="40">
        <v>21306116</v>
      </c>
      <c r="B117" s="40">
        <v>1</v>
      </c>
      <c r="C117" s="40" t="s">
        <v>718</v>
      </c>
      <c r="D117" s="40" t="s">
        <v>263</v>
      </c>
      <c r="E117" s="40" t="s">
        <v>668</v>
      </c>
    </row>
    <row r="118" spans="1:5" x14ac:dyDescent="0.25">
      <c r="A118" s="40">
        <v>22306112</v>
      </c>
      <c r="B118" s="40">
        <v>1</v>
      </c>
      <c r="C118" s="40" t="s">
        <v>718</v>
      </c>
      <c r="D118" s="40" t="s">
        <v>263</v>
      </c>
      <c r="E118" s="40" t="s">
        <v>668</v>
      </c>
    </row>
    <row r="119" spans="1:5" x14ac:dyDescent="0.25">
      <c r="A119" s="40">
        <v>22306049</v>
      </c>
      <c r="B119" s="40">
        <v>1</v>
      </c>
      <c r="C119" s="40" t="s">
        <v>718</v>
      </c>
      <c r="D119" s="40" t="s">
        <v>263</v>
      </c>
      <c r="E119" s="40" t="s">
        <v>668</v>
      </c>
    </row>
    <row r="120" spans="1:5" x14ac:dyDescent="0.25">
      <c r="A120" s="40">
        <v>22306010</v>
      </c>
      <c r="B120" s="40">
        <v>1</v>
      </c>
      <c r="C120" s="40" t="s">
        <v>718</v>
      </c>
      <c r="D120" s="40" t="s">
        <v>263</v>
      </c>
      <c r="E120" s="40" t="s">
        <v>668</v>
      </c>
    </row>
    <row r="121" spans="1:5" x14ac:dyDescent="0.25">
      <c r="A121" s="40">
        <v>22306039</v>
      </c>
      <c r="B121" s="40">
        <v>1</v>
      </c>
      <c r="C121" s="40" t="s">
        <v>718</v>
      </c>
      <c r="D121" s="40" t="s">
        <v>263</v>
      </c>
      <c r="E121" s="40" t="s">
        <v>668</v>
      </c>
    </row>
    <row r="122" spans="1:5" x14ac:dyDescent="0.25">
      <c r="A122" s="40">
        <v>22306110</v>
      </c>
      <c r="B122" s="40">
        <v>1</v>
      </c>
      <c r="C122" s="40" t="s">
        <v>718</v>
      </c>
      <c r="D122" s="40" t="s">
        <v>263</v>
      </c>
      <c r="E122" s="40" t="s">
        <v>668</v>
      </c>
    </row>
    <row r="123" spans="1:5" x14ac:dyDescent="0.25">
      <c r="A123" s="40">
        <v>22306027</v>
      </c>
      <c r="B123" s="40">
        <v>1</v>
      </c>
      <c r="C123" s="40" t="s">
        <v>718</v>
      </c>
      <c r="D123" s="40" t="s">
        <v>263</v>
      </c>
      <c r="E123" s="40" t="s">
        <v>668</v>
      </c>
    </row>
    <row r="124" spans="1:5" x14ac:dyDescent="0.25">
      <c r="A124" s="40">
        <v>22309054</v>
      </c>
      <c r="B124" s="40">
        <v>1</v>
      </c>
      <c r="C124" s="40" t="s">
        <v>719</v>
      </c>
      <c r="D124" s="40" t="s">
        <v>262</v>
      </c>
      <c r="E124" s="40" t="s">
        <v>669</v>
      </c>
    </row>
    <row r="125" spans="1:5" x14ac:dyDescent="0.25">
      <c r="A125" s="40">
        <v>22309069</v>
      </c>
      <c r="B125" s="40">
        <v>1</v>
      </c>
      <c r="C125" s="40" t="s">
        <v>719</v>
      </c>
      <c r="D125" s="40" t="s">
        <v>262</v>
      </c>
      <c r="E125" s="40" t="s">
        <v>669</v>
      </c>
    </row>
    <row r="126" spans="1:5" x14ac:dyDescent="0.25">
      <c r="A126" s="40">
        <v>22309039</v>
      </c>
      <c r="B126" s="40">
        <v>1</v>
      </c>
      <c r="C126" s="40" t="s">
        <v>719</v>
      </c>
      <c r="D126" s="40" t="s">
        <v>262</v>
      </c>
      <c r="E126" s="40" t="s">
        <v>669</v>
      </c>
    </row>
    <row r="127" spans="1:5" x14ac:dyDescent="0.25">
      <c r="A127" s="40">
        <v>22309089</v>
      </c>
      <c r="B127" s="40">
        <v>1</v>
      </c>
      <c r="C127" s="40" t="s">
        <v>719</v>
      </c>
      <c r="D127" s="40" t="s">
        <v>262</v>
      </c>
      <c r="E127" s="40" t="s">
        <v>669</v>
      </c>
    </row>
    <row r="128" spans="1:5" x14ac:dyDescent="0.25">
      <c r="A128" s="40">
        <v>22309066</v>
      </c>
      <c r="B128" s="40">
        <v>1</v>
      </c>
      <c r="C128" s="40" t="s">
        <v>719</v>
      </c>
      <c r="D128" s="40" t="s">
        <v>262</v>
      </c>
      <c r="E128" s="40" t="s">
        <v>669</v>
      </c>
    </row>
    <row r="129" spans="1:5" x14ac:dyDescent="0.25">
      <c r="A129" s="40">
        <v>22309002</v>
      </c>
      <c r="B129" s="40">
        <v>1</v>
      </c>
      <c r="C129" s="40" t="s">
        <v>719</v>
      </c>
      <c r="D129" s="40" t="s">
        <v>262</v>
      </c>
      <c r="E129" s="40" t="s">
        <v>669</v>
      </c>
    </row>
    <row r="130" spans="1:5" x14ac:dyDescent="0.25">
      <c r="A130" s="40">
        <v>22309084</v>
      </c>
      <c r="B130" s="40">
        <v>1</v>
      </c>
      <c r="C130" s="40" t="s">
        <v>719</v>
      </c>
      <c r="D130" s="40" t="s">
        <v>262</v>
      </c>
      <c r="E130" s="40" t="s">
        <v>669</v>
      </c>
    </row>
    <row r="131" spans="1:5" x14ac:dyDescent="0.25">
      <c r="A131" s="40">
        <v>22309023</v>
      </c>
      <c r="B131" s="40">
        <v>1</v>
      </c>
      <c r="C131" s="40" t="s">
        <v>719</v>
      </c>
      <c r="D131" s="40" t="s">
        <v>262</v>
      </c>
      <c r="E131" s="40" t="s">
        <v>669</v>
      </c>
    </row>
    <row r="132" spans="1:5" x14ac:dyDescent="0.25">
      <c r="A132" s="40">
        <v>22309033</v>
      </c>
      <c r="B132" s="40">
        <v>1</v>
      </c>
      <c r="C132" s="40" t="s">
        <v>719</v>
      </c>
      <c r="D132" s="40" t="s">
        <v>262</v>
      </c>
      <c r="E132" s="40" t="s">
        <v>669</v>
      </c>
    </row>
    <row r="133" spans="1:5" x14ac:dyDescent="0.25">
      <c r="A133" s="40">
        <v>22309081</v>
      </c>
      <c r="B133" s="40">
        <v>1</v>
      </c>
      <c r="C133" s="40" t="s">
        <v>719</v>
      </c>
      <c r="D133" s="40" t="s">
        <v>262</v>
      </c>
      <c r="E133" s="40" t="s">
        <v>669</v>
      </c>
    </row>
    <row r="134" spans="1:5" x14ac:dyDescent="0.25">
      <c r="A134" s="40">
        <v>22309042</v>
      </c>
      <c r="B134" s="40">
        <v>1</v>
      </c>
      <c r="C134" s="40" t="s">
        <v>719</v>
      </c>
      <c r="D134" s="40" t="s">
        <v>262</v>
      </c>
      <c r="E134" s="40" t="s">
        <v>669</v>
      </c>
    </row>
    <row r="135" spans="1:5" x14ac:dyDescent="0.25">
      <c r="A135" s="40">
        <v>22309044</v>
      </c>
      <c r="B135" s="40">
        <v>1</v>
      </c>
      <c r="C135" s="40" t="s">
        <v>719</v>
      </c>
      <c r="D135" s="40" t="s">
        <v>262</v>
      </c>
      <c r="E135" s="40" t="s">
        <v>669</v>
      </c>
    </row>
    <row r="136" spans="1:5" x14ac:dyDescent="0.25">
      <c r="A136" s="40">
        <v>22309017</v>
      </c>
      <c r="B136" s="40">
        <v>1</v>
      </c>
      <c r="C136" s="40" t="s">
        <v>719</v>
      </c>
      <c r="D136" s="40" t="s">
        <v>262</v>
      </c>
      <c r="E136" s="40" t="s">
        <v>669</v>
      </c>
    </row>
    <row r="137" spans="1:5" x14ac:dyDescent="0.25">
      <c r="A137" s="40">
        <v>20309092</v>
      </c>
      <c r="B137" s="40">
        <v>1</v>
      </c>
      <c r="C137" s="40" t="s">
        <v>719</v>
      </c>
      <c r="D137" s="40" t="s">
        <v>262</v>
      </c>
      <c r="E137" s="40" t="s">
        <v>669</v>
      </c>
    </row>
    <row r="138" spans="1:5" x14ac:dyDescent="0.25">
      <c r="A138" s="40">
        <v>22309036</v>
      </c>
      <c r="B138" s="40">
        <v>1</v>
      </c>
      <c r="C138" s="40" t="s">
        <v>719</v>
      </c>
      <c r="D138" s="40" t="s">
        <v>262</v>
      </c>
      <c r="E138" s="40" t="s">
        <v>669</v>
      </c>
    </row>
    <row r="139" spans="1:5" x14ac:dyDescent="0.25">
      <c r="A139" s="40">
        <v>22309067</v>
      </c>
      <c r="B139" s="40">
        <v>1</v>
      </c>
      <c r="C139" s="40" t="s">
        <v>719</v>
      </c>
      <c r="D139" s="40" t="s">
        <v>262</v>
      </c>
      <c r="E139" s="40" t="s">
        <v>669</v>
      </c>
    </row>
    <row r="140" spans="1:5" x14ac:dyDescent="0.25">
      <c r="A140" s="40">
        <v>22309043</v>
      </c>
      <c r="B140" s="40">
        <v>1</v>
      </c>
      <c r="C140" s="40" t="s">
        <v>719</v>
      </c>
      <c r="D140" s="40" t="s">
        <v>262</v>
      </c>
      <c r="E140" s="40" t="s">
        <v>669</v>
      </c>
    </row>
    <row r="141" spans="1:5" x14ac:dyDescent="0.25">
      <c r="A141" s="40">
        <v>22309077</v>
      </c>
      <c r="B141" s="40">
        <v>1</v>
      </c>
      <c r="C141" s="40" t="s">
        <v>719</v>
      </c>
      <c r="D141" s="40" t="s">
        <v>262</v>
      </c>
      <c r="E141" s="40" t="s">
        <v>669</v>
      </c>
    </row>
    <row r="142" spans="1:5" x14ac:dyDescent="0.25">
      <c r="A142" s="40">
        <v>22309047</v>
      </c>
      <c r="B142" s="40">
        <v>1</v>
      </c>
      <c r="C142" s="40" t="s">
        <v>719</v>
      </c>
      <c r="D142" s="40" t="s">
        <v>262</v>
      </c>
      <c r="E142" s="40" t="s">
        <v>669</v>
      </c>
    </row>
    <row r="143" spans="1:5" x14ac:dyDescent="0.25">
      <c r="A143" s="40">
        <v>22309074</v>
      </c>
      <c r="B143" s="40">
        <v>1</v>
      </c>
      <c r="C143" s="40" t="s">
        <v>720</v>
      </c>
      <c r="D143" s="40" t="s">
        <v>262</v>
      </c>
      <c r="E143" s="40" t="s">
        <v>669</v>
      </c>
    </row>
    <row r="144" spans="1:5" x14ac:dyDescent="0.25">
      <c r="A144" s="40">
        <v>22309018</v>
      </c>
      <c r="B144" s="40">
        <v>1</v>
      </c>
      <c r="C144" s="40" t="s">
        <v>720</v>
      </c>
      <c r="D144" s="40" t="s">
        <v>262</v>
      </c>
      <c r="E144" s="40" t="s">
        <v>669</v>
      </c>
    </row>
    <row r="145" spans="1:5" x14ac:dyDescent="0.25">
      <c r="A145" s="40">
        <v>22309087</v>
      </c>
      <c r="B145" s="40">
        <v>1</v>
      </c>
      <c r="C145" s="40" t="s">
        <v>720</v>
      </c>
      <c r="D145" s="40" t="s">
        <v>262</v>
      </c>
      <c r="E145" s="40" t="s">
        <v>669</v>
      </c>
    </row>
    <row r="146" spans="1:5" x14ac:dyDescent="0.25">
      <c r="A146" s="40">
        <v>22309063</v>
      </c>
      <c r="B146" s="40">
        <v>1</v>
      </c>
      <c r="C146" s="40" t="s">
        <v>720</v>
      </c>
      <c r="D146" s="40" t="s">
        <v>262</v>
      </c>
      <c r="E146" s="40" t="s">
        <v>669</v>
      </c>
    </row>
    <row r="147" spans="1:5" x14ac:dyDescent="0.25">
      <c r="A147" s="40">
        <v>22309086</v>
      </c>
      <c r="B147" s="40">
        <v>1</v>
      </c>
      <c r="C147" s="40" t="s">
        <v>720</v>
      </c>
      <c r="D147" s="40" t="s">
        <v>262</v>
      </c>
      <c r="E147" s="40" t="s">
        <v>669</v>
      </c>
    </row>
    <row r="148" spans="1:5" x14ac:dyDescent="0.25">
      <c r="A148" s="40">
        <v>22309090</v>
      </c>
      <c r="B148" s="40">
        <v>1</v>
      </c>
      <c r="C148" s="40" t="s">
        <v>720</v>
      </c>
      <c r="D148" s="40" t="s">
        <v>262</v>
      </c>
      <c r="E148" s="40" t="s">
        <v>669</v>
      </c>
    </row>
    <row r="149" spans="1:5" x14ac:dyDescent="0.25">
      <c r="A149" s="40">
        <v>22309053</v>
      </c>
      <c r="B149" s="40">
        <v>1</v>
      </c>
      <c r="C149" s="40" t="s">
        <v>720</v>
      </c>
      <c r="D149" s="40" t="s">
        <v>262</v>
      </c>
      <c r="E149" s="40" t="s">
        <v>669</v>
      </c>
    </row>
    <row r="150" spans="1:5" x14ac:dyDescent="0.25">
      <c r="A150" s="40">
        <v>22309088</v>
      </c>
      <c r="B150" s="40">
        <v>1</v>
      </c>
      <c r="C150" s="40" t="s">
        <v>720</v>
      </c>
      <c r="D150" s="40" t="s">
        <v>262</v>
      </c>
      <c r="E150" s="40" t="s">
        <v>669</v>
      </c>
    </row>
    <row r="151" spans="1:5" x14ac:dyDescent="0.25">
      <c r="A151" s="40">
        <v>22309060</v>
      </c>
      <c r="B151" s="40">
        <v>1</v>
      </c>
      <c r="C151" s="40" t="s">
        <v>720</v>
      </c>
      <c r="D151" s="40" t="s">
        <v>262</v>
      </c>
      <c r="E151" s="40" t="s">
        <v>669</v>
      </c>
    </row>
    <row r="152" spans="1:5" x14ac:dyDescent="0.25">
      <c r="A152" s="40">
        <v>22309005</v>
      </c>
      <c r="B152" s="40">
        <v>1</v>
      </c>
      <c r="C152" s="40" t="s">
        <v>720</v>
      </c>
      <c r="D152" s="40" t="s">
        <v>262</v>
      </c>
      <c r="E152" s="40" t="s">
        <v>669</v>
      </c>
    </row>
    <row r="153" spans="1:5" x14ac:dyDescent="0.25">
      <c r="A153" s="40">
        <v>22309071</v>
      </c>
      <c r="B153" s="40">
        <v>1</v>
      </c>
      <c r="C153" s="40" t="s">
        <v>720</v>
      </c>
      <c r="D153" s="40" t="s">
        <v>262</v>
      </c>
      <c r="E153" s="40" t="s">
        <v>669</v>
      </c>
    </row>
    <row r="154" spans="1:5" x14ac:dyDescent="0.25">
      <c r="A154" s="40">
        <v>22309034</v>
      </c>
      <c r="B154" s="40">
        <v>1</v>
      </c>
      <c r="C154" s="40" t="s">
        <v>720</v>
      </c>
      <c r="D154" s="40" t="s">
        <v>262</v>
      </c>
      <c r="E154" s="40" t="s">
        <v>669</v>
      </c>
    </row>
    <row r="155" spans="1:5" x14ac:dyDescent="0.25">
      <c r="A155" s="40">
        <v>21309090</v>
      </c>
      <c r="B155" s="40">
        <v>1</v>
      </c>
      <c r="C155" s="40" t="s">
        <v>720</v>
      </c>
      <c r="D155" s="40" t="s">
        <v>262</v>
      </c>
      <c r="E155" s="40" t="s">
        <v>669</v>
      </c>
    </row>
    <row r="156" spans="1:5" x14ac:dyDescent="0.25">
      <c r="A156" s="40">
        <v>22309064</v>
      </c>
      <c r="B156" s="40">
        <v>1</v>
      </c>
      <c r="C156" s="40" t="s">
        <v>720</v>
      </c>
      <c r="D156" s="40" t="s">
        <v>262</v>
      </c>
      <c r="E156" s="40" t="s">
        <v>669</v>
      </c>
    </row>
    <row r="157" spans="1:5" x14ac:dyDescent="0.25">
      <c r="A157" s="40">
        <v>22309012</v>
      </c>
      <c r="B157" s="40">
        <v>1</v>
      </c>
      <c r="C157" s="40" t="s">
        <v>720</v>
      </c>
      <c r="D157" s="40" t="s">
        <v>262</v>
      </c>
      <c r="E157" s="40" t="s">
        <v>669</v>
      </c>
    </row>
    <row r="158" spans="1:5" x14ac:dyDescent="0.25">
      <c r="A158" s="40">
        <v>22309093</v>
      </c>
      <c r="B158" s="40">
        <v>1</v>
      </c>
      <c r="C158" s="40" t="s">
        <v>720</v>
      </c>
      <c r="D158" s="40" t="s">
        <v>262</v>
      </c>
      <c r="E158" s="40" t="s">
        <v>669</v>
      </c>
    </row>
    <row r="159" spans="1:5" x14ac:dyDescent="0.25">
      <c r="A159" s="40">
        <v>22309025</v>
      </c>
      <c r="B159" s="40">
        <v>1</v>
      </c>
      <c r="C159" s="40" t="s">
        <v>720</v>
      </c>
      <c r="D159" s="40" t="s">
        <v>262</v>
      </c>
      <c r="E159" s="40" t="s">
        <v>669</v>
      </c>
    </row>
    <row r="160" spans="1:5" x14ac:dyDescent="0.25">
      <c r="A160" s="40">
        <v>22309031</v>
      </c>
      <c r="B160" s="40">
        <v>1</v>
      </c>
      <c r="C160" s="40" t="s">
        <v>720</v>
      </c>
      <c r="D160" s="40" t="s">
        <v>262</v>
      </c>
      <c r="E160" s="40" t="s">
        <v>669</v>
      </c>
    </row>
    <row r="161" spans="1:5" x14ac:dyDescent="0.25">
      <c r="A161" s="40">
        <v>22309015</v>
      </c>
      <c r="B161" s="40">
        <v>1</v>
      </c>
      <c r="C161" s="40" t="s">
        <v>720</v>
      </c>
      <c r="D161" s="40" t="s">
        <v>262</v>
      </c>
      <c r="E161" s="40" t="s">
        <v>669</v>
      </c>
    </row>
    <row r="162" spans="1:5" x14ac:dyDescent="0.25">
      <c r="A162" s="40">
        <v>22309070</v>
      </c>
      <c r="B162" s="40">
        <v>1</v>
      </c>
      <c r="C162" s="40" t="s">
        <v>721</v>
      </c>
      <c r="D162" s="40" t="s">
        <v>262</v>
      </c>
      <c r="E162" s="40" t="s">
        <v>669</v>
      </c>
    </row>
    <row r="163" spans="1:5" x14ac:dyDescent="0.25">
      <c r="A163" s="40">
        <v>22309057</v>
      </c>
      <c r="B163" s="40">
        <v>1</v>
      </c>
      <c r="C163" s="40" t="s">
        <v>721</v>
      </c>
      <c r="D163" s="40" t="s">
        <v>262</v>
      </c>
      <c r="E163" s="40" t="s">
        <v>669</v>
      </c>
    </row>
    <row r="164" spans="1:5" x14ac:dyDescent="0.25">
      <c r="A164" s="40">
        <v>21309035</v>
      </c>
      <c r="B164" s="40">
        <v>1</v>
      </c>
      <c r="C164" s="40" t="s">
        <v>721</v>
      </c>
      <c r="D164" s="40" t="s">
        <v>262</v>
      </c>
      <c r="E164" s="40" t="s">
        <v>669</v>
      </c>
    </row>
    <row r="165" spans="1:5" x14ac:dyDescent="0.25">
      <c r="A165" s="40">
        <v>22309056</v>
      </c>
      <c r="B165" s="40">
        <v>1</v>
      </c>
      <c r="C165" s="40" t="s">
        <v>721</v>
      </c>
      <c r="D165" s="40" t="s">
        <v>262</v>
      </c>
      <c r="E165" s="40" t="s">
        <v>669</v>
      </c>
    </row>
    <row r="166" spans="1:5" x14ac:dyDescent="0.25">
      <c r="A166" s="40">
        <v>22309085</v>
      </c>
      <c r="B166" s="40">
        <v>1</v>
      </c>
      <c r="C166" s="40" t="s">
        <v>721</v>
      </c>
      <c r="D166" s="40" t="s">
        <v>262</v>
      </c>
      <c r="E166" s="40" t="s">
        <v>669</v>
      </c>
    </row>
    <row r="167" spans="1:5" x14ac:dyDescent="0.25">
      <c r="A167" s="40">
        <v>22309050</v>
      </c>
      <c r="B167" s="40">
        <v>1</v>
      </c>
      <c r="C167" s="40" t="s">
        <v>721</v>
      </c>
      <c r="D167" s="40" t="s">
        <v>262</v>
      </c>
      <c r="E167" s="40" t="s">
        <v>669</v>
      </c>
    </row>
    <row r="168" spans="1:5" x14ac:dyDescent="0.25">
      <c r="A168" s="40">
        <v>22309049</v>
      </c>
      <c r="B168" s="40">
        <v>1</v>
      </c>
      <c r="C168" s="40" t="s">
        <v>721</v>
      </c>
      <c r="D168" s="40" t="s">
        <v>262</v>
      </c>
      <c r="E168" s="40" t="s">
        <v>669</v>
      </c>
    </row>
    <row r="169" spans="1:5" x14ac:dyDescent="0.25">
      <c r="A169" s="40">
        <v>22309048</v>
      </c>
      <c r="B169" s="40">
        <v>1</v>
      </c>
      <c r="C169" s="40" t="s">
        <v>721</v>
      </c>
      <c r="D169" s="40" t="s">
        <v>262</v>
      </c>
      <c r="E169" s="40" t="s">
        <v>669</v>
      </c>
    </row>
    <row r="170" spans="1:5" x14ac:dyDescent="0.25">
      <c r="A170" s="40">
        <v>22309076</v>
      </c>
      <c r="B170" s="40">
        <v>1</v>
      </c>
      <c r="C170" s="40" t="s">
        <v>721</v>
      </c>
      <c r="D170" s="40" t="s">
        <v>262</v>
      </c>
      <c r="E170" s="40" t="s">
        <v>669</v>
      </c>
    </row>
    <row r="171" spans="1:5" x14ac:dyDescent="0.25">
      <c r="A171" s="40">
        <v>22309010</v>
      </c>
      <c r="B171" s="40">
        <v>1</v>
      </c>
      <c r="C171" s="40" t="s">
        <v>721</v>
      </c>
      <c r="D171" s="40" t="s">
        <v>262</v>
      </c>
      <c r="E171" s="40" t="s">
        <v>669</v>
      </c>
    </row>
    <row r="172" spans="1:5" x14ac:dyDescent="0.25">
      <c r="A172" s="40">
        <v>22309006</v>
      </c>
      <c r="B172" s="40">
        <v>1</v>
      </c>
      <c r="C172" s="40" t="s">
        <v>721</v>
      </c>
      <c r="D172" s="40" t="s">
        <v>262</v>
      </c>
      <c r="E172" s="40" t="s">
        <v>669</v>
      </c>
    </row>
    <row r="173" spans="1:5" x14ac:dyDescent="0.25">
      <c r="A173" s="40">
        <v>22309022</v>
      </c>
      <c r="B173" s="40">
        <v>1</v>
      </c>
      <c r="C173" s="40" t="s">
        <v>721</v>
      </c>
      <c r="D173" s="40" t="s">
        <v>262</v>
      </c>
      <c r="E173" s="40" t="s">
        <v>669</v>
      </c>
    </row>
    <row r="174" spans="1:5" x14ac:dyDescent="0.25">
      <c r="A174" s="40">
        <v>22309091</v>
      </c>
      <c r="B174" s="40">
        <v>1</v>
      </c>
      <c r="C174" s="40" t="s">
        <v>721</v>
      </c>
      <c r="D174" s="40" t="s">
        <v>262</v>
      </c>
      <c r="E174" s="40" t="s">
        <v>669</v>
      </c>
    </row>
    <row r="175" spans="1:5" x14ac:dyDescent="0.25">
      <c r="A175" s="40">
        <v>22309014</v>
      </c>
      <c r="B175" s="40">
        <v>1</v>
      </c>
      <c r="C175" s="40" t="s">
        <v>721</v>
      </c>
      <c r="D175" s="40" t="s">
        <v>262</v>
      </c>
      <c r="E175" s="40" t="s">
        <v>669</v>
      </c>
    </row>
    <row r="176" spans="1:5" x14ac:dyDescent="0.25">
      <c r="A176" s="40">
        <v>22309055</v>
      </c>
      <c r="B176" s="40">
        <v>1</v>
      </c>
      <c r="C176" s="40" t="s">
        <v>721</v>
      </c>
      <c r="D176" s="40" t="s">
        <v>262</v>
      </c>
      <c r="E176" s="40" t="s">
        <v>669</v>
      </c>
    </row>
    <row r="177" spans="1:5" x14ac:dyDescent="0.25">
      <c r="A177" s="40">
        <v>22309029</v>
      </c>
      <c r="B177" s="40">
        <v>1</v>
      </c>
      <c r="C177" s="40" t="s">
        <v>721</v>
      </c>
      <c r="D177" s="40" t="s">
        <v>262</v>
      </c>
      <c r="E177" s="40" t="s">
        <v>669</v>
      </c>
    </row>
    <row r="178" spans="1:5" x14ac:dyDescent="0.25">
      <c r="A178" s="40">
        <v>22309059</v>
      </c>
      <c r="B178" s="40">
        <v>1</v>
      </c>
      <c r="C178" s="40" t="s">
        <v>721</v>
      </c>
      <c r="D178" s="40" t="s">
        <v>262</v>
      </c>
      <c r="E178" s="40" t="s">
        <v>669</v>
      </c>
    </row>
    <row r="179" spans="1:5" x14ac:dyDescent="0.25">
      <c r="A179" s="40">
        <v>22309038</v>
      </c>
      <c r="B179" s="40">
        <v>1</v>
      </c>
      <c r="C179" s="40" t="s">
        <v>721</v>
      </c>
      <c r="D179" s="40" t="s">
        <v>262</v>
      </c>
      <c r="E179" s="40" t="s">
        <v>669</v>
      </c>
    </row>
    <row r="180" spans="1:5" x14ac:dyDescent="0.25">
      <c r="A180" s="40">
        <v>22309030</v>
      </c>
      <c r="B180" s="40">
        <v>1</v>
      </c>
      <c r="C180" s="40" t="s">
        <v>722</v>
      </c>
      <c r="D180" s="40" t="s">
        <v>262</v>
      </c>
      <c r="E180" s="40" t="s">
        <v>669</v>
      </c>
    </row>
    <row r="181" spans="1:5" x14ac:dyDescent="0.25">
      <c r="A181" s="40">
        <v>22309079</v>
      </c>
      <c r="B181" s="40">
        <v>1</v>
      </c>
      <c r="C181" s="40" t="s">
        <v>722</v>
      </c>
      <c r="D181" s="40" t="s">
        <v>262</v>
      </c>
      <c r="E181" s="40" t="s">
        <v>669</v>
      </c>
    </row>
    <row r="182" spans="1:5" x14ac:dyDescent="0.25">
      <c r="A182" s="40">
        <v>22309041</v>
      </c>
      <c r="B182" s="40">
        <v>1</v>
      </c>
      <c r="C182" s="40" t="s">
        <v>722</v>
      </c>
      <c r="D182" s="40" t="s">
        <v>262</v>
      </c>
      <c r="E182" s="40" t="s">
        <v>669</v>
      </c>
    </row>
    <row r="183" spans="1:5" x14ac:dyDescent="0.25">
      <c r="A183" s="40">
        <v>22309016</v>
      </c>
      <c r="B183" s="40">
        <v>1</v>
      </c>
      <c r="C183" s="40" t="s">
        <v>722</v>
      </c>
      <c r="D183" s="40" t="s">
        <v>262</v>
      </c>
      <c r="E183" s="40" t="s">
        <v>669</v>
      </c>
    </row>
    <row r="184" spans="1:5" x14ac:dyDescent="0.25">
      <c r="A184" s="40">
        <v>22309011</v>
      </c>
      <c r="B184" s="40">
        <v>1</v>
      </c>
      <c r="C184" s="40" t="s">
        <v>722</v>
      </c>
      <c r="D184" s="40" t="s">
        <v>262</v>
      </c>
      <c r="E184" s="40" t="s">
        <v>669</v>
      </c>
    </row>
    <row r="185" spans="1:5" x14ac:dyDescent="0.25">
      <c r="A185" s="40">
        <v>22309073</v>
      </c>
      <c r="B185" s="40">
        <v>1</v>
      </c>
      <c r="C185" s="40" t="s">
        <v>722</v>
      </c>
      <c r="D185" s="40" t="s">
        <v>262</v>
      </c>
      <c r="E185" s="40" t="s">
        <v>669</v>
      </c>
    </row>
    <row r="186" spans="1:5" x14ac:dyDescent="0.25">
      <c r="A186" s="40">
        <v>22309046</v>
      </c>
      <c r="B186" s="40">
        <v>1</v>
      </c>
      <c r="C186" s="40" t="s">
        <v>722</v>
      </c>
      <c r="D186" s="40" t="s">
        <v>262</v>
      </c>
      <c r="E186" s="40" t="s">
        <v>669</v>
      </c>
    </row>
    <row r="187" spans="1:5" x14ac:dyDescent="0.25">
      <c r="A187" s="40">
        <v>22309052</v>
      </c>
      <c r="B187" s="40">
        <v>1</v>
      </c>
      <c r="C187" s="40" t="s">
        <v>722</v>
      </c>
      <c r="D187" s="40" t="s">
        <v>262</v>
      </c>
      <c r="E187" s="40" t="s">
        <v>669</v>
      </c>
    </row>
    <row r="188" spans="1:5" x14ac:dyDescent="0.25">
      <c r="A188" s="40">
        <v>22309065</v>
      </c>
      <c r="B188" s="40">
        <v>1</v>
      </c>
      <c r="C188" s="40" t="s">
        <v>722</v>
      </c>
      <c r="D188" s="40" t="s">
        <v>262</v>
      </c>
      <c r="E188" s="40" t="s">
        <v>669</v>
      </c>
    </row>
    <row r="189" spans="1:5" x14ac:dyDescent="0.25">
      <c r="A189" s="40">
        <v>22309051</v>
      </c>
      <c r="B189" s="40">
        <v>1</v>
      </c>
      <c r="C189" s="40" t="s">
        <v>722</v>
      </c>
      <c r="D189" s="40" t="s">
        <v>262</v>
      </c>
      <c r="E189" s="40" t="s">
        <v>669</v>
      </c>
    </row>
    <row r="190" spans="1:5" x14ac:dyDescent="0.25">
      <c r="A190" s="40">
        <v>22309092</v>
      </c>
      <c r="B190" s="40">
        <v>1</v>
      </c>
      <c r="C190" s="40" t="s">
        <v>722</v>
      </c>
      <c r="D190" s="40" t="s">
        <v>262</v>
      </c>
      <c r="E190" s="40" t="s">
        <v>669</v>
      </c>
    </row>
    <row r="191" spans="1:5" x14ac:dyDescent="0.25">
      <c r="A191" s="40">
        <v>22309024</v>
      </c>
      <c r="B191" s="40">
        <v>1</v>
      </c>
      <c r="C191" s="40" t="s">
        <v>722</v>
      </c>
      <c r="D191" s="40" t="s">
        <v>262</v>
      </c>
      <c r="E191" s="40" t="s">
        <v>669</v>
      </c>
    </row>
    <row r="192" spans="1:5" x14ac:dyDescent="0.25">
      <c r="A192" s="40">
        <v>22309061</v>
      </c>
      <c r="B192" s="40">
        <v>1</v>
      </c>
      <c r="C192" s="40" t="s">
        <v>722</v>
      </c>
      <c r="D192" s="40" t="s">
        <v>262</v>
      </c>
      <c r="E192" s="40" t="s">
        <v>669</v>
      </c>
    </row>
    <row r="193" spans="1:5" x14ac:dyDescent="0.25">
      <c r="A193" s="40">
        <v>22309003</v>
      </c>
      <c r="B193" s="40">
        <v>1</v>
      </c>
      <c r="C193" s="40" t="s">
        <v>722</v>
      </c>
      <c r="D193" s="40" t="s">
        <v>262</v>
      </c>
      <c r="E193" s="40" t="s">
        <v>669</v>
      </c>
    </row>
    <row r="194" spans="1:5" x14ac:dyDescent="0.25">
      <c r="A194" s="40">
        <v>22309032</v>
      </c>
      <c r="B194" s="40">
        <v>1</v>
      </c>
      <c r="C194" s="40" t="s">
        <v>722</v>
      </c>
      <c r="D194" s="40" t="s">
        <v>262</v>
      </c>
      <c r="E194" s="40" t="s">
        <v>669</v>
      </c>
    </row>
    <row r="195" spans="1:5" x14ac:dyDescent="0.25">
      <c r="A195" s="40">
        <v>22309021</v>
      </c>
      <c r="B195" s="40">
        <v>1</v>
      </c>
      <c r="C195" s="40" t="s">
        <v>722</v>
      </c>
      <c r="D195" s="40" t="s">
        <v>262</v>
      </c>
      <c r="E195" s="40" t="s">
        <v>669</v>
      </c>
    </row>
    <row r="196" spans="1:5" x14ac:dyDescent="0.25">
      <c r="A196" s="40">
        <v>22309045</v>
      </c>
      <c r="B196" s="40">
        <v>1</v>
      </c>
      <c r="C196" s="40" t="s">
        <v>722</v>
      </c>
      <c r="D196" s="40" t="s">
        <v>262</v>
      </c>
      <c r="E196" s="40" t="s">
        <v>669</v>
      </c>
    </row>
    <row r="197" spans="1:5" x14ac:dyDescent="0.25">
      <c r="A197" s="40">
        <v>22309078</v>
      </c>
      <c r="B197" s="40">
        <v>1</v>
      </c>
      <c r="C197" s="40" t="s">
        <v>722</v>
      </c>
      <c r="D197" s="40" t="s">
        <v>262</v>
      </c>
      <c r="E197" s="40" t="s">
        <v>669</v>
      </c>
    </row>
    <row r="198" spans="1:5" x14ac:dyDescent="0.25">
      <c r="A198" s="40">
        <v>22309080</v>
      </c>
      <c r="B198" s="40">
        <v>1</v>
      </c>
      <c r="C198" s="40" t="s">
        <v>722</v>
      </c>
      <c r="D198" s="40" t="s">
        <v>262</v>
      </c>
      <c r="E198" s="40" t="s">
        <v>669</v>
      </c>
    </row>
    <row r="199" spans="1:5" x14ac:dyDescent="0.25">
      <c r="A199" s="40">
        <v>22309095</v>
      </c>
      <c r="B199" s="40">
        <v>1</v>
      </c>
      <c r="C199" s="40" t="s">
        <v>723</v>
      </c>
      <c r="D199" s="40" t="s">
        <v>263</v>
      </c>
      <c r="E199" s="40" t="s">
        <v>669</v>
      </c>
    </row>
    <row r="200" spans="1:5" x14ac:dyDescent="0.25">
      <c r="A200" s="40">
        <v>22309019</v>
      </c>
      <c r="B200" s="40">
        <v>1</v>
      </c>
      <c r="C200" s="40" t="s">
        <v>723</v>
      </c>
      <c r="D200" s="40" t="s">
        <v>263</v>
      </c>
      <c r="E200" s="40" t="s">
        <v>669</v>
      </c>
    </row>
    <row r="201" spans="1:5" x14ac:dyDescent="0.25">
      <c r="A201" s="40">
        <v>21309121</v>
      </c>
      <c r="B201" s="40">
        <v>1</v>
      </c>
      <c r="C201" s="40" t="s">
        <v>723</v>
      </c>
      <c r="D201" s="40" t="s">
        <v>263</v>
      </c>
      <c r="E201" s="40" t="s">
        <v>669</v>
      </c>
    </row>
    <row r="202" spans="1:5" x14ac:dyDescent="0.25">
      <c r="A202" s="40">
        <v>22309027</v>
      </c>
      <c r="B202" s="40">
        <v>1</v>
      </c>
      <c r="C202" s="40" t="s">
        <v>723</v>
      </c>
      <c r="D202" s="40" t="s">
        <v>263</v>
      </c>
      <c r="E202" s="40" t="s">
        <v>669</v>
      </c>
    </row>
    <row r="203" spans="1:5" x14ac:dyDescent="0.25">
      <c r="A203" s="40">
        <v>22309007</v>
      </c>
      <c r="B203" s="40">
        <v>1</v>
      </c>
      <c r="C203" s="40" t="s">
        <v>723</v>
      </c>
      <c r="D203" s="40" t="s">
        <v>263</v>
      </c>
      <c r="E203" s="40" t="s">
        <v>669</v>
      </c>
    </row>
    <row r="204" spans="1:5" x14ac:dyDescent="0.25">
      <c r="A204" s="40">
        <v>22309082</v>
      </c>
      <c r="B204" s="40">
        <v>1</v>
      </c>
      <c r="C204" s="40" t="s">
        <v>723</v>
      </c>
      <c r="D204" s="40" t="s">
        <v>263</v>
      </c>
      <c r="E204" s="40" t="s">
        <v>669</v>
      </c>
    </row>
    <row r="205" spans="1:5" x14ac:dyDescent="0.25">
      <c r="A205" s="40">
        <v>22309075</v>
      </c>
      <c r="B205" s="40">
        <v>1</v>
      </c>
      <c r="C205" s="40" t="s">
        <v>723</v>
      </c>
      <c r="D205" s="40" t="s">
        <v>263</v>
      </c>
      <c r="E205" s="40" t="s">
        <v>669</v>
      </c>
    </row>
    <row r="206" spans="1:5" x14ac:dyDescent="0.25">
      <c r="A206" s="40">
        <v>22309072</v>
      </c>
      <c r="B206" s="40">
        <v>1</v>
      </c>
      <c r="C206" s="40" t="s">
        <v>723</v>
      </c>
      <c r="D206" s="40" t="s">
        <v>263</v>
      </c>
      <c r="E206" s="40" t="s">
        <v>669</v>
      </c>
    </row>
    <row r="207" spans="1:5" x14ac:dyDescent="0.25">
      <c r="A207" s="40">
        <v>22309094</v>
      </c>
      <c r="B207" s="40">
        <v>1</v>
      </c>
      <c r="C207" s="40" t="s">
        <v>723</v>
      </c>
      <c r="D207" s="40" t="s">
        <v>263</v>
      </c>
      <c r="E207" s="40" t="s">
        <v>669</v>
      </c>
    </row>
    <row r="208" spans="1:5" x14ac:dyDescent="0.25">
      <c r="A208" s="40">
        <v>22309026</v>
      </c>
      <c r="B208" s="40">
        <v>1</v>
      </c>
      <c r="C208" s="40" t="s">
        <v>723</v>
      </c>
      <c r="D208" s="40" t="s">
        <v>263</v>
      </c>
      <c r="E208" s="40" t="s">
        <v>669</v>
      </c>
    </row>
    <row r="209" spans="1:5" x14ac:dyDescent="0.25">
      <c r="A209" s="40">
        <v>22309058</v>
      </c>
      <c r="B209" s="40">
        <v>1</v>
      </c>
      <c r="C209" s="40" t="s">
        <v>723</v>
      </c>
      <c r="D209" s="40" t="s">
        <v>263</v>
      </c>
      <c r="E209" s="40" t="s">
        <v>669</v>
      </c>
    </row>
    <row r="210" spans="1:5" x14ac:dyDescent="0.25">
      <c r="A210" s="40">
        <v>22309037</v>
      </c>
      <c r="B210" s="40">
        <v>1</v>
      </c>
      <c r="C210" s="40" t="s">
        <v>723</v>
      </c>
      <c r="D210" s="40" t="s">
        <v>263</v>
      </c>
      <c r="E210" s="40" t="s">
        <v>669</v>
      </c>
    </row>
    <row r="211" spans="1:5" x14ac:dyDescent="0.25">
      <c r="A211" s="40">
        <v>22309020</v>
      </c>
      <c r="B211" s="40">
        <v>1</v>
      </c>
      <c r="C211" s="40" t="s">
        <v>723</v>
      </c>
      <c r="D211" s="40" t="s">
        <v>263</v>
      </c>
      <c r="E211" s="40" t="s">
        <v>669</v>
      </c>
    </row>
    <row r="212" spans="1:5" x14ac:dyDescent="0.25">
      <c r="A212" s="40">
        <v>21309049</v>
      </c>
      <c r="B212" s="40">
        <v>1</v>
      </c>
      <c r="C212" s="40" t="s">
        <v>723</v>
      </c>
      <c r="D212" s="40" t="s">
        <v>263</v>
      </c>
      <c r="E212" s="40" t="s">
        <v>669</v>
      </c>
    </row>
    <row r="213" spans="1:5" x14ac:dyDescent="0.25">
      <c r="A213" s="40">
        <v>22309001</v>
      </c>
      <c r="B213" s="40">
        <v>1</v>
      </c>
      <c r="C213" s="40" t="s">
        <v>723</v>
      </c>
      <c r="D213" s="40" t="s">
        <v>263</v>
      </c>
      <c r="E213" s="40" t="s">
        <v>669</v>
      </c>
    </row>
    <row r="214" spans="1:5" x14ac:dyDescent="0.25">
      <c r="A214" s="40">
        <v>22309035</v>
      </c>
      <c r="B214" s="40">
        <v>1</v>
      </c>
      <c r="C214" s="40" t="s">
        <v>723</v>
      </c>
      <c r="D214" s="40" t="s">
        <v>263</v>
      </c>
      <c r="E214" s="40" t="s">
        <v>669</v>
      </c>
    </row>
    <row r="215" spans="1:5" x14ac:dyDescent="0.25">
      <c r="A215" s="40">
        <v>22318035</v>
      </c>
      <c r="B215" s="40">
        <v>1</v>
      </c>
      <c r="C215" s="40" t="s">
        <v>724</v>
      </c>
      <c r="D215" s="40" t="s">
        <v>262</v>
      </c>
      <c r="E215" s="40" t="s">
        <v>670</v>
      </c>
    </row>
    <row r="216" spans="1:5" x14ac:dyDescent="0.25">
      <c r="A216" s="40">
        <v>22318036</v>
      </c>
      <c r="B216" s="40">
        <v>1</v>
      </c>
      <c r="C216" s="40" t="s">
        <v>724</v>
      </c>
      <c r="D216" s="40" t="s">
        <v>262</v>
      </c>
      <c r="E216" s="40" t="s">
        <v>670</v>
      </c>
    </row>
    <row r="217" spans="1:5" x14ac:dyDescent="0.25">
      <c r="A217" s="40">
        <v>22318011</v>
      </c>
      <c r="B217" s="40">
        <v>1</v>
      </c>
      <c r="C217" s="40" t="s">
        <v>724</v>
      </c>
      <c r="D217" s="40" t="s">
        <v>262</v>
      </c>
      <c r="E217" s="40" t="s">
        <v>670</v>
      </c>
    </row>
    <row r="218" spans="1:5" x14ac:dyDescent="0.25">
      <c r="A218" s="40">
        <v>22318037</v>
      </c>
      <c r="B218" s="40">
        <v>1</v>
      </c>
      <c r="C218" s="40" t="s">
        <v>724</v>
      </c>
      <c r="D218" s="40" t="s">
        <v>262</v>
      </c>
      <c r="E218" s="40" t="s">
        <v>670</v>
      </c>
    </row>
    <row r="219" spans="1:5" x14ac:dyDescent="0.25">
      <c r="A219" s="40">
        <v>22318016</v>
      </c>
      <c r="B219" s="40">
        <v>1</v>
      </c>
      <c r="C219" s="40" t="s">
        <v>724</v>
      </c>
      <c r="D219" s="40" t="s">
        <v>262</v>
      </c>
      <c r="E219" s="40" t="s">
        <v>670</v>
      </c>
    </row>
    <row r="220" spans="1:5" x14ac:dyDescent="0.25">
      <c r="A220" s="40">
        <v>22318043</v>
      </c>
      <c r="B220" s="40">
        <v>1</v>
      </c>
      <c r="C220" s="40" t="s">
        <v>724</v>
      </c>
      <c r="D220" s="40" t="s">
        <v>262</v>
      </c>
      <c r="E220" s="40" t="s">
        <v>670</v>
      </c>
    </row>
    <row r="221" spans="1:5" x14ac:dyDescent="0.25">
      <c r="A221" s="40">
        <v>22318002</v>
      </c>
      <c r="B221" s="40">
        <v>1</v>
      </c>
      <c r="C221" s="40" t="s">
        <v>724</v>
      </c>
      <c r="D221" s="40" t="s">
        <v>262</v>
      </c>
      <c r="E221" s="40" t="s">
        <v>670</v>
      </c>
    </row>
    <row r="222" spans="1:5" x14ac:dyDescent="0.25">
      <c r="A222" s="40">
        <v>22318045</v>
      </c>
      <c r="B222" s="40">
        <v>1</v>
      </c>
      <c r="C222" s="40" t="s">
        <v>724</v>
      </c>
      <c r="D222" s="40" t="s">
        <v>262</v>
      </c>
      <c r="E222" s="40" t="s">
        <v>670</v>
      </c>
    </row>
    <row r="223" spans="1:5" x14ac:dyDescent="0.25">
      <c r="A223" s="40">
        <v>22318041</v>
      </c>
      <c r="B223" s="40">
        <v>1</v>
      </c>
      <c r="C223" s="40" t="s">
        <v>724</v>
      </c>
      <c r="D223" s="40" t="s">
        <v>262</v>
      </c>
      <c r="E223" s="40" t="s">
        <v>670</v>
      </c>
    </row>
    <row r="224" spans="1:5" x14ac:dyDescent="0.25">
      <c r="A224" s="40">
        <v>22318003</v>
      </c>
      <c r="B224" s="40">
        <v>1</v>
      </c>
      <c r="C224" s="40" t="s">
        <v>724</v>
      </c>
      <c r="D224" s="40" t="s">
        <v>262</v>
      </c>
      <c r="E224" s="40" t="s">
        <v>670</v>
      </c>
    </row>
    <row r="225" spans="1:5" x14ac:dyDescent="0.25">
      <c r="A225" s="40">
        <v>22318012</v>
      </c>
      <c r="B225" s="40">
        <v>1</v>
      </c>
      <c r="C225" s="40" t="s">
        <v>724</v>
      </c>
      <c r="D225" s="40" t="s">
        <v>262</v>
      </c>
      <c r="E225" s="40" t="s">
        <v>670</v>
      </c>
    </row>
    <row r="226" spans="1:5" x14ac:dyDescent="0.25">
      <c r="A226" s="40">
        <v>22318026</v>
      </c>
      <c r="B226" s="40">
        <v>1</v>
      </c>
      <c r="C226" s="40" t="s">
        <v>724</v>
      </c>
      <c r="D226" s="40" t="s">
        <v>262</v>
      </c>
      <c r="E226" s="40" t="s">
        <v>670</v>
      </c>
    </row>
    <row r="227" spans="1:5" x14ac:dyDescent="0.25">
      <c r="A227" s="40">
        <v>22318008</v>
      </c>
      <c r="B227" s="40">
        <v>1</v>
      </c>
      <c r="C227" s="40" t="s">
        <v>724</v>
      </c>
      <c r="D227" s="40" t="s">
        <v>262</v>
      </c>
      <c r="E227" s="40" t="s">
        <v>670</v>
      </c>
    </row>
    <row r="228" spans="1:5" x14ac:dyDescent="0.25">
      <c r="A228" s="40">
        <v>22318049</v>
      </c>
      <c r="B228" s="40">
        <v>1</v>
      </c>
      <c r="C228" s="40" t="s">
        <v>724</v>
      </c>
      <c r="D228" s="40" t="s">
        <v>262</v>
      </c>
      <c r="E228" s="40" t="s">
        <v>670</v>
      </c>
    </row>
    <row r="229" spans="1:5" x14ac:dyDescent="0.25">
      <c r="A229" s="40">
        <v>22318050</v>
      </c>
      <c r="B229" s="40">
        <v>1</v>
      </c>
      <c r="C229" s="40" t="s">
        <v>724</v>
      </c>
      <c r="D229" s="40" t="s">
        <v>262</v>
      </c>
      <c r="E229" s="40" t="s">
        <v>670</v>
      </c>
    </row>
    <row r="230" spans="1:5" x14ac:dyDescent="0.25">
      <c r="A230" s="40">
        <v>22318018</v>
      </c>
      <c r="B230" s="40">
        <v>1</v>
      </c>
      <c r="C230" s="40" t="s">
        <v>724</v>
      </c>
      <c r="D230" s="40" t="s">
        <v>262</v>
      </c>
      <c r="E230" s="40" t="s">
        <v>670</v>
      </c>
    </row>
    <row r="231" spans="1:5" x14ac:dyDescent="0.25">
      <c r="A231" s="40">
        <v>22318042</v>
      </c>
      <c r="B231" s="40">
        <v>1</v>
      </c>
      <c r="C231" s="40" t="s">
        <v>724</v>
      </c>
      <c r="D231" s="40" t="s">
        <v>262</v>
      </c>
      <c r="E231" s="40" t="s">
        <v>670</v>
      </c>
    </row>
    <row r="232" spans="1:5" x14ac:dyDescent="0.25">
      <c r="A232" s="40">
        <v>22318015</v>
      </c>
      <c r="B232" s="40">
        <v>1</v>
      </c>
      <c r="C232" s="40" t="s">
        <v>724</v>
      </c>
      <c r="D232" s="40" t="s">
        <v>262</v>
      </c>
      <c r="E232" s="40" t="s">
        <v>670</v>
      </c>
    </row>
    <row r="233" spans="1:5" x14ac:dyDescent="0.25">
      <c r="A233" s="40">
        <v>22318033</v>
      </c>
      <c r="B233" s="40">
        <v>1</v>
      </c>
      <c r="C233" s="40" t="s">
        <v>724</v>
      </c>
      <c r="D233" s="40" t="s">
        <v>262</v>
      </c>
      <c r="E233" s="40" t="s">
        <v>670</v>
      </c>
    </row>
    <row r="234" spans="1:5" x14ac:dyDescent="0.25">
      <c r="A234" s="40">
        <v>22318014</v>
      </c>
      <c r="B234" s="40">
        <v>1</v>
      </c>
      <c r="C234" s="40" t="s">
        <v>724</v>
      </c>
      <c r="D234" s="40" t="s">
        <v>262</v>
      </c>
      <c r="E234" s="40" t="s">
        <v>670</v>
      </c>
    </row>
    <row r="235" spans="1:5" x14ac:dyDescent="0.25">
      <c r="A235" s="40">
        <v>22318044</v>
      </c>
      <c r="B235" s="40">
        <v>1</v>
      </c>
      <c r="C235" s="40" t="s">
        <v>724</v>
      </c>
      <c r="D235" s="40" t="s">
        <v>262</v>
      </c>
      <c r="E235" s="40" t="s">
        <v>670</v>
      </c>
    </row>
    <row r="236" spans="1:5" x14ac:dyDescent="0.25">
      <c r="A236" s="40">
        <v>22318038</v>
      </c>
      <c r="B236" s="40">
        <v>1</v>
      </c>
      <c r="C236" s="40" t="s">
        <v>724</v>
      </c>
      <c r="D236" s="40" t="s">
        <v>262</v>
      </c>
      <c r="E236" s="40" t="s">
        <v>670</v>
      </c>
    </row>
    <row r="237" spans="1:5" x14ac:dyDescent="0.25">
      <c r="A237" s="40">
        <v>22318022</v>
      </c>
      <c r="B237" s="40">
        <v>1</v>
      </c>
      <c r="C237" s="40" t="s">
        <v>724</v>
      </c>
      <c r="D237" s="40" t="s">
        <v>262</v>
      </c>
      <c r="E237" s="40" t="s">
        <v>670</v>
      </c>
    </row>
    <row r="238" spans="1:5" x14ac:dyDescent="0.25">
      <c r="A238" s="40">
        <v>22318024</v>
      </c>
      <c r="B238" s="40">
        <v>1</v>
      </c>
      <c r="C238" s="40" t="s">
        <v>724</v>
      </c>
      <c r="D238" s="40" t="s">
        <v>262</v>
      </c>
      <c r="E238" s="40" t="s">
        <v>670</v>
      </c>
    </row>
    <row r="239" spans="1:5" x14ac:dyDescent="0.25">
      <c r="A239" s="40">
        <v>22318025</v>
      </c>
      <c r="B239" s="40">
        <v>1</v>
      </c>
      <c r="C239" s="40" t="s">
        <v>724</v>
      </c>
      <c r="D239" s="40" t="s">
        <v>262</v>
      </c>
      <c r="E239" s="40" t="s">
        <v>670</v>
      </c>
    </row>
    <row r="240" spans="1:5" x14ac:dyDescent="0.25">
      <c r="A240" s="40">
        <v>22318007</v>
      </c>
      <c r="B240" s="40">
        <v>1</v>
      </c>
      <c r="C240" s="40" t="s">
        <v>724</v>
      </c>
      <c r="D240" s="40" t="s">
        <v>262</v>
      </c>
      <c r="E240" s="40" t="s">
        <v>670</v>
      </c>
    </row>
    <row r="241" spans="1:5" x14ac:dyDescent="0.25">
      <c r="A241" s="40">
        <v>22318039</v>
      </c>
      <c r="B241" s="40">
        <v>1</v>
      </c>
      <c r="C241" s="40" t="s">
        <v>724</v>
      </c>
      <c r="D241" s="40" t="s">
        <v>262</v>
      </c>
      <c r="E241" s="40" t="s">
        <v>670</v>
      </c>
    </row>
    <row r="242" spans="1:5" x14ac:dyDescent="0.25">
      <c r="A242" s="40">
        <v>22318054</v>
      </c>
      <c r="B242" s="40">
        <v>1</v>
      </c>
      <c r="C242" s="40" t="s">
        <v>724</v>
      </c>
      <c r="D242" s="40" t="s">
        <v>262</v>
      </c>
      <c r="E242" s="40" t="s">
        <v>670</v>
      </c>
    </row>
    <row r="243" spans="1:5" x14ac:dyDescent="0.25">
      <c r="A243" s="40">
        <v>22318051</v>
      </c>
      <c r="B243" s="40">
        <v>1</v>
      </c>
      <c r="C243" s="40" t="s">
        <v>724</v>
      </c>
      <c r="D243" s="40" t="s">
        <v>262</v>
      </c>
      <c r="E243" s="40" t="s">
        <v>670</v>
      </c>
    </row>
    <row r="244" spans="1:5" x14ac:dyDescent="0.25">
      <c r="A244" s="40">
        <v>22318020</v>
      </c>
      <c r="B244" s="40">
        <v>1</v>
      </c>
      <c r="C244" s="40" t="s">
        <v>724</v>
      </c>
      <c r="D244" s="40" t="s">
        <v>262</v>
      </c>
      <c r="E244" s="40" t="s">
        <v>670</v>
      </c>
    </row>
    <row r="245" spans="1:5" x14ac:dyDescent="0.25">
      <c r="A245" s="40">
        <v>22318019</v>
      </c>
      <c r="B245" s="40">
        <v>1</v>
      </c>
      <c r="C245" s="40" t="s">
        <v>725</v>
      </c>
      <c r="D245" s="40" t="s">
        <v>263</v>
      </c>
      <c r="E245" s="40" t="s">
        <v>670</v>
      </c>
    </row>
    <row r="246" spans="1:5" x14ac:dyDescent="0.25">
      <c r="A246" s="40">
        <v>22318027</v>
      </c>
      <c r="B246" s="40">
        <v>1</v>
      </c>
      <c r="C246" s="40" t="s">
        <v>725</v>
      </c>
      <c r="D246" s="40" t="s">
        <v>263</v>
      </c>
      <c r="E246" s="40" t="s">
        <v>670</v>
      </c>
    </row>
    <row r="247" spans="1:5" x14ac:dyDescent="0.25">
      <c r="A247" s="40">
        <v>22318010</v>
      </c>
      <c r="B247" s="40">
        <v>1</v>
      </c>
      <c r="C247" s="40" t="s">
        <v>725</v>
      </c>
      <c r="D247" s="40" t="s">
        <v>263</v>
      </c>
      <c r="E247" s="40" t="s">
        <v>670</v>
      </c>
    </row>
    <row r="248" spans="1:5" x14ac:dyDescent="0.25">
      <c r="A248" s="40">
        <v>22318048</v>
      </c>
      <c r="B248" s="40">
        <v>1</v>
      </c>
      <c r="C248" s="40" t="s">
        <v>725</v>
      </c>
      <c r="D248" s="40" t="s">
        <v>263</v>
      </c>
      <c r="E248" s="40" t="s">
        <v>670</v>
      </c>
    </row>
    <row r="249" spans="1:5" x14ac:dyDescent="0.25">
      <c r="A249" s="40">
        <v>22318023</v>
      </c>
      <c r="B249" s="40">
        <v>1</v>
      </c>
      <c r="C249" s="40" t="s">
        <v>725</v>
      </c>
      <c r="D249" s="40" t="s">
        <v>263</v>
      </c>
      <c r="E249" s="40" t="s">
        <v>670</v>
      </c>
    </row>
    <row r="250" spans="1:5" x14ac:dyDescent="0.25">
      <c r="A250" s="40">
        <v>22318058</v>
      </c>
      <c r="B250" s="40">
        <v>1</v>
      </c>
      <c r="C250" s="40" t="s">
        <v>725</v>
      </c>
      <c r="D250" s="40" t="s">
        <v>263</v>
      </c>
      <c r="E250" s="40" t="s">
        <v>670</v>
      </c>
    </row>
    <row r="251" spans="1:5" x14ac:dyDescent="0.25">
      <c r="A251" s="40">
        <v>22318060</v>
      </c>
      <c r="B251" s="40">
        <v>1</v>
      </c>
      <c r="C251" s="40" t="s">
        <v>725</v>
      </c>
      <c r="D251" s="40" t="s">
        <v>263</v>
      </c>
      <c r="E251" s="40" t="s">
        <v>670</v>
      </c>
    </row>
    <row r="252" spans="1:5" x14ac:dyDescent="0.25">
      <c r="A252" s="40">
        <v>22318057</v>
      </c>
      <c r="B252" s="40">
        <v>1</v>
      </c>
      <c r="C252" s="40" t="s">
        <v>725</v>
      </c>
      <c r="D252" s="40" t="s">
        <v>263</v>
      </c>
      <c r="E252" s="40" t="s">
        <v>670</v>
      </c>
    </row>
    <row r="253" spans="1:5" x14ac:dyDescent="0.25">
      <c r="A253" s="40">
        <v>22318059</v>
      </c>
      <c r="B253" s="40">
        <v>1</v>
      </c>
      <c r="C253" s="40" t="s">
        <v>725</v>
      </c>
      <c r="D253" s="40" t="s">
        <v>263</v>
      </c>
      <c r="E253" s="40" t="s">
        <v>670</v>
      </c>
    </row>
    <row r="254" spans="1:5" x14ac:dyDescent="0.25">
      <c r="A254" s="40">
        <v>22318046</v>
      </c>
      <c r="B254" s="40">
        <v>1</v>
      </c>
      <c r="C254" s="40" t="s">
        <v>725</v>
      </c>
      <c r="D254" s="40" t="s">
        <v>263</v>
      </c>
      <c r="E254" s="40" t="s">
        <v>670</v>
      </c>
    </row>
    <row r="255" spans="1:5" x14ac:dyDescent="0.25">
      <c r="A255" s="40">
        <v>21318022</v>
      </c>
      <c r="B255" s="40">
        <v>1</v>
      </c>
      <c r="C255" s="40" t="s">
        <v>725</v>
      </c>
      <c r="D255" s="40" t="s">
        <v>263</v>
      </c>
      <c r="E255" s="40" t="s">
        <v>670</v>
      </c>
    </row>
    <row r="256" spans="1:5" x14ac:dyDescent="0.25">
      <c r="A256" s="40">
        <v>22318001</v>
      </c>
      <c r="B256" s="40">
        <v>1</v>
      </c>
      <c r="C256" s="40" t="s">
        <v>725</v>
      </c>
      <c r="D256" s="40" t="s">
        <v>263</v>
      </c>
      <c r="E256" s="40" t="s">
        <v>670</v>
      </c>
    </row>
    <row r="257" spans="1:5" x14ac:dyDescent="0.25">
      <c r="A257" s="40">
        <v>22318034</v>
      </c>
      <c r="B257" s="40">
        <v>1</v>
      </c>
      <c r="C257" s="40" t="s">
        <v>725</v>
      </c>
      <c r="D257" s="40" t="s">
        <v>263</v>
      </c>
      <c r="E257" s="40" t="s">
        <v>670</v>
      </c>
    </row>
    <row r="258" spans="1:5" x14ac:dyDescent="0.25">
      <c r="A258" s="40">
        <v>22318040</v>
      </c>
      <c r="B258" s="40">
        <v>1</v>
      </c>
      <c r="C258" s="40" t="s">
        <v>725</v>
      </c>
      <c r="D258" s="40" t="s">
        <v>263</v>
      </c>
      <c r="E258" s="40" t="s">
        <v>670</v>
      </c>
    </row>
    <row r="259" spans="1:5" x14ac:dyDescent="0.25">
      <c r="A259" s="40">
        <v>22318029</v>
      </c>
      <c r="B259" s="40">
        <v>1</v>
      </c>
      <c r="C259" s="40" t="s">
        <v>725</v>
      </c>
      <c r="D259" s="40" t="s">
        <v>263</v>
      </c>
      <c r="E259" s="40" t="s">
        <v>670</v>
      </c>
    </row>
    <row r="260" spans="1:5" x14ac:dyDescent="0.25">
      <c r="A260" s="40">
        <v>22318052</v>
      </c>
      <c r="B260" s="40">
        <v>1</v>
      </c>
      <c r="C260" s="40" t="s">
        <v>725</v>
      </c>
      <c r="D260" s="40" t="s">
        <v>263</v>
      </c>
      <c r="E260" s="40" t="s">
        <v>670</v>
      </c>
    </row>
    <row r="261" spans="1:5" x14ac:dyDescent="0.25">
      <c r="A261" s="40">
        <v>22318005</v>
      </c>
      <c r="B261" s="40">
        <v>1</v>
      </c>
      <c r="C261" s="40" t="s">
        <v>725</v>
      </c>
      <c r="D261" s="40" t="s">
        <v>263</v>
      </c>
      <c r="E261" s="40" t="s">
        <v>670</v>
      </c>
    </row>
    <row r="262" spans="1:5" x14ac:dyDescent="0.25">
      <c r="A262" s="40">
        <v>22318013</v>
      </c>
      <c r="B262" s="40">
        <v>1</v>
      </c>
      <c r="C262" s="40" t="s">
        <v>725</v>
      </c>
      <c r="D262" s="40" t="s">
        <v>263</v>
      </c>
      <c r="E262" s="40" t="s">
        <v>670</v>
      </c>
    </row>
    <row r="263" spans="1:5" x14ac:dyDescent="0.25">
      <c r="A263" s="40">
        <v>22318055</v>
      </c>
      <c r="B263" s="40">
        <v>1</v>
      </c>
      <c r="C263" s="40" t="s">
        <v>725</v>
      </c>
      <c r="D263" s="40" t="s">
        <v>263</v>
      </c>
      <c r="E263" s="40" t="s">
        <v>670</v>
      </c>
    </row>
    <row r="264" spans="1:5" x14ac:dyDescent="0.25">
      <c r="A264" s="40">
        <v>19318029</v>
      </c>
      <c r="B264" s="40">
        <v>1</v>
      </c>
      <c r="C264" s="40" t="s">
        <v>725</v>
      </c>
      <c r="D264" s="40" t="s">
        <v>263</v>
      </c>
      <c r="E264" s="40" t="s">
        <v>670</v>
      </c>
    </row>
    <row r="265" spans="1:5" x14ac:dyDescent="0.25">
      <c r="A265" s="40">
        <v>22318030</v>
      </c>
      <c r="B265" s="40">
        <v>1</v>
      </c>
      <c r="C265" s="40" t="s">
        <v>725</v>
      </c>
      <c r="D265" s="40" t="s">
        <v>263</v>
      </c>
      <c r="E265" s="40" t="s">
        <v>670</v>
      </c>
    </row>
    <row r="266" spans="1:5" x14ac:dyDescent="0.25">
      <c r="A266" s="40">
        <v>22318009</v>
      </c>
      <c r="B266" s="40">
        <v>1</v>
      </c>
      <c r="C266" s="40" t="s">
        <v>725</v>
      </c>
      <c r="D266" s="40" t="s">
        <v>263</v>
      </c>
      <c r="E266" s="40" t="s">
        <v>670</v>
      </c>
    </row>
    <row r="267" spans="1:5" x14ac:dyDescent="0.25">
      <c r="A267" s="40">
        <v>22318006</v>
      </c>
      <c r="B267" s="40">
        <v>1</v>
      </c>
      <c r="C267" s="40" t="s">
        <v>725</v>
      </c>
      <c r="D267" s="40" t="s">
        <v>263</v>
      </c>
      <c r="E267" s="40" t="s">
        <v>670</v>
      </c>
    </row>
    <row r="268" spans="1:5" x14ac:dyDescent="0.25">
      <c r="A268" s="40">
        <v>21318042</v>
      </c>
      <c r="B268" s="40">
        <v>1</v>
      </c>
      <c r="C268" s="40" t="s">
        <v>725</v>
      </c>
      <c r="D268" s="40" t="s">
        <v>263</v>
      </c>
      <c r="E268" s="40" t="s">
        <v>670</v>
      </c>
    </row>
    <row r="269" spans="1:5" x14ac:dyDescent="0.25">
      <c r="A269" s="40">
        <v>22318053</v>
      </c>
      <c r="B269" s="40">
        <v>1</v>
      </c>
      <c r="C269" s="40" t="s">
        <v>725</v>
      </c>
      <c r="D269" s="40" t="s">
        <v>263</v>
      </c>
      <c r="E269" s="40" t="s">
        <v>670</v>
      </c>
    </row>
    <row r="270" spans="1:5" x14ac:dyDescent="0.25">
      <c r="A270" s="40">
        <v>22318061</v>
      </c>
      <c r="B270" s="40">
        <v>1</v>
      </c>
      <c r="C270" s="40" t="s">
        <v>725</v>
      </c>
      <c r="D270" s="40" t="s">
        <v>263</v>
      </c>
      <c r="E270" s="40" t="s">
        <v>670</v>
      </c>
    </row>
    <row r="271" spans="1:5" x14ac:dyDescent="0.25">
      <c r="A271" s="40">
        <v>22318032</v>
      </c>
      <c r="B271" s="40">
        <v>1</v>
      </c>
      <c r="C271" s="40" t="s">
        <v>725</v>
      </c>
      <c r="D271" s="40" t="s">
        <v>263</v>
      </c>
      <c r="E271" s="40" t="s">
        <v>670</v>
      </c>
    </row>
    <row r="272" spans="1:5" x14ac:dyDescent="0.25">
      <c r="A272" s="40">
        <v>22318056</v>
      </c>
      <c r="B272" s="40">
        <v>1</v>
      </c>
      <c r="C272" s="40" t="s">
        <v>725</v>
      </c>
      <c r="D272" s="40" t="s">
        <v>263</v>
      </c>
      <c r="E272" s="40" t="s">
        <v>670</v>
      </c>
    </row>
    <row r="273" spans="1:5" x14ac:dyDescent="0.25">
      <c r="A273" s="40">
        <v>22318028</v>
      </c>
      <c r="B273" s="40">
        <v>1</v>
      </c>
      <c r="C273" s="40" t="s">
        <v>725</v>
      </c>
      <c r="D273" s="40" t="s">
        <v>263</v>
      </c>
      <c r="E273" s="40" t="s">
        <v>670</v>
      </c>
    </row>
    <row r="274" spans="1:5" x14ac:dyDescent="0.25">
      <c r="A274" s="40">
        <v>22318021</v>
      </c>
      <c r="B274" s="40">
        <v>1</v>
      </c>
      <c r="C274" s="40" t="s">
        <v>725</v>
      </c>
      <c r="D274" s="40" t="s">
        <v>263</v>
      </c>
      <c r="E274" s="40" t="s">
        <v>670</v>
      </c>
    </row>
    <row r="275" spans="1:5" x14ac:dyDescent="0.25">
      <c r="A275" s="40">
        <v>22318004</v>
      </c>
      <c r="B275" s="40">
        <v>1</v>
      </c>
      <c r="C275" s="40" t="s">
        <v>725</v>
      </c>
      <c r="D275" s="40" t="s">
        <v>263</v>
      </c>
      <c r="E275" s="40" t="s">
        <v>670</v>
      </c>
    </row>
    <row r="276" spans="1:5" x14ac:dyDescent="0.25">
      <c r="A276" s="40">
        <v>22318062</v>
      </c>
      <c r="B276" s="40">
        <v>1</v>
      </c>
      <c r="C276" s="40" t="s">
        <v>725</v>
      </c>
      <c r="D276" s="40" t="s">
        <v>263</v>
      </c>
      <c r="E276" s="40" t="s">
        <v>670</v>
      </c>
    </row>
    <row r="277" spans="1:5" x14ac:dyDescent="0.25">
      <c r="A277" s="40">
        <v>20318032</v>
      </c>
      <c r="B277" s="40">
        <v>1</v>
      </c>
      <c r="C277" s="40" t="s">
        <v>725</v>
      </c>
      <c r="D277" s="40" t="s">
        <v>263</v>
      </c>
      <c r="E277" s="40" t="s">
        <v>670</v>
      </c>
    </row>
    <row r="278" spans="1:5" x14ac:dyDescent="0.25">
      <c r="A278" s="40">
        <v>22313058</v>
      </c>
      <c r="B278" s="40">
        <v>1</v>
      </c>
      <c r="C278" s="40" t="s">
        <v>264</v>
      </c>
      <c r="D278" s="40" t="s">
        <v>262</v>
      </c>
      <c r="E278" s="40" t="s">
        <v>671</v>
      </c>
    </row>
    <row r="279" spans="1:5" x14ac:dyDescent="0.25">
      <c r="A279" s="40">
        <v>22313084</v>
      </c>
      <c r="B279" s="40">
        <v>1</v>
      </c>
      <c r="C279" s="40" t="s">
        <v>264</v>
      </c>
      <c r="D279" s="40" t="s">
        <v>262</v>
      </c>
      <c r="E279" s="40" t="s">
        <v>671</v>
      </c>
    </row>
    <row r="280" spans="1:5" x14ac:dyDescent="0.25">
      <c r="A280" s="40">
        <v>22313036</v>
      </c>
      <c r="B280" s="40">
        <v>1</v>
      </c>
      <c r="C280" s="40" t="s">
        <v>264</v>
      </c>
      <c r="D280" s="40" t="s">
        <v>262</v>
      </c>
      <c r="E280" s="40" t="s">
        <v>671</v>
      </c>
    </row>
    <row r="281" spans="1:5" x14ac:dyDescent="0.25">
      <c r="A281" s="40">
        <v>22313014</v>
      </c>
      <c r="B281" s="40">
        <v>1</v>
      </c>
      <c r="C281" s="40" t="s">
        <v>264</v>
      </c>
      <c r="D281" s="40" t="s">
        <v>262</v>
      </c>
      <c r="E281" s="40" t="s">
        <v>671</v>
      </c>
    </row>
    <row r="282" spans="1:5" x14ac:dyDescent="0.25">
      <c r="A282" s="40">
        <v>22313081</v>
      </c>
      <c r="B282" s="40">
        <v>1</v>
      </c>
      <c r="C282" s="40" t="s">
        <v>264</v>
      </c>
      <c r="D282" s="40" t="s">
        <v>262</v>
      </c>
      <c r="E282" s="40" t="s">
        <v>671</v>
      </c>
    </row>
    <row r="283" spans="1:5" x14ac:dyDescent="0.25">
      <c r="A283" s="40">
        <v>21313116</v>
      </c>
      <c r="B283" s="40">
        <v>1</v>
      </c>
      <c r="C283" s="40" t="s">
        <v>264</v>
      </c>
      <c r="D283" s="40" t="s">
        <v>262</v>
      </c>
      <c r="E283" s="40" t="s">
        <v>671</v>
      </c>
    </row>
    <row r="284" spans="1:5" x14ac:dyDescent="0.25">
      <c r="A284" s="40">
        <v>20313115</v>
      </c>
      <c r="B284" s="40">
        <v>1</v>
      </c>
      <c r="C284" s="40" t="s">
        <v>264</v>
      </c>
      <c r="D284" s="40" t="s">
        <v>262</v>
      </c>
      <c r="E284" s="40" t="s">
        <v>671</v>
      </c>
    </row>
    <row r="285" spans="1:5" x14ac:dyDescent="0.25">
      <c r="A285" s="40">
        <v>22313129</v>
      </c>
      <c r="B285" s="40">
        <v>1</v>
      </c>
      <c r="C285" s="40" t="s">
        <v>264</v>
      </c>
      <c r="D285" s="40" t="s">
        <v>262</v>
      </c>
      <c r="E285" s="40" t="s">
        <v>671</v>
      </c>
    </row>
    <row r="286" spans="1:5" x14ac:dyDescent="0.25">
      <c r="A286" s="40">
        <v>22313178</v>
      </c>
      <c r="B286" s="40">
        <v>1</v>
      </c>
      <c r="C286" s="40" t="s">
        <v>264</v>
      </c>
      <c r="D286" s="40" t="s">
        <v>262</v>
      </c>
      <c r="E286" s="40" t="s">
        <v>671</v>
      </c>
    </row>
    <row r="287" spans="1:5" x14ac:dyDescent="0.25">
      <c r="A287" s="40">
        <v>22313035</v>
      </c>
      <c r="B287" s="40">
        <v>1</v>
      </c>
      <c r="C287" s="40" t="s">
        <v>264</v>
      </c>
      <c r="D287" s="40" t="s">
        <v>262</v>
      </c>
      <c r="E287" s="40" t="s">
        <v>671</v>
      </c>
    </row>
    <row r="288" spans="1:5" x14ac:dyDescent="0.25">
      <c r="A288" s="40">
        <v>22313128</v>
      </c>
      <c r="B288" s="40">
        <v>1</v>
      </c>
      <c r="C288" s="40" t="s">
        <v>264</v>
      </c>
      <c r="D288" s="40" t="s">
        <v>262</v>
      </c>
      <c r="E288" s="40" t="s">
        <v>671</v>
      </c>
    </row>
    <row r="289" spans="1:5" x14ac:dyDescent="0.25">
      <c r="A289" s="40">
        <v>22313092</v>
      </c>
      <c r="B289" s="40">
        <v>1</v>
      </c>
      <c r="C289" s="40" t="s">
        <v>264</v>
      </c>
      <c r="D289" s="40" t="s">
        <v>262</v>
      </c>
      <c r="E289" s="40" t="s">
        <v>671</v>
      </c>
    </row>
    <row r="290" spans="1:5" x14ac:dyDescent="0.25">
      <c r="A290" s="40">
        <v>22313148</v>
      </c>
      <c r="B290" s="40">
        <v>1</v>
      </c>
      <c r="C290" s="40" t="s">
        <v>264</v>
      </c>
      <c r="D290" s="40" t="s">
        <v>262</v>
      </c>
      <c r="E290" s="40" t="s">
        <v>671</v>
      </c>
    </row>
    <row r="291" spans="1:5" x14ac:dyDescent="0.25">
      <c r="A291" s="40">
        <v>22313030</v>
      </c>
      <c r="B291" s="40">
        <v>1</v>
      </c>
      <c r="C291" s="40" t="s">
        <v>264</v>
      </c>
      <c r="D291" s="40" t="s">
        <v>262</v>
      </c>
      <c r="E291" s="40" t="s">
        <v>671</v>
      </c>
    </row>
    <row r="292" spans="1:5" x14ac:dyDescent="0.25">
      <c r="A292" s="40">
        <v>22313143</v>
      </c>
      <c r="B292" s="40">
        <v>1</v>
      </c>
      <c r="C292" s="40" t="s">
        <v>264</v>
      </c>
      <c r="D292" s="40" t="s">
        <v>262</v>
      </c>
      <c r="E292" s="40" t="s">
        <v>671</v>
      </c>
    </row>
    <row r="293" spans="1:5" x14ac:dyDescent="0.25">
      <c r="A293" s="40">
        <v>22313153</v>
      </c>
      <c r="B293" s="40">
        <v>1</v>
      </c>
      <c r="C293" s="40" t="s">
        <v>264</v>
      </c>
      <c r="D293" s="40" t="s">
        <v>262</v>
      </c>
      <c r="E293" s="40" t="s">
        <v>671</v>
      </c>
    </row>
    <row r="294" spans="1:5" x14ac:dyDescent="0.25">
      <c r="A294" s="40">
        <v>22313065</v>
      </c>
      <c r="B294" s="40">
        <v>1</v>
      </c>
      <c r="C294" s="40" t="s">
        <v>264</v>
      </c>
      <c r="D294" s="40" t="s">
        <v>262</v>
      </c>
      <c r="E294" s="40" t="s">
        <v>671</v>
      </c>
    </row>
    <row r="295" spans="1:5" x14ac:dyDescent="0.25">
      <c r="A295" s="40">
        <v>22313008</v>
      </c>
      <c r="B295" s="40">
        <v>1</v>
      </c>
      <c r="C295" s="40" t="s">
        <v>264</v>
      </c>
      <c r="D295" s="40" t="s">
        <v>262</v>
      </c>
      <c r="E295" s="40" t="s">
        <v>671</v>
      </c>
    </row>
    <row r="296" spans="1:5" x14ac:dyDescent="0.25">
      <c r="A296" s="40">
        <v>22313028</v>
      </c>
      <c r="B296" s="40">
        <v>1</v>
      </c>
      <c r="C296" s="40" t="s">
        <v>264</v>
      </c>
      <c r="D296" s="40" t="s">
        <v>262</v>
      </c>
      <c r="E296" s="40" t="s">
        <v>671</v>
      </c>
    </row>
    <row r="297" spans="1:5" x14ac:dyDescent="0.25">
      <c r="A297" s="40">
        <v>22313049</v>
      </c>
      <c r="B297" s="40">
        <v>1</v>
      </c>
      <c r="C297" s="40" t="s">
        <v>264</v>
      </c>
      <c r="D297" s="40" t="s">
        <v>262</v>
      </c>
      <c r="E297" s="40" t="s">
        <v>671</v>
      </c>
    </row>
    <row r="298" spans="1:5" x14ac:dyDescent="0.25">
      <c r="A298" s="40">
        <v>22313133</v>
      </c>
      <c r="B298" s="40">
        <v>1</v>
      </c>
      <c r="C298" s="40" t="s">
        <v>264</v>
      </c>
      <c r="D298" s="40" t="s">
        <v>262</v>
      </c>
      <c r="E298" s="40" t="s">
        <v>671</v>
      </c>
    </row>
    <row r="299" spans="1:5" x14ac:dyDescent="0.25">
      <c r="A299" s="40">
        <v>22313015</v>
      </c>
      <c r="B299" s="40">
        <v>1</v>
      </c>
      <c r="C299" s="40" t="s">
        <v>264</v>
      </c>
      <c r="D299" s="40" t="s">
        <v>262</v>
      </c>
      <c r="E299" s="40" t="s">
        <v>671</v>
      </c>
    </row>
    <row r="300" spans="1:5" x14ac:dyDescent="0.25">
      <c r="A300" s="40">
        <v>22313025</v>
      </c>
      <c r="B300" s="40">
        <v>1</v>
      </c>
      <c r="C300" s="40" t="s">
        <v>264</v>
      </c>
      <c r="D300" s="40" t="s">
        <v>262</v>
      </c>
      <c r="E300" s="40" t="s">
        <v>671</v>
      </c>
    </row>
    <row r="301" spans="1:5" x14ac:dyDescent="0.25">
      <c r="A301" s="40">
        <v>22313032</v>
      </c>
      <c r="B301" s="40">
        <v>1</v>
      </c>
      <c r="C301" s="40" t="s">
        <v>264</v>
      </c>
      <c r="D301" s="40" t="s">
        <v>262</v>
      </c>
      <c r="E301" s="40" t="s">
        <v>671</v>
      </c>
    </row>
    <row r="302" spans="1:5" x14ac:dyDescent="0.25">
      <c r="A302" s="40">
        <v>22313190</v>
      </c>
      <c r="B302" s="40">
        <v>1</v>
      </c>
      <c r="C302" s="40" t="s">
        <v>264</v>
      </c>
      <c r="D302" s="40" t="s">
        <v>262</v>
      </c>
      <c r="E302" s="40" t="s">
        <v>671</v>
      </c>
    </row>
    <row r="303" spans="1:5" x14ac:dyDescent="0.25">
      <c r="A303" s="40">
        <v>22313154</v>
      </c>
      <c r="B303" s="40">
        <v>1</v>
      </c>
      <c r="C303" s="40" t="s">
        <v>264</v>
      </c>
      <c r="D303" s="40" t="s">
        <v>262</v>
      </c>
      <c r="E303" s="40" t="s">
        <v>671</v>
      </c>
    </row>
    <row r="304" spans="1:5" x14ac:dyDescent="0.25">
      <c r="A304" s="40">
        <v>22313188</v>
      </c>
      <c r="B304" s="40">
        <v>1</v>
      </c>
      <c r="C304" s="40" t="s">
        <v>264</v>
      </c>
      <c r="D304" s="40" t="s">
        <v>262</v>
      </c>
      <c r="E304" s="40" t="s">
        <v>671</v>
      </c>
    </row>
    <row r="305" spans="1:5" x14ac:dyDescent="0.25">
      <c r="A305" s="40">
        <v>22313104</v>
      </c>
      <c r="B305" s="40">
        <v>1</v>
      </c>
      <c r="C305" s="40" t="s">
        <v>264</v>
      </c>
      <c r="D305" s="40" t="s">
        <v>262</v>
      </c>
      <c r="E305" s="40" t="s">
        <v>671</v>
      </c>
    </row>
    <row r="306" spans="1:5" x14ac:dyDescent="0.25">
      <c r="A306" s="40">
        <v>22313069</v>
      </c>
      <c r="B306" s="40">
        <v>1</v>
      </c>
      <c r="C306" s="40" t="s">
        <v>264</v>
      </c>
      <c r="D306" s="40" t="s">
        <v>262</v>
      </c>
      <c r="E306" s="40" t="s">
        <v>671</v>
      </c>
    </row>
    <row r="307" spans="1:5" x14ac:dyDescent="0.25">
      <c r="A307" s="40">
        <v>22313050</v>
      </c>
      <c r="B307" s="40">
        <v>1</v>
      </c>
      <c r="C307" s="40" t="s">
        <v>264</v>
      </c>
      <c r="D307" s="40" t="s">
        <v>262</v>
      </c>
      <c r="E307" s="40" t="s">
        <v>671</v>
      </c>
    </row>
    <row r="308" spans="1:5" x14ac:dyDescent="0.25">
      <c r="A308" s="40">
        <v>22313039</v>
      </c>
      <c r="B308" s="40">
        <v>1</v>
      </c>
      <c r="C308" s="40" t="s">
        <v>264</v>
      </c>
      <c r="D308" s="40" t="s">
        <v>262</v>
      </c>
      <c r="E308" s="40" t="s">
        <v>671</v>
      </c>
    </row>
    <row r="309" spans="1:5" x14ac:dyDescent="0.25">
      <c r="A309" s="40">
        <v>22313096</v>
      </c>
      <c r="B309" s="40">
        <v>1</v>
      </c>
      <c r="C309" s="40" t="s">
        <v>264</v>
      </c>
      <c r="D309" s="40" t="s">
        <v>262</v>
      </c>
      <c r="E309" s="40" t="s">
        <v>671</v>
      </c>
    </row>
    <row r="310" spans="1:5" x14ac:dyDescent="0.25">
      <c r="A310" s="40">
        <v>22313182</v>
      </c>
      <c r="B310" s="40">
        <v>1</v>
      </c>
      <c r="C310" s="40" t="s">
        <v>265</v>
      </c>
      <c r="D310" s="40" t="s">
        <v>262</v>
      </c>
      <c r="E310" s="40" t="s">
        <v>671</v>
      </c>
    </row>
    <row r="311" spans="1:5" x14ac:dyDescent="0.25">
      <c r="A311" s="40">
        <v>22313018</v>
      </c>
      <c r="B311" s="40">
        <v>1</v>
      </c>
      <c r="C311" s="40" t="s">
        <v>265</v>
      </c>
      <c r="D311" s="40" t="s">
        <v>262</v>
      </c>
      <c r="E311" s="40" t="s">
        <v>671</v>
      </c>
    </row>
    <row r="312" spans="1:5" x14ac:dyDescent="0.25">
      <c r="A312" s="40">
        <v>22313100</v>
      </c>
      <c r="B312" s="40">
        <v>1</v>
      </c>
      <c r="C312" s="40" t="s">
        <v>265</v>
      </c>
      <c r="D312" s="40" t="s">
        <v>262</v>
      </c>
      <c r="E312" s="40" t="s">
        <v>671</v>
      </c>
    </row>
    <row r="313" spans="1:5" x14ac:dyDescent="0.25">
      <c r="A313" s="40">
        <v>22313103</v>
      </c>
      <c r="B313" s="40">
        <v>1</v>
      </c>
      <c r="C313" s="40" t="s">
        <v>265</v>
      </c>
      <c r="D313" s="40" t="s">
        <v>262</v>
      </c>
      <c r="E313" s="40" t="s">
        <v>671</v>
      </c>
    </row>
    <row r="314" spans="1:5" x14ac:dyDescent="0.25">
      <c r="A314" s="40">
        <v>22313137</v>
      </c>
      <c r="B314" s="40">
        <v>1</v>
      </c>
      <c r="C314" s="40" t="s">
        <v>265</v>
      </c>
      <c r="D314" s="40" t="s">
        <v>262</v>
      </c>
      <c r="E314" s="40" t="s">
        <v>671</v>
      </c>
    </row>
    <row r="315" spans="1:5" x14ac:dyDescent="0.25">
      <c r="A315" s="40">
        <v>22313053</v>
      </c>
      <c r="B315" s="40">
        <v>1</v>
      </c>
      <c r="C315" s="40" t="s">
        <v>265</v>
      </c>
      <c r="D315" s="40" t="s">
        <v>262</v>
      </c>
      <c r="E315" s="40" t="s">
        <v>671</v>
      </c>
    </row>
    <row r="316" spans="1:5" x14ac:dyDescent="0.25">
      <c r="A316" s="40">
        <v>22313193</v>
      </c>
      <c r="B316" s="40">
        <v>1</v>
      </c>
      <c r="C316" s="40" t="s">
        <v>265</v>
      </c>
      <c r="D316" s="40" t="s">
        <v>262</v>
      </c>
      <c r="E316" s="40" t="s">
        <v>671</v>
      </c>
    </row>
    <row r="317" spans="1:5" x14ac:dyDescent="0.25">
      <c r="A317" s="40">
        <v>22313062</v>
      </c>
      <c r="B317" s="40">
        <v>1</v>
      </c>
      <c r="C317" s="40" t="s">
        <v>265</v>
      </c>
      <c r="D317" s="40" t="s">
        <v>262</v>
      </c>
      <c r="E317" s="40" t="s">
        <v>671</v>
      </c>
    </row>
    <row r="318" spans="1:5" x14ac:dyDescent="0.25">
      <c r="A318" s="40">
        <v>22313179</v>
      </c>
      <c r="B318" s="40">
        <v>1</v>
      </c>
      <c r="C318" s="40" t="s">
        <v>265</v>
      </c>
      <c r="D318" s="40" t="s">
        <v>262</v>
      </c>
      <c r="E318" s="40" t="s">
        <v>671</v>
      </c>
    </row>
    <row r="319" spans="1:5" x14ac:dyDescent="0.25">
      <c r="A319" s="40">
        <v>20313065</v>
      </c>
      <c r="B319" s="40">
        <v>1</v>
      </c>
      <c r="C319" s="40" t="s">
        <v>265</v>
      </c>
      <c r="D319" s="40" t="s">
        <v>262</v>
      </c>
      <c r="E319" s="40" t="s">
        <v>671</v>
      </c>
    </row>
    <row r="320" spans="1:5" x14ac:dyDescent="0.25">
      <c r="A320" s="40">
        <v>22313116</v>
      </c>
      <c r="B320" s="40">
        <v>1</v>
      </c>
      <c r="C320" s="40" t="s">
        <v>265</v>
      </c>
      <c r="D320" s="40" t="s">
        <v>262</v>
      </c>
      <c r="E320" s="40" t="s">
        <v>671</v>
      </c>
    </row>
    <row r="321" spans="1:5" x14ac:dyDescent="0.25">
      <c r="A321" s="40">
        <v>22313151</v>
      </c>
      <c r="B321" s="40">
        <v>1</v>
      </c>
      <c r="C321" s="40" t="s">
        <v>265</v>
      </c>
      <c r="D321" s="40" t="s">
        <v>262</v>
      </c>
      <c r="E321" s="40" t="s">
        <v>671</v>
      </c>
    </row>
    <row r="322" spans="1:5" x14ac:dyDescent="0.25">
      <c r="A322" s="40">
        <v>22313017</v>
      </c>
      <c r="B322" s="40">
        <v>1</v>
      </c>
      <c r="C322" s="40" t="s">
        <v>265</v>
      </c>
      <c r="D322" s="40" t="s">
        <v>262</v>
      </c>
      <c r="E322" s="40" t="s">
        <v>671</v>
      </c>
    </row>
    <row r="323" spans="1:5" x14ac:dyDescent="0.25">
      <c r="A323" s="40">
        <v>22313064</v>
      </c>
      <c r="B323" s="40">
        <v>1</v>
      </c>
      <c r="C323" s="40" t="s">
        <v>265</v>
      </c>
      <c r="D323" s="40" t="s">
        <v>262</v>
      </c>
      <c r="E323" s="40" t="s">
        <v>671</v>
      </c>
    </row>
    <row r="324" spans="1:5" x14ac:dyDescent="0.25">
      <c r="A324" s="40">
        <v>22313057</v>
      </c>
      <c r="B324" s="40">
        <v>1</v>
      </c>
      <c r="C324" s="40" t="s">
        <v>265</v>
      </c>
      <c r="D324" s="40" t="s">
        <v>262</v>
      </c>
      <c r="E324" s="40" t="s">
        <v>671</v>
      </c>
    </row>
    <row r="325" spans="1:5" x14ac:dyDescent="0.25">
      <c r="A325" s="40">
        <v>22313020</v>
      </c>
      <c r="B325" s="40">
        <v>1</v>
      </c>
      <c r="C325" s="40" t="s">
        <v>265</v>
      </c>
      <c r="D325" s="40" t="s">
        <v>262</v>
      </c>
      <c r="E325" s="40" t="s">
        <v>671</v>
      </c>
    </row>
    <row r="326" spans="1:5" x14ac:dyDescent="0.25">
      <c r="A326" s="40">
        <v>22313054</v>
      </c>
      <c r="B326" s="40">
        <v>1</v>
      </c>
      <c r="C326" s="40" t="s">
        <v>265</v>
      </c>
      <c r="D326" s="40" t="s">
        <v>262</v>
      </c>
      <c r="E326" s="40" t="s">
        <v>671</v>
      </c>
    </row>
    <row r="327" spans="1:5" x14ac:dyDescent="0.25">
      <c r="A327" s="40">
        <v>22313173</v>
      </c>
      <c r="B327" s="40">
        <v>1</v>
      </c>
      <c r="C327" s="40" t="s">
        <v>265</v>
      </c>
      <c r="D327" s="40" t="s">
        <v>262</v>
      </c>
      <c r="E327" s="40" t="s">
        <v>671</v>
      </c>
    </row>
    <row r="328" spans="1:5" x14ac:dyDescent="0.25">
      <c r="A328" s="40">
        <v>22313029</v>
      </c>
      <c r="B328" s="40">
        <v>1</v>
      </c>
      <c r="C328" s="40" t="s">
        <v>265</v>
      </c>
      <c r="D328" s="40" t="s">
        <v>262</v>
      </c>
      <c r="E328" s="40" t="s">
        <v>671</v>
      </c>
    </row>
    <row r="329" spans="1:5" x14ac:dyDescent="0.25">
      <c r="A329" s="40">
        <v>22313119</v>
      </c>
      <c r="B329" s="40">
        <v>1</v>
      </c>
      <c r="C329" s="40" t="s">
        <v>265</v>
      </c>
      <c r="D329" s="40" t="s">
        <v>262</v>
      </c>
      <c r="E329" s="40" t="s">
        <v>671</v>
      </c>
    </row>
    <row r="330" spans="1:5" x14ac:dyDescent="0.25">
      <c r="A330" s="40">
        <v>22313009</v>
      </c>
      <c r="B330" s="40">
        <v>1</v>
      </c>
      <c r="C330" s="40" t="s">
        <v>265</v>
      </c>
      <c r="D330" s="40" t="s">
        <v>262</v>
      </c>
      <c r="E330" s="40" t="s">
        <v>671</v>
      </c>
    </row>
    <row r="331" spans="1:5" x14ac:dyDescent="0.25">
      <c r="A331" s="40">
        <v>22313127</v>
      </c>
      <c r="B331" s="40">
        <v>1</v>
      </c>
      <c r="C331" s="40" t="s">
        <v>265</v>
      </c>
      <c r="D331" s="40" t="s">
        <v>262</v>
      </c>
      <c r="E331" s="40" t="s">
        <v>671</v>
      </c>
    </row>
    <row r="332" spans="1:5" x14ac:dyDescent="0.25">
      <c r="A332" s="40">
        <v>22313114</v>
      </c>
      <c r="B332" s="40">
        <v>1</v>
      </c>
      <c r="C332" s="40" t="s">
        <v>265</v>
      </c>
      <c r="D332" s="40" t="s">
        <v>262</v>
      </c>
      <c r="E332" s="40" t="s">
        <v>671</v>
      </c>
    </row>
    <row r="333" spans="1:5" x14ac:dyDescent="0.25">
      <c r="A333" s="40">
        <v>22313086</v>
      </c>
      <c r="B333" s="40">
        <v>1</v>
      </c>
      <c r="C333" s="40" t="s">
        <v>265</v>
      </c>
      <c r="D333" s="40" t="s">
        <v>262</v>
      </c>
      <c r="E333" s="40" t="s">
        <v>671</v>
      </c>
    </row>
    <row r="334" spans="1:5" x14ac:dyDescent="0.25">
      <c r="A334" s="40">
        <v>22313160</v>
      </c>
      <c r="B334" s="40">
        <v>1</v>
      </c>
      <c r="C334" s="40" t="s">
        <v>265</v>
      </c>
      <c r="D334" s="40" t="s">
        <v>262</v>
      </c>
      <c r="E334" s="40" t="s">
        <v>671</v>
      </c>
    </row>
    <row r="335" spans="1:5" x14ac:dyDescent="0.25">
      <c r="A335" s="40">
        <v>22313181</v>
      </c>
      <c r="B335" s="40">
        <v>1</v>
      </c>
      <c r="C335" s="40" t="s">
        <v>265</v>
      </c>
      <c r="D335" s="40" t="s">
        <v>262</v>
      </c>
      <c r="E335" s="40" t="s">
        <v>671</v>
      </c>
    </row>
    <row r="336" spans="1:5" x14ac:dyDescent="0.25">
      <c r="A336" s="40">
        <v>22313031</v>
      </c>
      <c r="B336" s="40">
        <v>1</v>
      </c>
      <c r="C336" s="40" t="s">
        <v>265</v>
      </c>
      <c r="D336" s="40" t="s">
        <v>262</v>
      </c>
      <c r="E336" s="40" t="s">
        <v>671</v>
      </c>
    </row>
    <row r="337" spans="1:5" x14ac:dyDescent="0.25">
      <c r="A337" s="40">
        <v>22313120</v>
      </c>
      <c r="B337" s="40">
        <v>1</v>
      </c>
      <c r="C337" s="40" t="s">
        <v>265</v>
      </c>
      <c r="D337" s="40" t="s">
        <v>262</v>
      </c>
      <c r="E337" s="40" t="s">
        <v>671</v>
      </c>
    </row>
    <row r="338" spans="1:5" x14ac:dyDescent="0.25">
      <c r="A338" s="40">
        <v>22313196</v>
      </c>
      <c r="B338" s="40">
        <v>1</v>
      </c>
      <c r="C338" s="40" t="s">
        <v>265</v>
      </c>
      <c r="D338" s="40" t="s">
        <v>262</v>
      </c>
      <c r="E338" s="40" t="s">
        <v>671</v>
      </c>
    </row>
    <row r="339" spans="1:5" x14ac:dyDescent="0.25">
      <c r="A339" s="40">
        <v>22313194</v>
      </c>
      <c r="B339" s="40">
        <v>1</v>
      </c>
      <c r="C339" s="40" t="s">
        <v>265</v>
      </c>
      <c r="D339" s="40" t="s">
        <v>262</v>
      </c>
      <c r="E339" s="40" t="s">
        <v>671</v>
      </c>
    </row>
    <row r="340" spans="1:5" x14ac:dyDescent="0.25">
      <c r="A340" s="40">
        <v>22313192</v>
      </c>
      <c r="B340" s="40">
        <v>1</v>
      </c>
      <c r="C340" s="40" t="s">
        <v>265</v>
      </c>
      <c r="D340" s="40" t="s">
        <v>262</v>
      </c>
      <c r="E340" s="40" t="s">
        <v>671</v>
      </c>
    </row>
    <row r="341" spans="1:5" x14ac:dyDescent="0.25">
      <c r="A341" s="40">
        <v>19313062</v>
      </c>
      <c r="B341" s="40">
        <v>1</v>
      </c>
      <c r="C341" s="40" t="s">
        <v>265</v>
      </c>
      <c r="D341" s="40" t="s">
        <v>262</v>
      </c>
      <c r="E341" s="40" t="s">
        <v>671</v>
      </c>
    </row>
    <row r="342" spans="1:5" x14ac:dyDescent="0.25">
      <c r="A342" s="40">
        <v>22313021</v>
      </c>
      <c r="B342" s="40">
        <v>1</v>
      </c>
      <c r="C342" s="40" t="s">
        <v>265</v>
      </c>
      <c r="D342" s="40" t="s">
        <v>262</v>
      </c>
      <c r="E342" s="40" t="s">
        <v>671</v>
      </c>
    </row>
    <row r="343" spans="1:5" x14ac:dyDescent="0.25">
      <c r="A343" s="40">
        <v>22313172</v>
      </c>
      <c r="B343" s="40">
        <v>1</v>
      </c>
      <c r="C343" s="40" t="s">
        <v>265</v>
      </c>
      <c r="D343" s="40" t="s">
        <v>262</v>
      </c>
      <c r="E343" s="40" t="s">
        <v>671</v>
      </c>
    </row>
    <row r="344" spans="1:5" x14ac:dyDescent="0.25">
      <c r="A344" s="40">
        <v>22313144</v>
      </c>
      <c r="B344" s="40">
        <v>1</v>
      </c>
      <c r="C344" s="40" t="s">
        <v>265</v>
      </c>
      <c r="D344" s="40" t="s">
        <v>262</v>
      </c>
      <c r="E344" s="40" t="s">
        <v>671</v>
      </c>
    </row>
    <row r="345" spans="1:5" x14ac:dyDescent="0.25">
      <c r="A345" s="40">
        <v>19313103</v>
      </c>
      <c r="B345" s="40">
        <v>1</v>
      </c>
      <c r="C345" s="40" t="s">
        <v>265</v>
      </c>
      <c r="D345" s="40" t="s">
        <v>262</v>
      </c>
      <c r="E345" s="40" t="s">
        <v>671</v>
      </c>
    </row>
    <row r="346" spans="1:5" x14ac:dyDescent="0.25">
      <c r="A346" s="40">
        <v>22313068</v>
      </c>
      <c r="B346" s="40">
        <v>1</v>
      </c>
      <c r="C346" s="40" t="s">
        <v>266</v>
      </c>
      <c r="D346" s="40" t="s">
        <v>262</v>
      </c>
      <c r="E346" s="40" t="s">
        <v>671</v>
      </c>
    </row>
    <row r="347" spans="1:5" x14ac:dyDescent="0.25">
      <c r="A347" s="40">
        <v>22313060</v>
      </c>
      <c r="B347" s="40">
        <v>1</v>
      </c>
      <c r="C347" s="40" t="s">
        <v>266</v>
      </c>
      <c r="D347" s="40" t="s">
        <v>262</v>
      </c>
      <c r="E347" s="40" t="s">
        <v>671</v>
      </c>
    </row>
    <row r="348" spans="1:5" x14ac:dyDescent="0.25">
      <c r="A348" s="40">
        <v>22313130</v>
      </c>
      <c r="B348" s="40">
        <v>1</v>
      </c>
      <c r="C348" s="40" t="s">
        <v>266</v>
      </c>
      <c r="D348" s="40" t="s">
        <v>262</v>
      </c>
      <c r="E348" s="40" t="s">
        <v>671</v>
      </c>
    </row>
    <row r="349" spans="1:5" x14ac:dyDescent="0.25">
      <c r="A349" s="40">
        <v>22313123</v>
      </c>
      <c r="B349" s="40">
        <v>1</v>
      </c>
      <c r="C349" s="40" t="s">
        <v>266</v>
      </c>
      <c r="D349" s="40" t="s">
        <v>262</v>
      </c>
      <c r="E349" s="40" t="s">
        <v>671</v>
      </c>
    </row>
    <row r="350" spans="1:5" x14ac:dyDescent="0.25">
      <c r="A350" s="40">
        <v>22313107</v>
      </c>
      <c r="B350" s="40">
        <v>1</v>
      </c>
      <c r="C350" s="40" t="s">
        <v>266</v>
      </c>
      <c r="D350" s="40" t="s">
        <v>262</v>
      </c>
      <c r="E350" s="40" t="s">
        <v>671</v>
      </c>
    </row>
    <row r="351" spans="1:5" x14ac:dyDescent="0.25">
      <c r="A351" s="40">
        <v>22313072</v>
      </c>
      <c r="B351" s="40">
        <v>1</v>
      </c>
      <c r="C351" s="40" t="s">
        <v>266</v>
      </c>
      <c r="D351" s="40" t="s">
        <v>262</v>
      </c>
      <c r="E351" s="40" t="s">
        <v>671</v>
      </c>
    </row>
    <row r="352" spans="1:5" x14ac:dyDescent="0.25">
      <c r="A352" s="40">
        <v>22313105</v>
      </c>
      <c r="B352" s="40">
        <v>1</v>
      </c>
      <c r="C352" s="40" t="s">
        <v>266</v>
      </c>
      <c r="D352" s="40" t="s">
        <v>262</v>
      </c>
      <c r="E352" s="40" t="s">
        <v>671</v>
      </c>
    </row>
    <row r="353" spans="1:5" x14ac:dyDescent="0.25">
      <c r="A353" s="40">
        <v>22313055</v>
      </c>
      <c r="B353" s="40">
        <v>1</v>
      </c>
      <c r="C353" s="40" t="s">
        <v>266</v>
      </c>
      <c r="D353" s="40" t="s">
        <v>262</v>
      </c>
      <c r="E353" s="40" t="s">
        <v>671</v>
      </c>
    </row>
    <row r="354" spans="1:5" x14ac:dyDescent="0.25">
      <c r="A354" s="40">
        <v>22313011</v>
      </c>
      <c r="B354" s="40">
        <v>1</v>
      </c>
      <c r="C354" s="40" t="s">
        <v>266</v>
      </c>
      <c r="D354" s="40" t="s">
        <v>262</v>
      </c>
      <c r="E354" s="40" t="s">
        <v>671</v>
      </c>
    </row>
    <row r="355" spans="1:5" x14ac:dyDescent="0.25">
      <c r="A355" s="40">
        <v>22313159</v>
      </c>
      <c r="B355" s="40">
        <v>1</v>
      </c>
      <c r="C355" s="40" t="s">
        <v>266</v>
      </c>
      <c r="D355" s="40" t="s">
        <v>262</v>
      </c>
      <c r="E355" s="40" t="s">
        <v>671</v>
      </c>
    </row>
    <row r="356" spans="1:5" x14ac:dyDescent="0.25">
      <c r="A356" s="40">
        <v>22313037</v>
      </c>
      <c r="B356" s="40">
        <v>1</v>
      </c>
      <c r="C356" s="40" t="s">
        <v>266</v>
      </c>
      <c r="D356" s="40" t="s">
        <v>262</v>
      </c>
      <c r="E356" s="40" t="s">
        <v>671</v>
      </c>
    </row>
    <row r="357" spans="1:5" x14ac:dyDescent="0.25">
      <c r="A357" s="40">
        <v>22313079</v>
      </c>
      <c r="B357" s="40">
        <v>1</v>
      </c>
      <c r="C357" s="40" t="s">
        <v>266</v>
      </c>
      <c r="D357" s="40" t="s">
        <v>262</v>
      </c>
      <c r="E357" s="40" t="s">
        <v>671</v>
      </c>
    </row>
    <row r="358" spans="1:5" x14ac:dyDescent="0.25">
      <c r="A358" s="40">
        <v>22313101</v>
      </c>
      <c r="B358" s="40">
        <v>1</v>
      </c>
      <c r="C358" s="40" t="s">
        <v>266</v>
      </c>
      <c r="D358" s="40" t="s">
        <v>262</v>
      </c>
      <c r="E358" s="40" t="s">
        <v>671</v>
      </c>
    </row>
    <row r="359" spans="1:5" x14ac:dyDescent="0.25">
      <c r="A359" s="40">
        <v>22313067</v>
      </c>
      <c r="B359" s="40">
        <v>1</v>
      </c>
      <c r="C359" s="40" t="s">
        <v>266</v>
      </c>
      <c r="D359" s="40" t="s">
        <v>262</v>
      </c>
      <c r="E359" s="40" t="s">
        <v>671</v>
      </c>
    </row>
    <row r="360" spans="1:5" x14ac:dyDescent="0.25">
      <c r="A360" s="40">
        <v>22313131</v>
      </c>
      <c r="B360" s="40">
        <v>1</v>
      </c>
      <c r="C360" s="40" t="s">
        <v>266</v>
      </c>
      <c r="D360" s="40" t="s">
        <v>262</v>
      </c>
      <c r="E360" s="40" t="s">
        <v>671</v>
      </c>
    </row>
    <row r="361" spans="1:5" x14ac:dyDescent="0.25">
      <c r="A361" s="40">
        <v>22313170</v>
      </c>
      <c r="B361" s="40">
        <v>1</v>
      </c>
      <c r="C361" s="40" t="s">
        <v>266</v>
      </c>
      <c r="D361" s="40" t="s">
        <v>262</v>
      </c>
      <c r="E361" s="40" t="s">
        <v>671</v>
      </c>
    </row>
    <row r="362" spans="1:5" x14ac:dyDescent="0.25">
      <c r="A362" s="40">
        <v>22313109</v>
      </c>
      <c r="B362" s="40">
        <v>1</v>
      </c>
      <c r="C362" s="40" t="s">
        <v>266</v>
      </c>
      <c r="D362" s="40" t="s">
        <v>262</v>
      </c>
      <c r="E362" s="40" t="s">
        <v>671</v>
      </c>
    </row>
    <row r="363" spans="1:5" x14ac:dyDescent="0.25">
      <c r="A363" s="40">
        <v>22313183</v>
      </c>
      <c r="B363" s="40">
        <v>1</v>
      </c>
      <c r="C363" s="40" t="s">
        <v>266</v>
      </c>
      <c r="D363" s="40" t="s">
        <v>262</v>
      </c>
      <c r="E363" s="40" t="s">
        <v>671</v>
      </c>
    </row>
    <row r="364" spans="1:5" x14ac:dyDescent="0.25">
      <c r="A364" s="40">
        <v>22313150</v>
      </c>
      <c r="B364" s="40">
        <v>1</v>
      </c>
      <c r="C364" s="40" t="s">
        <v>266</v>
      </c>
      <c r="D364" s="40" t="s">
        <v>262</v>
      </c>
      <c r="E364" s="40" t="s">
        <v>671</v>
      </c>
    </row>
    <row r="365" spans="1:5" x14ac:dyDescent="0.25">
      <c r="A365" s="40">
        <v>22313044</v>
      </c>
      <c r="B365" s="40">
        <v>1</v>
      </c>
      <c r="C365" s="40" t="s">
        <v>266</v>
      </c>
      <c r="D365" s="40" t="s">
        <v>262</v>
      </c>
      <c r="E365" s="40" t="s">
        <v>671</v>
      </c>
    </row>
    <row r="366" spans="1:5" x14ac:dyDescent="0.25">
      <c r="A366" s="40">
        <v>22313126</v>
      </c>
      <c r="B366" s="40">
        <v>1</v>
      </c>
      <c r="C366" s="40" t="s">
        <v>266</v>
      </c>
      <c r="D366" s="40" t="s">
        <v>262</v>
      </c>
      <c r="E366" s="40" t="s">
        <v>671</v>
      </c>
    </row>
    <row r="367" spans="1:5" x14ac:dyDescent="0.25">
      <c r="A367" s="40">
        <v>22313187</v>
      </c>
      <c r="B367" s="40">
        <v>1</v>
      </c>
      <c r="C367" s="40" t="s">
        <v>266</v>
      </c>
      <c r="D367" s="40" t="s">
        <v>262</v>
      </c>
      <c r="E367" s="40" t="s">
        <v>671</v>
      </c>
    </row>
    <row r="368" spans="1:5" x14ac:dyDescent="0.25">
      <c r="A368" s="40">
        <v>22313117</v>
      </c>
      <c r="B368" s="40">
        <v>1</v>
      </c>
      <c r="C368" s="40" t="s">
        <v>266</v>
      </c>
      <c r="D368" s="40" t="s">
        <v>262</v>
      </c>
      <c r="E368" s="40" t="s">
        <v>671</v>
      </c>
    </row>
    <row r="369" spans="1:5" x14ac:dyDescent="0.25">
      <c r="A369" s="40">
        <v>22313145</v>
      </c>
      <c r="B369" s="40">
        <v>1</v>
      </c>
      <c r="C369" s="40" t="s">
        <v>266</v>
      </c>
      <c r="D369" s="40" t="s">
        <v>262</v>
      </c>
      <c r="E369" s="40" t="s">
        <v>671</v>
      </c>
    </row>
    <row r="370" spans="1:5" x14ac:dyDescent="0.25">
      <c r="A370" s="40">
        <v>22313091</v>
      </c>
      <c r="B370" s="40">
        <v>1</v>
      </c>
      <c r="C370" s="40" t="s">
        <v>266</v>
      </c>
      <c r="D370" s="40" t="s">
        <v>262</v>
      </c>
      <c r="E370" s="40" t="s">
        <v>671</v>
      </c>
    </row>
    <row r="371" spans="1:5" x14ac:dyDescent="0.25">
      <c r="A371" s="40">
        <v>22313075</v>
      </c>
      <c r="B371" s="40">
        <v>1</v>
      </c>
      <c r="C371" s="40" t="s">
        <v>266</v>
      </c>
      <c r="D371" s="40" t="s">
        <v>262</v>
      </c>
      <c r="E371" s="40" t="s">
        <v>671</v>
      </c>
    </row>
    <row r="372" spans="1:5" x14ac:dyDescent="0.25">
      <c r="A372" s="40">
        <v>22313136</v>
      </c>
      <c r="B372" s="40">
        <v>1</v>
      </c>
      <c r="C372" s="40" t="s">
        <v>266</v>
      </c>
      <c r="D372" s="40" t="s">
        <v>262</v>
      </c>
      <c r="E372" s="40" t="s">
        <v>671</v>
      </c>
    </row>
    <row r="373" spans="1:5" x14ac:dyDescent="0.25">
      <c r="A373" s="40">
        <v>21313080</v>
      </c>
      <c r="B373" s="40">
        <v>1</v>
      </c>
      <c r="C373" s="40" t="s">
        <v>266</v>
      </c>
      <c r="D373" s="40" t="s">
        <v>262</v>
      </c>
      <c r="E373" s="40" t="s">
        <v>671</v>
      </c>
    </row>
    <row r="374" spans="1:5" x14ac:dyDescent="0.25">
      <c r="A374" s="40">
        <v>20313040</v>
      </c>
      <c r="B374" s="40">
        <v>1</v>
      </c>
      <c r="C374" s="40" t="s">
        <v>266</v>
      </c>
      <c r="D374" s="40" t="s">
        <v>262</v>
      </c>
      <c r="E374" s="40" t="s">
        <v>671</v>
      </c>
    </row>
    <row r="375" spans="1:5" x14ac:dyDescent="0.25">
      <c r="A375" s="40">
        <v>22313013</v>
      </c>
      <c r="B375" s="40">
        <v>1</v>
      </c>
      <c r="C375" s="40" t="s">
        <v>266</v>
      </c>
      <c r="D375" s="40" t="s">
        <v>262</v>
      </c>
      <c r="E375" s="40" t="s">
        <v>671</v>
      </c>
    </row>
    <row r="376" spans="1:5" x14ac:dyDescent="0.25">
      <c r="A376" s="40">
        <v>22313073</v>
      </c>
      <c r="B376" s="40">
        <v>1</v>
      </c>
      <c r="C376" s="40" t="s">
        <v>266</v>
      </c>
      <c r="D376" s="40" t="s">
        <v>262</v>
      </c>
      <c r="E376" s="40" t="s">
        <v>671</v>
      </c>
    </row>
    <row r="377" spans="1:5" x14ac:dyDescent="0.25">
      <c r="A377" s="40">
        <v>22313149</v>
      </c>
      <c r="B377" s="40">
        <v>1</v>
      </c>
      <c r="C377" s="40" t="s">
        <v>266</v>
      </c>
      <c r="D377" s="40" t="s">
        <v>262</v>
      </c>
      <c r="E377" s="40" t="s">
        <v>671</v>
      </c>
    </row>
    <row r="378" spans="1:5" x14ac:dyDescent="0.25">
      <c r="A378" s="40">
        <v>22313077</v>
      </c>
      <c r="B378" s="40">
        <v>1</v>
      </c>
      <c r="C378" s="40" t="s">
        <v>267</v>
      </c>
      <c r="D378" s="40" t="s">
        <v>262</v>
      </c>
      <c r="E378" s="40" t="s">
        <v>671</v>
      </c>
    </row>
    <row r="379" spans="1:5" x14ac:dyDescent="0.25">
      <c r="A379" s="40">
        <v>22313157</v>
      </c>
      <c r="B379" s="40">
        <v>1</v>
      </c>
      <c r="C379" s="40" t="s">
        <v>267</v>
      </c>
      <c r="D379" s="40" t="s">
        <v>262</v>
      </c>
      <c r="E379" s="40" t="s">
        <v>671</v>
      </c>
    </row>
    <row r="380" spans="1:5" x14ac:dyDescent="0.25">
      <c r="A380" s="40">
        <v>22313175</v>
      </c>
      <c r="B380" s="40">
        <v>1</v>
      </c>
      <c r="C380" s="40" t="s">
        <v>267</v>
      </c>
      <c r="D380" s="40" t="s">
        <v>262</v>
      </c>
      <c r="E380" s="40" t="s">
        <v>671</v>
      </c>
    </row>
    <row r="381" spans="1:5" x14ac:dyDescent="0.25">
      <c r="A381" s="40">
        <v>22313171</v>
      </c>
      <c r="B381" s="40">
        <v>1</v>
      </c>
      <c r="C381" s="40" t="s">
        <v>267</v>
      </c>
      <c r="D381" s="40" t="s">
        <v>262</v>
      </c>
      <c r="E381" s="40" t="s">
        <v>671</v>
      </c>
    </row>
    <row r="382" spans="1:5" x14ac:dyDescent="0.25">
      <c r="A382" s="40">
        <v>22313189</v>
      </c>
      <c r="B382" s="40">
        <v>1</v>
      </c>
      <c r="C382" s="40" t="s">
        <v>267</v>
      </c>
      <c r="D382" s="40" t="s">
        <v>262</v>
      </c>
      <c r="E382" s="40" t="s">
        <v>671</v>
      </c>
    </row>
    <row r="383" spans="1:5" x14ac:dyDescent="0.25">
      <c r="A383" s="40">
        <v>22313124</v>
      </c>
      <c r="B383" s="40">
        <v>1</v>
      </c>
      <c r="C383" s="40" t="s">
        <v>267</v>
      </c>
      <c r="D383" s="40" t="s">
        <v>262</v>
      </c>
      <c r="E383" s="40" t="s">
        <v>671</v>
      </c>
    </row>
    <row r="384" spans="1:5" x14ac:dyDescent="0.25">
      <c r="A384" s="40">
        <v>22313122</v>
      </c>
      <c r="B384" s="40">
        <v>1</v>
      </c>
      <c r="C384" s="40" t="s">
        <v>267</v>
      </c>
      <c r="D384" s="40" t="s">
        <v>262</v>
      </c>
      <c r="E384" s="40" t="s">
        <v>671</v>
      </c>
    </row>
    <row r="385" spans="1:5" x14ac:dyDescent="0.25">
      <c r="A385" s="40">
        <v>22313087</v>
      </c>
      <c r="B385" s="40">
        <v>1</v>
      </c>
      <c r="C385" s="40" t="s">
        <v>267</v>
      </c>
      <c r="D385" s="40" t="s">
        <v>262</v>
      </c>
      <c r="E385" s="40" t="s">
        <v>671</v>
      </c>
    </row>
    <row r="386" spans="1:5" x14ac:dyDescent="0.25">
      <c r="A386" s="40">
        <v>17313023</v>
      </c>
      <c r="B386" s="40">
        <v>1</v>
      </c>
      <c r="C386" s="40" t="s">
        <v>267</v>
      </c>
      <c r="D386" s="40" t="s">
        <v>262</v>
      </c>
      <c r="E386" s="40" t="s">
        <v>671</v>
      </c>
    </row>
    <row r="387" spans="1:5" x14ac:dyDescent="0.25">
      <c r="A387" s="40">
        <v>22313164</v>
      </c>
      <c r="B387" s="40">
        <v>1</v>
      </c>
      <c r="C387" s="40" t="s">
        <v>267</v>
      </c>
      <c r="D387" s="40" t="s">
        <v>262</v>
      </c>
      <c r="E387" s="40" t="s">
        <v>671</v>
      </c>
    </row>
    <row r="388" spans="1:5" x14ac:dyDescent="0.25">
      <c r="A388" s="40">
        <v>22313161</v>
      </c>
      <c r="B388" s="40">
        <v>1</v>
      </c>
      <c r="C388" s="40" t="s">
        <v>267</v>
      </c>
      <c r="D388" s="40" t="s">
        <v>262</v>
      </c>
      <c r="E388" s="40" t="s">
        <v>671</v>
      </c>
    </row>
    <row r="389" spans="1:5" x14ac:dyDescent="0.25">
      <c r="A389" s="40">
        <v>22313022</v>
      </c>
      <c r="B389" s="40">
        <v>1</v>
      </c>
      <c r="C389" s="40" t="s">
        <v>267</v>
      </c>
      <c r="D389" s="40" t="s">
        <v>262</v>
      </c>
      <c r="E389" s="40" t="s">
        <v>671</v>
      </c>
    </row>
    <row r="390" spans="1:5" x14ac:dyDescent="0.25">
      <c r="A390" s="40">
        <v>22313034</v>
      </c>
      <c r="B390" s="40">
        <v>1</v>
      </c>
      <c r="C390" s="40" t="s">
        <v>267</v>
      </c>
      <c r="D390" s="40" t="s">
        <v>262</v>
      </c>
      <c r="E390" s="40" t="s">
        <v>671</v>
      </c>
    </row>
    <row r="391" spans="1:5" x14ac:dyDescent="0.25">
      <c r="A391" s="40">
        <v>22313004</v>
      </c>
      <c r="B391" s="40">
        <v>1</v>
      </c>
      <c r="C391" s="40" t="s">
        <v>267</v>
      </c>
      <c r="D391" s="40" t="s">
        <v>262</v>
      </c>
      <c r="E391" s="40" t="s">
        <v>671</v>
      </c>
    </row>
    <row r="392" spans="1:5" x14ac:dyDescent="0.25">
      <c r="A392" s="40">
        <v>22313085</v>
      </c>
      <c r="B392" s="40">
        <v>1</v>
      </c>
      <c r="C392" s="40" t="s">
        <v>267</v>
      </c>
      <c r="D392" s="40" t="s">
        <v>262</v>
      </c>
      <c r="E392" s="40" t="s">
        <v>671</v>
      </c>
    </row>
    <row r="393" spans="1:5" x14ac:dyDescent="0.25">
      <c r="A393" s="40">
        <v>22313042</v>
      </c>
      <c r="B393" s="40">
        <v>1</v>
      </c>
      <c r="C393" s="40" t="s">
        <v>267</v>
      </c>
      <c r="D393" s="40" t="s">
        <v>262</v>
      </c>
      <c r="E393" s="40" t="s">
        <v>671</v>
      </c>
    </row>
    <row r="394" spans="1:5" x14ac:dyDescent="0.25">
      <c r="A394" s="40">
        <v>22313046</v>
      </c>
      <c r="B394" s="40">
        <v>1</v>
      </c>
      <c r="C394" s="40" t="s">
        <v>267</v>
      </c>
      <c r="D394" s="40" t="s">
        <v>262</v>
      </c>
      <c r="E394" s="40" t="s">
        <v>671</v>
      </c>
    </row>
    <row r="395" spans="1:5" x14ac:dyDescent="0.25">
      <c r="A395" s="40">
        <v>22313106</v>
      </c>
      <c r="B395" s="40">
        <v>1</v>
      </c>
      <c r="C395" s="40" t="s">
        <v>267</v>
      </c>
      <c r="D395" s="40" t="s">
        <v>262</v>
      </c>
      <c r="E395" s="40" t="s">
        <v>671</v>
      </c>
    </row>
    <row r="396" spans="1:5" x14ac:dyDescent="0.25">
      <c r="A396" s="40">
        <v>22313051</v>
      </c>
      <c r="B396" s="40">
        <v>1</v>
      </c>
      <c r="C396" s="40" t="s">
        <v>267</v>
      </c>
      <c r="D396" s="40" t="s">
        <v>262</v>
      </c>
      <c r="E396" s="40" t="s">
        <v>671</v>
      </c>
    </row>
    <row r="397" spans="1:5" x14ac:dyDescent="0.25">
      <c r="A397" s="40">
        <v>22313027</v>
      </c>
      <c r="B397" s="40">
        <v>1</v>
      </c>
      <c r="C397" s="40" t="s">
        <v>267</v>
      </c>
      <c r="D397" s="40" t="s">
        <v>262</v>
      </c>
      <c r="E397" s="40" t="s">
        <v>671</v>
      </c>
    </row>
    <row r="398" spans="1:5" x14ac:dyDescent="0.25">
      <c r="A398" s="40">
        <v>22313026</v>
      </c>
      <c r="B398" s="40">
        <v>1</v>
      </c>
      <c r="C398" s="40" t="s">
        <v>267</v>
      </c>
      <c r="D398" s="40" t="s">
        <v>262</v>
      </c>
      <c r="E398" s="40" t="s">
        <v>671</v>
      </c>
    </row>
    <row r="399" spans="1:5" x14ac:dyDescent="0.25">
      <c r="A399" s="40">
        <v>22313078</v>
      </c>
      <c r="B399" s="40">
        <v>1</v>
      </c>
      <c r="C399" s="40" t="s">
        <v>267</v>
      </c>
      <c r="D399" s="40" t="s">
        <v>262</v>
      </c>
      <c r="E399" s="40" t="s">
        <v>671</v>
      </c>
    </row>
    <row r="400" spans="1:5" x14ac:dyDescent="0.25">
      <c r="A400" s="40">
        <v>22313156</v>
      </c>
      <c r="B400" s="40">
        <v>1</v>
      </c>
      <c r="C400" s="40" t="s">
        <v>267</v>
      </c>
      <c r="D400" s="40" t="s">
        <v>262</v>
      </c>
      <c r="E400" s="40" t="s">
        <v>671</v>
      </c>
    </row>
    <row r="401" spans="1:5" x14ac:dyDescent="0.25">
      <c r="A401" s="40">
        <v>22313186</v>
      </c>
      <c r="B401" s="40">
        <v>1</v>
      </c>
      <c r="C401" s="40" t="s">
        <v>267</v>
      </c>
      <c r="D401" s="40" t="s">
        <v>262</v>
      </c>
      <c r="E401" s="40" t="s">
        <v>671</v>
      </c>
    </row>
    <row r="402" spans="1:5" x14ac:dyDescent="0.25">
      <c r="A402" s="40">
        <v>22313146</v>
      </c>
      <c r="B402" s="40">
        <v>1</v>
      </c>
      <c r="C402" s="40" t="s">
        <v>267</v>
      </c>
      <c r="D402" s="40" t="s">
        <v>262</v>
      </c>
      <c r="E402" s="40" t="s">
        <v>671</v>
      </c>
    </row>
    <row r="403" spans="1:5" x14ac:dyDescent="0.25">
      <c r="A403" s="40">
        <v>22313080</v>
      </c>
      <c r="B403" s="40">
        <v>1</v>
      </c>
      <c r="C403" s="40" t="s">
        <v>267</v>
      </c>
      <c r="D403" s="40" t="s">
        <v>262</v>
      </c>
      <c r="E403" s="40" t="s">
        <v>671</v>
      </c>
    </row>
    <row r="404" spans="1:5" x14ac:dyDescent="0.25">
      <c r="A404" s="40">
        <v>22313135</v>
      </c>
      <c r="B404" s="40">
        <v>1</v>
      </c>
      <c r="C404" s="40" t="s">
        <v>267</v>
      </c>
      <c r="D404" s="40" t="s">
        <v>262</v>
      </c>
      <c r="E404" s="40" t="s">
        <v>671</v>
      </c>
    </row>
    <row r="405" spans="1:5" x14ac:dyDescent="0.25">
      <c r="A405" s="40">
        <v>22313061</v>
      </c>
      <c r="B405" s="40">
        <v>1</v>
      </c>
      <c r="C405" s="40" t="s">
        <v>267</v>
      </c>
      <c r="D405" s="40" t="s">
        <v>262</v>
      </c>
      <c r="E405" s="40" t="s">
        <v>671</v>
      </c>
    </row>
    <row r="406" spans="1:5" x14ac:dyDescent="0.25">
      <c r="A406" s="40">
        <v>22313041</v>
      </c>
      <c r="B406" s="40">
        <v>1</v>
      </c>
      <c r="C406" s="40" t="s">
        <v>267</v>
      </c>
      <c r="D406" s="40" t="s">
        <v>262</v>
      </c>
      <c r="E406" s="40" t="s">
        <v>671</v>
      </c>
    </row>
    <row r="407" spans="1:5" x14ac:dyDescent="0.25">
      <c r="A407" s="40">
        <v>22313163</v>
      </c>
      <c r="B407" s="40">
        <v>1</v>
      </c>
      <c r="C407" s="40" t="s">
        <v>267</v>
      </c>
      <c r="D407" s="40" t="s">
        <v>262</v>
      </c>
      <c r="E407" s="40" t="s">
        <v>671</v>
      </c>
    </row>
    <row r="408" spans="1:5" x14ac:dyDescent="0.25">
      <c r="A408" s="40">
        <v>22313111</v>
      </c>
      <c r="B408" s="40">
        <v>1</v>
      </c>
      <c r="C408" s="40" t="s">
        <v>726</v>
      </c>
      <c r="D408" s="40" t="s">
        <v>262</v>
      </c>
      <c r="E408" s="40" t="s">
        <v>671</v>
      </c>
    </row>
    <row r="409" spans="1:5" x14ac:dyDescent="0.25">
      <c r="A409" s="40">
        <v>22313047</v>
      </c>
      <c r="B409" s="40">
        <v>1</v>
      </c>
      <c r="C409" s="40" t="s">
        <v>726</v>
      </c>
      <c r="D409" s="40" t="s">
        <v>262</v>
      </c>
      <c r="E409" s="40" t="s">
        <v>671</v>
      </c>
    </row>
    <row r="410" spans="1:5" x14ac:dyDescent="0.25">
      <c r="A410" s="40">
        <v>22313147</v>
      </c>
      <c r="B410" s="40">
        <v>1</v>
      </c>
      <c r="C410" s="40" t="s">
        <v>726</v>
      </c>
      <c r="D410" s="40" t="s">
        <v>262</v>
      </c>
      <c r="E410" s="40" t="s">
        <v>671</v>
      </c>
    </row>
    <row r="411" spans="1:5" x14ac:dyDescent="0.25">
      <c r="A411" s="40">
        <v>22313019</v>
      </c>
      <c r="B411" s="40">
        <v>1</v>
      </c>
      <c r="C411" s="40" t="s">
        <v>726</v>
      </c>
      <c r="D411" s="40" t="s">
        <v>262</v>
      </c>
      <c r="E411" s="40" t="s">
        <v>671</v>
      </c>
    </row>
    <row r="412" spans="1:5" x14ac:dyDescent="0.25">
      <c r="A412" s="40">
        <v>22313184</v>
      </c>
      <c r="B412" s="40">
        <v>1</v>
      </c>
      <c r="C412" s="40" t="s">
        <v>726</v>
      </c>
      <c r="D412" s="40" t="s">
        <v>262</v>
      </c>
      <c r="E412" s="40" t="s">
        <v>671</v>
      </c>
    </row>
    <row r="413" spans="1:5" x14ac:dyDescent="0.25">
      <c r="A413" s="40">
        <v>22313169</v>
      </c>
      <c r="B413" s="40">
        <v>1</v>
      </c>
      <c r="C413" s="40" t="s">
        <v>726</v>
      </c>
      <c r="D413" s="40" t="s">
        <v>262</v>
      </c>
      <c r="E413" s="40" t="s">
        <v>671</v>
      </c>
    </row>
    <row r="414" spans="1:5" x14ac:dyDescent="0.25">
      <c r="A414" s="40">
        <v>22313139</v>
      </c>
      <c r="B414" s="40">
        <v>1</v>
      </c>
      <c r="C414" s="40" t="s">
        <v>726</v>
      </c>
      <c r="D414" s="40" t="s">
        <v>262</v>
      </c>
      <c r="E414" s="40" t="s">
        <v>671</v>
      </c>
    </row>
    <row r="415" spans="1:5" x14ac:dyDescent="0.25">
      <c r="A415" s="40">
        <v>22313125</v>
      </c>
      <c r="B415" s="40">
        <v>1</v>
      </c>
      <c r="C415" s="40" t="s">
        <v>726</v>
      </c>
      <c r="D415" s="40" t="s">
        <v>262</v>
      </c>
      <c r="E415" s="40" t="s">
        <v>671</v>
      </c>
    </row>
    <row r="416" spans="1:5" x14ac:dyDescent="0.25">
      <c r="A416" s="40">
        <v>22313185</v>
      </c>
      <c r="B416" s="40">
        <v>1</v>
      </c>
      <c r="C416" s="40" t="s">
        <v>726</v>
      </c>
      <c r="D416" s="40" t="s">
        <v>262</v>
      </c>
      <c r="E416" s="40" t="s">
        <v>671</v>
      </c>
    </row>
    <row r="417" spans="1:5" x14ac:dyDescent="0.25">
      <c r="A417" s="40">
        <v>22313001</v>
      </c>
      <c r="B417" s="40">
        <v>1</v>
      </c>
      <c r="C417" s="40" t="s">
        <v>726</v>
      </c>
      <c r="D417" s="40" t="s">
        <v>262</v>
      </c>
      <c r="E417" s="40" t="s">
        <v>671</v>
      </c>
    </row>
    <row r="418" spans="1:5" x14ac:dyDescent="0.25">
      <c r="A418" s="40">
        <v>22313093</v>
      </c>
      <c r="B418" s="40">
        <v>1</v>
      </c>
      <c r="C418" s="40" t="s">
        <v>726</v>
      </c>
      <c r="D418" s="40" t="s">
        <v>262</v>
      </c>
      <c r="E418" s="40" t="s">
        <v>671</v>
      </c>
    </row>
    <row r="419" spans="1:5" x14ac:dyDescent="0.25">
      <c r="A419" s="40">
        <v>22313168</v>
      </c>
      <c r="B419" s="40">
        <v>1</v>
      </c>
      <c r="C419" s="40" t="s">
        <v>726</v>
      </c>
      <c r="D419" s="40" t="s">
        <v>262</v>
      </c>
      <c r="E419" s="40" t="s">
        <v>671</v>
      </c>
    </row>
    <row r="420" spans="1:5" x14ac:dyDescent="0.25">
      <c r="A420" s="40">
        <v>22313048</v>
      </c>
      <c r="B420" s="40">
        <v>1</v>
      </c>
      <c r="C420" s="40" t="s">
        <v>726</v>
      </c>
      <c r="D420" s="40" t="s">
        <v>262</v>
      </c>
      <c r="E420" s="40" t="s">
        <v>671</v>
      </c>
    </row>
    <row r="421" spans="1:5" x14ac:dyDescent="0.25">
      <c r="A421" s="40">
        <v>22313141</v>
      </c>
      <c r="B421" s="40">
        <v>1</v>
      </c>
      <c r="C421" s="40" t="s">
        <v>726</v>
      </c>
      <c r="D421" s="40" t="s">
        <v>262</v>
      </c>
      <c r="E421" s="40" t="s">
        <v>671</v>
      </c>
    </row>
    <row r="422" spans="1:5" x14ac:dyDescent="0.25">
      <c r="A422" s="40">
        <v>22313098</v>
      </c>
      <c r="B422" s="40">
        <v>1</v>
      </c>
      <c r="C422" s="40" t="s">
        <v>726</v>
      </c>
      <c r="D422" s="40" t="s">
        <v>262</v>
      </c>
      <c r="E422" s="40" t="s">
        <v>671</v>
      </c>
    </row>
    <row r="423" spans="1:5" x14ac:dyDescent="0.25">
      <c r="A423" s="40">
        <v>22313112</v>
      </c>
      <c r="B423" s="40">
        <v>1</v>
      </c>
      <c r="C423" s="40" t="s">
        <v>726</v>
      </c>
      <c r="D423" s="40" t="s">
        <v>262</v>
      </c>
      <c r="E423" s="40" t="s">
        <v>671</v>
      </c>
    </row>
    <row r="424" spans="1:5" x14ac:dyDescent="0.25">
      <c r="A424" s="40">
        <v>22313083</v>
      </c>
      <c r="B424" s="40">
        <v>1</v>
      </c>
      <c r="C424" s="40" t="s">
        <v>726</v>
      </c>
      <c r="D424" s="40" t="s">
        <v>262</v>
      </c>
      <c r="E424" s="40" t="s">
        <v>671</v>
      </c>
    </row>
    <row r="425" spans="1:5" x14ac:dyDescent="0.25">
      <c r="A425" s="40">
        <v>22313180</v>
      </c>
      <c r="B425" s="40">
        <v>1</v>
      </c>
      <c r="C425" s="40" t="s">
        <v>726</v>
      </c>
      <c r="D425" s="40" t="s">
        <v>262</v>
      </c>
      <c r="E425" s="40" t="s">
        <v>671</v>
      </c>
    </row>
    <row r="426" spans="1:5" x14ac:dyDescent="0.25">
      <c r="A426" s="40">
        <v>22313071</v>
      </c>
      <c r="B426" s="40">
        <v>1</v>
      </c>
      <c r="C426" s="40" t="s">
        <v>726</v>
      </c>
      <c r="D426" s="40" t="s">
        <v>262</v>
      </c>
      <c r="E426" s="40" t="s">
        <v>671</v>
      </c>
    </row>
    <row r="427" spans="1:5" x14ac:dyDescent="0.25">
      <c r="A427" s="40">
        <v>22313121</v>
      </c>
      <c r="B427" s="40">
        <v>1</v>
      </c>
      <c r="C427" s="40" t="s">
        <v>726</v>
      </c>
      <c r="D427" s="40" t="s">
        <v>262</v>
      </c>
      <c r="E427" s="40" t="s">
        <v>671</v>
      </c>
    </row>
    <row r="428" spans="1:5" x14ac:dyDescent="0.25">
      <c r="A428" s="40">
        <v>22313007</v>
      </c>
      <c r="B428" s="40">
        <v>1</v>
      </c>
      <c r="C428" s="40" t="s">
        <v>726</v>
      </c>
      <c r="D428" s="40" t="s">
        <v>262</v>
      </c>
      <c r="E428" s="40" t="s">
        <v>671</v>
      </c>
    </row>
    <row r="429" spans="1:5" x14ac:dyDescent="0.25">
      <c r="A429" s="40">
        <v>22313097</v>
      </c>
      <c r="B429" s="40">
        <v>1</v>
      </c>
      <c r="C429" s="40" t="s">
        <v>726</v>
      </c>
      <c r="D429" s="40" t="s">
        <v>262</v>
      </c>
      <c r="E429" s="40" t="s">
        <v>671</v>
      </c>
    </row>
    <row r="430" spans="1:5" x14ac:dyDescent="0.25">
      <c r="A430" s="40">
        <v>22313023</v>
      </c>
      <c r="B430" s="40">
        <v>1</v>
      </c>
      <c r="C430" s="40" t="s">
        <v>726</v>
      </c>
      <c r="D430" s="40" t="s">
        <v>262</v>
      </c>
      <c r="E430" s="40" t="s">
        <v>671</v>
      </c>
    </row>
    <row r="431" spans="1:5" x14ac:dyDescent="0.25">
      <c r="A431" s="40">
        <v>22313074</v>
      </c>
      <c r="B431" s="40">
        <v>1</v>
      </c>
      <c r="C431" s="40" t="s">
        <v>726</v>
      </c>
      <c r="D431" s="40" t="s">
        <v>262</v>
      </c>
      <c r="E431" s="40" t="s">
        <v>671</v>
      </c>
    </row>
    <row r="432" spans="1:5" x14ac:dyDescent="0.25">
      <c r="A432" s="40">
        <v>22313138</v>
      </c>
      <c r="B432" s="40">
        <v>1</v>
      </c>
      <c r="C432" s="40" t="s">
        <v>726</v>
      </c>
      <c r="D432" s="40" t="s">
        <v>262</v>
      </c>
      <c r="E432" s="40" t="s">
        <v>671</v>
      </c>
    </row>
    <row r="433" spans="1:5" x14ac:dyDescent="0.25">
      <c r="A433" s="40">
        <v>17313040</v>
      </c>
      <c r="B433" s="40">
        <v>1</v>
      </c>
      <c r="C433" s="40" t="s">
        <v>726</v>
      </c>
      <c r="D433" s="40" t="s">
        <v>262</v>
      </c>
      <c r="E433" s="40" t="s">
        <v>671</v>
      </c>
    </row>
    <row r="434" spans="1:5" x14ac:dyDescent="0.25">
      <c r="A434" s="40">
        <v>22313052</v>
      </c>
      <c r="B434" s="40">
        <v>1</v>
      </c>
      <c r="C434" s="40" t="s">
        <v>726</v>
      </c>
      <c r="D434" s="40" t="s">
        <v>262</v>
      </c>
      <c r="E434" s="40" t="s">
        <v>671</v>
      </c>
    </row>
    <row r="435" spans="1:5" x14ac:dyDescent="0.25">
      <c r="A435" s="40">
        <v>22313167</v>
      </c>
      <c r="B435" s="40">
        <v>1</v>
      </c>
      <c r="C435" s="40" t="s">
        <v>726</v>
      </c>
      <c r="D435" s="40" t="s">
        <v>262</v>
      </c>
      <c r="E435" s="40" t="s">
        <v>671</v>
      </c>
    </row>
    <row r="436" spans="1:5" x14ac:dyDescent="0.25">
      <c r="A436" s="40">
        <v>22313005</v>
      </c>
      <c r="B436" s="40">
        <v>1</v>
      </c>
      <c r="C436" s="40" t="s">
        <v>726</v>
      </c>
      <c r="D436" s="40" t="s">
        <v>262</v>
      </c>
      <c r="E436" s="40" t="s">
        <v>671</v>
      </c>
    </row>
    <row r="437" spans="1:5" x14ac:dyDescent="0.25">
      <c r="A437" s="40">
        <v>22313095</v>
      </c>
      <c r="B437" s="40">
        <v>1</v>
      </c>
      <c r="C437" s="40" t="s">
        <v>726</v>
      </c>
      <c r="D437" s="40" t="s">
        <v>262</v>
      </c>
      <c r="E437" s="40" t="s">
        <v>671</v>
      </c>
    </row>
    <row r="438" spans="1:5" x14ac:dyDescent="0.25">
      <c r="A438" s="40">
        <v>22313089</v>
      </c>
      <c r="B438" s="40">
        <v>1</v>
      </c>
      <c r="C438" s="40" t="s">
        <v>726</v>
      </c>
      <c r="D438" s="40" t="s">
        <v>262</v>
      </c>
      <c r="E438" s="40" t="s">
        <v>671</v>
      </c>
    </row>
    <row r="439" spans="1:5" x14ac:dyDescent="0.25">
      <c r="A439" s="40">
        <v>22313033</v>
      </c>
      <c r="B439" s="40">
        <v>1</v>
      </c>
      <c r="C439" s="40" t="s">
        <v>727</v>
      </c>
      <c r="D439" s="40" t="s">
        <v>262</v>
      </c>
      <c r="E439" s="40" t="s">
        <v>671</v>
      </c>
    </row>
    <row r="440" spans="1:5" x14ac:dyDescent="0.25">
      <c r="A440" s="40">
        <v>22313177</v>
      </c>
      <c r="B440" s="40">
        <v>1</v>
      </c>
      <c r="C440" s="40" t="s">
        <v>727</v>
      </c>
      <c r="D440" s="40" t="s">
        <v>262</v>
      </c>
      <c r="E440" s="40" t="s">
        <v>671</v>
      </c>
    </row>
    <row r="441" spans="1:5" x14ac:dyDescent="0.25">
      <c r="A441" s="40">
        <v>22313113</v>
      </c>
      <c r="B441" s="40">
        <v>1</v>
      </c>
      <c r="C441" s="40" t="s">
        <v>727</v>
      </c>
      <c r="D441" s="40" t="s">
        <v>262</v>
      </c>
      <c r="E441" s="40" t="s">
        <v>671</v>
      </c>
    </row>
    <row r="442" spans="1:5" x14ac:dyDescent="0.25">
      <c r="A442" s="40">
        <v>22313152</v>
      </c>
      <c r="B442" s="40">
        <v>1</v>
      </c>
      <c r="C442" s="40" t="s">
        <v>727</v>
      </c>
      <c r="D442" s="40" t="s">
        <v>262</v>
      </c>
      <c r="E442" s="40" t="s">
        <v>671</v>
      </c>
    </row>
    <row r="443" spans="1:5" x14ac:dyDescent="0.25">
      <c r="A443" s="40">
        <v>22313115</v>
      </c>
      <c r="B443" s="40">
        <v>1</v>
      </c>
      <c r="C443" s="40" t="s">
        <v>727</v>
      </c>
      <c r="D443" s="40" t="s">
        <v>262</v>
      </c>
      <c r="E443" s="40" t="s">
        <v>671</v>
      </c>
    </row>
    <row r="444" spans="1:5" x14ac:dyDescent="0.25">
      <c r="A444" s="40">
        <v>22313043</v>
      </c>
      <c r="B444" s="40">
        <v>1</v>
      </c>
      <c r="C444" s="40" t="s">
        <v>727</v>
      </c>
      <c r="D444" s="40" t="s">
        <v>262</v>
      </c>
      <c r="E444" s="40" t="s">
        <v>671</v>
      </c>
    </row>
    <row r="445" spans="1:5" x14ac:dyDescent="0.25">
      <c r="A445" s="40">
        <v>22313195</v>
      </c>
      <c r="B445" s="40">
        <v>1</v>
      </c>
      <c r="C445" s="40" t="s">
        <v>727</v>
      </c>
      <c r="D445" s="40" t="s">
        <v>262</v>
      </c>
      <c r="E445" s="40" t="s">
        <v>671</v>
      </c>
    </row>
    <row r="446" spans="1:5" x14ac:dyDescent="0.25">
      <c r="A446" s="40">
        <v>22313038</v>
      </c>
      <c r="B446" s="40">
        <v>1</v>
      </c>
      <c r="C446" s="40" t="s">
        <v>727</v>
      </c>
      <c r="D446" s="40" t="s">
        <v>262</v>
      </c>
      <c r="E446" s="40" t="s">
        <v>671</v>
      </c>
    </row>
    <row r="447" spans="1:5" x14ac:dyDescent="0.25">
      <c r="A447" s="40">
        <v>22313012</v>
      </c>
      <c r="B447" s="40">
        <v>1</v>
      </c>
      <c r="C447" s="40" t="s">
        <v>727</v>
      </c>
      <c r="D447" s="40" t="s">
        <v>262</v>
      </c>
      <c r="E447" s="40" t="s">
        <v>671</v>
      </c>
    </row>
    <row r="448" spans="1:5" x14ac:dyDescent="0.25">
      <c r="A448" s="40">
        <v>22313094</v>
      </c>
      <c r="B448" s="40">
        <v>1</v>
      </c>
      <c r="C448" s="40" t="s">
        <v>727</v>
      </c>
      <c r="D448" s="40" t="s">
        <v>262</v>
      </c>
      <c r="E448" s="40" t="s">
        <v>671</v>
      </c>
    </row>
    <row r="449" spans="1:5" x14ac:dyDescent="0.25">
      <c r="A449" s="40">
        <v>22313040</v>
      </c>
      <c r="B449" s="40">
        <v>1</v>
      </c>
      <c r="C449" s="40" t="s">
        <v>727</v>
      </c>
      <c r="D449" s="40" t="s">
        <v>262</v>
      </c>
      <c r="E449" s="40" t="s">
        <v>671</v>
      </c>
    </row>
    <row r="450" spans="1:5" x14ac:dyDescent="0.25">
      <c r="A450" s="40">
        <v>22313059</v>
      </c>
      <c r="B450" s="40">
        <v>1</v>
      </c>
      <c r="C450" s="40" t="s">
        <v>727</v>
      </c>
      <c r="D450" s="40" t="s">
        <v>262</v>
      </c>
      <c r="E450" s="40" t="s">
        <v>671</v>
      </c>
    </row>
    <row r="451" spans="1:5" x14ac:dyDescent="0.25">
      <c r="A451" s="40">
        <v>22313174</v>
      </c>
      <c r="B451" s="40">
        <v>1</v>
      </c>
      <c r="C451" s="40" t="s">
        <v>727</v>
      </c>
      <c r="D451" s="40" t="s">
        <v>262</v>
      </c>
      <c r="E451" s="40" t="s">
        <v>671</v>
      </c>
    </row>
    <row r="452" spans="1:5" x14ac:dyDescent="0.25">
      <c r="A452" s="40">
        <v>22313088</v>
      </c>
      <c r="B452" s="40">
        <v>1</v>
      </c>
      <c r="C452" s="40" t="s">
        <v>727</v>
      </c>
      <c r="D452" s="40" t="s">
        <v>262</v>
      </c>
      <c r="E452" s="40" t="s">
        <v>671</v>
      </c>
    </row>
    <row r="453" spans="1:5" x14ac:dyDescent="0.25">
      <c r="A453" s="40">
        <v>22313191</v>
      </c>
      <c r="B453" s="40">
        <v>1</v>
      </c>
      <c r="C453" s="40" t="s">
        <v>727</v>
      </c>
      <c r="D453" s="40" t="s">
        <v>262</v>
      </c>
      <c r="E453" s="40" t="s">
        <v>671</v>
      </c>
    </row>
    <row r="454" spans="1:5" x14ac:dyDescent="0.25">
      <c r="A454" s="40">
        <v>22313002</v>
      </c>
      <c r="B454" s="40">
        <v>1</v>
      </c>
      <c r="C454" s="40" t="s">
        <v>727</v>
      </c>
      <c r="D454" s="40" t="s">
        <v>262</v>
      </c>
      <c r="E454" s="40" t="s">
        <v>671</v>
      </c>
    </row>
    <row r="455" spans="1:5" x14ac:dyDescent="0.25">
      <c r="A455" s="40">
        <v>22313056</v>
      </c>
      <c r="B455" s="40">
        <v>1</v>
      </c>
      <c r="C455" s="40" t="s">
        <v>727</v>
      </c>
      <c r="D455" s="40" t="s">
        <v>262</v>
      </c>
      <c r="E455" s="40" t="s">
        <v>671</v>
      </c>
    </row>
    <row r="456" spans="1:5" x14ac:dyDescent="0.25">
      <c r="A456" s="40">
        <v>22313108</v>
      </c>
      <c r="B456" s="40">
        <v>1</v>
      </c>
      <c r="C456" s="40" t="s">
        <v>727</v>
      </c>
      <c r="D456" s="40" t="s">
        <v>262</v>
      </c>
      <c r="E456" s="40" t="s">
        <v>671</v>
      </c>
    </row>
    <row r="457" spans="1:5" x14ac:dyDescent="0.25">
      <c r="A457" s="40">
        <v>20313086</v>
      </c>
      <c r="B457" s="40">
        <v>1</v>
      </c>
      <c r="C457" s="40" t="s">
        <v>727</v>
      </c>
      <c r="D457" s="40" t="s">
        <v>262</v>
      </c>
      <c r="E457" s="40" t="s">
        <v>671</v>
      </c>
    </row>
    <row r="458" spans="1:5" x14ac:dyDescent="0.25">
      <c r="A458" s="40">
        <v>22313006</v>
      </c>
      <c r="B458" s="40">
        <v>1</v>
      </c>
      <c r="C458" s="40" t="s">
        <v>727</v>
      </c>
      <c r="D458" s="40" t="s">
        <v>262</v>
      </c>
      <c r="E458" s="40" t="s">
        <v>671</v>
      </c>
    </row>
    <row r="459" spans="1:5" x14ac:dyDescent="0.25">
      <c r="A459" s="40">
        <v>22313082</v>
      </c>
      <c r="B459" s="40">
        <v>1</v>
      </c>
      <c r="C459" s="40" t="s">
        <v>727</v>
      </c>
      <c r="D459" s="40" t="s">
        <v>262</v>
      </c>
      <c r="E459" s="40" t="s">
        <v>671</v>
      </c>
    </row>
    <row r="460" spans="1:5" x14ac:dyDescent="0.25">
      <c r="A460" s="40">
        <v>20313119</v>
      </c>
      <c r="B460" s="40">
        <v>1</v>
      </c>
      <c r="C460" s="40" t="s">
        <v>727</v>
      </c>
      <c r="D460" s="40" t="s">
        <v>262</v>
      </c>
      <c r="E460" s="40" t="s">
        <v>671</v>
      </c>
    </row>
    <row r="461" spans="1:5" x14ac:dyDescent="0.25">
      <c r="A461" s="40">
        <v>22313102</v>
      </c>
      <c r="B461" s="40">
        <v>1</v>
      </c>
      <c r="C461" s="40" t="s">
        <v>727</v>
      </c>
      <c r="D461" s="40" t="s">
        <v>262</v>
      </c>
      <c r="E461" s="40" t="s">
        <v>671</v>
      </c>
    </row>
    <row r="462" spans="1:5" x14ac:dyDescent="0.25">
      <c r="A462" s="40">
        <v>22313166</v>
      </c>
      <c r="B462" s="40">
        <v>1</v>
      </c>
      <c r="C462" s="40" t="s">
        <v>727</v>
      </c>
      <c r="D462" s="40" t="s">
        <v>262</v>
      </c>
      <c r="E462" s="40" t="s">
        <v>671</v>
      </c>
    </row>
    <row r="463" spans="1:5" x14ac:dyDescent="0.25">
      <c r="A463" s="40">
        <v>22313024</v>
      </c>
      <c r="B463" s="40">
        <v>1</v>
      </c>
      <c r="C463" s="40" t="s">
        <v>727</v>
      </c>
      <c r="D463" s="40" t="s">
        <v>262</v>
      </c>
      <c r="E463" s="40" t="s">
        <v>671</v>
      </c>
    </row>
    <row r="464" spans="1:5" x14ac:dyDescent="0.25">
      <c r="A464" s="40">
        <v>22313076</v>
      </c>
      <c r="B464" s="40">
        <v>1</v>
      </c>
      <c r="C464" s="40" t="s">
        <v>727</v>
      </c>
      <c r="D464" s="40" t="s">
        <v>262</v>
      </c>
      <c r="E464" s="40" t="s">
        <v>671</v>
      </c>
    </row>
    <row r="465" spans="1:5" x14ac:dyDescent="0.25">
      <c r="A465" s="40">
        <v>22313010</v>
      </c>
      <c r="B465" s="40">
        <v>1</v>
      </c>
      <c r="C465" s="40" t="s">
        <v>727</v>
      </c>
      <c r="D465" s="40" t="s">
        <v>262</v>
      </c>
      <c r="E465" s="40" t="s">
        <v>671</v>
      </c>
    </row>
    <row r="466" spans="1:5" x14ac:dyDescent="0.25">
      <c r="A466" s="40">
        <v>22313176</v>
      </c>
      <c r="B466" s="40">
        <v>1</v>
      </c>
      <c r="C466" s="40" t="s">
        <v>727</v>
      </c>
      <c r="D466" s="40" t="s">
        <v>262</v>
      </c>
      <c r="E466" s="40" t="s">
        <v>671</v>
      </c>
    </row>
    <row r="467" spans="1:5" x14ac:dyDescent="0.25">
      <c r="A467" s="40">
        <v>22313016</v>
      </c>
      <c r="B467" s="40">
        <v>1</v>
      </c>
      <c r="C467" s="40" t="s">
        <v>727</v>
      </c>
      <c r="D467" s="40" t="s">
        <v>262</v>
      </c>
      <c r="E467" s="40" t="s">
        <v>671</v>
      </c>
    </row>
    <row r="468" spans="1:5" x14ac:dyDescent="0.25">
      <c r="A468" s="40">
        <v>22313070</v>
      </c>
      <c r="B468" s="40">
        <v>1</v>
      </c>
      <c r="C468" s="40" t="s">
        <v>727</v>
      </c>
      <c r="D468" s="40" t="s">
        <v>262</v>
      </c>
      <c r="E468" s="40" t="s">
        <v>671</v>
      </c>
    </row>
    <row r="469" spans="1:5" x14ac:dyDescent="0.25">
      <c r="A469" s="40">
        <v>22313099</v>
      </c>
      <c r="B469" s="40">
        <v>1</v>
      </c>
      <c r="C469" s="40" t="s">
        <v>727</v>
      </c>
      <c r="D469" s="40" t="s">
        <v>262</v>
      </c>
      <c r="E469" s="40" t="s">
        <v>671</v>
      </c>
    </row>
    <row r="470" spans="1:5" x14ac:dyDescent="0.25">
      <c r="A470" s="40">
        <v>22313110</v>
      </c>
      <c r="B470" s="40">
        <v>1</v>
      </c>
      <c r="C470" s="40" t="s">
        <v>727</v>
      </c>
      <c r="D470" s="40" t="s">
        <v>262</v>
      </c>
      <c r="E470" s="40" t="s">
        <v>671</v>
      </c>
    </row>
    <row r="471" spans="1:5" x14ac:dyDescent="0.25">
      <c r="A471" s="40">
        <v>22319018</v>
      </c>
      <c r="B471" s="40">
        <v>1</v>
      </c>
      <c r="C471" s="40" t="s">
        <v>268</v>
      </c>
      <c r="D471" s="40" t="s">
        <v>262</v>
      </c>
      <c r="E471" s="40" t="s">
        <v>672</v>
      </c>
    </row>
    <row r="472" spans="1:5" x14ac:dyDescent="0.25">
      <c r="A472" s="40">
        <v>22319008</v>
      </c>
      <c r="B472" s="40">
        <v>1</v>
      </c>
      <c r="C472" s="40" t="s">
        <v>268</v>
      </c>
      <c r="D472" s="40" t="s">
        <v>262</v>
      </c>
      <c r="E472" s="40" t="s">
        <v>672</v>
      </c>
    </row>
    <row r="473" spans="1:5" x14ac:dyDescent="0.25">
      <c r="A473" s="40">
        <v>22319028</v>
      </c>
      <c r="B473" s="40">
        <v>1</v>
      </c>
      <c r="C473" s="40" t="s">
        <v>268</v>
      </c>
      <c r="D473" s="40" t="s">
        <v>262</v>
      </c>
      <c r="E473" s="40" t="s">
        <v>672</v>
      </c>
    </row>
    <row r="474" spans="1:5" x14ac:dyDescent="0.25">
      <c r="A474" s="40">
        <v>22319016</v>
      </c>
      <c r="B474" s="40">
        <v>1</v>
      </c>
      <c r="C474" s="40" t="s">
        <v>268</v>
      </c>
      <c r="D474" s="40" t="s">
        <v>262</v>
      </c>
      <c r="E474" s="40" t="s">
        <v>672</v>
      </c>
    </row>
    <row r="475" spans="1:5" x14ac:dyDescent="0.25">
      <c r="A475" s="40">
        <v>22319026</v>
      </c>
      <c r="B475" s="40">
        <v>1</v>
      </c>
      <c r="C475" s="40" t="s">
        <v>268</v>
      </c>
      <c r="D475" s="40" t="s">
        <v>262</v>
      </c>
      <c r="E475" s="40" t="s">
        <v>672</v>
      </c>
    </row>
    <row r="476" spans="1:5" x14ac:dyDescent="0.25">
      <c r="A476" s="40">
        <v>22319002</v>
      </c>
      <c r="B476" s="40">
        <v>1</v>
      </c>
      <c r="C476" s="40" t="s">
        <v>268</v>
      </c>
      <c r="D476" s="40" t="s">
        <v>262</v>
      </c>
      <c r="E476" s="40" t="s">
        <v>672</v>
      </c>
    </row>
    <row r="477" spans="1:5" x14ac:dyDescent="0.25">
      <c r="A477" s="40">
        <v>22319009</v>
      </c>
      <c r="B477" s="40">
        <v>1</v>
      </c>
      <c r="C477" s="40" t="s">
        <v>268</v>
      </c>
      <c r="D477" s="40" t="s">
        <v>262</v>
      </c>
      <c r="E477" s="40" t="s">
        <v>672</v>
      </c>
    </row>
    <row r="478" spans="1:5" x14ac:dyDescent="0.25">
      <c r="A478" s="40">
        <v>22319012</v>
      </c>
      <c r="B478" s="40">
        <v>1</v>
      </c>
      <c r="C478" s="40" t="s">
        <v>268</v>
      </c>
      <c r="D478" s="40" t="s">
        <v>262</v>
      </c>
      <c r="E478" s="40" t="s">
        <v>672</v>
      </c>
    </row>
    <row r="479" spans="1:5" x14ac:dyDescent="0.25">
      <c r="A479" s="40">
        <v>22319020</v>
      </c>
      <c r="B479" s="40">
        <v>1</v>
      </c>
      <c r="C479" s="40" t="s">
        <v>268</v>
      </c>
      <c r="D479" s="40" t="s">
        <v>262</v>
      </c>
      <c r="E479" s="40" t="s">
        <v>672</v>
      </c>
    </row>
    <row r="480" spans="1:5" x14ac:dyDescent="0.25">
      <c r="A480" s="40">
        <v>22319005</v>
      </c>
      <c r="B480" s="40">
        <v>1</v>
      </c>
      <c r="C480" s="40" t="s">
        <v>268</v>
      </c>
      <c r="D480" s="40" t="s">
        <v>262</v>
      </c>
      <c r="E480" s="40" t="s">
        <v>672</v>
      </c>
    </row>
    <row r="481" spans="1:5" x14ac:dyDescent="0.25">
      <c r="A481" s="40">
        <v>21319028</v>
      </c>
      <c r="B481" s="40">
        <v>1</v>
      </c>
      <c r="C481" s="40" t="s">
        <v>268</v>
      </c>
      <c r="D481" s="40" t="s">
        <v>262</v>
      </c>
      <c r="E481" s="40" t="s">
        <v>672</v>
      </c>
    </row>
    <row r="482" spans="1:5" x14ac:dyDescent="0.25">
      <c r="A482" s="40">
        <v>22319027</v>
      </c>
      <c r="B482" s="40">
        <v>1</v>
      </c>
      <c r="C482" s="40" t="s">
        <v>268</v>
      </c>
      <c r="D482" s="40" t="s">
        <v>262</v>
      </c>
      <c r="E482" s="40" t="s">
        <v>672</v>
      </c>
    </row>
    <row r="483" spans="1:5" x14ac:dyDescent="0.25">
      <c r="A483" s="40">
        <v>22319024</v>
      </c>
      <c r="B483" s="40">
        <v>1</v>
      </c>
      <c r="C483" s="40" t="s">
        <v>268</v>
      </c>
      <c r="D483" s="40" t="s">
        <v>262</v>
      </c>
      <c r="E483" s="40" t="s">
        <v>672</v>
      </c>
    </row>
    <row r="484" spans="1:5" x14ac:dyDescent="0.25">
      <c r="A484" s="40">
        <v>22319021</v>
      </c>
      <c r="B484" s="40">
        <v>1</v>
      </c>
      <c r="C484" s="40" t="s">
        <v>268</v>
      </c>
      <c r="D484" s="40" t="s">
        <v>262</v>
      </c>
      <c r="E484" s="40" t="s">
        <v>672</v>
      </c>
    </row>
    <row r="485" spans="1:5" x14ac:dyDescent="0.25">
      <c r="A485" s="40">
        <v>22319015</v>
      </c>
      <c r="B485" s="40">
        <v>1</v>
      </c>
      <c r="C485" s="40" t="s">
        <v>268</v>
      </c>
      <c r="D485" s="40" t="s">
        <v>262</v>
      </c>
      <c r="E485" s="40" t="s">
        <v>672</v>
      </c>
    </row>
    <row r="486" spans="1:5" x14ac:dyDescent="0.25">
      <c r="A486" s="40">
        <v>22319011</v>
      </c>
      <c r="B486" s="40">
        <v>1</v>
      </c>
      <c r="C486" s="40" t="s">
        <v>268</v>
      </c>
      <c r="D486" s="40" t="s">
        <v>262</v>
      </c>
      <c r="E486" s="40" t="s">
        <v>672</v>
      </c>
    </row>
    <row r="487" spans="1:5" x14ac:dyDescent="0.25">
      <c r="A487" s="40">
        <v>22319019</v>
      </c>
      <c r="B487" s="40">
        <v>1</v>
      </c>
      <c r="C487" s="40" t="s">
        <v>268</v>
      </c>
      <c r="D487" s="40" t="s">
        <v>262</v>
      </c>
      <c r="E487" s="40" t="s">
        <v>672</v>
      </c>
    </row>
    <row r="488" spans="1:5" x14ac:dyDescent="0.25">
      <c r="A488" s="40">
        <v>22319007</v>
      </c>
      <c r="B488" s="40">
        <v>1</v>
      </c>
      <c r="C488" s="40" t="s">
        <v>268</v>
      </c>
      <c r="D488" s="40" t="s">
        <v>262</v>
      </c>
      <c r="E488" s="40" t="s">
        <v>672</v>
      </c>
    </row>
    <row r="489" spans="1:5" x14ac:dyDescent="0.25">
      <c r="A489" s="40">
        <v>22319029</v>
      </c>
      <c r="B489" s="40">
        <v>1</v>
      </c>
      <c r="C489" s="40" t="s">
        <v>268</v>
      </c>
      <c r="D489" s="40" t="s">
        <v>262</v>
      </c>
      <c r="E489" s="40" t="s">
        <v>672</v>
      </c>
    </row>
    <row r="490" spans="1:5" x14ac:dyDescent="0.25">
      <c r="A490" s="40">
        <v>22319023</v>
      </c>
      <c r="B490" s="40">
        <v>1</v>
      </c>
      <c r="C490" s="40" t="s">
        <v>268</v>
      </c>
      <c r="D490" s="40" t="s">
        <v>262</v>
      </c>
      <c r="E490" s="40" t="s">
        <v>672</v>
      </c>
    </row>
    <row r="491" spans="1:5" x14ac:dyDescent="0.25">
      <c r="A491" s="40">
        <v>22319014</v>
      </c>
      <c r="B491" s="40">
        <v>1</v>
      </c>
      <c r="C491" s="40" t="s">
        <v>268</v>
      </c>
      <c r="D491" s="40" t="s">
        <v>262</v>
      </c>
      <c r="E491" s="40" t="s">
        <v>672</v>
      </c>
    </row>
    <row r="492" spans="1:5" x14ac:dyDescent="0.25">
      <c r="A492" s="40">
        <v>22319004</v>
      </c>
      <c r="B492" s="40">
        <v>1</v>
      </c>
      <c r="C492" s="40" t="s">
        <v>268</v>
      </c>
      <c r="D492" s="40" t="s">
        <v>262</v>
      </c>
      <c r="E492" s="40" t="s">
        <v>672</v>
      </c>
    </row>
    <row r="493" spans="1:5" x14ac:dyDescent="0.25">
      <c r="A493" s="40">
        <v>22319030</v>
      </c>
      <c r="B493" s="40">
        <v>1</v>
      </c>
      <c r="C493" s="40" t="s">
        <v>268</v>
      </c>
      <c r="D493" s="40" t="s">
        <v>262</v>
      </c>
      <c r="E493" s="40" t="s">
        <v>672</v>
      </c>
    </row>
    <row r="494" spans="1:5" x14ac:dyDescent="0.25">
      <c r="A494" s="40">
        <v>22319013</v>
      </c>
      <c r="B494" s="40">
        <v>1</v>
      </c>
      <c r="C494" s="40" t="s">
        <v>268</v>
      </c>
      <c r="D494" s="40" t="s">
        <v>262</v>
      </c>
      <c r="E494" s="40" t="s">
        <v>672</v>
      </c>
    </row>
    <row r="495" spans="1:5" x14ac:dyDescent="0.25">
      <c r="A495" s="40">
        <v>22319006</v>
      </c>
      <c r="B495" s="40">
        <v>1</v>
      </c>
      <c r="C495" s="40" t="s">
        <v>268</v>
      </c>
      <c r="D495" s="40" t="s">
        <v>262</v>
      </c>
      <c r="E495" s="40" t="s">
        <v>672</v>
      </c>
    </row>
    <row r="496" spans="1:5" x14ac:dyDescent="0.25">
      <c r="A496" s="40">
        <v>22319001</v>
      </c>
      <c r="B496" s="40">
        <v>1</v>
      </c>
      <c r="C496" s="40" t="s">
        <v>268</v>
      </c>
      <c r="D496" s="40" t="s">
        <v>262</v>
      </c>
      <c r="E496" s="40" t="s">
        <v>672</v>
      </c>
    </row>
    <row r="497" spans="1:5" x14ac:dyDescent="0.25">
      <c r="A497" s="40">
        <v>22319017</v>
      </c>
      <c r="B497" s="40">
        <v>1</v>
      </c>
      <c r="C497" s="40" t="s">
        <v>268</v>
      </c>
      <c r="D497" s="40" t="s">
        <v>262</v>
      </c>
      <c r="E497" s="40" t="s">
        <v>672</v>
      </c>
    </row>
    <row r="498" spans="1:5" x14ac:dyDescent="0.25">
      <c r="A498" s="40">
        <v>22319010</v>
      </c>
      <c r="B498" s="40">
        <v>1</v>
      </c>
      <c r="C498" s="40" t="s">
        <v>268</v>
      </c>
      <c r="D498" s="40" t="s">
        <v>262</v>
      </c>
      <c r="E498" s="40" t="s">
        <v>672</v>
      </c>
    </row>
    <row r="499" spans="1:5" x14ac:dyDescent="0.25">
      <c r="A499" s="40">
        <v>22319025</v>
      </c>
      <c r="B499" s="40">
        <v>1</v>
      </c>
      <c r="C499" s="40" t="s">
        <v>268</v>
      </c>
      <c r="D499" s="40" t="s">
        <v>262</v>
      </c>
      <c r="E499" s="40" t="s">
        <v>672</v>
      </c>
    </row>
    <row r="500" spans="1:5" x14ac:dyDescent="0.25">
      <c r="A500" s="40">
        <v>21319017</v>
      </c>
      <c r="B500" s="40">
        <v>1</v>
      </c>
      <c r="C500" s="40" t="s">
        <v>268</v>
      </c>
      <c r="D500" s="40" t="s">
        <v>262</v>
      </c>
      <c r="E500" s="40" t="s">
        <v>672</v>
      </c>
    </row>
    <row r="501" spans="1:5" x14ac:dyDescent="0.25">
      <c r="A501" s="40">
        <v>22301047</v>
      </c>
      <c r="B501" s="40">
        <v>1</v>
      </c>
      <c r="C501" s="40" t="s">
        <v>269</v>
      </c>
      <c r="D501" s="40" t="s">
        <v>262</v>
      </c>
      <c r="E501" s="40" t="s">
        <v>673</v>
      </c>
    </row>
    <row r="502" spans="1:5" x14ac:dyDescent="0.25">
      <c r="A502" s="40">
        <v>22301117</v>
      </c>
      <c r="B502" s="40">
        <v>1</v>
      </c>
      <c r="C502" s="40" t="s">
        <v>269</v>
      </c>
      <c r="D502" s="40" t="s">
        <v>262</v>
      </c>
      <c r="E502" s="40" t="s">
        <v>673</v>
      </c>
    </row>
    <row r="503" spans="1:5" x14ac:dyDescent="0.25">
      <c r="A503" s="40">
        <v>22301017</v>
      </c>
      <c r="B503" s="40">
        <v>1</v>
      </c>
      <c r="C503" s="40" t="s">
        <v>269</v>
      </c>
      <c r="D503" s="40" t="s">
        <v>262</v>
      </c>
      <c r="E503" s="40" t="s">
        <v>673</v>
      </c>
    </row>
    <row r="504" spans="1:5" x14ac:dyDescent="0.25">
      <c r="A504" s="40">
        <v>22301036</v>
      </c>
      <c r="B504" s="40">
        <v>1</v>
      </c>
      <c r="C504" s="40" t="s">
        <v>269</v>
      </c>
      <c r="D504" s="40" t="s">
        <v>262</v>
      </c>
      <c r="E504" s="40" t="s">
        <v>673</v>
      </c>
    </row>
    <row r="505" spans="1:5" x14ac:dyDescent="0.25">
      <c r="A505" s="40">
        <v>22301005</v>
      </c>
      <c r="B505" s="40">
        <v>1</v>
      </c>
      <c r="C505" s="40" t="s">
        <v>269</v>
      </c>
      <c r="D505" s="40" t="s">
        <v>262</v>
      </c>
      <c r="E505" s="40" t="s">
        <v>673</v>
      </c>
    </row>
    <row r="506" spans="1:5" x14ac:dyDescent="0.25">
      <c r="A506" s="40">
        <v>22301006</v>
      </c>
      <c r="B506" s="40">
        <v>1</v>
      </c>
      <c r="C506" s="40" t="s">
        <v>269</v>
      </c>
      <c r="D506" s="40" t="s">
        <v>262</v>
      </c>
      <c r="E506" s="40" t="s">
        <v>673</v>
      </c>
    </row>
    <row r="507" spans="1:5" x14ac:dyDescent="0.25">
      <c r="A507" s="40">
        <v>22301001</v>
      </c>
      <c r="B507" s="40">
        <v>1</v>
      </c>
      <c r="C507" s="40" t="s">
        <v>269</v>
      </c>
      <c r="D507" s="40" t="s">
        <v>262</v>
      </c>
      <c r="E507" s="40" t="s">
        <v>673</v>
      </c>
    </row>
    <row r="508" spans="1:5" x14ac:dyDescent="0.25">
      <c r="A508" s="40">
        <v>22301118</v>
      </c>
      <c r="B508" s="40">
        <v>1</v>
      </c>
      <c r="C508" s="40" t="s">
        <v>269</v>
      </c>
      <c r="D508" s="40" t="s">
        <v>262</v>
      </c>
      <c r="E508" s="40" t="s">
        <v>673</v>
      </c>
    </row>
    <row r="509" spans="1:5" x14ac:dyDescent="0.25">
      <c r="A509" s="40">
        <v>22301012</v>
      </c>
      <c r="B509" s="40">
        <v>1</v>
      </c>
      <c r="C509" s="40" t="s">
        <v>269</v>
      </c>
      <c r="D509" s="40" t="s">
        <v>262</v>
      </c>
      <c r="E509" s="40" t="s">
        <v>673</v>
      </c>
    </row>
    <row r="510" spans="1:5" x14ac:dyDescent="0.25">
      <c r="A510" s="40">
        <v>22301032</v>
      </c>
      <c r="B510" s="40">
        <v>1</v>
      </c>
      <c r="C510" s="40" t="s">
        <v>269</v>
      </c>
      <c r="D510" s="40" t="s">
        <v>262</v>
      </c>
      <c r="E510" s="40" t="s">
        <v>673</v>
      </c>
    </row>
    <row r="511" spans="1:5" x14ac:dyDescent="0.25">
      <c r="A511" s="40">
        <v>22301016</v>
      </c>
      <c r="B511" s="40">
        <v>1</v>
      </c>
      <c r="C511" s="40" t="s">
        <v>269</v>
      </c>
      <c r="D511" s="40" t="s">
        <v>262</v>
      </c>
      <c r="E511" s="40" t="s">
        <v>673</v>
      </c>
    </row>
    <row r="512" spans="1:5" x14ac:dyDescent="0.25">
      <c r="A512" s="40">
        <v>22301007</v>
      </c>
      <c r="B512" s="40">
        <v>1</v>
      </c>
      <c r="C512" s="40" t="s">
        <v>269</v>
      </c>
      <c r="D512" s="40" t="s">
        <v>262</v>
      </c>
      <c r="E512" s="40" t="s">
        <v>673</v>
      </c>
    </row>
    <row r="513" spans="1:5" x14ac:dyDescent="0.25">
      <c r="A513" s="40">
        <v>22301059</v>
      </c>
      <c r="B513" s="40">
        <v>1</v>
      </c>
      <c r="C513" s="40" t="s">
        <v>269</v>
      </c>
      <c r="D513" s="40" t="s">
        <v>262</v>
      </c>
      <c r="E513" s="40" t="s">
        <v>673</v>
      </c>
    </row>
    <row r="514" spans="1:5" x14ac:dyDescent="0.25">
      <c r="A514" s="40">
        <v>22301033</v>
      </c>
      <c r="B514" s="40">
        <v>1</v>
      </c>
      <c r="C514" s="40" t="s">
        <v>269</v>
      </c>
      <c r="D514" s="40" t="s">
        <v>262</v>
      </c>
      <c r="E514" s="40" t="s">
        <v>673</v>
      </c>
    </row>
    <row r="515" spans="1:5" x14ac:dyDescent="0.25">
      <c r="A515" s="40">
        <v>22301045</v>
      </c>
      <c r="B515" s="40">
        <v>1</v>
      </c>
      <c r="C515" s="40" t="s">
        <v>269</v>
      </c>
      <c r="D515" s="40" t="s">
        <v>262</v>
      </c>
      <c r="E515" s="40" t="s">
        <v>673</v>
      </c>
    </row>
    <row r="516" spans="1:5" x14ac:dyDescent="0.25">
      <c r="A516" s="40">
        <v>22301024</v>
      </c>
      <c r="B516" s="40">
        <v>1</v>
      </c>
      <c r="C516" s="40" t="s">
        <v>269</v>
      </c>
      <c r="D516" s="40" t="s">
        <v>262</v>
      </c>
      <c r="E516" s="40" t="s">
        <v>673</v>
      </c>
    </row>
    <row r="517" spans="1:5" x14ac:dyDescent="0.25">
      <c r="A517" s="40">
        <v>22301042</v>
      </c>
      <c r="B517" s="40">
        <v>1</v>
      </c>
      <c r="C517" s="40" t="s">
        <v>269</v>
      </c>
      <c r="D517" s="40" t="s">
        <v>262</v>
      </c>
      <c r="E517" s="40" t="s">
        <v>673</v>
      </c>
    </row>
    <row r="518" spans="1:5" x14ac:dyDescent="0.25">
      <c r="A518" s="40">
        <v>22301054</v>
      </c>
      <c r="B518" s="40">
        <v>1</v>
      </c>
      <c r="C518" s="40" t="s">
        <v>269</v>
      </c>
      <c r="D518" s="40" t="s">
        <v>262</v>
      </c>
      <c r="E518" s="40" t="s">
        <v>673</v>
      </c>
    </row>
    <row r="519" spans="1:5" x14ac:dyDescent="0.25">
      <c r="A519" s="40">
        <v>22301052</v>
      </c>
      <c r="B519" s="40">
        <v>1</v>
      </c>
      <c r="C519" s="40" t="s">
        <v>269</v>
      </c>
      <c r="D519" s="40" t="s">
        <v>262</v>
      </c>
      <c r="E519" s="40" t="s">
        <v>673</v>
      </c>
    </row>
    <row r="520" spans="1:5" x14ac:dyDescent="0.25">
      <c r="A520" s="40">
        <v>22301004</v>
      </c>
      <c r="B520" s="40">
        <v>1</v>
      </c>
      <c r="C520" s="40" t="s">
        <v>269</v>
      </c>
      <c r="D520" s="40" t="s">
        <v>262</v>
      </c>
      <c r="E520" s="40" t="s">
        <v>673</v>
      </c>
    </row>
    <row r="521" spans="1:5" x14ac:dyDescent="0.25">
      <c r="A521" s="40">
        <v>22301116</v>
      </c>
      <c r="B521" s="40">
        <v>1</v>
      </c>
      <c r="C521" s="40" t="s">
        <v>269</v>
      </c>
      <c r="D521" s="40" t="s">
        <v>262</v>
      </c>
      <c r="E521" s="40" t="s">
        <v>673</v>
      </c>
    </row>
    <row r="522" spans="1:5" x14ac:dyDescent="0.25">
      <c r="A522" s="40">
        <v>22301044</v>
      </c>
      <c r="B522" s="40">
        <v>1</v>
      </c>
      <c r="C522" s="40" t="s">
        <v>269</v>
      </c>
      <c r="D522" s="40" t="s">
        <v>262</v>
      </c>
      <c r="E522" s="40" t="s">
        <v>673</v>
      </c>
    </row>
    <row r="523" spans="1:5" x14ac:dyDescent="0.25">
      <c r="A523" s="40">
        <v>22301061</v>
      </c>
      <c r="B523" s="40">
        <v>1</v>
      </c>
      <c r="C523" s="40" t="s">
        <v>269</v>
      </c>
      <c r="D523" s="40" t="s">
        <v>262</v>
      </c>
      <c r="E523" s="40" t="s">
        <v>673</v>
      </c>
    </row>
    <row r="524" spans="1:5" x14ac:dyDescent="0.25">
      <c r="A524" s="40">
        <v>22301046</v>
      </c>
      <c r="B524" s="40">
        <v>1</v>
      </c>
      <c r="C524" s="40" t="s">
        <v>269</v>
      </c>
      <c r="D524" s="40" t="s">
        <v>262</v>
      </c>
      <c r="E524" s="40" t="s">
        <v>673</v>
      </c>
    </row>
    <row r="525" spans="1:5" x14ac:dyDescent="0.25">
      <c r="A525" s="40">
        <v>22301027</v>
      </c>
      <c r="B525" s="40">
        <v>1</v>
      </c>
      <c r="C525" s="40" t="s">
        <v>270</v>
      </c>
      <c r="D525" s="40" t="s">
        <v>262</v>
      </c>
      <c r="E525" s="40" t="s">
        <v>673</v>
      </c>
    </row>
    <row r="526" spans="1:5" x14ac:dyDescent="0.25">
      <c r="A526" s="40">
        <v>22301021</v>
      </c>
      <c r="B526" s="40">
        <v>1</v>
      </c>
      <c r="C526" s="40" t="s">
        <v>270</v>
      </c>
      <c r="D526" s="40" t="s">
        <v>262</v>
      </c>
      <c r="E526" s="40" t="s">
        <v>673</v>
      </c>
    </row>
    <row r="527" spans="1:5" x14ac:dyDescent="0.25">
      <c r="A527" s="40">
        <v>22301035</v>
      </c>
      <c r="B527" s="40">
        <v>1</v>
      </c>
      <c r="C527" s="40" t="s">
        <v>270</v>
      </c>
      <c r="D527" s="40" t="s">
        <v>262</v>
      </c>
      <c r="E527" s="40" t="s">
        <v>673</v>
      </c>
    </row>
    <row r="528" spans="1:5" x14ac:dyDescent="0.25">
      <c r="A528" s="40">
        <v>22301040</v>
      </c>
      <c r="B528" s="40">
        <v>1</v>
      </c>
      <c r="C528" s="40" t="s">
        <v>270</v>
      </c>
      <c r="D528" s="40" t="s">
        <v>262</v>
      </c>
      <c r="E528" s="40" t="s">
        <v>673</v>
      </c>
    </row>
    <row r="529" spans="1:5" x14ac:dyDescent="0.25">
      <c r="A529" s="40">
        <v>22301048</v>
      </c>
      <c r="B529" s="40">
        <v>1</v>
      </c>
      <c r="C529" s="40" t="s">
        <v>270</v>
      </c>
      <c r="D529" s="40" t="s">
        <v>262</v>
      </c>
      <c r="E529" s="40" t="s">
        <v>673</v>
      </c>
    </row>
    <row r="530" spans="1:5" x14ac:dyDescent="0.25">
      <c r="A530" s="40">
        <v>22301020</v>
      </c>
      <c r="B530" s="40">
        <v>1</v>
      </c>
      <c r="C530" s="40" t="s">
        <v>270</v>
      </c>
      <c r="D530" s="40" t="s">
        <v>262</v>
      </c>
      <c r="E530" s="40" t="s">
        <v>673</v>
      </c>
    </row>
    <row r="531" spans="1:5" x14ac:dyDescent="0.25">
      <c r="A531" s="40">
        <v>22301019</v>
      </c>
      <c r="B531" s="40">
        <v>1</v>
      </c>
      <c r="C531" s="40" t="s">
        <v>270</v>
      </c>
      <c r="D531" s="40" t="s">
        <v>262</v>
      </c>
      <c r="E531" s="40" t="s">
        <v>673</v>
      </c>
    </row>
    <row r="532" spans="1:5" x14ac:dyDescent="0.25">
      <c r="A532" s="40">
        <v>21301064</v>
      </c>
      <c r="B532" s="40">
        <v>1</v>
      </c>
      <c r="C532" s="40" t="s">
        <v>270</v>
      </c>
      <c r="D532" s="40" t="s">
        <v>262</v>
      </c>
      <c r="E532" s="40" t="s">
        <v>673</v>
      </c>
    </row>
    <row r="533" spans="1:5" x14ac:dyDescent="0.25">
      <c r="A533" s="40">
        <v>22301023</v>
      </c>
      <c r="B533" s="40">
        <v>1</v>
      </c>
      <c r="C533" s="40" t="s">
        <v>270</v>
      </c>
      <c r="D533" s="40" t="s">
        <v>262</v>
      </c>
      <c r="E533" s="40" t="s">
        <v>673</v>
      </c>
    </row>
    <row r="534" spans="1:5" x14ac:dyDescent="0.25">
      <c r="A534" s="40">
        <v>22301049</v>
      </c>
      <c r="B534" s="40">
        <v>1</v>
      </c>
      <c r="C534" s="40" t="s">
        <v>270</v>
      </c>
      <c r="D534" s="40" t="s">
        <v>262</v>
      </c>
      <c r="E534" s="40" t="s">
        <v>673</v>
      </c>
    </row>
    <row r="535" spans="1:5" x14ac:dyDescent="0.25">
      <c r="A535" s="40">
        <v>22301114</v>
      </c>
      <c r="B535" s="40">
        <v>1</v>
      </c>
      <c r="C535" s="40" t="s">
        <v>270</v>
      </c>
      <c r="D535" s="40" t="s">
        <v>262</v>
      </c>
      <c r="E535" s="40" t="s">
        <v>673</v>
      </c>
    </row>
    <row r="536" spans="1:5" x14ac:dyDescent="0.25">
      <c r="A536" s="40">
        <v>22301115</v>
      </c>
      <c r="B536" s="40">
        <v>1</v>
      </c>
      <c r="C536" s="40" t="s">
        <v>270</v>
      </c>
      <c r="D536" s="40" t="s">
        <v>262</v>
      </c>
      <c r="E536" s="40" t="s">
        <v>673</v>
      </c>
    </row>
    <row r="537" spans="1:5" x14ac:dyDescent="0.25">
      <c r="A537" s="40">
        <v>22301029</v>
      </c>
      <c r="B537" s="40">
        <v>1</v>
      </c>
      <c r="C537" s="40" t="s">
        <v>270</v>
      </c>
      <c r="D537" s="40" t="s">
        <v>262</v>
      </c>
      <c r="E537" s="40" t="s">
        <v>673</v>
      </c>
    </row>
    <row r="538" spans="1:5" x14ac:dyDescent="0.25">
      <c r="A538" s="40">
        <v>22301060</v>
      </c>
      <c r="B538" s="40">
        <v>1</v>
      </c>
      <c r="C538" s="40" t="s">
        <v>270</v>
      </c>
      <c r="D538" s="40" t="s">
        <v>262</v>
      </c>
      <c r="E538" s="40" t="s">
        <v>673</v>
      </c>
    </row>
    <row r="539" spans="1:5" x14ac:dyDescent="0.25">
      <c r="A539" s="40">
        <v>22301053</v>
      </c>
      <c r="B539" s="40">
        <v>1</v>
      </c>
      <c r="C539" s="40" t="s">
        <v>270</v>
      </c>
      <c r="D539" s="40" t="s">
        <v>262</v>
      </c>
      <c r="E539" s="40" t="s">
        <v>673</v>
      </c>
    </row>
    <row r="540" spans="1:5" x14ac:dyDescent="0.25">
      <c r="A540" s="40">
        <v>22301022</v>
      </c>
      <c r="B540" s="40">
        <v>1</v>
      </c>
      <c r="C540" s="40" t="s">
        <v>270</v>
      </c>
      <c r="D540" s="40" t="s">
        <v>262</v>
      </c>
      <c r="E540" s="40" t="s">
        <v>673</v>
      </c>
    </row>
    <row r="541" spans="1:5" x14ac:dyDescent="0.25">
      <c r="A541" s="40">
        <v>22301025</v>
      </c>
      <c r="B541" s="40">
        <v>1</v>
      </c>
      <c r="C541" s="40" t="s">
        <v>270</v>
      </c>
      <c r="D541" s="40" t="s">
        <v>262</v>
      </c>
      <c r="E541" s="40" t="s">
        <v>673</v>
      </c>
    </row>
    <row r="542" spans="1:5" x14ac:dyDescent="0.25">
      <c r="A542" s="40">
        <v>22301008</v>
      </c>
      <c r="B542" s="40">
        <v>1</v>
      </c>
      <c r="C542" s="40" t="s">
        <v>270</v>
      </c>
      <c r="D542" s="40" t="s">
        <v>262</v>
      </c>
      <c r="E542" s="40" t="s">
        <v>673</v>
      </c>
    </row>
    <row r="543" spans="1:5" x14ac:dyDescent="0.25">
      <c r="A543" s="40">
        <v>22301050</v>
      </c>
      <c r="B543" s="40">
        <v>1</v>
      </c>
      <c r="C543" s="40" t="s">
        <v>270</v>
      </c>
      <c r="D543" s="40" t="s">
        <v>262</v>
      </c>
      <c r="E543" s="40" t="s">
        <v>673</v>
      </c>
    </row>
    <row r="544" spans="1:5" x14ac:dyDescent="0.25">
      <c r="A544" s="40">
        <v>22301063</v>
      </c>
      <c r="B544" s="40">
        <v>1</v>
      </c>
      <c r="C544" s="40" t="s">
        <v>270</v>
      </c>
      <c r="D544" s="40" t="s">
        <v>262</v>
      </c>
      <c r="E544" s="40" t="s">
        <v>673</v>
      </c>
    </row>
    <row r="545" spans="1:5" x14ac:dyDescent="0.25">
      <c r="A545" s="40">
        <v>22301064</v>
      </c>
      <c r="B545" s="40">
        <v>1</v>
      </c>
      <c r="C545" s="40" t="s">
        <v>270</v>
      </c>
      <c r="D545" s="40" t="s">
        <v>262</v>
      </c>
      <c r="E545" s="40" t="s">
        <v>673</v>
      </c>
    </row>
    <row r="546" spans="1:5" x14ac:dyDescent="0.25">
      <c r="A546" s="40">
        <v>20301113</v>
      </c>
      <c r="B546" s="40">
        <v>1</v>
      </c>
      <c r="C546" s="40" t="s">
        <v>270</v>
      </c>
      <c r="D546" s="40" t="s">
        <v>262</v>
      </c>
      <c r="E546" s="40" t="s">
        <v>673</v>
      </c>
    </row>
    <row r="547" spans="1:5" x14ac:dyDescent="0.25">
      <c r="A547" s="40">
        <v>22301037</v>
      </c>
      <c r="B547" s="40">
        <v>1</v>
      </c>
      <c r="C547" s="40" t="s">
        <v>270</v>
      </c>
      <c r="D547" s="40" t="s">
        <v>262</v>
      </c>
      <c r="E547" s="40" t="s">
        <v>673</v>
      </c>
    </row>
    <row r="548" spans="1:5" x14ac:dyDescent="0.25">
      <c r="A548" s="40">
        <v>22301026</v>
      </c>
      <c r="B548" s="40">
        <v>1</v>
      </c>
      <c r="C548" s="40" t="s">
        <v>270</v>
      </c>
      <c r="D548" s="40" t="s">
        <v>262</v>
      </c>
      <c r="E548" s="40" t="s">
        <v>673</v>
      </c>
    </row>
    <row r="549" spans="1:5" x14ac:dyDescent="0.25">
      <c r="A549" s="40">
        <v>22301058</v>
      </c>
      <c r="B549" s="40">
        <v>1</v>
      </c>
      <c r="C549" s="40" t="s">
        <v>270</v>
      </c>
      <c r="D549" s="40" t="s">
        <v>262</v>
      </c>
      <c r="E549" s="40" t="s">
        <v>673</v>
      </c>
    </row>
    <row r="550" spans="1:5" x14ac:dyDescent="0.25">
      <c r="A550" s="40">
        <v>22301043</v>
      </c>
      <c r="B550" s="40">
        <v>1</v>
      </c>
      <c r="C550" s="40" t="s">
        <v>728</v>
      </c>
      <c r="D550" s="40" t="s">
        <v>262</v>
      </c>
      <c r="E550" s="40" t="s">
        <v>676</v>
      </c>
    </row>
    <row r="551" spans="1:5" x14ac:dyDescent="0.25">
      <c r="A551" s="40">
        <v>22301055</v>
      </c>
      <c r="B551" s="40">
        <v>1</v>
      </c>
      <c r="C551" s="40" t="s">
        <v>728</v>
      </c>
      <c r="D551" s="40" t="s">
        <v>262</v>
      </c>
      <c r="E551" s="40" t="s">
        <v>676</v>
      </c>
    </row>
    <row r="552" spans="1:5" x14ac:dyDescent="0.25">
      <c r="A552" s="40">
        <v>22301057</v>
      </c>
      <c r="B552" s="40">
        <v>1</v>
      </c>
      <c r="C552" s="40" t="s">
        <v>728</v>
      </c>
      <c r="D552" s="40" t="s">
        <v>262</v>
      </c>
      <c r="E552" s="40" t="s">
        <v>676</v>
      </c>
    </row>
    <row r="553" spans="1:5" x14ac:dyDescent="0.25">
      <c r="A553" s="40">
        <v>22301009</v>
      </c>
      <c r="B553" s="40">
        <v>1</v>
      </c>
      <c r="C553" s="40" t="s">
        <v>728</v>
      </c>
      <c r="D553" s="40" t="s">
        <v>262</v>
      </c>
      <c r="E553" s="40" t="s">
        <v>676</v>
      </c>
    </row>
    <row r="554" spans="1:5" x14ac:dyDescent="0.25">
      <c r="A554" s="40">
        <v>22301002</v>
      </c>
      <c r="B554" s="40">
        <v>1</v>
      </c>
      <c r="C554" s="40" t="s">
        <v>728</v>
      </c>
      <c r="D554" s="40" t="s">
        <v>262</v>
      </c>
      <c r="E554" s="40" t="s">
        <v>676</v>
      </c>
    </row>
    <row r="555" spans="1:5" x14ac:dyDescent="0.25">
      <c r="A555" s="40">
        <v>22301011</v>
      </c>
      <c r="B555" s="40">
        <v>1</v>
      </c>
      <c r="C555" s="40" t="s">
        <v>728</v>
      </c>
      <c r="D555" s="40" t="s">
        <v>262</v>
      </c>
      <c r="E555" s="40" t="s">
        <v>676</v>
      </c>
    </row>
    <row r="556" spans="1:5" x14ac:dyDescent="0.25">
      <c r="A556" s="40">
        <v>22301014</v>
      </c>
      <c r="B556" s="40">
        <v>1</v>
      </c>
      <c r="C556" s="40" t="s">
        <v>728</v>
      </c>
      <c r="D556" s="40" t="s">
        <v>262</v>
      </c>
      <c r="E556" s="40" t="s">
        <v>676</v>
      </c>
    </row>
    <row r="557" spans="1:5" x14ac:dyDescent="0.25">
      <c r="A557" s="40">
        <v>22301013</v>
      </c>
      <c r="B557" s="40">
        <v>1</v>
      </c>
      <c r="C557" s="40" t="s">
        <v>728</v>
      </c>
      <c r="D557" s="40" t="s">
        <v>262</v>
      </c>
      <c r="E557" s="40" t="s">
        <v>676</v>
      </c>
    </row>
    <row r="558" spans="1:5" x14ac:dyDescent="0.25">
      <c r="A558" s="40">
        <v>20301007</v>
      </c>
      <c r="B558" s="40">
        <v>1</v>
      </c>
      <c r="C558" s="40" t="s">
        <v>728</v>
      </c>
      <c r="D558" s="40" t="s">
        <v>262</v>
      </c>
      <c r="E558" s="40" t="s">
        <v>676</v>
      </c>
    </row>
    <row r="559" spans="1:5" x14ac:dyDescent="0.25">
      <c r="A559" s="40">
        <v>22301034</v>
      </c>
      <c r="B559" s="40">
        <v>1</v>
      </c>
      <c r="C559" s="40" t="s">
        <v>728</v>
      </c>
      <c r="D559" s="40" t="s">
        <v>262</v>
      </c>
      <c r="E559" s="40" t="s">
        <v>676</v>
      </c>
    </row>
    <row r="560" spans="1:5" x14ac:dyDescent="0.25">
      <c r="A560" s="40">
        <v>22301003</v>
      </c>
      <c r="B560" s="40">
        <v>1</v>
      </c>
      <c r="C560" s="40" t="s">
        <v>728</v>
      </c>
      <c r="D560" s="40" t="s">
        <v>262</v>
      </c>
      <c r="E560" s="40" t="s">
        <v>676</v>
      </c>
    </row>
    <row r="561" spans="1:5" x14ac:dyDescent="0.25">
      <c r="A561" s="40">
        <v>22301010</v>
      </c>
      <c r="B561" s="40">
        <v>1</v>
      </c>
      <c r="C561" s="40" t="s">
        <v>728</v>
      </c>
      <c r="D561" s="40" t="s">
        <v>262</v>
      </c>
      <c r="E561" s="40" t="s">
        <v>676</v>
      </c>
    </row>
    <row r="562" spans="1:5" x14ac:dyDescent="0.25">
      <c r="A562" s="40">
        <v>22301051</v>
      </c>
      <c r="B562" s="40">
        <v>1</v>
      </c>
      <c r="C562" s="40" t="s">
        <v>728</v>
      </c>
      <c r="D562" s="40" t="s">
        <v>262</v>
      </c>
      <c r="E562" s="40" t="s">
        <v>676</v>
      </c>
    </row>
    <row r="563" spans="1:5" x14ac:dyDescent="0.25">
      <c r="A563" s="40">
        <v>22301065</v>
      </c>
      <c r="B563" s="40">
        <v>1</v>
      </c>
      <c r="C563" s="40" t="s">
        <v>728</v>
      </c>
      <c r="D563" s="40" t="s">
        <v>262</v>
      </c>
      <c r="E563" s="40" t="s">
        <v>676</v>
      </c>
    </row>
    <row r="564" spans="1:5" x14ac:dyDescent="0.25">
      <c r="A564" s="40">
        <v>22301028</v>
      </c>
      <c r="B564" s="40">
        <v>1</v>
      </c>
      <c r="C564" s="40" t="s">
        <v>728</v>
      </c>
      <c r="D564" s="40" t="s">
        <v>262</v>
      </c>
      <c r="E564" s="40" t="s">
        <v>676</v>
      </c>
    </row>
    <row r="565" spans="1:5" x14ac:dyDescent="0.25">
      <c r="A565" s="40">
        <v>22301018</v>
      </c>
      <c r="B565" s="40">
        <v>1</v>
      </c>
      <c r="C565" s="40" t="s">
        <v>728</v>
      </c>
      <c r="D565" s="40" t="s">
        <v>262</v>
      </c>
      <c r="E565" s="40" t="s">
        <v>676</v>
      </c>
    </row>
    <row r="566" spans="1:5" x14ac:dyDescent="0.25">
      <c r="A566" s="40">
        <v>22301062</v>
      </c>
      <c r="B566" s="40">
        <v>1</v>
      </c>
      <c r="C566" s="40" t="s">
        <v>728</v>
      </c>
      <c r="D566" s="40" t="s">
        <v>262</v>
      </c>
      <c r="E566" s="40" t="s">
        <v>676</v>
      </c>
    </row>
    <row r="567" spans="1:5" x14ac:dyDescent="0.25">
      <c r="A567" s="40">
        <v>22301039</v>
      </c>
      <c r="B567" s="40">
        <v>1</v>
      </c>
      <c r="C567" s="40" t="s">
        <v>728</v>
      </c>
      <c r="D567" s="40" t="s">
        <v>262</v>
      </c>
      <c r="E567" s="40" t="s">
        <v>676</v>
      </c>
    </row>
    <row r="568" spans="1:5" x14ac:dyDescent="0.25">
      <c r="A568" s="40">
        <v>22301056</v>
      </c>
      <c r="B568" s="40">
        <v>1</v>
      </c>
      <c r="C568" s="40" t="s">
        <v>728</v>
      </c>
      <c r="D568" s="40" t="s">
        <v>262</v>
      </c>
      <c r="E568" s="40" t="s">
        <v>676</v>
      </c>
    </row>
    <row r="569" spans="1:5" x14ac:dyDescent="0.25">
      <c r="A569" s="40">
        <v>22301015</v>
      </c>
      <c r="B569" s="40">
        <v>1</v>
      </c>
      <c r="C569" s="40" t="s">
        <v>728</v>
      </c>
      <c r="D569" s="40" t="s">
        <v>262</v>
      </c>
      <c r="E569" s="40" t="s">
        <v>676</v>
      </c>
    </row>
    <row r="570" spans="1:5" x14ac:dyDescent="0.25">
      <c r="A570" s="40">
        <v>22301038</v>
      </c>
      <c r="B570" s="40">
        <v>1</v>
      </c>
      <c r="C570" s="40" t="s">
        <v>728</v>
      </c>
      <c r="D570" s="40" t="s">
        <v>262</v>
      </c>
      <c r="E570" s="40" t="s">
        <v>676</v>
      </c>
    </row>
    <row r="571" spans="1:5" x14ac:dyDescent="0.25">
      <c r="A571" s="40">
        <v>22303121</v>
      </c>
      <c r="B571" s="40">
        <v>1</v>
      </c>
      <c r="C571" s="40" t="s">
        <v>271</v>
      </c>
      <c r="D571" s="40" t="s">
        <v>262</v>
      </c>
      <c r="E571" s="40" t="s">
        <v>674</v>
      </c>
    </row>
    <row r="572" spans="1:5" x14ac:dyDescent="0.25">
      <c r="A572" s="40">
        <v>21303056</v>
      </c>
      <c r="B572" s="40">
        <v>1</v>
      </c>
      <c r="C572" s="40" t="s">
        <v>271</v>
      </c>
      <c r="D572" s="40" t="s">
        <v>262</v>
      </c>
      <c r="E572" s="40" t="s">
        <v>674</v>
      </c>
    </row>
    <row r="573" spans="1:5" x14ac:dyDescent="0.25">
      <c r="A573" s="40">
        <v>22303131</v>
      </c>
      <c r="B573" s="40">
        <v>1</v>
      </c>
      <c r="C573" s="40" t="s">
        <v>271</v>
      </c>
      <c r="D573" s="40" t="s">
        <v>262</v>
      </c>
      <c r="E573" s="40" t="s">
        <v>674</v>
      </c>
    </row>
    <row r="574" spans="1:5" x14ac:dyDescent="0.25">
      <c r="A574" s="40">
        <v>22303115</v>
      </c>
      <c r="B574" s="40">
        <v>1</v>
      </c>
      <c r="C574" s="40" t="s">
        <v>271</v>
      </c>
      <c r="D574" s="40" t="s">
        <v>262</v>
      </c>
      <c r="E574" s="40" t="s">
        <v>674</v>
      </c>
    </row>
    <row r="575" spans="1:5" x14ac:dyDescent="0.25">
      <c r="A575" s="40">
        <v>22303113</v>
      </c>
      <c r="B575" s="40">
        <v>1</v>
      </c>
      <c r="C575" s="40" t="s">
        <v>271</v>
      </c>
      <c r="D575" s="40" t="s">
        <v>262</v>
      </c>
      <c r="E575" s="40" t="s">
        <v>674</v>
      </c>
    </row>
    <row r="576" spans="1:5" x14ac:dyDescent="0.25">
      <c r="A576" s="40">
        <v>22303132</v>
      </c>
      <c r="B576" s="40">
        <v>1</v>
      </c>
      <c r="C576" s="40" t="s">
        <v>271</v>
      </c>
      <c r="D576" s="40" t="s">
        <v>262</v>
      </c>
      <c r="E576" s="40" t="s">
        <v>674</v>
      </c>
    </row>
    <row r="577" spans="1:5" x14ac:dyDescent="0.25">
      <c r="A577" s="40">
        <v>22303147</v>
      </c>
      <c r="B577" s="40">
        <v>1</v>
      </c>
      <c r="C577" s="40" t="s">
        <v>271</v>
      </c>
      <c r="D577" s="40" t="s">
        <v>262</v>
      </c>
      <c r="E577" s="40" t="s">
        <v>674</v>
      </c>
    </row>
    <row r="578" spans="1:5" x14ac:dyDescent="0.25">
      <c r="A578" s="40">
        <v>21303110</v>
      </c>
      <c r="B578" s="40">
        <v>1</v>
      </c>
      <c r="C578" s="40" t="s">
        <v>271</v>
      </c>
      <c r="D578" s="40" t="s">
        <v>262</v>
      </c>
      <c r="E578" s="40" t="s">
        <v>674</v>
      </c>
    </row>
    <row r="579" spans="1:5" x14ac:dyDescent="0.25">
      <c r="A579" s="40">
        <v>22303140</v>
      </c>
      <c r="B579" s="40">
        <v>1</v>
      </c>
      <c r="C579" s="40" t="s">
        <v>271</v>
      </c>
      <c r="D579" s="40" t="s">
        <v>262</v>
      </c>
      <c r="E579" s="40" t="s">
        <v>674</v>
      </c>
    </row>
    <row r="580" spans="1:5" x14ac:dyDescent="0.25">
      <c r="A580" s="40">
        <v>22303161</v>
      </c>
      <c r="B580" s="40">
        <v>1</v>
      </c>
      <c r="C580" s="40" t="s">
        <v>271</v>
      </c>
      <c r="D580" s="40" t="s">
        <v>262</v>
      </c>
      <c r="E580" s="40" t="s">
        <v>674</v>
      </c>
    </row>
    <row r="581" spans="1:5" x14ac:dyDescent="0.25">
      <c r="A581" s="40">
        <v>22303117</v>
      </c>
      <c r="B581" s="40">
        <v>1</v>
      </c>
      <c r="C581" s="40" t="s">
        <v>271</v>
      </c>
      <c r="D581" s="40" t="s">
        <v>262</v>
      </c>
      <c r="E581" s="40" t="s">
        <v>674</v>
      </c>
    </row>
    <row r="582" spans="1:5" x14ac:dyDescent="0.25">
      <c r="A582" s="40">
        <v>22303048</v>
      </c>
      <c r="B582" s="40">
        <v>1</v>
      </c>
      <c r="C582" s="40" t="s">
        <v>271</v>
      </c>
      <c r="D582" s="40" t="s">
        <v>262</v>
      </c>
      <c r="E582" s="40" t="s">
        <v>674</v>
      </c>
    </row>
    <row r="583" spans="1:5" x14ac:dyDescent="0.25">
      <c r="A583" s="40">
        <v>22303008</v>
      </c>
      <c r="B583" s="40">
        <v>1</v>
      </c>
      <c r="C583" s="40" t="s">
        <v>271</v>
      </c>
      <c r="D583" s="40" t="s">
        <v>262</v>
      </c>
      <c r="E583" s="40" t="s">
        <v>674</v>
      </c>
    </row>
    <row r="584" spans="1:5" x14ac:dyDescent="0.25">
      <c r="A584" s="40">
        <v>22303162</v>
      </c>
      <c r="B584" s="40">
        <v>1</v>
      </c>
      <c r="C584" s="40" t="s">
        <v>271</v>
      </c>
      <c r="D584" s="40" t="s">
        <v>262</v>
      </c>
      <c r="E584" s="40" t="s">
        <v>674</v>
      </c>
    </row>
    <row r="585" spans="1:5" x14ac:dyDescent="0.25">
      <c r="A585" s="40">
        <v>22303101</v>
      </c>
      <c r="B585" s="40">
        <v>1</v>
      </c>
      <c r="C585" s="40" t="s">
        <v>271</v>
      </c>
      <c r="D585" s="40" t="s">
        <v>262</v>
      </c>
      <c r="E585" s="40" t="s">
        <v>674</v>
      </c>
    </row>
    <row r="586" spans="1:5" x14ac:dyDescent="0.25">
      <c r="A586" s="40">
        <v>22303085</v>
      </c>
      <c r="B586" s="40">
        <v>1</v>
      </c>
      <c r="C586" s="40" t="s">
        <v>271</v>
      </c>
      <c r="D586" s="40" t="s">
        <v>262</v>
      </c>
      <c r="E586" s="40" t="s">
        <v>674</v>
      </c>
    </row>
    <row r="587" spans="1:5" x14ac:dyDescent="0.25">
      <c r="A587" s="40">
        <v>22303062</v>
      </c>
      <c r="B587" s="40">
        <v>1</v>
      </c>
      <c r="C587" s="40" t="s">
        <v>271</v>
      </c>
      <c r="D587" s="40" t="s">
        <v>262</v>
      </c>
      <c r="E587" s="40" t="s">
        <v>674</v>
      </c>
    </row>
    <row r="588" spans="1:5" x14ac:dyDescent="0.25">
      <c r="A588" s="40">
        <v>22303160</v>
      </c>
      <c r="B588" s="40">
        <v>1</v>
      </c>
      <c r="C588" s="40" t="s">
        <v>271</v>
      </c>
      <c r="D588" s="40" t="s">
        <v>262</v>
      </c>
      <c r="E588" s="40" t="s">
        <v>674</v>
      </c>
    </row>
    <row r="589" spans="1:5" x14ac:dyDescent="0.25">
      <c r="A589" s="40">
        <v>22303110</v>
      </c>
      <c r="B589" s="40">
        <v>1</v>
      </c>
      <c r="C589" s="40" t="s">
        <v>271</v>
      </c>
      <c r="D589" s="40" t="s">
        <v>262</v>
      </c>
      <c r="E589" s="40" t="s">
        <v>674</v>
      </c>
    </row>
    <row r="590" spans="1:5" x14ac:dyDescent="0.25">
      <c r="A590" s="40">
        <v>22303071</v>
      </c>
      <c r="B590" s="40">
        <v>1</v>
      </c>
      <c r="C590" s="40" t="s">
        <v>271</v>
      </c>
      <c r="D590" s="40" t="s">
        <v>262</v>
      </c>
      <c r="E590" s="40" t="s">
        <v>674</v>
      </c>
    </row>
    <row r="591" spans="1:5" x14ac:dyDescent="0.25">
      <c r="A591" s="40">
        <v>22303064</v>
      </c>
      <c r="B591" s="40">
        <v>1</v>
      </c>
      <c r="C591" s="40" t="s">
        <v>271</v>
      </c>
      <c r="D591" s="40" t="s">
        <v>262</v>
      </c>
      <c r="E591" s="40" t="s">
        <v>674</v>
      </c>
    </row>
    <row r="592" spans="1:5" x14ac:dyDescent="0.25">
      <c r="A592" s="40">
        <v>22303145</v>
      </c>
      <c r="B592" s="40">
        <v>1</v>
      </c>
      <c r="C592" s="40" t="s">
        <v>271</v>
      </c>
      <c r="D592" s="40" t="s">
        <v>262</v>
      </c>
      <c r="E592" s="40" t="s">
        <v>674</v>
      </c>
    </row>
    <row r="593" spans="1:5" x14ac:dyDescent="0.25">
      <c r="A593" s="40">
        <v>22303072</v>
      </c>
      <c r="B593" s="40">
        <v>1</v>
      </c>
      <c r="C593" s="40" t="s">
        <v>272</v>
      </c>
      <c r="D593" s="40" t="s">
        <v>262</v>
      </c>
      <c r="E593" s="40" t="s">
        <v>674</v>
      </c>
    </row>
    <row r="594" spans="1:5" x14ac:dyDescent="0.25">
      <c r="A594" s="40">
        <v>22303149</v>
      </c>
      <c r="B594" s="40">
        <v>1</v>
      </c>
      <c r="C594" s="40" t="s">
        <v>272</v>
      </c>
      <c r="D594" s="40" t="s">
        <v>262</v>
      </c>
      <c r="E594" s="40" t="s">
        <v>674</v>
      </c>
    </row>
    <row r="595" spans="1:5" x14ac:dyDescent="0.25">
      <c r="A595" s="40">
        <v>22303075</v>
      </c>
      <c r="B595" s="40">
        <v>1</v>
      </c>
      <c r="C595" s="40" t="s">
        <v>272</v>
      </c>
      <c r="D595" s="40" t="s">
        <v>262</v>
      </c>
      <c r="E595" s="40" t="s">
        <v>674</v>
      </c>
    </row>
    <row r="596" spans="1:5" x14ac:dyDescent="0.25">
      <c r="A596" s="40">
        <v>22303090</v>
      </c>
      <c r="B596" s="40">
        <v>1</v>
      </c>
      <c r="C596" s="40" t="s">
        <v>272</v>
      </c>
      <c r="D596" s="40" t="s">
        <v>262</v>
      </c>
      <c r="E596" s="40" t="s">
        <v>674</v>
      </c>
    </row>
    <row r="597" spans="1:5" x14ac:dyDescent="0.25">
      <c r="A597" s="40">
        <v>22303126</v>
      </c>
      <c r="B597" s="40">
        <v>1</v>
      </c>
      <c r="C597" s="40" t="s">
        <v>272</v>
      </c>
      <c r="D597" s="40" t="s">
        <v>262</v>
      </c>
      <c r="E597" s="40" t="s">
        <v>674</v>
      </c>
    </row>
    <row r="598" spans="1:5" x14ac:dyDescent="0.25">
      <c r="A598" s="40">
        <v>22303108</v>
      </c>
      <c r="B598" s="40">
        <v>1</v>
      </c>
      <c r="C598" s="40" t="s">
        <v>272</v>
      </c>
      <c r="D598" s="40" t="s">
        <v>262</v>
      </c>
      <c r="E598" s="40" t="s">
        <v>674</v>
      </c>
    </row>
    <row r="599" spans="1:5" x14ac:dyDescent="0.25">
      <c r="A599" s="40">
        <v>22303118</v>
      </c>
      <c r="B599" s="40">
        <v>1</v>
      </c>
      <c r="C599" s="40" t="s">
        <v>272</v>
      </c>
      <c r="D599" s="40" t="s">
        <v>262</v>
      </c>
      <c r="E599" s="40" t="s">
        <v>674</v>
      </c>
    </row>
    <row r="600" spans="1:5" x14ac:dyDescent="0.25">
      <c r="A600" s="40">
        <v>22303068</v>
      </c>
      <c r="B600" s="40">
        <v>1</v>
      </c>
      <c r="C600" s="40" t="s">
        <v>272</v>
      </c>
      <c r="D600" s="40" t="s">
        <v>262</v>
      </c>
      <c r="E600" s="40" t="s">
        <v>674</v>
      </c>
    </row>
    <row r="601" spans="1:5" x14ac:dyDescent="0.25">
      <c r="A601" s="40">
        <v>22303049</v>
      </c>
      <c r="B601" s="40">
        <v>1</v>
      </c>
      <c r="C601" s="40" t="s">
        <v>272</v>
      </c>
      <c r="D601" s="40" t="s">
        <v>262</v>
      </c>
      <c r="E601" s="40" t="s">
        <v>674</v>
      </c>
    </row>
    <row r="602" spans="1:5" x14ac:dyDescent="0.25">
      <c r="A602" s="40">
        <v>22303165</v>
      </c>
      <c r="B602" s="40">
        <v>1</v>
      </c>
      <c r="C602" s="40" t="s">
        <v>272</v>
      </c>
      <c r="D602" s="40" t="s">
        <v>262</v>
      </c>
      <c r="E602" s="40" t="s">
        <v>674</v>
      </c>
    </row>
    <row r="603" spans="1:5" x14ac:dyDescent="0.25">
      <c r="A603" s="40">
        <v>22303055</v>
      </c>
      <c r="B603" s="40">
        <v>1</v>
      </c>
      <c r="C603" s="40" t="s">
        <v>272</v>
      </c>
      <c r="D603" s="40" t="s">
        <v>262</v>
      </c>
      <c r="E603" s="40" t="s">
        <v>674</v>
      </c>
    </row>
    <row r="604" spans="1:5" x14ac:dyDescent="0.25">
      <c r="A604" s="40">
        <v>22303114</v>
      </c>
      <c r="B604" s="40">
        <v>1</v>
      </c>
      <c r="C604" s="40" t="s">
        <v>272</v>
      </c>
      <c r="D604" s="40" t="s">
        <v>262</v>
      </c>
      <c r="E604" s="40" t="s">
        <v>674</v>
      </c>
    </row>
    <row r="605" spans="1:5" x14ac:dyDescent="0.25">
      <c r="A605" s="40">
        <v>19303154</v>
      </c>
      <c r="B605" s="40">
        <v>1</v>
      </c>
      <c r="C605" s="40" t="s">
        <v>272</v>
      </c>
      <c r="D605" s="40" t="s">
        <v>262</v>
      </c>
      <c r="E605" s="40" t="s">
        <v>674</v>
      </c>
    </row>
    <row r="606" spans="1:5" x14ac:dyDescent="0.25">
      <c r="A606" s="40">
        <v>22303011</v>
      </c>
      <c r="B606" s="40">
        <v>1</v>
      </c>
      <c r="C606" s="40" t="s">
        <v>272</v>
      </c>
      <c r="D606" s="40" t="s">
        <v>262</v>
      </c>
      <c r="E606" s="40" t="s">
        <v>674</v>
      </c>
    </row>
    <row r="607" spans="1:5" x14ac:dyDescent="0.25">
      <c r="A607" s="40">
        <v>22303146</v>
      </c>
      <c r="B607" s="40">
        <v>1</v>
      </c>
      <c r="C607" s="40" t="s">
        <v>272</v>
      </c>
      <c r="D607" s="40" t="s">
        <v>262</v>
      </c>
      <c r="E607" s="40" t="s">
        <v>674</v>
      </c>
    </row>
    <row r="608" spans="1:5" x14ac:dyDescent="0.25">
      <c r="A608" s="40">
        <v>21303058</v>
      </c>
      <c r="B608" s="40">
        <v>1</v>
      </c>
      <c r="C608" s="40" t="s">
        <v>272</v>
      </c>
      <c r="D608" s="40" t="s">
        <v>262</v>
      </c>
      <c r="E608" s="40" t="s">
        <v>674</v>
      </c>
    </row>
    <row r="609" spans="1:5" x14ac:dyDescent="0.25">
      <c r="A609" s="40">
        <v>22303137</v>
      </c>
      <c r="B609" s="40">
        <v>1</v>
      </c>
      <c r="C609" s="40" t="s">
        <v>272</v>
      </c>
      <c r="D609" s="40" t="s">
        <v>262</v>
      </c>
      <c r="E609" s="40" t="s">
        <v>674</v>
      </c>
    </row>
    <row r="610" spans="1:5" x14ac:dyDescent="0.25">
      <c r="A610" s="40">
        <v>22303091</v>
      </c>
      <c r="B610" s="40">
        <v>1</v>
      </c>
      <c r="C610" s="40" t="s">
        <v>272</v>
      </c>
      <c r="D610" s="40" t="s">
        <v>262</v>
      </c>
      <c r="E610" s="40" t="s">
        <v>674</v>
      </c>
    </row>
    <row r="611" spans="1:5" x14ac:dyDescent="0.25">
      <c r="A611" s="40">
        <v>22303016</v>
      </c>
      <c r="B611" s="40">
        <v>1</v>
      </c>
      <c r="C611" s="40" t="s">
        <v>272</v>
      </c>
      <c r="D611" s="40" t="s">
        <v>262</v>
      </c>
      <c r="E611" s="40" t="s">
        <v>674</v>
      </c>
    </row>
    <row r="612" spans="1:5" x14ac:dyDescent="0.25">
      <c r="A612" s="40">
        <v>22303051</v>
      </c>
      <c r="B612" s="40">
        <v>1</v>
      </c>
      <c r="C612" s="40" t="s">
        <v>272</v>
      </c>
      <c r="D612" s="40" t="s">
        <v>262</v>
      </c>
      <c r="E612" s="40" t="s">
        <v>674</v>
      </c>
    </row>
    <row r="613" spans="1:5" x14ac:dyDescent="0.25">
      <c r="A613" s="40">
        <v>22303180</v>
      </c>
      <c r="B613" s="40">
        <v>1</v>
      </c>
      <c r="C613" s="40" t="s">
        <v>272</v>
      </c>
      <c r="D613" s="40" t="s">
        <v>262</v>
      </c>
      <c r="E613" s="40" t="s">
        <v>674</v>
      </c>
    </row>
    <row r="614" spans="1:5" x14ac:dyDescent="0.25">
      <c r="A614" s="40">
        <v>22303094</v>
      </c>
      <c r="B614" s="40">
        <v>1</v>
      </c>
      <c r="C614" s="40" t="s">
        <v>272</v>
      </c>
      <c r="D614" s="40" t="s">
        <v>262</v>
      </c>
      <c r="E614" s="40" t="s">
        <v>674</v>
      </c>
    </row>
    <row r="615" spans="1:5" x14ac:dyDescent="0.25">
      <c r="A615" s="40">
        <v>22303009</v>
      </c>
      <c r="B615" s="40">
        <v>1</v>
      </c>
      <c r="C615" s="40" t="s">
        <v>272</v>
      </c>
      <c r="D615" s="40" t="s">
        <v>262</v>
      </c>
      <c r="E615" s="40" t="s">
        <v>674</v>
      </c>
    </row>
    <row r="616" spans="1:5" x14ac:dyDescent="0.25">
      <c r="A616" s="40">
        <v>22303119</v>
      </c>
      <c r="B616" s="40">
        <v>1</v>
      </c>
      <c r="C616" s="40" t="s">
        <v>273</v>
      </c>
      <c r="D616" s="40" t="s">
        <v>262</v>
      </c>
      <c r="E616" s="40" t="s">
        <v>674</v>
      </c>
    </row>
    <row r="617" spans="1:5" x14ac:dyDescent="0.25">
      <c r="A617" s="40">
        <v>22303122</v>
      </c>
      <c r="B617" s="40">
        <v>1</v>
      </c>
      <c r="C617" s="40" t="s">
        <v>273</v>
      </c>
      <c r="D617" s="40" t="s">
        <v>262</v>
      </c>
      <c r="E617" s="40" t="s">
        <v>674</v>
      </c>
    </row>
    <row r="618" spans="1:5" x14ac:dyDescent="0.25">
      <c r="A618" s="40">
        <v>21303135</v>
      </c>
      <c r="B618" s="40">
        <v>1</v>
      </c>
      <c r="C618" s="40" t="s">
        <v>273</v>
      </c>
      <c r="D618" s="40" t="s">
        <v>262</v>
      </c>
      <c r="E618" s="40" t="s">
        <v>674</v>
      </c>
    </row>
    <row r="619" spans="1:5" x14ac:dyDescent="0.25">
      <c r="A619" s="40">
        <v>22303089</v>
      </c>
      <c r="B619" s="40">
        <v>1</v>
      </c>
      <c r="C619" s="40" t="s">
        <v>273</v>
      </c>
      <c r="D619" s="40" t="s">
        <v>262</v>
      </c>
      <c r="E619" s="40" t="s">
        <v>674</v>
      </c>
    </row>
    <row r="620" spans="1:5" x14ac:dyDescent="0.25">
      <c r="A620" s="40">
        <v>22303080</v>
      </c>
      <c r="B620" s="40">
        <v>1</v>
      </c>
      <c r="C620" s="40" t="s">
        <v>273</v>
      </c>
      <c r="D620" s="40" t="s">
        <v>262</v>
      </c>
      <c r="E620" s="40" t="s">
        <v>674</v>
      </c>
    </row>
    <row r="621" spans="1:5" x14ac:dyDescent="0.25">
      <c r="A621" s="40">
        <v>22303139</v>
      </c>
      <c r="B621" s="40">
        <v>1</v>
      </c>
      <c r="C621" s="40" t="s">
        <v>273</v>
      </c>
      <c r="D621" s="40" t="s">
        <v>262</v>
      </c>
      <c r="E621" s="40" t="s">
        <v>674</v>
      </c>
    </row>
    <row r="622" spans="1:5" x14ac:dyDescent="0.25">
      <c r="A622" s="40">
        <v>22303150</v>
      </c>
      <c r="B622" s="40">
        <v>1</v>
      </c>
      <c r="C622" s="40" t="s">
        <v>273</v>
      </c>
      <c r="D622" s="40" t="s">
        <v>262</v>
      </c>
      <c r="E622" s="40" t="s">
        <v>674</v>
      </c>
    </row>
    <row r="623" spans="1:5" x14ac:dyDescent="0.25">
      <c r="A623" s="40">
        <v>22303063</v>
      </c>
      <c r="B623" s="40">
        <v>1</v>
      </c>
      <c r="C623" s="40" t="s">
        <v>273</v>
      </c>
      <c r="D623" s="40" t="s">
        <v>262</v>
      </c>
      <c r="E623" s="40" t="s">
        <v>674</v>
      </c>
    </row>
    <row r="624" spans="1:5" x14ac:dyDescent="0.25">
      <c r="A624" s="40">
        <v>22303058</v>
      </c>
      <c r="B624" s="40">
        <v>1</v>
      </c>
      <c r="C624" s="40" t="s">
        <v>273</v>
      </c>
      <c r="D624" s="40" t="s">
        <v>262</v>
      </c>
      <c r="E624" s="40" t="s">
        <v>674</v>
      </c>
    </row>
    <row r="625" spans="1:5" x14ac:dyDescent="0.25">
      <c r="A625" s="40">
        <v>22303130</v>
      </c>
      <c r="B625" s="40">
        <v>1</v>
      </c>
      <c r="C625" s="40" t="s">
        <v>273</v>
      </c>
      <c r="D625" s="40" t="s">
        <v>262</v>
      </c>
      <c r="E625" s="40" t="s">
        <v>674</v>
      </c>
    </row>
    <row r="626" spans="1:5" x14ac:dyDescent="0.25">
      <c r="A626" s="40">
        <v>22303099</v>
      </c>
      <c r="B626" s="40">
        <v>1</v>
      </c>
      <c r="C626" s="40" t="s">
        <v>273</v>
      </c>
      <c r="D626" s="40" t="s">
        <v>262</v>
      </c>
      <c r="E626" s="40" t="s">
        <v>674</v>
      </c>
    </row>
    <row r="627" spans="1:5" x14ac:dyDescent="0.25">
      <c r="A627" s="40">
        <v>22303111</v>
      </c>
      <c r="B627" s="40">
        <v>1</v>
      </c>
      <c r="C627" s="40" t="s">
        <v>273</v>
      </c>
      <c r="D627" s="40" t="s">
        <v>262</v>
      </c>
      <c r="E627" s="40" t="s">
        <v>674</v>
      </c>
    </row>
    <row r="628" spans="1:5" x14ac:dyDescent="0.25">
      <c r="A628" s="40">
        <v>22303010</v>
      </c>
      <c r="B628" s="40">
        <v>1</v>
      </c>
      <c r="C628" s="40" t="s">
        <v>273</v>
      </c>
      <c r="D628" s="40" t="s">
        <v>262</v>
      </c>
      <c r="E628" s="40" t="s">
        <v>674</v>
      </c>
    </row>
    <row r="629" spans="1:5" x14ac:dyDescent="0.25">
      <c r="A629" s="40">
        <v>22303083</v>
      </c>
      <c r="B629" s="40">
        <v>1</v>
      </c>
      <c r="C629" s="40" t="s">
        <v>273</v>
      </c>
      <c r="D629" s="40" t="s">
        <v>262</v>
      </c>
      <c r="E629" s="40" t="s">
        <v>674</v>
      </c>
    </row>
    <row r="630" spans="1:5" x14ac:dyDescent="0.25">
      <c r="A630" s="40">
        <v>22303078</v>
      </c>
      <c r="B630" s="40">
        <v>1</v>
      </c>
      <c r="C630" s="40" t="s">
        <v>273</v>
      </c>
      <c r="D630" s="40" t="s">
        <v>262</v>
      </c>
      <c r="E630" s="40" t="s">
        <v>674</v>
      </c>
    </row>
    <row r="631" spans="1:5" x14ac:dyDescent="0.25">
      <c r="A631" s="40">
        <v>22303134</v>
      </c>
      <c r="B631" s="40">
        <v>1</v>
      </c>
      <c r="C631" s="40" t="s">
        <v>273</v>
      </c>
      <c r="D631" s="40" t="s">
        <v>262</v>
      </c>
      <c r="E631" s="40" t="s">
        <v>674</v>
      </c>
    </row>
    <row r="632" spans="1:5" x14ac:dyDescent="0.25">
      <c r="A632" s="40">
        <v>22303073</v>
      </c>
      <c r="B632" s="40">
        <v>1</v>
      </c>
      <c r="C632" s="40" t="s">
        <v>273</v>
      </c>
      <c r="D632" s="40" t="s">
        <v>262</v>
      </c>
      <c r="E632" s="40" t="s">
        <v>674</v>
      </c>
    </row>
    <row r="633" spans="1:5" x14ac:dyDescent="0.25">
      <c r="A633" s="40">
        <v>22303125</v>
      </c>
      <c r="B633" s="40">
        <v>1</v>
      </c>
      <c r="C633" s="40" t="s">
        <v>273</v>
      </c>
      <c r="D633" s="40" t="s">
        <v>262</v>
      </c>
      <c r="E633" s="40" t="s">
        <v>674</v>
      </c>
    </row>
    <row r="634" spans="1:5" x14ac:dyDescent="0.25">
      <c r="A634" s="40">
        <v>22303142</v>
      </c>
      <c r="B634" s="40">
        <v>1</v>
      </c>
      <c r="C634" s="40" t="s">
        <v>273</v>
      </c>
      <c r="D634" s="40" t="s">
        <v>262</v>
      </c>
      <c r="E634" s="40" t="s">
        <v>674</v>
      </c>
    </row>
    <row r="635" spans="1:5" x14ac:dyDescent="0.25">
      <c r="A635" s="40">
        <v>21303045</v>
      </c>
      <c r="B635" s="40">
        <v>1</v>
      </c>
      <c r="C635" s="40" t="s">
        <v>273</v>
      </c>
      <c r="D635" s="40" t="s">
        <v>262</v>
      </c>
      <c r="E635" s="40" t="s">
        <v>674</v>
      </c>
    </row>
    <row r="636" spans="1:5" x14ac:dyDescent="0.25">
      <c r="A636" s="40">
        <v>22303152</v>
      </c>
      <c r="B636" s="40">
        <v>1</v>
      </c>
      <c r="C636" s="40" t="s">
        <v>273</v>
      </c>
      <c r="D636" s="40" t="s">
        <v>262</v>
      </c>
      <c r="E636" s="40" t="s">
        <v>674</v>
      </c>
    </row>
    <row r="637" spans="1:5" x14ac:dyDescent="0.25">
      <c r="A637" s="40">
        <v>22303112</v>
      </c>
      <c r="B637" s="40">
        <v>1</v>
      </c>
      <c r="C637" s="40" t="s">
        <v>273</v>
      </c>
      <c r="D637" s="40" t="s">
        <v>262</v>
      </c>
      <c r="E637" s="40" t="s">
        <v>674</v>
      </c>
    </row>
    <row r="638" spans="1:5" x14ac:dyDescent="0.25">
      <c r="A638" s="40">
        <v>22303002</v>
      </c>
      <c r="B638" s="40">
        <v>1</v>
      </c>
      <c r="C638" s="40" t="s">
        <v>274</v>
      </c>
      <c r="D638" s="40" t="s">
        <v>262</v>
      </c>
      <c r="E638" s="40" t="s">
        <v>674</v>
      </c>
    </row>
    <row r="639" spans="1:5" x14ac:dyDescent="0.25">
      <c r="A639" s="40">
        <v>22303144</v>
      </c>
      <c r="B639" s="40">
        <v>1</v>
      </c>
      <c r="C639" s="40" t="s">
        <v>274</v>
      </c>
      <c r="D639" s="40" t="s">
        <v>262</v>
      </c>
      <c r="E639" s="40" t="s">
        <v>674</v>
      </c>
    </row>
    <row r="640" spans="1:5" x14ac:dyDescent="0.25">
      <c r="A640" s="40">
        <v>22303096</v>
      </c>
      <c r="B640" s="40">
        <v>1</v>
      </c>
      <c r="C640" s="40" t="s">
        <v>274</v>
      </c>
      <c r="D640" s="40" t="s">
        <v>262</v>
      </c>
      <c r="E640" s="40" t="s">
        <v>674</v>
      </c>
    </row>
    <row r="641" spans="1:5" x14ac:dyDescent="0.25">
      <c r="A641" s="40">
        <v>22303179</v>
      </c>
      <c r="B641" s="40">
        <v>1</v>
      </c>
      <c r="C641" s="40" t="s">
        <v>274</v>
      </c>
      <c r="D641" s="40" t="s">
        <v>262</v>
      </c>
      <c r="E641" s="40" t="s">
        <v>674</v>
      </c>
    </row>
    <row r="642" spans="1:5" x14ac:dyDescent="0.25">
      <c r="A642" s="40">
        <v>22303148</v>
      </c>
      <c r="B642" s="40">
        <v>1</v>
      </c>
      <c r="C642" s="40" t="s">
        <v>274</v>
      </c>
      <c r="D642" s="40" t="s">
        <v>262</v>
      </c>
      <c r="E642" s="40" t="s">
        <v>674</v>
      </c>
    </row>
    <row r="643" spans="1:5" x14ac:dyDescent="0.25">
      <c r="A643" s="40">
        <v>22303005</v>
      </c>
      <c r="B643" s="40">
        <v>1</v>
      </c>
      <c r="C643" s="40" t="s">
        <v>274</v>
      </c>
      <c r="D643" s="40" t="s">
        <v>262</v>
      </c>
      <c r="E643" s="40" t="s">
        <v>674</v>
      </c>
    </row>
    <row r="644" spans="1:5" x14ac:dyDescent="0.25">
      <c r="A644" s="40">
        <v>22303098</v>
      </c>
      <c r="B644" s="40">
        <v>1</v>
      </c>
      <c r="C644" s="40" t="s">
        <v>274</v>
      </c>
      <c r="D644" s="40" t="s">
        <v>262</v>
      </c>
      <c r="E644" s="40" t="s">
        <v>674</v>
      </c>
    </row>
    <row r="645" spans="1:5" x14ac:dyDescent="0.25">
      <c r="A645" s="40">
        <v>22303057</v>
      </c>
      <c r="B645" s="40">
        <v>1</v>
      </c>
      <c r="C645" s="40" t="s">
        <v>274</v>
      </c>
      <c r="D645" s="40" t="s">
        <v>262</v>
      </c>
      <c r="E645" s="40" t="s">
        <v>674</v>
      </c>
    </row>
    <row r="646" spans="1:5" x14ac:dyDescent="0.25">
      <c r="A646" s="40">
        <v>22303079</v>
      </c>
      <c r="B646" s="40">
        <v>1</v>
      </c>
      <c r="C646" s="40" t="s">
        <v>274</v>
      </c>
      <c r="D646" s="40" t="s">
        <v>262</v>
      </c>
      <c r="E646" s="40" t="s">
        <v>674</v>
      </c>
    </row>
    <row r="647" spans="1:5" x14ac:dyDescent="0.25">
      <c r="A647" s="40">
        <v>22303053</v>
      </c>
      <c r="B647" s="40">
        <v>1</v>
      </c>
      <c r="C647" s="40" t="s">
        <v>274</v>
      </c>
      <c r="D647" s="40" t="s">
        <v>262</v>
      </c>
      <c r="E647" s="40" t="s">
        <v>674</v>
      </c>
    </row>
    <row r="648" spans="1:5" x14ac:dyDescent="0.25">
      <c r="A648" s="40">
        <v>22303128</v>
      </c>
      <c r="B648" s="40">
        <v>1</v>
      </c>
      <c r="C648" s="40" t="s">
        <v>274</v>
      </c>
      <c r="D648" s="40" t="s">
        <v>262</v>
      </c>
      <c r="E648" s="40" t="s">
        <v>674</v>
      </c>
    </row>
    <row r="649" spans="1:5" x14ac:dyDescent="0.25">
      <c r="A649" s="40">
        <v>22303129</v>
      </c>
      <c r="B649" s="40">
        <v>1</v>
      </c>
      <c r="C649" s="40" t="s">
        <v>274</v>
      </c>
      <c r="D649" s="40" t="s">
        <v>262</v>
      </c>
      <c r="E649" s="40" t="s">
        <v>674</v>
      </c>
    </row>
    <row r="650" spans="1:5" x14ac:dyDescent="0.25">
      <c r="A650" s="40">
        <v>22303088</v>
      </c>
      <c r="B650" s="40">
        <v>1</v>
      </c>
      <c r="C650" s="40" t="s">
        <v>274</v>
      </c>
      <c r="D650" s="40" t="s">
        <v>262</v>
      </c>
      <c r="E650" s="40" t="s">
        <v>674</v>
      </c>
    </row>
    <row r="651" spans="1:5" x14ac:dyDescent="0.25">
      <c r="A651" s="40">
        <v>22303084</v>
      </c>
      <c r="B651" s="40">
        <v>1</v>
      </c>
      <c r="C651" s="40" t="s">
        <v>274</v>
      </c>
      <c r="D651" s="40" t="s">
        <v>262</v>
      </c>
      <c r="E651" s="40" t="s">
        <v>674</v>
      </c>
    </row>
    <row r="652" spans="1:5" x14ac:dyDescent="0.25">
      <c r="A652" s="40">
        <v>22303172</v>
      </c>
      <c r="B652" s="40">
        <v>1</v>
      </c>
      <c r="C652" s="40" t="s">
        <v>274</v>
      </c>
      <c r="D652" s="40" t="s">
        <v>262</v>
      </c>
      <c r="E652" s="40" t="s">
        <v>674</v>
      </c>
    </row>
    <row r="653" spans="1:5" x14ac:dyDescent="0.25">
      <c r="A653" s="40">
        <v>22303065</v>
      </c>
      <c r="B653" s="40">
        <v>1</v>
      </c>
      <c r="C653" s="40" t="s">
        <v>274</v>
      </c>
      <c r="D653" s="40" t="s">
        <v>262</v>
      </c>
      <c r="E653" s="40" t="s">
        <v>674</v>
      </c>
    </row>
    <row r="654" spans="1:5" x14ac:dyDescent="0.25">
      <c r="A654" s="40">
        <v>22303171</v>
      </c>
      <c r="B654" s="40">
        <v>1</v>
      </c>
      <c r="C654" s="40" t="s">
        <v>274</v>
      </c>
      <c r="D654" s="40" t="s">
        <v>262</v>
      </c>
      <c r="E654" s="40" t="s">
        <v>674</v>
      </c>
    </row>
    <row r="655" spans="1:5" x14ac:dyDescent="0.25">
      <c r="A655" s="40">
        <v>22303136</v>
      </c>
      <c r="B655" s="40">
        <v>1</v>
      </c>
      <c r="C655" s="40" t="s">
        <v>274</v>
      </c>
      <c r="D655" s="40" t="s">
        <v>262</v>
      </c>
      <c r="E655" s="40" t="s">
        <v>674</v>
      </c>
    </row>
    <row r="656" spans="1:5" x14ac:dyDescent="0.25">
      <c r="A656" s="40">
        <v>22303124</v>
      </c>
      <c r="B656" s="40">
        <v>1</v>
      </c>
      <c r="C656" s="40" t="s">
        <v>274</v>
      </c>
      <c r="D656" s="40" t="s">
        <v>262</v>
      </c>
      <c r="E656" s="40" t="s">
        <v>674</v>
      </c>
    </row>
    <row r="657" spans="1:5" x14ac:dyDescent="0.25">
      <c r="A657" s="40">
        <v>22303116</v>
      </c>
      <c r="B657" s="40">
        <v>1</v>
      </c>
      <c r="C657" s="40" t="s">
        <v>274</v>
      </c>
      <c r="D657" s="40" t="s">
        <v>262</v>
      </c>
      <c r="E657" s="40" t="s">
        <v>674</v>
      </c>
    </row>
    <row r="658" spans="1:5" x14ac:dyDescent="0.25">
      <c r="A658" s="40">
        <v>22303105</v>
      </c>
      <c r="B658" s="40">
        <v>1</v>
      </c>
      <c r="C658" s="40" t="s">
        <v>274</v>
      </c>
      <c r="D658" s="40" t="s">
        <v>262</v>
      </c>
      <c r="E658" s="40" t="s">
        <v>674</v>
      </c>
    </row>
    <row r="659" spans="1:5" x14ac:dyDescent="0.25">
      <c r="A659" s="40">
        <v>22303135</v>
      </c>
      <c r="B659" s="40">
        <v>1</v>
      </c>
      <c r="C659" s="40" t="s">
        <v>274</v>
      </c>
      <c r="D659" s="40" t="s">
        <v>262</v>
      </c>
      <c r="E659" s="40" t="s">
        <v>674</v>
      </c>
    </row>
    <row r="660" spans="1:5" x14ac:dyDescent="0.25">
      <c r="A660" s="40">
        <v>22303007</v>
      </c>
      <c r="B660" s="40">
        <v>1</v>
      </c>
      <c r="C660" s="40" t="s">
        <v>274</v>
      </c>
      <c r="D660" s="40" t="s">
        <v>262</v>
      </c>
      <c r="E660" s="40" t="s">
        <v>674</v>
      </c>
    </row>
    <row r="661" spans="1:5" x14ac:dyDescent="0.25">
      <c r="A661" s="40">
        <v>22303056</v>
      </c>
      <c r="B661" s="40">
        <v>1</v>
      </c>
      <c r="C661" s="40" t="s">
        <v>274</v>
      </c>
      <c r="D661" s="40" t="s">
        <v>262</v>
      </c>
      <c r="E661" s="40" t="s">
        <v>674</v>
      </c>
    </row>
    <row r="662" spans="1:5" x14ac:dyDescent="0.25">
      <c r="A662" s="40">
        <v>22303155</v>
      </c>
      <c r="B662" s="40">
        <v>1</v>
      </c>
      <c r="C662" s="40" t="s">
        <v>275</v>
      </c>
      <c r="D662" s="40" t="s">
        <v>263</v>
      </c>
      <c r="E662" s="40" t="s">
        <v>674</v>
      </c>
    </row>
    <row r="663" spans="1:5" x14ac:dyDescent="0.25">
      <c r="A663" s="40">
        <v>22303173</v>
      </c>
      <c r="B663" s="40">
        <v>1</v>
      </c>
      <c r="C663" s="40" t="s">
        <v>275</v>
      </c>
      <c r="D663" s="40" t="s">
        <v>263</v>
      </c>
      <c r="E663" s="40" t="s">
        <v>674</v>
      </c>
    </row>
    <row r="664" spans="1:5" x14ac:dyDescent="0.25">
      <c r="A664" s="40">
        <v>22303092</v>
      </c>
      <c r="B664" s="40">
        <v>1</v>
      </c>
      <c r="C664" s="40" t="s">
        <v>275</v>
      </c>
      <c r="D664" s="40" t="s">
        <v>263</v>
      </c>
      <c r="E664" s="40" t="s">
        <v>674</v>
      </c>
    </row>
    <row r="665" spans="1:5" x14ac:dyDescent="0.25">
      <c r="A665" s="40">
        <v>22303120</v>
      </c>
      <c r="B665" s="40">
        <v>1</v>
      </c>
      <c r="C665" s="40" t="s">
        <v>275</v>
      </c>
      <c r="D665" s="40" t="s">
        <v>263</v>
      </c>
      <c r="E665" s="40" t="s">
        <v>674</v>
      </c>
    </row>
    <row r="666" spans="1:5" x14ac:dyDescent="0.25">
      <c r="A666" s="40">
        <v>22303169</v>
      </c>
      <c r="B666" s="40">
        <v>1</v>
      </c>
      <c r="C666" s="40" t="s">
        <v>275</v>
      </c>
      <c r="D666" s="40" t="s">
        <v>263</v>
      </c>
      <c r="E666" s="40" t="s">
        <v>674</v>
      </c>
    </row>
    <row r="667" spans="1:5" x14ac:dyDescent="0.25">
      <c r="A667" s="40">
        <v>22303074</v>
      </c>
      <c r="B667" s="40">
        <v>1</v>
      </c>
      <c r="C667" s="40" t="s">
        <v>275</v>
      </c>
      <c r="D667" s="40" t="s">
        <v>263</v>
      </c>
      <c r="E667" s="40" t="s">
        <v>674</v>
      </c>
    </row>
    <row r="668" spans="1:5" x14ac:dyDescent="0.25">
      <c r="A668" s="40">
        <v>22303069</v>
      </c>
      <c r="B668" s="40">
        <v>1</v>
      </c>
      <c r="C668" s="40" t="s">
        <v>275</v>
      </c>
      <c r="D668" s="40" t="s">
        <v>263</v>
      </c>
      <c r="E668" s="40" t="s">
        <v>674</v>
      </c>
    </row>
    <row r="669" spans="1:5" x14ac:dyDescent="0.25">
      <c r="A669" s="40">
        <v>22303052</v>
      </c>
      <c r="B669" s="40">
        <v>1</v>
      </c>
      <c r="C669" s="40" t="s">
        <v>275</v>
      </c>
      <c r="D669" s="40" t="s">
        <v>263</v>
      </c>
      <c r="E669" s="40" t="s">
        <v>674</v>
      </c>
    </row>
    <row r="670" spans="1:5" x14ac:dyDescent="0.25">
      <c r="A670" s="40">
        <v>22303159</v>
      </c>
      <c r="B670" s="40">
        <v>1</v>
      </c>
      <c r="C670" s="40" t="s">
        <v>275</v>
      </c>
      <c r="D670" s="40" t="s">
        <v>263</v>
      </c>
      <c r="E670" s="40" t="s">
        <v>674</v>
      </c>
    </row>
    <row r="671" spans="1:5" x14ac:dyDescent="0.25">
      <c r="A671" s="40">
        <v>22303046</v>
      </c>
      <c r="B671" s="40">
        <v>1</v>
      </c>
      <c r="C671" s="40" t="s">
        <v>275</v>
      </c>
      <c r="D671" s="40" t="s">
        <v>263</v>
      </c>
      <c r="E671" s="40" t="s">
        <v>674</v>
      </c>
    </row>
    <row r="672" spans="1:5" x14ac:dyDescent="0.25">
      <c r="A672" s="40">
        <v>22303070</v>
      </c>
      <c r="B672" s="40">
        <v>1</v>
      </c>
      <c r="C672" s="40" t="s">
        <v>275</v>
      </c>
      <c r="D672" s="40" t="s">
        <v>263</v>
      </c>
      <c r="E672" s="40" t="s">
        <v>674</v>
      </c>
    </row>
    <row r="673" spans="1:5" x14ac:dyDescent="0.25">
      <c r="A673" s="40">
        <v>22303086</v>
      </c>
      <c r="B673" s="40">
        <v>1</v>
      </c>
      <c r="C673" s="40" t="s">
        <v>275</v>
      </c>
      <c r="D673" s="40" t="s">
        <v>263</v>
      </c>
      <c r="E673" s="40" t="s">
        <v>674</v>
      </c>
    </row>
    <row r="674" spans="1:5" x14ac:dyDescent="0.25">
      <c r="A674" s="40">
        <v>22303102</v>
      </c>
      <c r="B674" s="40">
        <v>1</v>
      </c>
      <c r="C674" s="40" t="s">
        <v>275</v>
      </c>
      <c r="D674" s="40" t="s">
        <v>263</v>
      </c>
      <c r="E674" s="40" t="s">
        <v>674</v>
      </c>
    </row>
    <row r="675" spans="1:5" x14ac:dyDescent="0.25">
      <c r="A675" s="40">
        <v>22303156</v>
      </c>
      <c r="B675" s="40">
        <v>1</v>
      </c>
      <c r="C675" s="40" t="s">
        <v>275</v>
      </c>
      <c r="D675" s="40" t="s">
        <v>263</v>
      </c>
      <c r="E675" s="40" t="s">
        <v>674</v>
      </c>
    </row>
    <row r="676" spans="1:5" x14ac:dyDescent="0.25">
      <c r="A676" s="40">
        <v>22303059</v>
      </c>
      <c r="B676" s="40">
        <v>1</v>
      </c>
      <c r="C676" s="40" t="s">
        <v>275</v>
      </c>
      <c r="D676" s="40" t="s">
        <v>263</v>
      </c>
      <c r="E676" s="40" t="s">
        <v>674</v>
      </c>
    </row>
    <row r="677" spans="1:5" x14ac:dyDescent="0.25">
      <c r="A677" s="40">
        <v>22303045</v>
      </c>
      <c r="B677" s="40">
        <v>1</v>
      </c>
      <c r="C677" s="40" t="s">
        <v>275</v>
      </c>
      <c r="D677" s="40" t="s">
        <v>263</v>
      </c>
      <c r="E677" s="40" t="s">
        <v>674</v>
      </c>
    </row>
    <row r="678" spans="1:5" x14ac:dyDescent="0.25">
      <c r="A678" s="40">
        <v>22303141</v>
      </c>
      <c r="B678" s="40">
        <v>1</v>
      </c>
      <c r="C678" s="40" t="s">
        <v>275</v>
      </c>
      <c r="D678" s="40" t="s">
        <v>263</v>
      </c>
      <c r="E678" s="40" t="s">
        <v>674</v>
      </c>
    </row>
    <row r="679" spans="1:5" x14ac:dyDescent="0.25">
      <c r="A679" s="40">
        <v>22303151</v>
      </c>
      <c r="B679" s="40">
        <v>1</v>
      </c>
      <c r="C679" s="40" t="s">
        <v>275</v>
      </c>
      <c r="D679" s="40" t="s">
        <v>263</v>
      </c>
      <c r="E679" s="40" t="s">
        <v>674</v>
      </c>
    </row>
    <row r="680" spans="1:5" x14ac:dyDescent="0.25">
      <c r="A680" s="40">
        <v>22303157</v>
      </c>
      <c r="B680" s="40">
        <v>1</v>
      </c>
      <c r="C680" s="40" t="s">
        <v>275</v>
      </c>
      <c r="D680" s="40" t="s">
        <v>263</v>
      </c>
      <c r="E680" s="40" t="s">
        <v>674</v>
      </c>
    </row>
    <row r="681" spans="1:5" x14ac:dyDescent="0.25">
      <c r="A681" s="40">
        <v>22303061</v>
      </c>
      <c r="B681" s="40">
        <v>1</v>
      </c>
      <c r="C681" s="40" t="s">
        <v>275</v>
      </c>
      <c r="D681" s="40" t="s">
        <v>263</v>
      </c>
      <c r="E681" s="40" t="s">
        <v>674</v>
      </c>
    </row>
    <row r="682" spans="1:5" x14ac:dyDescent="0.25">
      <c r="A682" s="40">
        <v>22303103</v>
      </c>
      <c r="B682" s="40">
        <v>1</v>
      </c>
      <c r="C682" s="40" t="s">
        <v>276</v>
      </c>
      <c r="D682" s="40" t="s">
        <v>263</v>
      </c>
      <c r="E682" s="40" t="s">
        <v>674</v>
      </c>
    </row>
    <row r="683" spans="1:5" x14ac:dyDescent="0.25">
      <c r="A683" s="40">
        <v>22303087</v>
      </c>
      <c r="B683" s="40">
        <v>1</v>
      </c>
      <c r="C683" s="40" t="s">
        <v>276</v>
      </c>
      <c r="D683" s="40" t="s">
        <v>263</v>
      </c>
      <c r="E683" s="40" t="s">
        <v>674</v>
      </c>
    </row>
    <row r="684" spans="1:5" x14ac:dyDescent="0.25">
      <c r="A684" s="40">
        <v>22303013</v>
      </c>
      <c r="B684" s="40">
        <v>1</v>
      </c>
      <c r="C684" s="40" t="s">
        <v>276</v>
      </c>
      <c r="D684" s="40" t="s">
        <v>263</v>
      </c>
      <c r="E684" s="40" t="s">
        <v>674</v>
      </c>
    </row>
    <row r="685" spans="1:5" x14ac:dyDescent="0.25">
      <c r="A685" s="40">
        <v>22303163</v>
      </c>
      <c r="B685" s="40">
        <v>1</v>
      </c>
      <c r="C685" s="40" t="s">
        <v>276</v>
      </c>
      <c r="D685" s="40" t="s">
        <v>263</v>
      </c>
      <c r="E685" s="40" t="s">
        <v>674</v>
      </c>
    </row>
    <row r="686" spans="1:5" x14ac:dyDescent="0.25">
      <c r="A686" s="40">
        <v>22303006</v>
      </c>
      <c r="B686" s="40">
        <v>1</v>
      </c>
      <c r="C686" s="40" t="s">
        <v>276</v>
      </c>
      <c r="D686" s="40" t="s">
        <v>263</v>
      </c>
      <c r="E686" s="40" t="s">
        <v>674</v>
      </c>
    </row>
    <row r="687" spans="1:5" x14ac:dyDescent="0.25">
      <c r="A687" s="40">
        <v>22303054</v>
      </c>
      <c r="B687" s="40">
        <v>1</v>
      </c>
      <c r="C687" s="40" t="s">
        <v>276</v>
      </c>
      <c r="D687" s="40" t="s">
        <v>263</v>
      </c>
      <c r="E687" s="40" t="s">
        <v>674</v>
      </c>
    </row>
    <row r="688" spans="1:5" x14ac:dyDescent="0.25">
      <c r="A688" s="40">
        <v>22303067</v>
      </c>
      <c r="B688" s="40">
        <v>1</v>
      </c>
      <c r="C688" s="40" t="s">
        <v>276</v>
      </c>
      <c r="D688" s="40" t="s">
        <v>263</v>
      </c>
      <c r="E688" s="40" t="s">
        <v>674</v>
      </c>
    </row>
    <row r="689" spans="1:5" x14ac:dyDescent="0.25">
      <c r="A689" s="40">
        <v>19303086</v>
      </c>
      <c r="B689" s="40">
        <v>1</v>
      </c>
      <c r="C689" s="40" t="s">
        <v>276</v>
      </c>
      <c r="D689" s="40" t="s">
        <v>263</v>
      </c>
      <c r="E689" s="40" t="s">
        <v>674</v>
      </c>
    </row>
    <row r="690" spans="1:5" x14ac:dyDescent="0.25">
      <c r="A690" s="40">
        <v>22303097</v>
      </c>
      <c r="B690" s="40">
        <v>1</v>
      </c>
      <c r="C690" s="40" t="s">
        <v>276</v>
      </c>
      <c r="D690" s="40" t="s">
        <v>263</v>
      </c>
      <c r="E690" s="40" t="s">
        <v>674</v>
      </c>
    </row>
    <row r="691" spans="1:5" x14ac:dyDescent="0.25">
      <c r="A691" s="40">
        <v>22303167</v>
      </c>
      <c r="B691" s="40">
        <v>1</v>
      </c>
      <c r="C691" s="40" t="s">
        <v>276</v>
      </c>
      <c r="D691" s="40" t="s">
        <v>263</v>
      </c>
      <c r="E691" s="40" t="s">
        <v>674</v>
      </c>
    </row>
    <row r="692" spans="1:5" x14ac:dyDescent="0.25">
      <c r="A692" s="40">
        <v>22303012</v>
      </c>
      <c r="B692" s="40">
        <v>1</v>
      </c>
      <c r="C692" s="40" t="s">
        <v>276</v>
      </c>
      <c r="D692" s="40" t="s">
        <v>263</v>
      </c>
      <c r="E692" s="40" t="s">
        <v>674</v>
      </c>
    </row>
    <row r="693" spans="1:5" x14ac:dyDescent="0.25">
      <c r="A693" s="40">
        <v>22303154</v>
      </c>
      <c r="B693" s="40">
        <v>1</v>
      </c>
      <c r="C693" s="40" t="s">
        <v>276</v>
      </c>
      <c r="D693" s="40" t="s">
        <v>263</v>
      </c>
      <c r="E693" s="40" t="s">
        <v>674</v>
      </c>
    </row>
    <row r="694" spans="1:5" x14ac:dyDescent="0.25">
      <c r="A694" s="40">
        <v>22303138</v>
      </c>
      <c r="B694" s="40">
        <v>1</v>
      </c>
      <c r="C694" s="40" t="s">
        <v>276</v>
      </c>
      <c r="D694" s="40" t="s">
        <v>263</v>
      </c>
      <c r="E694" s="40" t="s">
        <v>674</v>
      </c>
    </row>
    <row r="695" spans="1:5" x14ac:dyDescent="0.25">
      <c r="A695" s="40">
        <v>22303175</v>
      </c>
      <c r="B695" s="40">
        <v>1</v>
      </c>
      <c r="C695" s="40" t="s">
        <v>276</v>
      </c>
      <c r="D695" s="40" t="s">
        <v>263</v>
      </c>
      <c r="E695" s="40" t="s">
        <v>674</v>
      </c>
    </row>
    <row r="696" spans="1:5" x14ac:dyDescent="0.25">
      <c r="A696" s="40">
        <v>22303060</v>
      </c>
      <c r="B696" s="40">
        <v>1</v>
      </c>
      <c r="C696" s="40" t="s">
        <v>276</v>
      </c>
      <c r="D696" s="40" t="s">
        <v>263</v>
      </c>
      <c r="E696" s="40" t="s">
        <v>674</v>
      </c>
    </row>
    <row r="697" spans="1:5" x14ac:dyDescent="0.25">
      <c r="A697" s="40">
        <v>22303104</v>
      </c>
      <c r="B697" s="40">
        <v>1</v>
      </c>
      <c r="C697" s="40" t="s">
        <v>276</v>
      </c>
      <c r="D697" s="40" t="s">
        <v>263</v>
      </c>
      <c r="E697" s="40" t="s">
        <v>674</v>
      </c>
    </row>
    <row r="698" spans="1:5" x14ac:dyDescent="0.25">
      <c r="A698" s="40">
        <v>22303164</v>
      </c>
      <c r="B698" s="40">
        <v>1</v>
      </c>
      <c r="C698" s="40" t="s">
        <v>276</v>
      </c>
      <c r="D698" s="40" t="s">
        <v>263</v>
      </c>
      <c r="E698" s="40" t="s">
        <v>674</v>
      </c>
    </row>
    <row r="699" spans="1:5" x14ac:dyDescent="0.25">
      <c r="A699" s="40">
        <v>22303004</v>
      </c>
      <c r="B699" s="40">
        <v>1</v>
      </c>
      <c r="C699" s="40" t="s">
        <v>277</v>
      </c>
      <c r="D699" s="40" t="s">
        <v>263</v>
      </c>
      <c r="E699" s="40" t="s">
        <v>674</v>
      </c>
    </row>
    <row r="700" spans="1:5" x14ac:dyDescent="0.25">
      <c r="A700" s="40">
        <v>22303100</v>
      </c>
      <c r="B700" s="40">
        <v>1</v>
      </c>
      <c r="C700" s="40" t="s">
        <v>277</v>
      </c>
      <c r="D700" s="40" t="s">
        <v>263</v>
      </c>
      <c r="E700" s="40" t="s">
        <v>674</v>
      </c>
    </row>
    <row r="701" spans="1:5" x14ac:dyDescent="0.25">
      <c r="A701" s="40">
        <v>22303123</v>
      </c>
      <c r="B701" s="40">
        <v>1</v>
      </c>
      <c r="C701" s="40" t="s">
        <v>277</v>
      </c>
      <c r="D701" s="40" t="s">
        <v>263</v>
      </c>
      <c r="E701" s="40" t="s">
        <v>674</v>
      </c>
    </row>
    <row r="702" spans="1:5" x14ac:dyDescent="0.25">
      <c r="A702" s="40">
        <v>22303082</v>
      </c>
      <c r="B702" s="40">
        <v>1</v>
      </c>
      <c r="C702" s="40" t="s">
        <v>277</v>
      </c>
      <c r="D702" s="40" t="s">
        <v>263</v>
      </c>
      <c r="E702" s="40" t="s">
        <v>674</v>
      </c>
    </row>
    <row r="703" spans="1:5" x14ac:dyDescent="0.25">
      <c r="A703" s="40">
        <v>22303170</v>
      </c>
      <c r="B703" s="40">
        <v>1</v>
      </c>
      <c r="C703" s="40" t="s">
        <v>277</v>
      </c>
      <c r="D703" s="40" t="s">
        <v>263</v>
      </c>
      <c r="E703" s="40" t="s">
        <v>674</v>
      </c>
    </row>
    <row r="704" spans="1:5" x14ac:dyDescent="0.25">
      <c r="A704" s="40">
        <v>22303093</v>
      </c>
      <c r="B704" s="40">
        <v>1</v>
      </c>
      <c r="C704" s="40" t="s">
        <v>277</v>
      </c>
      <c r="D704" s="40" t="s">
        <v>263</v>
      </c>
      <c r="E704" s="40" t="s">
        <v>674</v>
      </c>
    </row>
    <row r="705" spans="1:5" x14ac:dyDescent="0.25">
      <c r="A705" s="40">
        <v>22303095</v>
      </c>
      <c r="B705" s="40">
        <v>1</v>
      </c>
      <c r="C705" s="40" t="s">
        <v>277</v>
      </c>
      <c r="D705" s="40" t="s">
        <v>263</v>
      </c>
      <c r="E705" s="40" t="s">
        <v>674</v>
      </c>
    </row>
    <row r="706" spans="1:5" x14ac:dyDescent="0.25">
      <c r="A706" s="40">
        <v>22303176</v>
      </c>
      <c r="B706" s="40">
        <v>1</v>
      </c>
      <c r="C706" s="40" t="s">
        <v>277</v>
      </c>
      <c r="D706" s="40" t="s">
        <v>263</v>
      </c>
      <c r="E706" s="40" t="s">
        <v>674</v>
      </c>
    </row>
    <row r="707" spans="1:5" x14ac:dyDescent="0.25">
      <c r="A707" s="40">
        <v>22303143</v>
      </c>
      <c r="B707" s="40">
        <v>1</v>
      </c>
      <c r="C707" s="40" t="s">
        <v>277</v>
      </c>
      <c r="D707" s="40" t="s">
        <v>263</v>
      </c>
      <c r="E707" s="40" t="s">
        <v>674</v>
      </c>
    </row>
    <row r="708" spans="1:5" x14ac:dyDescent="0.25">
      <c r="A708" s="40">
        <v>22303003</v>
      </c>
      <c r="B708" s="40">
        <v>1</v>
      </c>
      <c r="C708" s="40" t="s">
        <v>277</v>
      </c>
      <c r="D708" s="40" t="s">
        <v>263</v>
      </c>
      <c r="E708" s="40" t="s">
        <v>674</v>
      </c>
    </row>
    <row r="709" spans="1:5" x14ac:dyDescent="0.25">
      <c r="A709" s="40">
        <v>22303014</v>
      </c>
      <c r="B709" s="40">
        <v>1</v>
      </c>
      <c r="C709" s="40" t="s">
        <v>277</v>
      </c>
      <c r="D709" s="40" t="s">
        <v>263</v>
      </c>
      <c r="E709" s="40" t="s">
        <v>674</v>
      </c>
    </row>
    <row r="710" spans="1:5" x14ac:dyDescent="0.25">
      <c r="A710" s="40">
        <v>22303107</v>
      </c>
      <c r="B710" s="40">
        <v>1</v>
      </c>
      <c r="C710" s="40" t="s">
        <v>277</v>
      </c>
      <c r="D710" s="40" t="s">
        <v>263</v>
      </c>
      <c r="E710" s="40" t="s">
        <v>674</v>
      </c>
    </row>
    <row r="711" spans="1:5" x14ac:dyDescent="0.25">
      <c r="A711" s="40">
        <v>22303177</v>
      </c>
      <c r="B711" s="40">
        <v>1</v>
      </c>
      <c r="C711" s="40" t="s">
        <v>277</v>
      </c>
      <c r="D711" s="40" t="s">
        <v>263</v>
      </c>
      <c r="E711" s="40" t="s">
        <v>674</v>
      </c>
    </row>
    <row r="712" spans="1:5" x14ac:dyDescent="0.25">
      <c r="A712" s="40">
        <v>22303178</v>
      </c>
      <c r="B712" s="40">
        <v>1</v>
      </c>
      <c r="C712" s="40" t="s">
        <v>277</v>
      </c>
      <c r="D712" s="40" t="s">
        <v>263</v>
      </c>
      <c r="E712" s="40" t="s">
        <v>674</v>
      </c>
    </row>
    <row r="713" spans="1:5" x14ac:dyDescent="0.25">
      <c r="A713" s="40">
        <v>22303001</v>
      </c>
      <c r="B713" s="40">
        <v>1</v>
      </c>
      <c r="C713" s="40" t="s">
        <v>277</v>
      </c>
      <c r="D713" s="40" t="s">
        <v>263</v>
      </c>
      <c r="E713" s="40" t="s">
        <v>674</v>
      </c>
    </row>
    <row r="714" spans="1:5" x14ac:dyDescent="0.25">
      <c r="A714" s="40">
        <v>22303047</v>
      </c>
      <c r="B714" s="40">
        <v>1</v>
      </c>
      <c r="C714" s="40" t="s">
        <v>277</v>
      </c>
      <c r="D714" s="40" t="s">
        <v>263</v>
      </c>
      <c r="E714" s="40" t="s">
        <v>674</v>
      </c>
    </row>
    <row r="715" spans="1:5" x14ac:dyDescent="0.25">
      <c r="A715" s="40">
        <v>22303166</v>
      </c>
      <c r="B715" s="40">
        <v>1</v>
      </c>
      <c r="C715" s="40" t="s">
        <v>277</v>
      </c>
      <c r="D715" s="40" t="s">
        <v>263</v>
      </c>
      <c r="E715" s="40" t="s">
        <v>674</v>
      </c>
    </row>
    <row r="716" spans="1:5" x14ac:dyDescent="0.25">
      <c r="A716" s="40">
        <v>22303106</v>
      </c>
      <c r="B716" s="40">
        <v>1</v>
      </c>
      <c r="C716" s="40" t="s">
        <v>277</v>
      </c>
      <c r="D716" s="40" t="s">
        <v>263</v>
      </c>
      <c r="E716" s="40" t="s">
        <v>674</v>
      </c>
    </row>
    <row r="717" spans="1:5" x14ac:dyDescent="0.25">
      <c r="A717" s="40">
        <v>21303130</v>
      </c>
      <c r="B717" s="40">
        <v>1</v>
      </c>
      <c r="C717" s="40" t="s">
        <v>277</v>
      </c>
      <c r="D717" s="40" t="s">
        <v>263</v>
      </c>
      <c r="E717" s="40" t="s">
        <v>674</v>
      </c>
    </row>
    <row r="718" spans="1:5" x14ac:dyDescent="0.25">
      <c r="A718" s="40">
        <v>22303158</v>
      </c>
      <c r="B718" s="40">
        <v>1</v>
      </c>
      <c r="C718" s="40" t="s">
        <v>277</v>
      </c>
      <c r="D718" s="40" t="s">
        <v>263</v>
      </c>
      <c r="E718" s="40" t="s">
        <v>674</v>
      </c>
    </row>
    <row r="719" spans="1:5" x14ac:dyDescent="0.25">
      <c r="A719" s="40">
        <v>22303153</v>
      </c>
      <c r="B719" s="40">
        <v>1</v>
      </c>
      <c r="C719" s="40" t="s">
        <v>277</v>
      </c>
      <c r="D719" s="40" t="s">
        <v>263</v>
      </c>
      <c r="E719" s="40" t="s">
        <v>674</v>
      </c>
    </row>
    <row r="720" spans="1:5" x14ac:dyDescent="0.25">
      <c r="A720" s="40">
        <v>22303168</v>
      </c>
      <c r="B720" s="40">
        <v>1</v>
      </c>
      <c r="C720" s="40" t="s">
        <v>277</v>
      </c>
      <c r="D720" s="40" t="s">
        <v>263</v>
      </c>
      <c r="E720" s="40" t="s">
        <v>674</v>
      </c>
    </row>
    <row r="721" spans="1:5" x14ac:dyDescent="0.25">
      <c r="A721" s="40">
        <v>22316078</v>
      </c>
      <c r="B721" s="40">
        <v>1</v>
      </c>
      <c r="C721" s="40" t="s">
        <v>278</v>
      </c>
      <c r="D721" s="40" t="s">
        <v>263</v>
      </c>
      <c r="E721" s="40" t="s">
        <v>675</v>
      </c>
    </row>
    <row r="722" spans="1:5" x14ac:dyDescent="0.25">
      <c r="A722" s="40">
        <v>22316135</v>
      </c>
      <c r="B722" s="40">
        <v>1</v>
      </c>
      <c r="C722" s="40" t="s">
        <v>278</v>
      </c>
      <c r="D722" s="40" t="s">
        <v>263</v>
      </c>
      <c r="E722" s="40" t="s">
        <v>675</v>
      </c>
    </row>
    <row r="723" spans="1:5" x14ac:dyDescent="0.25">
      <c r="A723" s="40">
        <v>22316177</v>
      </c>
      <c r="B723" s="40">
        <v>1</v>
      </c>
      <c r="C723" s="40" t="s">
        <v>278</v>
      </c>
      <c r="D723" s="40" t="s">
        <v>263</v>
      </c>
      <c r="E723" s="40" t="s">
        <v>675</v>
      </c>
    </row>
    <row r="724" spans="1:5" x14ac:dyDescent="0.25">
      <c r="A724" s="40">
        <v>22316097</v>
      </c>
      <c r="B724" s="40">
        <v>1</v>
      </c>
      <c r="C724" s="40" t="s">
        <v>278</v>
      </c>
      <c r="D724" s="40" t="s">
        <v>263</v>
      </c>
      <c r="E724" s="40" t="s">
        <v>675</v>
      </c>
    </row>
    <row r="725" spans="1:5" x14ac:dyDescent="0.25">
      <c r="A725" s="40">
        <v>22316114</v>
      </c>
      <c r="B725" s="40">
        <v>1</v>
      </c>
      <c r="C725" s="40" t="s">
        <v>278</v>
      </c>
      <c r="D725" s="40" t="s">
        <v>263</v>
      </c>
      <c r="E725" s="40" t="s">
        <v>675</v>
      </c>
    </row>
    <row r="726" spans="1:5" x14ac:dyDescent="0.25">
      <c r="A726" s="40">
        <v>22316112</v>
      </c>
      <c r="B726" s="40">
        <v>1</v>
      </c>
      <c r="C726" s="40" t="s">
        <v>278</v>
      </c>
      <c r="D726" s="40" t="s">
        <v>263</v>
      </c>
      <c r="E726" s="40" t="s">
        <v>675</v>
      </c>
    </row>
    <row r="727" spans="1:5" x14ac:dyDescent="0.25">
      <c r="A727" s="40">
        <v>22316085</v>
      </c>
      <c r="B727" s="40">
        <v>1</v>
      </c>
      <c r="C727" s="40" t="s">
        <v>278</v>
      </c>
      <c r="D727" s="40" t="s">
        <v>263</v>
      </c>
      <c r="E727" s="40" t="s">
        <v>675</v>
      </c>
    </row>
    <row r="728" spans="1:5" x14ac:dyDescent="0.25">
      <c r="A728" s="40">
        <v>22316013</v>
      </c>
      <c r="B728" s="40">
        <v>1</v>
      </c>
      <c r="C728" s="40" t="s">
        <v>278</v>
      </c>
      <c r="D728" s="40" t="s">
        <v>263</v>
      </c>
      <c r="E728" s="40" t="s">
        <v>675</v>
      </c>
    </row>
    <row r="729" spans="1:5" x14ac:dyDescent="0.25">
      <c r="A729" s="40">
        <v>22316033</v>
      </c>
      <c r="B729" s="40">
        <v>1</v>
      </c>
      <c r="C729" s="40" t="s">
        <v>278</v>
      </c>
      <c r="D729" s="40" t="s">
        <v>263</v>
      </c>
      <c r="E729" s="40" t="s">
        <v>675</v>
      </c>
    </row>
    <row r="730" spans="1:5" x14ac:dyDescent="0.25">
      <c r="A730" s="40">
        <v>22316142</v>
      </c>
      <c r="B730" s="40">
        <v>1</v>
      </c>
      <c r="C730" s="40" t="s">
        <v>278</v>
      </c>
      <c r="D730" s="40" t="s">
        <v>263</v>
      </c>
      <c r="E730" s="40" t="s">
        <v>675</v>
      </c>
    </row>
    <row r="731" spans="1:5" x14ac:dyDescent="0.25">
      <c r="A731" s="40">
        <v>21316042</v>
      </c>
      <c r="B731" s="40">
        <v>1</v>
      </c>
      <c r="C731" s="40" t="s">
        <v>278</v>
      </c>
      <c r="D731" s="40" t="s">
        <v>263</v>
      </c>
      <c r="E731" s="40" t="s">
        <v>675</v>
      </c>
    </row>
    <row r="732" spans="1:5" x14ac:dyDescent="0.25">
      <c r="A732" s="40">
        <v>22316136</v>
      </c>
      <c r="B732" s="40">
        <v>1</v>
      </c>
      <c r="C732" s="40" t="s">
        <v>278</v>
      </c>
      <c r="D732" s="40" t="s">
        <v>263</v>
      </c>
      <c r="E732" s="40" t="s">
        <v>675</v>
      </c>
    </row>
    <row r="733" spans="1:5" x14ac:dyDescent="0.25">
      <c r="A733" s="40">
        <v>22316166</v>
      </c>
      <c r="B733" s="40">
        <v>1</v>
      </c>
      <c r="C733" s="40" t="s">
        <v>278</v>
      </c>
      <c r="D733" s="40" t="s">
        <v>263</v>
      </c>
      <c r="E733" s="40" t="s">
        <v>675</v>
      </c>
    </row>
    <row r="734" spans="1:5" x14ac:dyDescent="0.25">
      <c r="A734" s="40">
        <v>22316095</v>
      </c>
      <c r="B734" s="40">
        <v>1</v>
      </c>
      <c r="C734" s="40" t="s">
        <v>278</v>
      </c>
      <c r="D734" s="40" t="s">
        <v>263</v>
      </c>
      <c r="E734" s="40" t="s">
        <v>675</v>
      </c>
    </row>
    <row r="735" spans="1:5" x14ac:dyDescent="0.25">
      <c r="A735" s="40">
        <v>22316103</v>
      </c>
      <c r="B735" s="40">
        <v>1</v>
      </c>
      <c r="C735" s="40" t="s">
        <v>278</v>
      </c>
      <c r="D735" s="40" t="s">
        <v>263</v>
      </c>
      <c r="E735" s="40" t="s">
        <v>675</v>
      </c>
    </row>
    <row r="736" spans="1:5" x14ac:dyDescent="0.25">
      <c r="A736" s="40">
        <v>22316045</v>
      </c>
      <c r="B736" s="40">
        <v>1</v>
      </c>
      <c r="C736" s="40" t="s">
        <v>278</v>
      </c>
      <c r="D736" s="40" t="s">
        <v>263</v>
      </c>
      <c r="E736" s="40" t="s">
        <v>675</v>
      </c>
    </row>
    <row r="737" spans="1:5" x14ac:dyDescent="0.25">
      <c r="A737" s="40">
        <v>22316125</v>
      </c>
      <c r="B737" s="40">
        <v>1</v>
      </c>
      <c r="C737" s="40" t="s">
        <v>278</v>
      </c>
      <c r="D737" s="40" t="s">
        <v>263</v>
      </c>
      <c r="E737" s="40" t="s">
        <v>675</v>
      </c>
    </row>
    <row r="738" spans="1:5" x14ac:dyDescent="0.25">
      <c r="A738" s="40">
        <v>22316157</v>
      </c>
      <c r="B738" s="40">
        <v>1</v>
      </c>
      <c r="C738" s="40" t="s">
        <v>278</v>
      </c>
      <c r="D738" s="40" t="s">
        <v>263</v>
      </c>
      <c r="E738" s="40" t="s">
        <v>675</v>
      </c>
    </row>
    <row r="739" spans="1:5" x14ac:dyDescent="0.25">
      <c r="A739" s="40">
        <v>22316010</v>
      </c>
      <c r="B739" s="40">
        <v>1</v>
      </c>
      <c r="C739" s="40" t="s">
        <v>278</v>
      </c>
      <c r="D739" s="40" t="s">
        <v>263</v>
      </c>
      <c r="E739" s="40" t="s">
        <v>675</v>
      </c>
    </row>
    <row r="740" spans="1:5" x14ac:dyDescent="0.25">
      <c r="A740" s="40">
        <v>22316004</v>
      </c>
      <c r="B740" s="40">
        <v>1</v>
      </c>
      <c r="C740" s="40" t="s">
        <v>278</v>
      </c>
      <c r="D740" s="40" t="s">
        <v>263</v>
      </c>
      <c r="E740" s="40" t="s">
        <v>675</v>
      </c>
    </row>
    <row r="741" spans="1:5" x14ac:dyDescent="0.25">
      <c r="A741" s="40">
        <v>21316079</v>
      </c>
      <c r="B741" s="40">
        <v>1</v>
      </c>
      <c r="C741" s="40" t="s">
        <v>278</v>
      </c>
      <c r="D741" s="40" t="s">
        <v>263</v>
      </c>
      <c r="E741" s="40" t="s">
        <v>675</v>
      </c>
    </row>
    <row r="742" spans="1:5" x14ac:dyDescent="0.25">
      <c r="A742" s="40">
        <v>22316049</v>
      </c>
      <c r="B742" s="40">
        <v>1</v>
      </c>
      <c r="C742" s="40" t="s">
        <v>278</v>
      </c>
      <c r="D742" s="40" t="s">
        <v>263</v>
      </c>
      <c r="E742" s="40" t="s">
        <v>675</v>
      </c>
    </row>
    <row r="743" spans="1:5" x14ac:dyDescent="0.25">
      <c r="A743" s="40">
        <v>22316011</v>
      </c>
      <c r="B743" s="40">
        <v>1</v>
      </c>
      <c r="C743" s="40" t="s">
        <v>278</v>
      </c>
      <c r="D743" s="40" t="s">
        <v>263</v>
      </c>
      <c r="E743" s="40" t="s">
        <v>675</v>
      </c>
    </row>
    <row r="744" spans="1:5" x14ac:dyDescent="0.25">
      <c r="A744" s="40">
        <v>22316091</v>
      </c>
      <c r="B744" s="40">
        <v>1</v>
      </c>
      <c r="C744" s="40" t="s">
        <v>278</v>
      </c>
      <c r="D744" s="40" t="s">
        <v>263</v>
      </c>
      <c r="E744" s="40" t="s">
        <v>675</v>
      </c>
    </row>
    <row r="745" spans="1:5" x14ac:dyDescent="0.25">
      <c r="A745" s="40">
        <v>22316065</v>
      </c>
      <c r="B745" s="40">
        <v>1</v>
      </c>
      <c r="C745" s="40" t="s">
        <v>278</v>
      </c>
      <c r="D745" s="40" t="s">
        <v>263</v>
      </c>
      <c r="E745" s="40" t="s">
        <v>675</v>
      </c>
    </row>
    <row r="746" spans="1:5" x14ac:dyDescent="0.25">
      <c r="A746" s="40">
        <v>22316183</v>
      </c>
      <c r="B746" s="40">
        <v>1</v>
      </c>
      <c r="C746" s="40" t="s">
        <v>278</v>
      </c>
      <c r="D746" s="40" t="s">
        <v>263</v>
      </c>
      <c r="E746" s="40" t="s">
        <v>675</v>
      </c>
    </row>
    <row r="747" spans="1:5" x14ac:dyDescent="0.25">
      <c r="A747" s="40">
        <v>22316133</v>
      </c>
      <c r="B747" s="40">
        <v>1</v>
      </c>
      <c r="C747" s="40" t="s">
        <v>278</v>
      </c>
      <c r="D747" s="40" t="s">
        <v>263</v>
      </c>
      <c r="E747" s="40" t="s">
        <v>675</v>
      </c>
    </row>
    <row r="748" spans="1:5" x14ac:dyDescent="0.25">
      <c r="A748" s="40">
        <v>22316054</v>
      </c>
      <c r="B748" s="40">
        <v>1</v>
      </c>
      <c r="C748" s="40" t="s">
        <v>278</v>
      </c>
      <c r="D748" s="40" t="s">
        <v>263</v>
      </c>
      <c r="E748" s="40" t="s">
        <v>675</v>
      </c>
    </row>
    <row r="749" spans="1:5" x14ac:dyDescent="0.25">
      <c r="A749" s="40">
        <v>22316030</v>
      </c>
      <c r="B749" s="40">
        <v>1</v>
      </c>
      <c r="C749" s="40" t="s">
        <v>278</v>
      </c>
      <c r="D749" s="40" t="s">
        <v>263</v>
      </c>
      <c r="E749" s="40" t="s">
        <v>675</v>
      </c>
    </row>
    <row r="750" spans="1:5" x14ac:dyDescent="0.25">
      <c r="A750" s="40">
        <v>22316008</v>
      </c>
      <c r="B750" s="40">
        <v>1</v>
      </c>
      <c r="C750" s="40" t="s">
        <v>278</v>
      </c>
      <c r="D750" s="40" t="s">
        <v>263</v>
      </c>
      <c r="E750" s="40" t="s">
        <v>675</v>
      </c>
    </row>
    <row r="751" spans="1:5" x14ac:dyDescent="0.25">
      <c r="A751" s="40">
        <v>22316071</v>
      </c>
      <c r="B751" s="40">
        <v>1</v>
      </c>
      <c r="C751" s="40" t="s">
        <v>278</v>
      </c>
      <c r="D751" s="40" t="s">
        <v>263</v>
      </c>
      <c r="E751" s="40" t="s">
        <v>675</v>
      </c>
    </row>
    <row r="752" spans="1:5" x14ac:dyDescent="0.25">
      <c r="A752" s="40">
        <v>22316094</v>
      </c>
      <c r="B752" s="40">
        <v>1</v>
      </c>
      <c r="C752" s="40" t="s">
        <v>278</v>
      </c>
      <c r="D752" s="40" t="s">
        <v>263</v>
      </c>
      <c r="E752" s="40" t="s">
        <v>675</v>
      </c>
    </row>
    <row r="753" spans="1:5" x14ac:dyDescent="0.25">
      <c r="A753" s="40">
        <v>22316152</v>
      </c>
      <c r="B753" s="40">
        <v>1</v>
      </c>
      <c r="C753" s="40" t="s">
        <v>278</v>
      </c>
      <c r="D753" s="40" t="s">
        <v>263</v>
      </c>
      <c r="E753" s="40" t="s">
        <v>675</v>
      </c>
    </row>
    <row r="754" spans="1:5" x14ac:dyDescent="0.25">
      <c r="A754" s="40">
        <v>22316111</v>
      </c>
      <c r="B754" s="40">
        <v>1</v>
      </c>
      <c r="C754" s="40" t="s">
        <v>278</v>
      </c>
      <c r="D754" s="40" t="s">
        <v>263</v>
      </c>
      <c r="E754" s="40" t="s">
        <v>675</v>
      </c>
    </row>
    <row r="755" spans="1:5" x14ac:dyDescent="0.25">
      <c r="A755" s="40">
        <v>22316012</v>
      </c>
      <c r="B755" s="40">
        <v>1</v>
      </c>
      <c r="C755" s="40" t="s">
        <v>278</v>
      </c>
      <c r="D755" s="40" t="s">
        <v>263</v>
      </c>
      <c r="E755" s="40" t="s">
        <v>675</v>
      </c>
    </row>
    <row r="756" spans="1:5" x14ac:dyDescent="0.25">
      <c r="A756" s="40">
        <v>22316130</v>
      </c>
      <c r="B756" s="40">
        <v>1</v>
      </c>
      <c r="C756" s="40" t="s">
        <v>279</v>
      </c>
      <c r="D756" s="40" t="s">
        <v>263</v>
      </c>
      <c r="E756" s="40" t="s">
        <v>675</v>
      </c>
    </row>
    <row r="757" spans="1:5" x14ac:dyDescent="0.25">
      <c r="A757" s="40">
        <v>22316038</v>
      </c>
      <c r="B757" s="40">
        <v>1</v>
      </c>
      <c r="C757" s="40" t="s">
        <v>279</v>
      </c>
      <c r="D757" s="40" t="s">
        <v>263</v>
      </c>
      <c r="E757" s="40" t="s">
        <v>675</v>
      </c>
    </row>
    <row r="758" spans="1:5" x14ac:dyDescent="0.25">
      <c r="A758" s="40">
        <v>22316093</v>
      </c>
      <c r="B758" s="40">
        <v>1</v>
      </c>
      <c r="C758" s="40" t="s">
        <v>279</v>
      </c>
      <c r="D758" s="40" t="s">
        <v>263</v>
      </c>
      <c r="E758" s="40" t="s">
        <v>675</v>
      </c>
    </row>
    <row r="759" spans="1:5" x14ac:dyDescent="0.25">
      <c r="A759" s="40">
        <v>22316129</v>
      </c>
      <c r="B759" s="40">
        <v>1</v>
      </c>
      <c r="C759" s="40" t="s">
        <v>279</v>
      </c>
      <c r="D759" s="40" t="s">
        <v>263</v>
      </c>
      <c r="E759" s="40" t="s">
        <v>675</v>
      </c>
    </row>
    <row r="760" spans="1:5" x14ac:dyDescent="0.25">
      <c r="A760" s="40">
        <v>22316068</v>
      </c>
      <c r="B760" s="40">
        <v>1</v>
      </c>
      <c r="C760" s="40" t="s">
        <v>279</v>
      </c>
      <c r="D760" s="40" t="s">
        <v>263</v>
      </c>
      <c r="E760" s="40" t="s">
        <v>675</v>
      </c>
    </row>
    <row r="761" spans="1:5" x14ac:dyDescent="0.25">
      <c r="A761" s="40">
        <v>22316110</v>
      </c>
      <c r="B761" s="40">
        <v>1</v>
      </c>
      <c r="C761" s="40" t="s">
        <v>279</v>
      </c>
      <c r="D761" s="40" t="s">
        <v>263</v>
      </c>
      <c r="E761" s="40" t="s">
        <v>675</v>
      </c>
    </row>
    <row r="762" spans="1:5" x14ac:dyDescent="0.25">
      <c r="A762" s="40">
        <v>22316184</v>
      </c>
      <c r="B762" s="40">
        <v>1</v>
      </c>
      <c r="C762" s="40" t="s">
        <v>279</v>
      </c>
      <c r="D762" s="40" t="s">
        <v>263</v>
      </c>
      <c r="E762" s="40" t="s">
        <v>675</v>
      </c>
    </row>
    <row r="763" spans="1:5" x14ac:dyDescent="0.25">
      <c r="A763" s="40">
        <v>22316003</v>
      </c>
      <c r="B763" s="40">
        <v>1</v>
      </c>
      <c r="C763" s="40" t="s">
        <v>279</v>
      </c>
      <c r="D763" s="40" t="s">
        <v>263</v>
      </c>
      <c r="E763" s="40" t="s">
        <v>675</v>
      </c>
    </row>
    <row r="764" spans="1:5" x14ac:dyDescent="0.25">
      <c r="A764" s="40">
        <v>22316018</v>
      </c>
      <c r="B764" s="40">
        <v>1</v>
      </c>
      <c r="C764" s="40" t="s">
        <v>279</v>
      </c>
      <c r="D764" s="40" t="s">
        <v>263</v>
      </c>
      <c r="E764" s="40" t="s">
        <v>675</v>
      </c>
    </row>
    <row r="765" spans="1:5" x14ac:dyDescent="0.25">
      <c r="A765" s="40">
        <v>22316002</v>
      </c>
      <c r="B765" s="40">
        <v>1</v>
      </c>
      <c r="C765" s="40" t="s">
        <v>279</v>
      </c>
      <c r="D765" s="40" t="s">
        <v>263</v>
      </c>
      <c r="E765" s="40" t="s">
        <v>675</v>
      </c>
    </row>
    <row r="766" spans="1:5" x14ac:dyDescent="0.25">
      <c r="A766" s="40">
        <v>22316021</v>
      </c>
      <c r="B766" s="40">
        <v>1</v>
      </c>
      <c r="C766" s="40" t="s">
        <v>279</v>
      </c>
      <c r="D766" s="40" t="s">
        <v>263</v>
      </c>
      <c r="E766" s="40" t="s">
        <v>675</v>
      </c>
    </row>
    <row r="767" spans="1:5" x14ac:dyDescent="0.25">
      <c r="A767" s="40">
        <v>22316108</v>
      </c>
      <c r="B767" s="40">
        <v>1</v>
      </c>
      <c r="C767" s="40" t="s">
        <v>279</v>
      </c>
      <c r="D767" s="40" t="s">
        <v>263</v>
      </c>
      <c r="E767" s="40" t="s">
        <v>675</v>
      </c>
    </row>
    <row r="768" spans="1:5" x14ac:dyDescent="0.25">
      <c r="A768" s="40">
        <v>22316020</v>
      </c>
      <c r="B768" s="40">
        <v>1</v>
      </c>
      <c r="C768" s="40" t="s">
        <v>279</v>
      </c>
      <c r="D768" s="40" t="s">
        <v>263</v>
      </c>
      <c r="E768" s="40" t="s">
        <v>675</v>
      </c>
    </row>
    <row r="769" spans="1:5" x14ac:dyDescent="0.25">
      <c r="A769" s="40">
        <v>22316101</v>
      </c>
      <c r="B769" s="40">
        <v>1</v>
      </c>
      <c r="C769" s="40" t="s">
        <v>279</v>
      </c>
      <c r="D769" s="40" t="s">
        <v>263</v>
      </c>
      <c r="E769" s="40" t="s">
        <v>675</v>
      </c>
    </row>
    <row r="770" spans="1:5" x14ac:dyDescent="0.25">
      <c r="A770" s="40">
        <v>22316047</v>
      </c>
      <c r="B770" s="40">
        <v>1</v>
      </c>
      <c r="C770" s="40" t="s">
        <v>279</v>
      </c>
      <c r="D770" s="40" t="s">
        <v>263</v>
      </c>
      <c r="E770" s="40" t="s">
        <v>675</v>
      </c>
    </row>
    <row r="771" spans="1:5" x14ac:dyDescent="0.25">
      <c r="A771" s="40">
        <v>22316022</v>
      </c>
      <c r="B771" s="40">
        <v>1</v>
      </c>
      <c r="C771" s="40" t="s">
        <v>279</v>
      </c>
      <c r="D771" s="40" t="s">
        <v>263</v>
      </c>
      <c r="E771" s="40" t="s">
        <v>675</v>
      </c>
    </row>
    <row r="772" spans="1:5" x14ac:dyDescent="0.25">
      <c r="A772" s="40">
        <v>22316040</v>
      </c>
      <c r="B772" s="40">
        <v>1</v>
      </c>
      <c r="C772" s="40" t="s">
        <v>279</v>
      </c>
      <c r="D772" s="40" t="s">
        <v>263</v>
      </c>
      <c r="E772" s="40" t="s">
        <v>675</v>
      </c>
    </row>
    <row r="773" spans="1:5" x14ac:dyDescent="0.25">
      <c r="A773" s="40">
        <v>22316107</v>
      </c>
      <c r="B773" s="40">
        <v>1</v>
      </c>
      <c r="C773" s="40" t="s">
        <v>279</v>
      </c>
      <c r="D773" s="40" t="s">
        <v>263</v>
      </c>
      <c r="E773" s="40" t="s">
        <v>675</v>
      </c>
    </row>
    <row r="774" spans="1:5" x14ac:dyDescent="0.25">
      <c r="A774" s="40">
        <v>22316180</v>
      </c>
      <c r="B774" s="40">
        <v>1</v>
      </c>
      <c r="C774" s="40" t="s">
        <v>279</v>
      </c>
      <c r="D774" s="40" t="s">
        <v>263</v>
      </c>
      <c r="E774" s="40" t="s">
        <v>675</v>
      </c>
    </row>
    <row r="775" spans="1:5" x14ac:dyDescent="0.25">
      <c r="A775" s="40">
        <v>19316086</v>
      </c>
      <c r="B775" s="40">
        <v>1</v>
      </c>
      <c r="C775" s="40" t="s">
        <v>279</v>
      </c>
      <c r="D775" s="40" t="s">
        <v>263</v>
      </c>
      <c r="E775" s="40" t="s">
        <v>675</v>
      </c>
    </row>
    <row r="776" spans="1:5" x14ac:dyDescent="0.25">
      <c r="A776" s="40">
        <v>22316005</v>
      </c>
      <c r="B776" s="40">
        <v>1</v>
      </c>
      <c r="C776" s="40" t="s">
        <v>279</v>
      </c>
      <c r="D776" s="40" t="s">
        <v>263</v>
      </c>
      <c r="E776" s="40" t="s">
        <v>675</v>
      </c>
    </row>
    <row r="777" spans="1:5" x14ac:dyDescent="0.25">
      <c r="A777" s="40">
        <v>22316117</v>
      </c>
      <c r="B777" s="40">
        <v>1</v>
      </c>
      <c r="C777" s="40" t="s">
        <v>279</v>
      </c>
      <c r="D777" s="40" t="s">
        <v>263</v>
      </c>
      <c r="E777" s="40" t="s">
        <v>675</v>
      </c>
    </row>
    <row r="778" spans="1:5" x14ac:dyDescent="0.25">
      <c r="A778" s="40">
        <v>22316064</v>
      </c>
      <c r="B778" s="40">
        <v>1</v>
      </c>
      <c r="C778" s="40" t="s">
        <v>279</v>
      </c>
      <c r="D778" s="40" t="s">
        <v>263</v>
      </c>
      <c r="E778" s="40" t="s">
        <v>675</v>
      </c>
    </row>
    <row r="779" spans="1:5" x14ac:dyDescent="0.25">
      <c r="A779" s="40">
        <v>22316173</v>
      </c>
      <c r="B779" s="40">
        <v>1</v>
      </c>
      <c r="C779" s="40" t="s">
        <v>279</v>
      </c>
      <c r="D779" s="40" t="s">
        <v>263</v>
      </c>
      <c r="E779" s="40" t="s">
        <v>675</v>
      </c>
    </row>
    <row r="780" spans="1:5" x14ac:dyDescent="0.25">
      <c r="A780" s="40">
        <v>22316100</v>
      </c>
      <c r="B780" s="40">
        <v>1</v>
      </c>
      <c r="C780" s="40" t="s">
        <v>279</v>
      </c>
      <c r="D780" s="40" t="s">
        <v>263</v>
      </c>
      <c r="E780" s="40" t="s">
        <v>675</v>
      </c>
    </row>
    <row r="781" spans="1:5" x14ac:dyDescent="0.25">
      <c r="A781" s="40">
        <v>22316137</v>
      </c>
      <c r="B781" s="40">
        <v>1</v>
      </c>
      <c r="C781" s="40" t="s">
        <v>279</v>
      </c>
      <c r="D781" s="40" t="s">
        <v>263</v>
      </c>
      <c r="E781" s="40" t="s">
        <v>675</v>
      </c>
    </row>
    <row r="782" spans="1:5" x14ac:dyDescent="0.25">
      <c r="A782" s="40">
        <v>22316109</v>
      </c>
      <c r="B782" s="40">
        <v>1</v>
      </c>
      <c r="C782" s="40" t="s">
        <v>279</v>
      </c>
      <c r="D782" s="40" t="s">
        <v>263</v>
      </c>
      <c r="E782" s="40" t="s">
        <v>675</v>
      </c>
    </row>
    <row r="783" spans="1:5" x14ac:dyDescent="0.25">
      <c r="A783" s="40">
        <v>22316069</v>
      </c>
      <c r="B783" s="40">
        <v>1</v>
      </c>
      <c r="C783" s="40" t="s">
        <v>279</v>
      </c>
      <c r="D783" s="40" t="s">
        <v>263</v>
      </c>
      <c r="E783" s="40" t="s">
        <v>675</v>
      </c>
    </row>
    <row r="784" spans="1:5" x14ac:dyDescent="0.25">
      <c r="A784" s="40">
        <v>22316026</v>
      </c>
      <c r="B784" s="40">
        <v>1</v>
      </c>
      <c r="C784" s="40" t="s">
        <v>279</v>
      </c>
      <c r="D784" s="40" t="s">
        <v>263</v>
      </c>
      <c r="E784" s="40" t="s">
        <v>675</v>
      </c>
    </row>
    <row r="785" spans="1:5" x14ac:dyDescent="0.25">
      <c r="A785" s="40">
        <v>22316146</v>
      </c>
      <c r="B785" s="40">
        <v>1</v>
      </c>
      <c r="C785" s="40" t="s">
        <v>279</v>
      </c>
      <c r="D785" s="40" t="s">
        <v>263</v>
      </c>
      <c r="E785" s="40" t="s">
        <v>675</v>
      </c>
    </row>
    <row r="786" spans="1:5" x14ac:dyDescent="0.25">
      <c r="A786" s="40">
        <v>20316151</v>
      </c>
      <c r="B786" s="40">
        <v>1</v>
      </c>
      <c r="C786" s="40" t="s">
        <v>279</v>
      </c>
      <c r="D786" s="40" t="s">
        <v>263</v>
      </c>
      <c r="E786" s="40" t="s">
        <v>675</v>
      </c>
    </row>
    <row r="787" spans="1:5" x14ac:dyDescent="0.25">
      <c r="A787" s="40">
        <v>22316098</v>
      </c>
      <c r="B787" s="40">
        <v>1</v>
      </c>
      <c r="C787" s="40" t="s">
        <v>279</v>
      </c>
      <c r="D787" s="40" t="s">
        <v>263</v>
      </c>
      <c r="E787" s="40" t="s">
        <v>675</v>
      </c>
    </row>
    <row r="788" spans="1:5" x14ac:dyDescent="0.25">
      <c r="A788" s="40">
        <v>22316168</v>
      </c>
      <c r="B788" s="40">
        <v>1</v>
      </c>
      <c r="C788" s="40" t="s">
        <v>279</v>
      </c>
      <c r="D788" s="40" t="s">
        <v>263</v>
      </c>
      <c r="E788" s="40" t="s">
        <v>675</v>
      </c>
    </row>
    <row r="789" spans="1:5" x14ac:dyDescent="0.25">
      <c r="A789" s="40">
        <v>22316055</v>
      </c>
      <c r="B789" s="40">
        <v>1</v>
      </c>
      <c r="C789" s="40" t="s">
        <v>279</v>
      </c>
      <c r="D789" s="40" t="s">
        <v>263</v>
      </c>
      <c r="E789" s="40" t="s">
        <v>675</v>
      </c>
    </row>
    <row r="790" spans="1:5" x14ac:dyDescent="0.25">
      <c r="A790" s="40">
        <v>22316127</v>
      </c>
      <c r="B790" s="40">
        <v>1</v>
      </c>
      <c r="C790" s="40" t="s">
        <v>279</v>
      </c>
      <c r="D790" s="40" t="s">
        <v>263</v>
      </c>
      <c r="E790" s="40" t="s">
        <v>675</v>
      </c>
    </row>
    <row r="791" spans="1:5" x14ac:dyDescent="0.25">
      <c r="A791" s="40">
        <v>22316086</v>
      </c>
      <c r="B791" s="40">
        <v>1</v>
      </c>
      <c r="C791" s="40" t="s">
        <v>280</v>
      </c>
      <c r="D791" s="40" t="s">
        <v>263</v>
      </c>
      <c r="E791" s="40" t="s">
        <v>675</v>
      </c>
    </row>
    <row r="792" spans="1:5" x14ac:dyDescent="0.25">
      <c r="A792" s="40">
        <v>22316175</v>
      </c>
      <c r="B792" s="40">
        <v>1</v>
      </c>
      <c r="C792" s="40" t="s">
        <v>280</v>
      </c>
      <c r="D792" s="40" t="s">
        <v>263</v>
      </c>
      <c r="E792" s="40" t="s">
        <v>675</v>
      </c>
    </row>
    <row r="793" spans="1:5" x14ac:dyDescent="0.25">
      <c r="A793" s="40">
        <v>22316088</v>
      </c>
      <c r="B793" s="40">
        <v>1</v>
      </c>
      <c r="C793" s="40" t="s">
        <v>280</v>
      </c>
      <c r="D793" s="40" t="s">
        <v>263</v>
      </c>
      <c r="E793" s="40" t="s">
        <v>675</v>
      </c>
    </row>
    <row r="794" spans="1:5" x14ac:dyDescent="0.25">
      <c r="A794" s="40">
        <v>22316150</v>
      </c>
      <c r="B794" s="40">
        <v>1</v>
      </c>
      <c r="C794" s="40" t="s">
        <v>280</v>
      </c>
      <c r="D794" s="40" t="s">
        <v>263</v>
      </c>
      <c r="E794" s="40" t="s">
        <v>675</v>
      </c>
    </row>
    <row r="795" spans="1:5" x14ac:dyDescent="0.25">
      <c r="A795" s="40">
        <v>22316035</v>
      </c>
      <c r="B795" s="40">
        <v>1</v>
      </c>
      <c r="C795" s="40" t="s">
        <v>280</v>
      </c>
      <c r="D795" s="40" t="s">
        <v>263</v>
      </c>
      <c r="E795" s="40" t="s">
        <v>675</v>
      </c>
    </row>
    <row r="796" spans="1:5" x14ac:dyDescent="0.25">
      <c r="A796" s="40">
        <v>19316078</v>
      </c>
      <c r="B796" s="40">
        <v>1</v>
      </c>
      <c r="C796" s="40" t="s">
        <v>280</v>
      </c>
      <c r="D796" s="40" t="s">
        <v>263</v>
      </c>
      <c r="E796" s="40" t="s">
        <v>675</v>
      </c>
    </row>
    <row r="797" spans="1:5" x14ac:dyDescent="0.25">
      <c r="A797" s="40">
        <v>22316134</v>
      </c>
      <c r="B797" s="40">
        <v>1</v>
      </c>
      <c r="C797" s="40" t="s">
        <v>280</v>
      </c>
      <c r="D797" s="40" t="s">
        <v>263</v>
      </c>
      <c r="E797" s="40" t="s">
        <v>675</v>
      </c>
    </row>
    <row r="798" spans="1:5" x14ac:dyDescent="0.25">
      <c r="A798" s="40">
        <v>22316099</v>
      </c>
      <c r="B798" s="40">
        <v>1</v>
      </c>
      <c r="C798" s="40" t="s">
        <v>280</v>
      </c>
      <c r="D798" s="40" t="s">
        <v>263</v>
      </c>
      <c r="E798" s="40" t="s">
        <v>675</v>
      </c>
    </row>
    <row r="799" spans="1:5" x14ac:dyDescent="0.25">
      <c r="A799" s="40">
        <v>22316164</v>
      </c>
      <c r="B799" s="40">
        <v>1</v>
      </c>
      <c r="C799" s="40" t="s">
        <v>280</v>
      </c>
      <c r="D799" s="40" t="s">
        <v>263</v>
      </c>
      <c r="E799" s="40" t="s">
        <v>675</v>
      </c>
    </row>
    <row r="800" spans="1:5" x14ac:dyDescent="0.25">
      <c r="A800" s="40">
        <v>22316014</v>
      </c>
      <c r="B800" s="40">
        <v>1</v>
      </c>
      <c r="C800" s="40" t="s">
        <v>280</v>
      </c>
      <c r="D800" s="40" t="s">
        <v>263</v>
      </c>
      <c r="E800" s="40" t="s">
        <v>675</v>
      </c>
    </row>
    <row r="801" spans="1:5" x14ac:dyDescent="0.25">
      <c r="A801" s="40">
        <v>21316099</v>
      </c>
      <c r="B801" s="40">
        <v>1</v>
      </c>
      <c r="C801" s="40" t="s">
        <v>280</v>
      </c>
      <c r="D801" s="40" t="s">
        <v>263</v>
      </c>
      <c r="E801" s="40" t="s">
        <v>675</v>
      </c>
    </row>
    <row r="802" spans="1:5" x14ac:dyDescent="0.25">
      <c r="A802" s="40">
        <v>22316080</v>
      </c>
      <c r="B802" s="40">
        <v>1</v>
      </c>
      <c r="C802" s="40" t="s">
        <v>280</v>
      </c>
      <c r="D802" s="40" t="s">
        <v>263</v>
      </c>
      <c r="E802" s="40" t="s">
        <v>675</v>
      </c>
    </row>
    <row r="803" spans="1:5" x14ac:dyDescent="0.25">
      <c r="A803" s="40">
        <v>22316139</v>
      </c>
      <c r="B803" s="40">
        <v>1</v>
      </c>
      <c r="C803" s="40" t="s">
        <v>280</v>
      </c>
      <c r="D803" s="40" t="s">
        <v>263</v>
      </c>
      <c r="E803" s="40" t="s">
        <v>675</v>
      </c>
    </row>
    <row r="804" spans="1:5" x14ac:dyDescent="0.25">
      <c r="A804" s="40">
        <v>20316031</v>
      </c>
      <c r="B804" s="40">
        <v>1</v>
      </c>
      <c r="C804" s="40" t="s">
        <v>280</v>
      </c>
      <c r="D804" s="40" t="s">
        <v>263</v>
      </c>
      <c r="E804" s="40" t="s">
        <v>675</v>
      </c>
    </row>
    <row r="805" spans="1:5" x14ac:dyDescent="0.25">
      <c r="A805" s="40">
        <v>22316082</v>
      </c>
      <c r="B805" s="40">
        <v>1</v>
      </c>
      <c r="C805" s="40" t="s">
        <v>280</v>
      </c>
      <c r="D805" s="40" t="s">
        <v>263</v>
      </c>
      <c r="E805" s="40" t="s">
        <v>675</v>
      </c>
    </row>
    <row r="806" spans="1:5" x14ac:dyDescent="0.25">
      <c r="A806" s="40">
        <v>22316179</v>
      </c>
      <c r="B806" s="40">
        <v>1</v>
      </c>
      <c r="C806" s="40" t="s">
        <v>280</v>
      </c>
      <c r="D806" s="40" t="s">
        <v>263</v>
      </c>
      <c r="E806" s="40" t="s">
        <v>675</v>
      </c>
    </row>
    <row r="807" spans="1:5" x14ac:dyDescent="0.25">
      <c r="A807" s="40">
        <v>22316052</v>
      </c>
      <c r="B807" s="40">
        <v>1</v>
      </c>
      <c r="C807" s="40" t="s">
        <v>280</v>
      </c>
      <c r="D807" s="40" t="s">
        <v>263</v>
      </c>
      <c r="E807" s="40" t="s">
        <v>675</v>
      </c>
    </row>
    <row r="808" spans="1:5" x14ac:dyDescent="0.25">
      <c r="A808" s="40">
        <v>22316138</v>
      </c>
      <c r="B808" s="40">
        <v>1</v>
      </c>
      <c r="C808" s="40" t="s">
        <v>280</v>
      </c>
      <c r="D808" s="40" t="s">
        <v>263</v>
      </c>
      <c r="E808" s="40" t="s">
        <v>675</v>
      </c>
    </row>
    <row r="809" spans="1:5" x14ac:dyDescent="0.25">
      <c r="A809" s="40">
        <v>22316090</v>
      </c>
      <c r="B809" s="40">
        <v>1</v>
      </c>
      <c r="C809" s="40" t="s">
        <v>280</v>
      </c>
      <c r="D809" s="40" t="s">
        <v>263</v>
      </c>
      <c r="E809" s="40" t="s">
        <v>675</v>
      </c>
    </row>
    <row r="810" spans="1:5" x14ac:dyDescent="0.25">
      <c r="A810" s="40">
        <v>22316151</v>
      </c>
      <c r="B810" s="40">
        <v>1</v>
      </c>
      <c r="C810" s="40" t="s">
        <v>280</v>
      </c>
      <c r="D810" s="40" t="s">
        <v>263</v>
      </c>
      <c r="E810" s="40" t="s">
        <v>675</v>
      </c>
    </row>
    <row r="811" spans="1:5" x14ac:dyDescent="0.25">
      <c r="A811" s="40">
        <v>22316169</v>
      </c>
      <c r="B811" s="40">
        <v>1</v>
      </c>
      <c r="C811" s="40" t="s">
        <v>280</v>
      </c>
      <c r="D811" s="40" t="s">
        <v>263</v>
      </c>
      <c r="E811" s="40" t="s">
        <v>675</v>
      </c>
    </row>
    <row r="812" spans="1:5" x14ac:dyDescent="0.25">
      <c r="A812" s="40">
        <v>22316053</v>
      </c>
      <c r="B812" s="40">
        <v>1</v>
      </c>
      <c r="C812" s="40" t="s">
        <v>280</v>
      </c>
      <c r="D812" s="40" t="s">
        <v>263</v>
      </c>
      <c r="E812" s="40" t="s">
        <v>675</v>
      </c>
    </row>
    <row r="813" spans="1:5" x14ac:dyDescent="0.25">
      <c r="A813" s="40">
        <v>22316066</v>
      </c>
      <c r="B813" s="40">
        <v>1</v>
      </c>
      <c r="C813" s="40" t="s">
        <v>280</v>
      </c>
      <c r="D813" s="40" t="s">
        <v>263</v>
      </c>
      <c r="E813" s="40" t="s">
        <v>675</v>
      </c>
    </row>
    <row r="814" spans="1:5" x14ac:dyDescent="0.25">
      <c r="A814" s="40">
        <v>22316019</v>
      </c>
      <c r="B814" s="40">
        <v>1</v>
      </c>
      <c r="C814" s="40" t="s">
        <v>280</v>
      </c>
      <c r="D814" s="40" t="s">
        <v>263</v>
      </c>
      <c r="E814" s="40" t="s">
        <v>675</v>
      </c>
    </row>
    <row r="815" spans="1:5" x14ac:dyDescent="0.25">
      <c r="A815" s="40">
        <v>22316105</v>
      </c>
      <c r="B815" s="40">
        <v>1</v>
      </c>
      <c r="C815" s="40" t="s">
        <v>280</v>
      </c>
      <c r="D815" s="40" t="s">
        <v>263</v>
      </c>
      <c r="E815" s="40" t="s">
        <v>675</v>
      </c>
    </row>
    <row r="816" spans="1:5" x14ac:dyDescent="0.25">
      <c r="A816" s="40">
        <v>22316063</v>
      </c>
      <c r="B816" s="40">
        <v>1</v>
      </c>
      <c r="C816" s="40" t="s">
        <v>280</v>
      </c>
      <c r="D816" s="40" t="s">
        <v>263</v>
      </c>
      <c r="E816" s="40" t="s">
        <v>675</v>
      </c>
    </row>
    <row r="817" spans="1:5" x14ac:dyDescent="0.25">
      <c r="A817" s="40">
        <v>22316126</v>
      </c>
      <c r="B817" s="40">
        <v>1</v>
      </c>
      <c r="C817" s="40" t="s">
        <v>280</v>
      </c>
      <c r="D817" s="40" t="s">
        <v>263</v>
      </c>
      <c r="E817" s="40" t="s">
        <v>675</v>
      </c>
    </row>
    <row r="818" spans="1:5" x14ac:dyDescent="0.25">
      <c r="A818" s="40">
        <v>22316087</v>
      </c>
      <c r="B818" s="40">
        <v>1</v>
      </c>
      <c r="C818" s="40" t="s">
        <v>280</v>
      </c>
      <c r="D818" s="40" t="s">
        <v>263</v>
      </c>
      <c r="E818" s="40" t="s">
        <v>675</v>
      </c>
    </row>
    <row r="819" spans="1:5" x14ac:dyDescent="0.25">
      <c r="A819" s="40">
        <v>22316061</v>
      </c>
      <c r="B819" s="40">
        <v>1</v>
      </c>
      <c r="C819" s="40" t="s">
        <v>280</v>
      </c>
      <c r="D819" s="40" t="s">
        <v>263</v>
      </c>
      <c r="E819" s="40" t="s">
        <v>675</v>
      </c>
    </row>
    <row r="820" spans="1:5" x14ac:dyDescent="0.25">
      <c r="A820" s="40">
        <v>22316182</v>
      </c>
      <c r="B820" s="40">
        <v>1</v>
      </c>
      <c r="C820" s="40" t="s">
        <v>280</v>
      </c>
      <c r="D820" s="40" t="s">
        <v>263</v>
      </c>
      <c r="E820" s="40" t="s">
        <v>675</v>
      </c>
    </row>
    <row r="821" spans="1:5" x14ac:dyDescent="0.25">
      <c r="A821" s="40">
        <v>19316100</v>
      </c>
      <c r="B821" s="40">
        <v>1</v>
      </c>
      <c r="C821" s="40" t="s">
        <v>280</v>
      </c>
      <c r="D821" s="40" t="s">
        <v>263</v>
      </c>
      <c r="E821" s="40" t="s">
        <v>675</v>
      </c>
    </row>
    <row r="822" spans="1:5" x14ac:dyDescent="0.25">
      <c r="A822" s="40">
        <v>22316015</v>
      </c>
      <c r="B822" s="40">
        <v>1</v>
      </c>
      <c r="C822" s="40" t="s">
        <v>280</v>
      </c>
      <c r="D822" s="40" t="s">
        <v>263</v>
      </c>
      <c r="E822" s="40" t="s">
        <v>675</v>
      </c>
    </row>
    <row r="823" spans="1:5" x14ac:dyDescent="0.25">
      <c r="A823" s="40">
        <v>22316037</v>
      </c>
      <c r="B823" s="40">
        <v>1</v>
      </c>
      <c r="C823" s="40" t="s">
        <v>280</v>
      </c>
      <c r="D823" s="40" t="s">
        <v>263</v>
      </c>
      <c r="E823" s="40" t="s">
        <v>675</v>
      </c>
    </row>
    <row r="824" spans="1:5" x14ac:dyDescent="0.25">
      <c r="A824" s="40">
        <v>22316042</v>
      </c>
      <c r="B824" s="40">
        <v>1</v>
      </c>
      <c r="C824" s="40" t="s">
        <v>280</v>
      </c>
      <c r="D824" s="40" t="s">
        <v>263</v>
      </c>
      <c r="E824" s="40" t="s">
        <v>675</v>
      </c>
    </row>
    <row r="825" spans="1:5" x14ac:dyDescent="0.25">
      <c r="A825" s="40">
        <v>22316075</v>
      </c>
      <c r="B825" s="40">
        <v>1</v>
      </c>
      <c r="C825" s="40" t="s">
        <v>280</v>
      </c>
      <c r="D825" s="40" t="s">
        <v>263</v>
      </c>
      <c r="E825" s="40" t="s">
        <v>675</v>
      </c>
    </row>
    <row r="826" spans="1:5" x14ac:dyDescent="0.25">
      <c r="A826" s="40">
        <v>22316119</v>
      </c>
      <c r="B826" s="40">
        <v>1</v>
      </c>
      <c r="C826" s="40" t="s">
        <v>280</v>
      </c>
      <c r="D826" s="40" t="s">
        <v>263</v>
      </c>
      <c r="E826" s="40" t="s">
        <v>675</v>
      </c>
    </row>
    <row r="827" spans="1:5" x14ac:dyDescent="0.25">
      <c r="A827" s="40">
        <v>22316016</v>
      </c>
      <c r="B827" s="40">
        <v>1</v>
      </c>
      <c r="C827" s="40" t="s">
        <v>281</v>
      </c>
      <c r="D827" s="40" t="s">
        <v>263</v>
      </c>
      <c r="E827" s="40" t="s">
        <v>675</v>
      </c>
    </row>
    <row r="828" spans="1:5" x14ac:dyDescent="0.25">
      <c r="A828" s="40">
        <v>21316117</v>
      </c>
      <c r="B828" s="40">
        <v>1</v>
      </c>
      <c r="C828" s="40" t="s">
        <v>281</v>
      </c>
      <c r="D828" s="40" t="s">
        <v>263</v>
      </c>
      <c r="E828" s="40" t="s">
        <v>675</v>
      </c>
    </row>
    <row r="829" spans="1:5" x14ac:dyDescent="0.25">
      <c r="A829" s="40">
        <v>22316084</v>
      </c>
      <c r="B829" s="40">
        <v>1</v>
      </c>
      <c r="C829" s="40" t="s">
        <v>281</v>
      </c>
      <c r="D829" s="40" t="s">
        <v>263</v>
      </c>
      <c r="E829" s="40" t="s">
        <v>675</v>
      </c>
    </row>
    <row r="830" spans="1:5" x14ac:dyDescent="0.25">
      <c r="A830" s="40">
        <v>22316092</v>
      </c>
      <c r="B830" s="40">
        <v>1</v>
      </c>
      <c r="C830" s="40" t="s">
        <v>281</v>
      </c>
      <c r="D830" s="40" t="s">
        <v>263</v>
      </c>
      <c r="E830" s="40" t="s">
        <v>675</v>
      </c>
    </row>
    <row r="831" spans="1:5" x14ac:dyDescent="0.25">
      <c r="A831" s="40">
        <v>22316145</v>
      </c>
      <c r="B831" s="40">
        <v>1</v>
      </c>
      <c r="C831" s="40" t="s">
        <v>281</v>
      </c>
      <c r="D831" s="40" t="s">
        <v>263</v>
      </c>
      <c r="E831" s="40" t="s">
        <v>675</v>
      </c>
    </row>
    <row r="832" spans="1:5" x14ac:dyDescent="0.25">
      <c r="A832" s="40">
        <v>22316058</v>
      </c>
      <c r="B832" s="40">
        <v>1</v>
      </c>
      <c r="C832" s="40" t="s">
        <v>281</v>
      </c>
      <c r="D832" s="40" t="s">
        <v>263</v>
      </c>
      <c r="E832" s="40" t="s">
        <v>675</v>
      </c>
    </row>
    <row r="833" spans="1:5" x14ac:dyDescent="0.25">
      <c r="A833" s="40">
        <v>22316027</v>
      </c>
      <c r="B833" s="40">
        <v>1</v>
      </c>
      <c r="C833" s="40" t="s">
        <v>281</v>
      </c>
      <c r="D833" s="40" t="s">
        <v>263</v>
      </c>
      <c r="E833" s="40" t="s">
        <v>675</v>
      </c>
    </row>
    <row r="834" spans="1:5" x14ac:dyDescent="0.25">
      <c r="A834" s="40">
        <v>22316072</v>
      </c>
      <c r="B834" s="40">
        <v>1</v>
      </c>
      <c r="C834" s="40" t="s">
        <v>281</v>
      </c>
      <c r="D834" s="40" t="s">
        <v>263</v>
      </c>
      <c r="E834" s="40" t="s">
        <v>675</v>
      </c>
    </row>
    <row r="835" spans="1:5" x14ac:dyDescent="0.25">
      <c r="A835" s="40">
        <v>21316073</v>
      </c>
      <c r="B835" s="40">
        <v>1</v>
      </c>
      <c r="C835" s="40" t="s">
        <v>281</v>
      </c>
      <c r="D835" s="40" t="s">
        <v>263</v>
      </c>
      <c r="E835" s="40" t="s">
        <v>675</v>
      </c>
    </row>
    <row r="836" spans="1:5" x14ac:dyDescent="0.25">
      <c r="A836" s="40">
        <v>22316096</v>
      </c>
      <c r="B836" s="40">
        <v>1</v>
      </c>
      <c r="C836" s="40" t="s">
        <v>281</v>
      </c>
      <c r="D836" s="40" t="s">
        <v>263</v>
      </c>
      <c r="E836" s="40" t="s">
        <v>675</v>
      </c>
    </row>
    <row r="837" spans="1:5" x14ac:dyDescent="0.25">
      <c r="A837" s="40">
        <v>22316043</v>
      </c>
      <c r="B837" s="40">
        <v>1</v>
      </c>
      <c r="C837" s="40" t="s">
        <v>281</v>
      </c>
      <c r="D837" s="40" t="s">
        <v>263</v>
      </c>
      <c r="E837" s="40" t="s">
        <v>675</v>
      </c>
    </row>
    <row r="838" spans="1:5" x14ac:dyDescent="0.25">
      <c r="A838" s="40">
        <v>22316001</v>
      </c>
      <c r="B838" s="40">
        <v>1</v>
      </c>
      <c r="C838" s="40" t="s">
        <v>281</v>
      </c>
      <c r="D838" s="40" t="s">
        <v>263</v>
      </c>
      <c r="E838" s="40" t="s">
        <v>675</v>
      </c>
    </row>
    <row r="839" spans="1:5" x14ac:dyDescent="0.25">
      <c r="A839" s="40">
        <v>22316073</v>
      </c>
      <c r="B839" s="40">
        <v>1</v>
      </c>
      <c r="C839" s="40" t="s">
        <v>281</v>
      </c>
      <c r="D839" s="40" t="s">
        <v>263</v>
      </c>
      <c r="E839" s="40" t="s">
        <v>675</v>
      </c>
    </row>
    <row r="840" spans="1:5" x14ac:dyDescent="0.25">
      <c r="A840" s="40">
        <v>22316007</v>
      </c>
      <c r="B840" s="40">
        <v>1</v>
      </c>
      <c r="C840" s="40" t="s">
        <v>281</v>
      </c>
      <c r="D840" s="40" t="s">
        <v>263</v>
      </c>
      <c r="E840" s="40" t="s">
        <v>675</v>
      </c>
    </row>
    <row r="841" spans="1:5" x14ac:dyDescent="0.25">
      <c r="A841" s="40">
        <v>22316165</v>
      </c>
      <c r="B841" s="40">
        <v>1</v>
      </c>
      <c r="C841" s="40" t="s">
        <v>281</v>
      </c>
      <c r="D841" s="40" t="s">
        <v>263</v>
      </c>
      <c r="E841" s="40" t="s">
        <v>675</v>
      </c>
    </row>
    <row r="842" spans="1:5" x14ac:dyDescent="0.25">
      <c r="A842" s="40">
        <v>22316017</v>
      </c>
      <c r="B842" s="40">
        <v>1</v>
      </c>
      <c r="C842" s="40" t="s">
        <v>281</v>
      </c>
      <c r="D842" s="40" t="s">
        <v>263</v>
      </c>
      <c r="E842" s="40" t="s">
        <v>675</v>
      </c>
    </row>
    <row r="843" spans="1:5" x14ac:dyDescent="0.25">
      <c r="A843" s="40">
        <v>22316036</v>
      </c>
      <c r="B843" s="40">
        <v>1</v>
      </c>
      <c r="C843" s="40" t="s">
        <v>281</v>
      </c>
      <c r="D843" s="40" t="s">
        <v>263</v>
      </c>
      <c r="E843" s="40" t="s">
        <v>675</v>
      </c>
    </row>
    <row r="844" spans="1:5" x14ac:dyDescent="0.25">
      <c r="A844" s="40">
        <v>22316122</v>
      </c>
      <c r="B844" s="40">
        <v>1</v>
      </c>
      <c r="C844" s="40" t="s">
        <v>281</v>
      </c>
      <c r="D844" s="40" t="s">
        <v>263</v>
      </c>
      <c r="E844" s="40" t="s">
        <v>675</v>
      </c>
    </row>
    <row r="845" spans="1:5" x14ac:dyDescent="0.25">
      <c r="A845" s="40">
        <v>22316041</v>
      </c>
      <c r="B845" s="40">
        <v>1</v>
      </c>
      <c r="C845" s="40" t="s">
        <v>281</v>
      </c>
      <c r="D845" s="40" t="s">
        <v>263</v>
      </c>
      <c r="E845" s="40" t="s">
        <v>675</v>
      </c>
    </row>
    <row r="846" spans="1:5" x14ac:dyDescent="0.25">
      <c r="A846" s="40">
        <v>21316126</v>
      </c>
      <c r="B846" s="40">
        <v>1</v>
      </c>
      <c r="C846" s="40" t="s">
        <v>281</v>
      </c>
      <c r="D846" s="40" t="s">
        <v>263</v>
      </c>
      <c r="E846" s="40" t="s">
        <v>675</v>
      </c>
    </row>
    <row r="847" spans="1:5" x14ac:dyDescent="0.25">
      <c r="A847" s="40">
        <v>21316152</v>
      </c>
      <c r="B847" s="40">
        <v>1</v>
      </c>
      <c r="C847" s="40" t="s">
        <v>281</v>
      </c>
      <c r="D847" s="40" t="s">
        <v>263</v>
      </c>
      <c r="E847" s="40" t="s">
        <v>675</v>
      </c>
    </row>
    <row r="848" spans="1:5" x14ac:dyDescent="0.25">
      <c r="A848" s="40">
        <v>22316009</v>
      </c>
      <c r="B848" s="40">
        <v>1</v>
      </c>
      <c r="C848" s="40" t="s">
        <v>281</v>
      </c>
      <c r="D848" s="40" t="s">
        <v>263</v>
      </c>
      <c r="E848" s="40" t="s">
        <v>675</v>
      </c>
    </row>
    <row r="849" spans="1:5" x14ac:dyDescent="0.25">
      <c r="A849" s="40">
        <v>22316181</v>
      </c>
      <c r="B849" s="40">
        <v>1</v>
      </c>
      <c r="C849" s="40" t="s">
        <v>281</v>
      </c>
      <c r="D849" s="40" t="s">
        <v>263</v>
      </c>
      <c r="E849" s="40" t="s">
        <v>675</v>
      </c>
    </row>
    <row r="850" spans="1:5" x14ac:dyDescent="0.25">
      <c r="A850" s="40">
        <v>22316028</v>
      </c>
      <c r="B850" s="40">
        <v>1</v>
      </c>
      <c r="C850" s="40" t="s">
        <v>281</v>
      </c>
      <c r="D850" s="40" t="s">
        <v>263</v>
      </c>
      <c r="E850" s="40" t="s">
        <v>675</v>
      </c>
    </row>
    <row r="851" spans="1:5" x14ac:dyDescent="0.25">
      <c r="A851" s="40">
        <v>22316123</v>
      </c>
      <c r="B851" s="40">
        <v>1</v>
      </c>
      <c r="C851" s="40" t="s">
        <v>281</v>
      </c>
      <c r="D851" s="40" t="s">
        <v>263</v>
      </c>
      <c r="E851" s="40" t="s">
        <v>675</v>
      </c>
    </row>
    <row r="852" spans="1:5" x14ac:dyDescent="0.25">
      <c r="A852" s="40">
        <v>22316185</v>
      </c>
      <c r="B852" s="40">
        <v>1</v>
      </c>
      <c r="C852" s="40" t="s">
        <v>281</v>
      </c>
      <c r="D852" s="40" t="s">
        <v>263</v>
      </c>
      <c r="E852" s="40" t="s">
        <v>675</v>
      </c>
    </row>
    <row r="853" spans="1:5" x14ac:dyDescent="0.25">
      <c r="A853" s="40">
        <v>22316174</v>
      </c>
      <c r="B853" s="40">
        <v>1</v>
      </c>
      <c r="C853" s="40" t="s">
        <v>281</v>
      </c>
      <c r="D853" s="40" t="s">
        <v>263</v>
      </c>
      <c r="E853" s="40" t="s">
        <v>675</v>
      </c>
    </row>
    <row r="854" spans="1:5" x14ac:dyDescent="0.25">
      <c r="A854" s="40">
        <v>22316147</v>
      </c>
      <c r="B854" s="40">
        <v>1</v>
      </c>
      <c r="C854" s="40" t="s">
        <v>281</v>
      </c>
      <c r="D854" s="40" t="s">
        <v>263</v>
      </c>
      <c r="E854" s="40" t="s">
        <v>675</v>
      </c>
    </row>
    <row r="855" spans="1:5" x14ac:dyDescent="0.25">
      <c r="A855" s="40">
        <v>22316029</v>
      </c>
      <c r="B855" s="40">
        <v>1</v>
      </c>
      <c r="C855" s="40" t="s">
        <v>281</v>
      </c>
      <c r="D855" s="40" t="s">
        <v>263</v>
      </c>
      <c r="E855" s="40" t="s">
        <v>675</v>
      </c>
    </row>
    <row r="856" spans="1:5" x14ac:dyDescent="0.25">
      <c r="A856" s="40">
        <v>22316079</v>
      </c>
      <c r="B856" s="40">
        <v>1</v>
      </c>
      <c r="C856" s="40" t="s">
        <v>281</v>
      </c>
      <c r="D856" s="40" t="s">
        <v>263</v>
      </c>
      <c r="E856" s="40" t="s">
        <v>675</v>
      </c>
    </row>
    <row r="857" spans="1:5" x14ac:dyDescent="0.25">
      <c r="A857" s="40">
        <v>22316155</v>
      </c>
      <c r="B857" s="40">
        <v>1</v>
      </c>
      <c r="C857" s="40" t="s">
        <v>281</v>
      </c>
      <c r="D857" s="40" t="s">
        <v>263</v>
      </c>
      <c r="E857" s="40" t="s">
        <v>675</v>
      </c>
    </row>
    <row r="858" spans="1:5" x14ac:dyDescent="0.25">
      <c r="A858" s="40">
        <v>22316170</v>
      </c>
      <c r="B858" s="40">
        <v>1</v>
      </c>
      <c r="C858" s="40" t="s">
        <v>281</v>
      </c>
      <c r="D858" s="40" t="s">
        <v>263</v>
      </c>
      <c r="E858" s="40" t="s">
        <v>675</v>
      </c>
    </row>
    <row r="859" spans="1:5" x14ac:dyDescent="0.25">
      <c r="A859" s="40">
        <v>22316074</v>
      </c>
      <c r="B859" s="40">
        <v>1</v>
      </c>
      <c r="C859" s="40" t="s">
        <v>281</v>
      </c>
      <c r="D859" s="40" t="s">
        <v>263</v>
      </c>
      <c r="E859" s="40" t="s">
        <v>675</v>
      </c>
    </row>
    <row r="860" spans="1:5" x14ac:dyDescent="0.25">
      <c r="A860" s="40">
        <v>22316156</v>
      </c>
      <c r="B860" s="40">
        <v>1</v>
      </c>
      <c r="C860" s="40" t="s">
        <v>281</v>
      </c>
      <c r="D860" s="40" t="s">
        <v>263</v>
      </c>
      <c r="E860" s="40" t="s">
        <v>675</v>
      </c>
    </row>
    <row r="861" spans="1:5" x14ac:dyDescent="0.25">
      <c r="A861" s="40">
        <v>22316171</v>
      </c>
      <c r="B861" s="40">
        <v>1</v>
      </c>
      <c r="C861" s="40" t="s">
        <v>282</v>
      </c>
      <c r="D861" s="40" t="s">
        <v>263</v>
      </c>
      <c r="E861" s="40" t="s">
        <v>675</v>
      </c>
    </row>
    <row r="862" spans="1:5" x14ac:dyDescent="0.25">
      <c r="A862" s="40">
        <v>22316159</v>
      </c>
      <c r="B862" s="40">
        <v>1</v>
      </c>
      <c r="C862" s="40" t="s">
        <v>282</v>
      </c>
      <c r="D862" s="40" t="s">
        <v>263</v>
      </c>
      <c r="E862" s="40" t="s">
        <v>675</v>
      </c>
    </row>
    <row r="863" spans="1:5" x14ac:dyDescent="0.25">
      <c r="A863" s="40">
        <v>22316104</v>
      </c>
      <c r="B863" s="40">
        <v>1</v>
      </c>
      <c r="C863" s="40" t="s">
        <v>282</v>
      </c>
      <c r="D863" s="40" t="s">
        <v>263</v>
      </c>
      <c r="E863" s="40" t="s">
        <v>675</v>
      </c>
    </row>
    <row r="864" spans="1:5" x14ac:dyDescent="0.25">
      <c r="A864" s="40">
        <v>22316023</v>
      </c>
      <c r="B864" s="40">
        <v>1</v>
      </c>
      <c r="C864" s="40" t="s">
        <v>282</v>
      </c>
      <c r="D864" s="40" t="s">
        <v>263</v>
      </c>
      <c r="E864" s="40" t="s">
        <v>675</v>
      </c>
    </row>
    <row r="865" spans="1:5" x14ac:dyDescent="0.25">
      <c r="A865" s="40">
        <v>22316161</v>
      </c>
      <c r="B865" s="40">
        <v>1</v>
      </c>
      <c r="C865" s="40" t="s">
        <v>282</v>
      </c>
      <c r="D865" s="40" t="s">
        <v>263</v>
      </c>
      <c r="E865" s="40" t="s">
        <v>675</v>
      </c>
    </row>
    <row r="866" spans="1:5" x14ac:dyDescent="0.25">
      <c r="A866" s="40">
        <v>22316154</v>
      </c>
      <c r="B866" s="40">
        <v>1</v>
      </c>
      <c r="C866" s="40" t="s">
        <v>282</v>
      </c>
      <c r="D866" s="40" t="s">
        <v>263</v>
      </c>
      <c r="E866" s="40" t="s">
        <v>675</v>
      </c>
    </row>
    <row r="867" spans="1:5" x14ac:dyDescent="0.25">
      <c r="A867" s="40">
        <v>22316070</v>
      </c>
      <c r="B867" s="40">
        <v>1</v>
      </c>
      <c r="C867" s="40" t="s">
        <v>282</v>
      </c>
      <c r="D867" s="40" t="s">
        <v>263</v>
      </c>
      <c r="E867" s="40" t="s">
        <v>675</v>
      </c>
    </row>
    <row r="868" spans="1:5" x14ac:dyDescent="0.25">
      <c r="A868" s="40">
        <v>21316104</v>
      </c>
      <c r="B868" s="40">
        <v>1</v>
      </c>
      <c r="C868" s="40" t="s">
        <v>282</v>
      </c>
      <c r="D868" s="40" t="s">
        <v>263</v>
      </c>
      <c r="E868" s="40" t="s">
        <v>675</v>
      </c>
    </row>
    <row r="869" spans="1:5" x14ac:dyDescent="0.25">
      <c r="A869" s="40">
        <v>22316176</v>
      </c>
      <c r="B869" s="40">
        <v>1</v>
      </c>
      <c r="C869" s="40" t="s">
        <v>282</v>
      </c>
      <c r="D869" s="40" t="s">
        <v>263</v>
      </c>
      <c r="E869" s="40" t="s">
        <v>675</v>
      </c>
    </row>
    <row r="870" spans="1:5" x14ac:dyDescent="0.25">
      <c r="A870" s="40">
        <v>22316178</v>
      </c>
      <c r="B870" s="40">
        <v>1</v>
      </c>
      <c r="C870" s="40" t="s">
        <v>282</v>
      </c>
      <c r="D870" s="40" t="s">
        <v>263</v>
      </c>
      <c r="E870" s="40" t="s">
        <v>675</v>
      </c>
    </row>
    <row r="871" spans="1:5" x14ac:dyDescent="0.25">
      <c r="A871" s="40">
        <v>22316144</v>
      </c>
      <c r="B871" s="40">
        <v>1</v>
      </c>
      <c r="C871" s="40" t="s">
        <v>282</v>
      </c>
      <c r="D871" s="40" t="s">
        <v>263</v>
      </c>
      <c r="E871" s="40" t="s">
        <v>675</v>
      </c>
    </row>
    <row r="872" spans="1:5" x14ac:dyDescent="0.25">
      <c r="A872" s="40">
        <v>21316012</v>
      </c>
      <c r="B872" s="40">
        <v>1</v>
      </c>
      <c r="C872" s="40" t="s">
        <v>282</v>
      </c>
      <c r="D872" s="40" t="s">
        <v>263</v>
      </c>
      <c r="E872" s="40" t="s">
        <v>675</v>
      </c>
    </row>
    <row r="873" spans="1:5" x14ac:dyDescent="0.25">
      <c r="A873" s="40">
        <v>22316039</v>
      </c>
      <c r="B873" s="40">
        <v>1</v>
      </c>
      <c r="C873" s="40" t="s">
        <v>282</v>
      </c>
      <c r="D873" s="40" t="s">
        <v>263</v>
      </c>
      <c r="E873" s="40" t="s">
        <v>675</v>
      </c>
    </row>
    <row r="874" spans="1:5" x14ac:dyDescent="0.25">
      <c r="A874" s="40">
        <v>22316153</v>
      </c>
      <c r="B874" s="40">
        <v>1</v>
      </c>
      <c r="C874" s="40" t="s">
        <v>282</v>
      </c>
      <c r="D874" s="40" t="s">
        <v>263</v>
      </c>
      <c r="E874" s="40" t="s">
        <v>675</v>
      </c>
    </row>
    <row r="875" spans="1:5" x14ac:dyDescent="0.25">
      <c r="A875" s="40">
        <v>22316032</v>
      </c>
      <c r="B875" s="40">
        <v>1</v>
      </c>
      <c r="C875" s="40" t="s">
        <v>282</v>
      </c>
      <c r="D875" s="40" t="s">
        <v>263</v>
      </c>
      <c r="E875" s="40" t="s">
        <v>675</v>
      </c>
    </row>
    <row r="876" spans="1:5" x14ac:dyDescent="0.25">
      <c r="A876" s="40">
        <v>22316167</v>
      </c>
      <c r="B876" s="40">
        <v>1</v>
      </c>
      <c r="C876" s="40" t="s">
        <v>282</v>
      </c>
      <c r="D876" s="40" t="s">
        <v>263</v>
      </c>
      <c r="E876" s="40" t="s">
        <v>675</v>
      </c>
    </row>
    <row r="877" spans="1:5" x14ac:dyDescent="0.25">
      <c r="A877" s="40">
        <v>22316048</v>
      </c>
      <c r="B877" s="40">
        <v>1</v>
      </c>
      <c r="C877" s="40" t="s">
        <v>282</v>
      </c>
      <c r="D877" s="40" t="s">
        <v>263</v>
      </c>
      <c r="E877" s="40" t="s">
        <v>675</v>
      </c>
    </row>
    <row r="878" spans="1:5" x14ac:dyDescent="0.25">
      <c r="A878" s="40">
        <v>22316031</v>
      </c>
      <c r="B878" s="40">
        <v>1</v>
      </c>
      <c r="C878" s="40" t="s">
        <v>282</v>
      </c>
      <c r="D878" s="40" t="s">
        <v>263</v>
      </c>
      <c r="E878" s="40" t="s">
        <v>675</v>
      </c>
    </row>
    <row r="879" spans="1:5" x14ac:dyDescent="0.25">
      <c r="A879" s="40">
        <v>22316121</v>
      </c>
      <c r="B879" s="40">
        <v>1</v>
      </c>
      <c r="C879" s="40" t="s">
        <v>282</v>
      </c>
      <c r="D879" s="40" t="s">
        <v>263</v>
      </c>
      <c r="E879" s="40" t="s">
        <v>675</v>
      </c>
    </row>
    <row r="880" spans="1:5" x14ac:dyDescent="0.25">
      <c r="A880" s="40">
        <v>22316120</v>
      </c>
      <c r="B880" s="40">
        <v>1</v>
      </c>
      <c r="C880" s="40" t="s">
        <v>282</v>
      </c>
      <c r="D880" s="40" t="s">
        <v>263</v>
      </c>
      <c r="E880" s="40" t="s">
        <v>675</v>
      </c>
    </row>
    <row r="881" spans="1:5" x14ac:dyDescent="0.25">
      <c r="A881" s="40">
        <v>21316102</v>
      </c>
      <c r="B881" s="40">
        <v>1</v>
      </c>
      <c r="C881" s="40" t="s">
        <v>282</v>
      </c>
      <c r="D881" s="40" t="s">
        <v>263</v>
      </c>
      <c r="E881" s="40" t="s">
        <v>675</v>
      </c>
    </row>
    <row r="882" spans="1:5" x14ac:dyDescent="0.25">
      <c r="A882" s="40">
        <v>22316077</v>
      </c>
      <c r="B882" s="40">
        <v>1</v>
      </c>
      <c r="C882" s="40" t="s">
        <v>282</v>
      </c>
      <c r="D882" s="40" t="s">
        <v>263</v>
      </c>
      <c r="E882" s="40" t="s">
        <v>675</v>
      </c>
    </row>
    <row r="883" spans="1:5" x14ac:dyDescent="0.25">
      <c r="A883" s="40">
        <v>22316115</v>
      </c>
      <c r="B883" s="40">
        <v>1</v>
      </c>
      <c r="C883" s="40" t="s">
        <v>282</v>
      </c>
      <c r="D883" s="40" t="s">
        <v>263</v>
      </c>
      <c r="E883" s="40" t="s">
        <v>675</v>
      </c>
    </row>
    <row r="884" spans="1:5" x14ac:dyDescent="0.25">
      <c r="A884" s="40">
        <v>22316046</v>
      </c>
      <c r="B884" s="40">
        <v>1</v>
      </c>
      <c r="C884" s="40" t="s">
        <v>282</v>
      </c>
      <c r="D884" s="40" t="s">
        <v>263</v>
      </c>
      <c r="E884" s="40" t="s">
        <v>675</v>
      </c>
    </row>
    <row r="885" spans="1:5" x14ac:dyDescent="0.25">
      <c r="A885" s="40">
        <v>22316057</v>
      </c>
      <c r="B885" s="40">
        <v>1</v>
      </c>
      <c r="C885" s="40" t="s">
        <v>282</v>
      </c>
      <c r="D885" s="40" t="s">
        <v>263</v>
      </c>
      <c r="E885" s="40" t="s">
        <v>675</v>
      </c>
    </row>
    <row r="886" spans="1:5" x14ac:dyDescent="0.25">
      <c r="A886" s="40">
        <v>22316124</v>
      </c>
      <c r="B886" s="40">
        <v>1</v>
      </c>
      <c r="C886" s="40" t="s">
        <v>282</v>
      </c>
      <c r="D886" s="40" t="s">
        <v>263</v>
      </c>
      <c r="E886" s="40" t="s">
        <v>675</v>
      </c>
    </row>
    <row r="887" spans="1:5" x14ac:dyDescent="0.25">
      <c r="A887" s="40">
        <v>22316102</v>
      </c>
      <c r="B887" s="40">
        <v>1</v>
      </c>
      <c r="C887" s="40" t="s">
        <v>282</v>
      </c>
      <c r="D887" s="40" t="s">
        <v>263</v>
      </c>
      <c r="E887" s="40" t="s">
        <v>675</v>
      </c>
    </row>
    <row r="888" spans="1:5" x14ac:dyDescent="0.25">
      <c r="A888" s="40">
        <v>22316056</v>
      </c>
      <c r="B888" s="40">
        <v>1</v>
      </c>
      <c r="C888" s="40" t="s">
        <v>282</v>
      </c>
      <c r="D888" s="40" t="s">
        <v>263</v>
      </c>
      <c r="E888" s="40" t="s">
        <v>675</v>
      </c>
    </row>
    <row r="889" spans="1:5" x14ac:dyDescent="0.25">
      <c r="A889" s="40">
        <v>21316058</v>
      </c>
      <c r="B889" s="40">
        <v>1</v>
      </c>
      <c r="C889" s="40" t="s">
        <v>282</v>
      </c>
      <c r="D889" s="40" t="s">
        <v>263</v>
      </c>
      <c r="E889" s="40" t="s">
        <v>675</v>
      </c>
    </row>
    <row r="890" spans="1:5" x14ac:dyDescent="0.25">
      <c r="A890" s="40">
        <v>22316024</v>
      </c>
      <c r="B890" s="40">
        <v>1</v>
      </c>
      <c r="C890" s="40" t="s">
        <v>282</v>
      </c>
      <c r="D890" s="40" t="s">
        <v>263</v>
      </c>
      <c r="E890" s="40" t="s">
        <v>675</v>
      </c>
    </row>
    <row r="891" spans="1:5" x14ac:dyDescent="0.25">
      <c r="A891" s="40">
        <v>22316149</v>
      </c>
      <c r="B891" s="40">
        <v>1</v>
      </c>
      <c r="C891" s="40" t="s">
        <v>282</v>
      </c>
      <c r="D891" s="40" t="s">
        <v>263</v>
      </c>
      <c r="E891" s="40" t="s">
        <v>675</v>
      </c>
    </row>
    <row r="892" spans="1:5" x14ac:dyDescent="0.25">
      <c r="A892" s="40">
        <v>22316025</v>
      </c>
      <c r="B892" s="40">
        <v>1</v>
      </c>
      <c r="C892" s="40" t="s">
        <v>282</v>
      </c>
      <c r="D892" s="40" t="s">
        <v>263</v>
      </c>
      <c r="E892" s="40" t="s">
        <v>675</v>
      </c>
    </row>
    <row r="893" spans="1:5" x14ac:dyDescent="0.25">
      <c r="A893" s="40">
        <v>22316006</v>
      </c>
      <c r="B893" s="40">
        <v>1</v>
      </c>
      <c r="C893" s="40" t="s">
        <v>282</v>
      </c>
      <c r="D893" s="40" t="s">
        <v>263</v>
      </c>
      <c r="E893" s="40" t="s">
        <v>675</v>
      </c>
    </row>
    <row r="894" spans="1:5" x14ac:dyDescent="0.25">
      <c r="A894" s="40">
        <v>22302053</v>
      </c>
      <c r="B894" s="40">
        <v>1</v>
      </c>
      <c r="C894" s="40" t="s">
        <v>283</v>
      </c>
      <c r="D894" s="40" t="s">
        <v>262</v>
      </c>
      <c r="E894" s="40" t="s">
        <v>667</v>
      </c>
    </row>
    <row r="895" spans="1:5" x14ac:dyDescent="0.25">
      <c r="A895" s="40">
        <v>22302007</v>
      </c>
      <c r="B895" s="40">
        <v>1</v>
      </c>
      <c r="C895" s="40" t="s">
        <v>283</v>
      </c>
      <c r="D895" s="40" t="s">
        <v>262</v>
      </c>
      <c r="E895" s="40" t="s">
        <v>667</v>
      </c>
    </row>
    <row r="896" spans="1:5" x14ac:dyDescent="0.25">
      <c r="A896" s="40">
        <v>22302030</v>
      </c>
      <c r="B896" s="40">
        <v>1</v>
      </c>
      <c r="C896" s="40" t="s">
        <v>283</v>
      </c>
      <c r="D896" s="40" t="s">
        <v>262</v>
      </c>
      <c r="E896" s="40" t="s">
        <v>667</v>
      </c>
    </row>
    <row r="897" spans="1:5" x14ac:dyDescent="0.25">
      <c r="A897" s="40">
        <v>22302005</v>
      </c>
      <c r="B897" s="40">
        <v>1</v>
      </c>
      <c r="C897" s="40" t="s">
        <v>283</v>
      </c>
      <c r="D897" s="40" t="s">
        <v>262</v>
      </c>
      <c r="E897" s="40" t="s">
        <v>667</v>
      </c>
    </row>
    <row r="898" spans="1:5" x14ac:dyDescent="0.25">
      <c r="A898" s="40">
        <v>21302024</v>
      </c>
      <c r="B898" s="40">
        <v>1</v>
      </c>
      <c r="C898" s="40" t="s">
        <v>283</v>
      </c>
      <c r="D898" s="40" t="s">
        <v>262</v>
      </c>
      <c r="E898" s="40" t="s">
        <v>667</v>
      </c>
    </row>
    <row r="899" spans="1:5" x14ac:dyDescent="0.25">
      <c r="A899" s="40">
        <v>22302186</v>
      </c>
      <c r="B899" s="40">
        <v>1</v>
      </c>
      <c r="C899" s="40" t="s">
        <v>283</v>
      </c>
      <c r="D899" s="40" t="s">
        <v>262</v>
      </c>
      <c r="E899" s="40" t="s">
        <v>667</v>
      </c>
    </row>
    <row r="900" spans="1:5" x14ac:dyDescent="0.25">
      <c r="A900" s="40">
        <v>22302022</v>
      </c>
      <c r="B900" s="40">
        <v>1</v>
      </c>
      <c r="C900" s="40" t="s">
        <v>283</v>
      </c>
      <c r="D900" s="40" t="s">
        <v>262</v>
      </c>
      <c r="E900" s="40" t="s">
        <v>667</v>
      </c>
    </row>
    <row r="901" spans="1:5" x14ac:dyDescent="0.25">
      <c r="A901" s="40">
        <v>22302004</v>
      </c>
      <c r="B901" s="40">
        <v>1</v>
      </c>
      <c r="C901" s="40" t="s">
        <v>283</v>
      </c>
      <c r="D901" s="40" t="s">
        <v>262</v>
      </c>
      <c r="E901" s="40" t="s">
        <v>667</v>
      </c>
    </row>
    <row r="902" spans="1:5" x14ac:dyDescent="0.25">
      <c r="A902" s="40">
        <v>20302054</v>
      </c>
      <c r="B902" s="40">
        <v>1</v>
      </c>
      <c r="C902" s="40" t="s">
        <v>283</v>
      </c>
      <c r="D902" s="40" t="s">
        <v>262</v>
      </c>
      <c r="E902" s="40" t="s">
        <v>667</v>
      </c>
    </row>
    <row r="903" spans="1:5" x14ac:dyDescent="0.25">
      <c r="A903" s="40">
        <v>22302025</v>
      </c>
      <c r="B903" s="40">
        <v>1</v>
      </c>
      <c r="C903" s="40" t="s">
        <v>283</v>
      </c>
      <c r="D903" s="40" t="s">
        <v>262</v>
      </c>
      <c r="E903" s="40" t="s">
        <v>667</v>
      </c>
    </row>
    <row r="904" spans="1:5" x14ac:dyDescent="0.25">
      <c r="A904" s="40">
        <v>22302024</v>
      </c>
      <c r="B904" s="40">
        <v>1</v>
      </c>
      <c r="C904" s="40" t="s">
        <v>283</v>
      </c>
      <c r="D904" s="40" t="s">
        <v>262</v>
      </c>
      <c r="E904" s="40" t="s">
        <v>667</v>
      </c>
    </row>
    <row r="905" spans="1:5" x14ac:dyDescent="0.25">
      <c r="A905" s="40">
        <v>22302179</v>
      </c>
      <c r="B905" s="40">
        <v>1</v>
      </c>
      <c r="C905" s="40" t="s">
        <v>283</v>
      </c>
      <c r="D905" s="40" t="s">
        <v>262</v>
      </c>
      <c r="E905" s="40" t="s">
        <v>667</v>
      </c>
    </row>
    <row r="906" spans="1:5" x14ac:dyDescent="0.25">
      <c r="A906" s="40">
        <v>22302021</v>
      </c>
      <c r="B906" s="40">
        <v>1</v>
      </c>
      <c r="C906" s="40" t="s">
        <v>283</v>
      </c>
      <c r="D906" s="40" t="s">
        <v>262</v>
      </c>
      <c r="E906" s="40" t="s">
        <v>667</v>
      </c>
    </row>
    <row r="907" spans="1:5" x14ac:dyDescent="0.25">
      <c r="A907" s="40">
        <v>22302095</v>
      </c>
      <c r="B907" s="40">
        <v>1</v>
      </c>
      <c r="C907" s="40" t="s">
        <v>283</v>
      </c>
      <c r="D907" s="40" t="s">
        <v>262</v>
      </c>
      <c r="E907" s="40" t="s">
        <v>667</v>
      </c>
    </row>
    <row r="908" spans="1:5" x14ac:dyDescent="0.25">
      <c r="A908" s="40">
        <v>22302143</v>
      </c>
      <c r="B908" s="40">
        <v>1</v>
      </c>
      <c r="C908" s="40" t="s">
        <v>283</v>
      </c>
      <c r="D908" s="40" t="s">
        <v>262</v>
      </c>
      <c r="E908" s="40" t="s">
        <v>667</v>
      </c>
    </row>
    <row r="909" spans="1:5" x14ac:dyDescent="0.25">
      <c r="A909" s="40">
        <v>22302020</v>
      </c>
      <c r="B909" s="40">
        <v>1</v>
      </c>
      <c r="C909" s="40" t="s">
        <v>283</v>
      </c>
      <c r="D909" s="40" t="s">
        <v>262</v>
      </c>
      <c r="E909" s="40" t="s">
        <v>667</v>
      </c>
    </row>
    <row r="910" spans="1:5" x14ac:dyDescent="0.25">
      <c r="A910" s="40">
        <v>22302145</v>
      </c>
      <c r="B910" s="40">
        <v>1</v>
      </c>
      <c r="C910" s="40" t="s">
        <v>283</v>
      </c>
      <c r="D910" s="40" t="s">
        <v>262</v>
      </c>
      <c r="E910" s="40" t="s">
        <v>667</v>
      </c>
    </row>
    <row r="911" spans="1:5" x14ac:dyDescent="0.25">
      <c r="A911" s="40">
        <v>22302096</v>
      </c>
      <c r="B911" s="40">
        <v>1</v>
      </c>
      <c r="C911" s="40" t="s">
        <v>283</v>
      </c>
      <c r="D911" s="40" t="s">
        <v>262</v>
      </c>
      <c r="E911" s="40" t="s">
        <v>667</v>
      </c>
    </row>
    <row r="912" spans="1:5" x14ac:dyDescent="0.25">
      <c r="A912" s="40">
        <v>21302106</v>
      </c>
      <c r="B912" s="40">
        <v>1</v>
      </c>
      <c r="C912" s="40" t="s">
        <v>283</v>
      </c>
      <c r="D912" s="40" t="s">
        <v>262</v>
      </c>
      <c r="E912" s="40" t="s">
        <v>667</v>
      </c>
    </row>
    <row r="913" spans="1:5" x14ac:dyDescent="0.25">
      <c r="A913" s="40">
        <v>22302019</v>
      </c>
      <c r="B913" s="40">
        <v>1</v>
      </c>
      <c r="C913" s="40" t="s">
        <v>283</v>
      </c>
      <c r="D913" s="40" t="s">
        <v>262</v>
      </c>
      <c r="E913" s="40" t="s">
        <v>667</v>
      </c>
    </row>
    <row r="914" spans="1:5" x14ac:dyDescent="0.25">
      <c r="A914" s="40">
        <v>22302131</v>
      </c>
      <c r="B914" s="40">
        <v>1</v>
      </c>
      <c r="C914" s="40" t="s">
        <v>283</v>
      </c>
      <c r="D914" s="40" t="s">
        <v>262</v>
      </c>
      <c r="E914" s="40" t="s">
        <v>667</v>
      </c>
    </row>
    <row r="915" spans="1:5" x14ac:dyDescent="0.25">
      <c r="A915" s="40">
        <v>22302026</v>
      </c>
      <c r="B915" s="40">
        <v>1</v>
      </c>
      <c r="C915" s="40" t="s">
        <v>283</v>
      </c>
      <c r="D915" s="40" t="s">
        <v>262</v>
      </c>
      <c r="E915" s="40" t="s">
        <v>667</v>
      </c>
    </row>
    <row r="916" spans="1:5" x14ac:dyDescent="0.25">
      <c r="A916" s="40">
        <v>22302028</v>
      </c>
      <c r="B916" s="40">
        <v>1</v>
      </c>
      <c r="C916" s="40" t="s">
        <v>283</v>
      </c>
      <c r="D916" s="40" t="s">
        <v>262</v>
      </c>
      <c r="E916" s="40" t="s">
        <v>667</v>
      </c>
    </row>
    <row r="917" spans="1:5" x14ac:dyDescent="0.25">
      <c r="A917" s="40">
        <v>22302097</v>
      </c>
      <c r="B917" s="40">
        <v>1</v>
      </c>
      <c r="C917" s="40" t="s">
        <v>283</v>
      </c>
      <c r="D917" s="40" t="s">
        <v>262</v>
      </c>
      <c r="E917" s="40" t="s">
        <v>667</v>
      </c>
    </row>
    <row r="918" spans="1:5" x14ac:dyDescent="0.25">
      <c r="A918" s="40">
        <v>22302002</v>
      </c>
      <c r="B918" s="40">
        <v>1</v>
      </c>
      <c r="C918" s="40" t="s">
        <v>283</v>
      </c>
      <c r="D918" s="40" t="s">
        <v>262</v>
      </c>
      <c r="E918" s="40" t="s">
        <v>667</v>
      </c>
    </row>
    <row r="919" spans="1:5" x14ac:dyDescent="0.25">
      <c r="A919" s="40">
        <v>22302139</v>
      </c>
      <c r="B919" s="40">
        <v>1</v>
      </c>
      <c r="C919" s="40" t="s">
        <v>283</v>
      </c>
      <c r="D919" s="40" t="s">
        <v>262</v>
      </c>
      <c r="E919" s="40" t="s">
        <v>667</v>
      </c>
    </row>
    <row r="920" spans="1:5" x14ac:dyDescent="0.25">
      <c r="A920" s="40">
        <v>22302023</v>
      </c>
      <c r="B920" s="40">
        <v>1</v>
      </c>
      <c r="C920" s="40" t="s">
        <v>283</v>
      </c>
      <c r="D920" s="40" t="s">
        <v>262</v>
      </c>
      <c r="E920" s="40" t="s">
        <v>667</v>
      </c>
    </row>
    <row r="921" spans="1:5" x14ac:dyDescent="0.25">
      <c r="A921" s="40">
        <v>22302003</v>
      </c>
      <c r="B921" s="40">
        <v>1</v>
      </c>
      <c r="C921" s="40" t="s">
        <v>283</v>
      </c>
      <c r="D921" s="40" t="s">
        <v>262</v>
      </c>
      <c r="E921" s="40" t="s">
        <v>667</v>
      </c>
    </row>
    <row r="922" spans="1:5" x14ac:dyDescent="0.25">
      <c r="A922" s="40">
        <v>22302152</v>
      </c>
      <c r="B922" s="40">
        <v>1</v>
      </c>
      <c r="C922" s="40" t="s">
        <v>283</v>
      </c>
      <c r="D922" s="40" t="s">
        <v>262</v>
      </c>
      <c r="E922" s="40" t="s">
        <v>667</v>
      </c>
    </row>
    <row r="923" spans="1:5" x14ac:dyDescent="0.25">
      <c r="A923" s="40">
        <v>20302058</v>
      </c>
      <c r="B923" s="40">
        <v>1</v>
      </c>
      <c r="C923" s="40" t="s">
        <v>283</v>
      </c>
      <c r="D923" s="40" t="s">
        <v>262</v>
      </c>
      <c r="E923" s="40" t="s">
        <v>667</v>
      </c>
    </row>
    <row r="924" spans="1:5" x14ac:dyDescent="0.25">
      <c r="A924" s="40">
        <v>22302012</v>
      </c>
      <c r="B924" s="40">
        <v>1</v>
      </c>
      <c r="C924" s="40" t="s">
        <v>283</v>
      </c>
      <c r="D924" s="40" t="s">
        <v>262</v>
      </c>
      <c r="E924" s="40" t="s">
        <v>667</v>
      </c>
    </row>
    <row r="925" spans="1:5" x14ac:dyDescent="0.25">
      <c r="A925" s="40">
        <v>22302031</v>
      </c>
      <c r="B925" s="40">
        <v>1</v>
      </c>
      <c r="C925" s="40" t="s">
        <v>283</v>
      </c>
      <c r="D925" s="40" t="s">
        <v>262</v>
      </c>
      <c r="E925" s="40" t="s">
        <v>667</v>
      </c>
    </row>
    <row r="926" spans="1:5" x14ac:dyDescent="0.25">
      <c r="A926" s="40">
        <v>22302094</v>
      </c>
      <c r="B926" s="40">
        <v>1</v>
      </c>
      <c r="C926" s="40" t="s">
        <v>283</v>
      </c>
      <c r="D926" s="40" t="s">
        <v>262</v>
      </c>
      <c r="E926" s="40" t="s">
        <v>667</v>
      </c>
    </row>
    <row r="927" spans="1:5" x14ac:dyDescent="0.25">
      <c r="A927" s="40">
        <v>22302163</v>
      </c>
      <c r="B927" s="40">
        <v>1</v>
      </c>
      <c r="C927" s="40" t="s">
        <v>283</v>
      </c>
      <c r="D927" s="40" t="s">
        <v>262</v>
      </c>
      <c r="E927" s="40" t="s">
        <v>667</v>
      </c>
    </row>
    <row r="928" spans="1:5" x14ac:dyDescent="0.25">
      <c r="A928" s="40">
        <v>22302191</v>
      </c>
      <c r="B928" s="40">
        <v>1</v>
      </c>
      <c r="C928" s="40" t="s">
        <v>284</v>
      </c>
      <c r="D928" s="40" t="s">
        <v>262</v>
      </c>
      <c r="E928" s="40" t="s">
        <v>667</v>
      </c>
    </row>
    <row r="929" spans="1:5" x14ac:dyDescent="0.25">
      <c r="A929" s="40">
        <v>22302128</v>
      </c>
      <c r="B929" s="40">
        <v>1</v>
      </c>
      <c r="C929" s="40" t="s">
        <v>284</v>
      </c>
      <c r="D929" s="40" t="s">
        <v>262</v>
      </c>
      <c r="E929" s="40" t="s">
        <v>667</v>
      </c>
    </row>
    <row r="930" spans="1:5" x14ac:dyDescent="0.25">
      <c r="A930" s="40">
        <v>22302057</v>
      </c>
      <c r="B930" s="40">
        <v>1</v>
      </c>
      <c r="C930" s="40" t="s">
        <v>284</v>
      </c>
      <c r="D930" s="40" t="s">
        <v>262</v>
      </c>
      <c r="E930" s="40" t="s">
        <v>667</v>
      </c>
    </row>
    <row r="931" spans="1:5" x14ac:dyDescent="0.25">
      <c r="A931" s="40">
        <v>22302099</v>
      </c>
      <c r="B931" s="40">
        <v>1</v>
      </c>
      <c r="C931" s="40" t="s">
        <v>284</v>
      </c>
      <c r="D931" s="40" t="s">
        <v>262</v>
      </c>
      <c r="E931" s="40" t="s">
        <v>667</v>
      </c>
    </row>
    <row r="932" spans="1:5" x14ac:dyDescent="0.25">
      <c r="A932" s="40">
        <v>22302140</v>
      </c>
      <c r="B932" s="40">
        <v>1</v>
      </c>
      <c r="C932" s="40" t="s">
        <v>284</v>
      </c>
      <c r="D932" s="40" t="s">
        <v>262</v>
      </c>
      <c r="E932" s="40" t="s">
        <v>667</v>
      </c>
    </row>
    <row r="933" spans="1:5" x14ac:dyDescent="0.25">
      <c r="A933" s="40">
        <v>22302170</v>
      </c>
      <c r="B933" s="40">
        <v>1</v>
      </c>
      <c r="C933" s="40" t="s">
        <v>284</v>
      </c>
      <c r="D933" s="40" t="s">
        <v>262</v>
      </c>
      <c r="E933" s="40" t="s">
        <v>667</v>
      </c>
    </row>
    <row r="934" spans="1:5" x14ac:dyDescent="0.25">
      <c r="A934" s="40">
        <v>22302125</v>
      </c>
      <c r="B934" s="40">
        <v>1</v>
      </c>
      <c r="C934" s="40" t="s">
        <v>284</v>
      </c>
      <c r="D934" s="40" t="s">
        <v>262</v>
      </c>
      <c r="E934" s="40" t="s">
        <v>667</v>
      </c>
    </row>
    <row r="935" spans="1:5" x14ac:dyDescent="0.25">
      <c r="A935" s="40">
        <v>22302058</v>
      </c>
      <c r="B935" s="40">
        <v>1</v>
      </c>
      <c r="C935" s="40" t="s">
        <v>284</v>
      </c>
      <c r="D935" s="40" t="s">
        <v>262</v>
      </c>
      <c r="E935" s="40" t="s">
        <v>667</v>
      </c>
    </row>
    <row r="936" spans="1:5" x14ac:dyDescent="0.25">
      <c r="A936" s="40">
        <v>22302046</v>
      </c>
      <c r="B936" s="40">
        <v>1</v>
      </c>
      <c r="C936" s="40" t="s">
        <v>284</v>
      </c>
      <c r="D936" s="40" t="s">
        <v>262</v>
      </c>
      <c r="E936" s="40" t="s">
        <v>667</v>
      </c>
    </row>
    <row r="937" spans="1:5" x14ac:dyDescent="0.25">
      <c r="A937" s="40">
        <v>21302173</v>
      </c>
      <c r="B937" s="40">
        <v>1</v>
      </c>
      <c r="C937" s="40" t="s">
        <v>284</v>
      </c>
      <c r="D937" s="40" t="s">
        <v>262</v>
      </c>
      <c r="E937" s="40" t="s">
        <v>667</v>
      </c>
    </row>
    <row r="938" spans="1:5" x14ac:dyDescent="0.25">
      <c r="A938" s="40">
        <v>22302051</v>
      </c>
      <c r="B938" s="40">
        <v>1</v>
      </c>
      <c r="C938" s="40" t="s">
        <v>284</v>
      </c>
      <c r="D938" s="40" t="s">
        <v>262</v>
      </c>
      <c r="E938" s="40" t="s">
        <v>667</v>
      </c>
    </row>
    <row r="939" spans="1:5" x14ac:dyDescent="0.25">
      <c r="A939" s="40">
        <v>22302050</v>
      </c>
      <c r="B939" s="40">
        <v>1</v>
      </c>
      <c r="C939" s="40" t="s">
        <v>284</v>
      </c>
      <c r="D939" s="40" t="s">
        <v>262</v>
      </c>
      <c r="E939" s="40" t="s">
        <v>667</v>
      </c>
    </row>
    <row r="940" spans="1:5" x14ac:dyDescent="0.25">
      <c r="A940" s="40">
        <v>21302119</v>
      </c>
      <c r="B940" s="40">
        <v>1</v>
      </c>
      <c r="C940" s="40" t="s">
        <v>284</v>
      </c>
      <c r="D940" s="40" t="s">
        <v>262</v>
      </c>
      <c r="E940" s="40" t="s">
        <v>667</v>
      </c>
    </row>
    <row r="941" spans="1:5" x14ac:dyDescent="0.25">
      <c r="A941" s="40">
        <v>22302035</v>
      </c>
      <c r="B941" s="40">
        <v>1</v>
      </c>
      <c r="C941" s="40" t="s">
        <v>284</v>
      </c>
      <c r="D941" s="40" t="s">
        <v>262</v>
      </c>
      <c r="E941" s="40" t="s">
        <v>667</v>
      </c>
    </row>
    <row r="942" spans="1:5" x14ac:dyDescent="0.25">
      <c r="A942" s="40">
        <v>22302194</v>
      </c>
      <c r="B942" s="40">
        <v>1</v>
      </c>
      <c r="C942" s="40" t="s">
        <v>284</v>
      </c>
      <c r="D942" s="40" t="s">
        <v>262</v>
      </c>
      <c r="E942" s="40" t="s">
        <v>667</v>
      </c>
    </row>
    <row r="943" spans="1:5" x14ac:dyDescent="0.25">
      <c r="A943" s="40">
        <v>22302041</v>
      </c>
      <c r="B943" s="40">
        <v>1</v>
      </c>
      <c r="C943" s="40" t="s">
        <v>284</v>
      </c>
      <c r="D943" s="40" t="s">
        <v>262</v>
      </c>
      <c r="E943" s="40" t="s">
        <v>667</v>
      </c>
    </row>
    <row r="944" spans="1:5" x14ac:dyDescent="0.25">
      <c r="A944" s="40">
        <v>22302122</v>
      </c>
      <c r="B944" s="40">
        <v>1</v>
      </c>
      <c r="C944" s="40" t="s">
        <v>284</v>
      </c>
      <c r="D944" s="40" t="s">
        <v>262</v>
      </c>
      <c r="E944" s="40" t="s">
        <v>667</v>
      </c>
    </row>
    <row r="945" spans="1:5" x14ac:dyDescent="0.25">
      <c r="A945" s="40">
        <v>22302036</v>
      </c>
      <c r="B945" s="40">
        <v>1</v>
      </c>
      <c r="C945" s="40" t="s">
        <v>284</v>
      </c>
      <c r="D945" s="40" t="s">
        <v>262</v>
      </c>
      <c r="E945" s="40" t="s">
        <v>667</v>
      </c>
    </row>
    <row r="946" spans="1:5" x14ac:dyDescent="0.25">
      <c r="A946" s="40">
        <v>22302044</v>
      </c>
      <c r="B946" s="40">
        <v>1</v>
      </c>
      <c r="C946" s="40" t="s">
        <v>284</v>
      </c>
      <c r="D946" s="40" t="s">
        <v>262</v>
      </c>
      <c r="E946" s="40" t="s">
        <v>667</v>
      </c>
    </row>
    <row r="947" spans="1:5" x14ac:dyDescent="0.25">
      <c r="A947" s="40">
        <v>22302182</v>
      </c>
      <c r="B947" s="40">
        <v>1</v>
      </c>
      <c r="C947" s="40" t="s">
        <v>284</v>
      </c>
      <c r="D947" s="40" t="s">
        <v>262</v>
      </c>
      <c r="E947" s="40" t="s">
        <v>667</v>
      </c>
    </row>
    <row r="948" spans="1:5" x14ac:dyDescent="0.25">
      <c r="A948" s="40">
        <v>22302146</v>
      </c>
      <c r="B948" s="40">
        <v>1</v>
      </c>
      <c r="C948" s="40" t="s">
        <v>284</v>
      </c>
      <c r="D948" s="40" t="s">
        <v>262</v>
      </c>
      <c r="E948" s="40" t="s">
        <v>667</v>
      </c>
    </row>
    <row r="949" spans="1:5" x14ac:dyDescent="0.25">
      <c r="A949" s="40">
        <v>21302159</v>
      </c>
      <c r="B949" s="40">
        <v>1</v>
      </c>
      <c r="C949" s="40" t="s">
        <v>284</v>
      </c>
      <c r="D949" s="40" t="s">
        <v>262</v>
      </c>
      <c r="E949" s="40" t="s">
        <v>667</v>
      </c>
    </row>
    <row r="950" spans="1:5" x14ac:dyDescent="0.25">
      <c r="A950" s="40">
        <v>22302174</v>
      </c>
      <c r="B950" s="40">
        <v>1</v>
      </c>
      <c r="C950" s="40" t="s">
        <v>284</v>
      </c>
      <c r="D950" s="40" t="s">
        <v>262</v>
      </c>
      <c r="E950" s="40" t="s">
        <v>667</v>
      </c>
    </row>
    <row r="951" spans="1:5" x14ac:dyDescent="0.25">
      <c r="A951" s="40">
        <v>22302038</v>
      </c>
      <c r="B951" s="40">
        <v>1</v>
      </c>
      <c r="C951" s="40" t="s">
        <v>284</v>
      </c>
      <c r="D951" s="40" t="s">
        <v>262</v>
      </c>
      <c r="E951" s="40" t="s">
        <v>667</v>
      </c>
    </row>
    <row r="952" spans="1:5" x14ac:dyDescent="0.25">
      <c r="A952" s="40">
        <v>22302048</v>
      </c>
      <c r="B952" s="40">
        <v>1</v>
      </c>
      <c r="C952" s="40" t="s">
        <v>284</v>
      </c>
      <c r="D952" s="40" t="s">
        <v>262</v>
      </c>
      <c r="E952" s="40" t="s">
        <v>667</v>
      </c>
    </row>
    <row r="953" spans="1:5" x14ac:dyDescent="0.25">
      <c r="A953" s="40">
        <v>22302049</v>
      </c>
      <c r="B953" s="40">
        <v>1</v>
      </c>
      <c r="C953" s="40" t="s">
        <v>284</v>
      </c>
      <c r="D953" s="40" t="s">
        <v>262</v>
      </c>
      <c r="E953" s="40" t="s">
        <v>667</v>
      </c>
    </row>
    <row r="954" spans="1:5" x14ac:dyDescent="0.25">
      <c r="A954" s="40">
        <v>21302123</v>
      </c>
      <c r="B954" s="40">
        <v>1</v>
      </c>
      <c r="C954" s="40" t="s">
        <v>284</v>
      </c>
      <c r="D954" s="40" t="s">
        <v>262</v>
      </c>
      <c r="E954" s="40" t="s">
        <v>667</v>
      </c>
    </row>
    <row r="955" spans="1:5" x14ac:dyDescent="0.25">
      <c r="A955" s="40">
        <v>22302052</v>
      </c>
      <c r="B955" s="40">
        <v>1</v>
      </c>
      <c r="C955" s="40" t="s">
        <v>284</v>
      </c>
      <c r="D955" s="40" t="s">
        <v>262</v>
      </c>
      <c r="E955" s="40" t="s">
        <v>667</v>
      </c>
    </row>
    <row r="956" spans="1:5" x14ac:dyDescent="0.25">
      <c r="A956" s="40">
        <v>22302032</v>
      </c>
      <c r="B956" s="40">
        <v>1</v>
      </c>
      <c r="C956" s="40" t="s">
        <v>284</v>
      </c>
      <c r="D956" s="40" t="s">
        <v>262</v>
      </c>
      <c r="E956" s="40" t="s">
        <v>667</v>
      </c>
    </row>
    <row r="957" spans="1:5" x14ac:dyDescent="0.25">
      <c r="A957" s="40">
        <v>22302047</v>
      </c>
      <c r="B957" s="40">
        <v>1</v>
      </c>
      <c r="C957" s="40" t="s">
        <v>284</v>
      </c>
      <c r="D957" s="40" t="s">
        <v>262</v>
      </c>
      <c r="E957" s="40" t="s">
        <v>667</v>
      </c>
    </row>
    <row r="958" spans="1:5" x14ac:dyDescent="0.25">
      <c r="A958" s="40">
        <v>22302037</v>
      </c>
      <c r="B958" s="40">
        <v>1</v>
      </c>
      <c r="C958" s="40" t="s">
        <v>284</v>
      </c>
      <c r="D958" s="40" t="s">
        <v>262</v>
      </c>
      <c r="E958" s="40" t="s">
        <v>667</v>
      </c>
    </row>
    <row r="959" spans="1:5" x14ac:dyDescent="0.25">
      <c r="A959" s="40">
        <v>22302059</v>
      </c>
      <c r="B959" s="40">
        <v>1</v>
      </c>
      <c r="C959" s="40" t="s">
        <v>284</v>
      </c>
      <c r="D959" s="40" t="s">
        <v>262</v>
      </c>
      <c r="E959" s="40" t="s">
        <v>667</v>
      </c>
    </row>
    <row r="960" spans="1:5" x14ac:dyDescent="0.25">
      <c r="A960" s="40">
        <v>22302045</v>
      </c>
      <c r="B960" s="40">
        <v>1</v>
      </c>
      <c r="C960" s="40" t="s">
        <v>284</v>
      </c>
      <c r="D960" s="40" t="s">
        <v>262</v>
      </c>
      <c r="E960" s="40" t="s">
        <v>667</v>
      </c>
    </row>
    <row r="961" spans="1:5" x14ac:dyDescent="0.25">
      <c r="A961" s="40">
        <v>22302120</v>
      </c>
      <c r="B961" s="40">
        <v>1</v>
      </c>
      <c r="C961" s="40" t="s">
        <v>284</v>
      </c>
      <c r="D961" s="40" t="s">
        <v>262</v>
      </c>
      <c r="E961" s="40" t="s">
        <v>667</v>
      </c>
    </row>
    <row r="962" spans="1:5" x14ac:dyDescent="0.25">
      <c r="A962" s="40">
        <v>22302075</v>
      </c>
      <c r="B962" s="40">
        <v>1</v>
      </c>
      <c r="C962" s="40" t="s">
        <v>285</v>
      </c>
      <c r="D962" s="40" t="s">
        <v>262</v>
      </c>
      <c r="E962" s="40" t="s">
        <v>667</v>
      </c>
    </row>
    <row r="963" spans="1:5" x14ac:dyDescent="0.25">
      <c r="A963" s="40">
        <v>22302070</v>
      </c>
      <c r="B963" s="40">
        <v>1</v>
      </c>
      <c r="C963" s="40" t="s">
        <v>285</v>
      </c>
      <c r="D963" s="40" t="s">
        <v>262</v>
      </c>
      <c r="E963" s="40" t="s">
        <v>667</v>
      </c>
    </row>
    <row r="964" spans="1:5" x14ac:dyDescent="0.25">
      <c r="A964" s="40">
        <v>22302062</v>
      </c>
      <c r="B964" s="40">
        <v>1</v>
      </c>
      <c r="C964" s="40" t="s">
        <v>285</v>
      </c>
      <c r="D964" s="40" t="s">
        <v>262</v>
      </c>
      <c r="E964" s="40" t="s">
        <v>667</v>
      </c>
    </row>
    <row r="965" spans="1:5" x14ac:dyDescent="0.25">
      <c r="A965" s="40">
        <v>22302133</v>
      </c>
      <c r="B965" s="40">
        <v>1</v>
      </c>
      <c r="C965" s="40" t="s">
        <v>285</v>
      </c>
      <c r="D965" s="40" t="s">
        <v>262</v>
      </c>
      <c r="E965" s="40" t="s">
        <v>667</v>
      </c>
    </row>
    <row r="966" spans="1:5" x14ac:dyDescent="0.25">
      <c r="A966" s="40">
        <v>15302244</v>
      </c>
      <c r="B966" s="40">
        <v>1</v>
      </c>
      <c r="C966" s="40" t="s">
        <v>285</v>
      </c>
      <c r="D966" s="40" t="s">
        <v>262</v>
      </c>
      <c r="E966" s="40" t="s">
        <v>667</v>
      </c>
    </row>
    <row r="967" spans="1:5" x14ac:dyDescent="0.25">
      <c r="A967" s="40">
        <v>22302076</v>
      </c>
      <c r="B967" s="40">
        <v>1</v>
      </c>
      <c r="C967" s="40" t="s">
        <v>285</v>
      </c>
      <c r="D967" s="40" t="s">
        <v>262</v>
      </c>
      <c r="E967" s="40" t="s">
        <v>667</v>
      </c>
    </row>
    <row r="968" spans="1:5" x14ac:dyDescent="0.25">
      <c r="A968" s="40">
        <v>22302137</v>
      </c>
      <c r="B968" s="40">
        <v>1</v>
      </c>
      <c r="C968" s="40" t="s">
        <v>285</v>
      </c>
      <c r="D968" s="40" t="s">
        <v>262</v>
      </c>
      <c r="E968" s="40" t="s">
        <v>667</v>
      </c>
    </row>
    <row r="969" spans="1:5" x14ac:dyDescent="0.25">
      <c r="A969" s="40">
        <v>22302061</v>
      </c>
      <c r="B969" s="40">
        <v>1</v>
      </c>
      <c r="C969" s="40" t="s">
        <v>285</v>
      </c>
      <c r="D969" s="40" t="s">
        <v>262</v>
      </c>
      <c r="E969" s="40" t="s">
        <v>667</v>
      </c>
    </row>
    <row r="970" spans="1:5" x14ac:dyDescent="0.25">
      <c r="A970" s="40">
        <v>22302171</v>
      </c>
      <c r="B970" s="40">
        <v>1</v>
      </c>
      <c r="C970" s="40" t="s">
        <v>285</v>
      </c>
      <c r="D970" s="40" t="s">
        <v>262</v>
      </c>
      <c r="E970" s="40" t="s">
        <v>667</v>
      </c>
    </row>
    <row r="971" spans="1:5" x14ac:dyDescent="0.25">
      <c r="A971" s="40">
        <v>22302067</v>
      </c>
      <c r="B971" s="40">
        <v>1</v>
      </c>
      <c r="C971" s="40" t="s">
        <v>285</v>
      </c>
      <c r="D971" s="40" t="s">
        <v>262</v>
      </c>
      <c r="E971" s="40" t="s">
        <v>667</v>
      </c>
    </row>
    <row r="972" spans="1:5" x14ac:dyDescent="0.25">
      <c r="A972" s="40">
        <v>22302158</v>
      </c>
      <c r="B972" s="40">
        <v>1</v>
      </c>
      <c r="C972" s="40" t="s">
        <v>285</v>
      </c>
      <c r="D972" s="40" t="s">
        <v>262</v>
      </c>
      <c r="E972" s="40" t="s">
        <v>667</v>
      </c>
    </row>
    <row r="973" spans="1:5" x14ac:dyDescent="0.25">
      <c r="A973" s="40">
        <v>22302203</v>
      </c>
      <c r="B973" s="40">
        <v>1</v>
      </c>
      <c r="C973" s="40" t="s">
        <v>285</v>
      </c>
      <c r="D973" s="40" t="s">
        <v>262</v>
      </c>
      <c r="E973" s="40" t="s">
        <v>667</v>
      </c>
    </row>
    <row r="974" spans="1:5" x14ac:dyDescent="0.25">
      <c r="A974" s="40">
        <v>22302079</v>
      </c>
      <c r="B974" s="40">
        <v>1</v>
      </c>
      <c r="C974" s="40" t="s">
        <v>285</v>
      </c>
      <c r="D974" s="40" t="s">
        <v>262</v>
      </c>
      <c r="E974" s="40" t="s">
        <v>667</v>
      </c>
    </row>
    <row r="975" spans="1:5" x14ac:dyDescent="0.25">
      <c r="A975" s="40">
        <v>22302084</v>
      </c>
      <c r="B975" s="40">
        <v>1</v>
      </c>
      <c r="C975" s="40" t="s">
        <v>285</v>
      </c>
      <c r="D975" s="40" t="s">
        <v>262</v>
      </c>
      <c r="E975" s="40" t="s">
        <v>667</v>
      </c>
    </row>
    <row r="976" spans="1:5" x14ac:dyDescent="0.25">
      <c r="A976" s="40">
        <v>22302118</v>
      </c>
      <c r="B976" s="40">
        <v>1</v>
      </c>
      <c r="C976" s="40" t="s">
        <v>285</v>
      </c>
      <c r="D976" s="40" t="s">
        <v>262</v>
      </c>
      <c r="E976" s="40" t="s">
        <v>667</v>
      </c>
    </row>
    <row r="977" spans="1:5" x14ac:dyDescent="0.25">
      <c r="A977" s="40">
        <v>22302055</v>
      </c>
      <c r="B977" s="40">
        <v>1</v>
      </c>
      <c r="C977" s="40" t="s">
        <v>285</v>
      </c>
      <c r="D977" s="40" t="s">
        <v>262</v>
      </c>
      <c r="E977" s="40" t="s">
        <v>667</v>
      </c>
    </row>
    <row r="978" spans="1:5" x14ac:dyDescent="0.25">
      <c r="A978" s="40">
        <v>22302078</v>
      </c>
      <c r="B978" s="40">
        <v>1</v>
      </c>
      <c r="C978" s="40" t="s">
        <v>285</v>
      </c>
      <c r="D978" s="40" t="s">
        <v>262</v>
      </c>
      <c r="E978" s="40" t="s">
        <v>667</v>
      </c>
    </row>
    <row r="979" spans="1:5" x14ac:dyDescent="0.25">
      <c r="A979" s="40">
        <v>22302210</v>
      </c>
      <c r="B979" s="40">
        <v>1</v>
      </c>
      <c r="C979" s="40" t="s">
        <v>285</v>
      </c>
      <c r="D979" s="40" t="s">
        <v>262</v>
      </c>
      <c r="E979" s="40" t="s">
        <v>667</v>
      </c>
    </row>
    <row r="980" spans="1:5" x14ac:dyDescent="0.25">
      <c r="A980" s="40">
        <v>22302127</v>
      </c>
      <c r="B980" s="40">
        <v>1</v>
      </c>
      <c r="C980" s="40" t="s">
        <v>285</v>
      </c>
      <c r="D980" s="40" t="s">
        <v>262</v>
      </c>
      <c r="E980" s="40" t="s">
        <v>667</v>
      </c>
    </row>
    <row r="981" spans="1:5" x14ac:dyDescent="0.25">
      <c r="A981" s="40">
        <v>22302073</v>
      </c>
      <c r="B981" s="40">
        <v>1</v>
      </c>
      <c r="C981" s="40" t="s">
        <v>285</v>
      </c>
      <c r="D981" s="40" t="s">
        <v>262</v>
      </c>
      <c r="E981" s="40" t="s">
        <v>667</v>
      </c>
    </row>
    <row r="982" spans="1:5" x14ac:dyDescent="0.25">
      <c r="A982" s="40">
        <v>22302065</v>
      </c>
      <c r="B982" s="40">
        <v>1</v>
      </c>
      <c r="C982" s="40" t="s">
        <v>285</v>
      </c>
      <c r="D982" s="40" t="s">
        <v>262</v>
      </c>
      <c r="E982" s="40" t="s">
        <v>667</v>
      </c>
    </row>
    <row r="983" spans="1:5" x14ac:dyDescent="0.25">
      <c r="A983" s="40">
        <v>22302080</v>
      </c>
      <c r="B983" s="40">
        <v>1</v>
      </c>
      <c r="C983" s="40" t="s">
        <v>285</v>
      </c>
      <c r="D983" s="40" t="s">
        <v>262</v>
      </c>
      <c r="E983" s="40" t="s">
        <v>667</v>
      </c>
    </row>
    <row r="984" spans="1:5" x14ac:dyDescent="0.25">
      <c r="A984" s="40">
        <v>22302149</v>
      </c>
      <c r="B984" s="40">
        <v>1</v>
      </c>
      <c r="C984" s="40" t="s">
        <v>285</v>
      </c>
      <c r="D984" s="40" t="s">
        <v>262</v>
      </c>
      <c r="E984" s="40" t="s">
        <v>667</v>
      </c>
    </row>
    <row r="985" spans="1:5" x14ac:dyDescent="0.25">
      <c r="A985" s="40">
        <v>22302083</v>
      </c>
      <c r="B985" s="40">
        <v>1</v>
      </c>
      <c r="C985" s="40" t="s">
        <v>285</v>
      </c>
      <c r="D985" s="40" t="s">
        <v>262</v>
      </c>
      <c r="E985" s="40" t="s">
        <v>667</v>
      </c>
    </row>
    <row r="986" spans="1:5" x14ac:dyDescent="0.25">
      <c r="A986" s="40">
        <v>22302069</v>
      </c>
      <c r="B986" s="40">
        <v>1</v>
      </c>
      <c r="C986" s="40" t="s">
        <v>285</v>
      </c>
      <c r="D986" s="40" t="s">
        <v>262</v>
      </c>
      <c r="E986" s="40" t="s">
        <v>667</v>
      </c>
    </row>
    <row r="987" spans="1:5" x14ac:dyDescent="0.25">
      <c r="A987" s="40">
        <v>22302132</v>
      </c>
      <c r="B987" s="40">
        <v>1</v>
      </c>
      <c r="C987" s="40" t="s">
        <v>285</v>
      </c>
      <c r="D987" s="40" t="s">
        <v>262</v>
      </c>
      <c r="E987" s="40" t="s">
        <v>667</v>
      </c>
    </row>
    <row r="988" spans="1:5" x14ac:dyDescent="0.25">
      <c r="A988" s="40">
        <v>22302068</v>
      </c>
      <c r="B988" s="40">
        <v>1</v>
      </c>
      <c r="C988" s="40" t="s">
        <v>285</v>
      </c>
      <c r="D988" s="40" t="s">
        <v>262</v>
      </c>
      <c r="E988" s="40" t="s">
        <v>667</v>
      </c>
    </row>
    <row r="989" spans="1:5" x14ac:dyDescent="0.25">
      <c r="A989" s="40">
        <v>22302086</v>
      </c>
      <c r="B989" s="40">
        <v>1</v>
      </c>
      <c r="C989" s="40" t="s">
        <v>285</v>
      </c>
      <c r="D989" s="40" t="s">
        <v>262</v>
      </c>
      <c r="E989" s="40" t="s">
        <v>667</v>
      </c>
    </row>
    <row r="990" spans="1:5" x14ac:dyDescent="0.25">
      <c r="A990" s="40">
        <v>22302085</v>
      </c>
      <c r="B990" s="40">
        <v>1</v>
      </c>
      <c r="C990" s="40" t="s">
        <v>285</v>
      </c>
      <c r="D990" s="40" t="s">
        <v>262</v>
      </c>
      <c r="E990" s="40" t="s">
        <v>667</v>
      </c>
    </row>
    <row r="991" spans="1:5" x14ac:dyDescent="0.25">
      <c r="A991" s="40">
        <v>22302166</v>
      </c>
      <c r="B991" s="40">
        <v>1</v>
      </c>
      <c r="C991" s="40" t="s">
        <v>285</v>
      </c>
      <c r="D991" s="40" t="s">
        <v>262</v>
      </c>
      <c r="E991" s="40" t="s">
        <v>667</v>
      </c>
    </row>
    <row r="992" spans="1:5" x14ac:dyDescent="0.25">
      <c r="A992" s="40">
        <v>22302117</v>
      </c>
      <c r="B992" s="40">
        <v>1</v>
      </c>
      <c r="C992" s="40" t="s">
        <v>285</v>
      </c>
      <c r="D992" s="40" t="s">
        <v>262</v>
      </c>
      <c r="E992" s="40" t="s">
        <v>667</v>
      </c>
    </row>
    <row r="993" spans="1:5" x14ac:dyDescent="0.25">
      <c r="A993" s="40">
        <v>22102009</v>
      </c>
      <c r="B993" s="40">
        <v>1</v>
      </c>
      <c r="C993" s="40" t="s">
        <v>285</v>
      </c>
      <c r="D993" s="40" t="s">
        <v>262</v>
      </c>
      <c r="E993" s="40" t="s">
        <v>667</v>
      </c>
    </row>
    <row r="994" spans="1:5" x14ac:dyDescent="0.25">
      <c r="A994" s="40">
        <v>22302074</v>
      </c>
      <c r="B994" s="40">
        <v>1</v>
      </c>
      <c r="C994" s="40" t="s">
        <v>285</v>
      </c>
      <c r="D994" s="40" t="s">
        <v>262</v>
      </c>
      <c r="E994" s="40" t="s">
        <v>667</v>
      </c>
    </row>
    <row r="995" spans="1:5" x14ac:dyDescent="0.25">
      <c r="A995" s="40">
        <v>22302064</v>
      </c>
      <c r="B995" s="40">
        <v>1</v>
      </c>
      <c r="C995" s="40" t="s">
        <v>285</v>
      </c>
      <c r="D995" s="40" t="s">
        <v>262</v>
      </c>
      <c r="E995" s="40" t="s">
        <v>667</v>
      </c>
    </row>
    <row r="996" spans="1:5" x14ac:dyDescent="0.25">
      <c r="A996" s="40">
        <v>22302116</v>
      </c>
      <c r="B996" s="40">
        <v>1</v>
      </c>
      <c r="C996" s="40" t="s">
        <v>285</v>
      </c>
      <c r="D996" s="40" t="s">
        <v>262</v>
      </c>
      <c r="E996" s="40" t="s">
        <v>667</v>
      </c>
    </row>
    <row r="997" spans="1:5" x14ac:dyDescent="0.25">
      <c r="A997" s="40">
        <v>22302196</v>
      </c>
      <c r="B997" s="40">
        <v>1</v>
      </c>
      <c r="C997" s="40" t="s">
        <v>286</v>
      </c>
      <c r="D997" s="40" t="s">
        <v>262</v>
      </c>
      <c r="E997" s="40" t="s">
        <v>667</v>
      </c>
    </row>
    <row r="998" spans="1:5" x14ac:dyDescent="0.25">
      <c r="A998" s="40">
        <v>22302165</v>
      </c>
      <c r="B998" s="40">
        <v>1</v>
      </c>
      <c r="C998" s="40" t="s">
        <v>286</v>
      </c>
      <c r="D998" s="40" t="s">
        <v>262</v>
      </c>
      <c r="E998" s="40" t="s">
        <v>667</v>
      </c>
    </row>
    <row r="999" spans="1:5" x14ac:dyDescent="0.25">
      <c r="A999" s="40">
        <v>22302185</v>
      </c>
      <c r="B999" s="40">
        <v>1</v>
      </c>
      <c r="C999" s="40" t="s">
        <v>286</v>
      </c>
      <c r="D999" s="40" t="s">
        <v>262</v>
      </c>
      <c r="E999" s="40" t="s">
        <v>667</v>
      </c>
    </row>
    <row r="1000" spans="1:5" x14ac:dyDescent="0.25">
      <c r="A1000" s="40">
        <v>22302167</v>
      </c>
      <c r="B1000" s="40">
        <v>1</v>
      </c>
      <c r="C1000" s="40" t="s">
        <v>286</v>
      </c>
      <c r="D1000" s="40" t="s">
        <v>262</v>
      </c>
      <c r="E1000" s="40" t="s">
        <v>667</v>
      </c>
    </row>
    <row r="1001" spans="1:5" x14ac:dyDescent="0.25">
      <c r="A1001" s="40">
        <v>22302192</v>
      </c>
      <c r="B1001" s="40">
        <v>1</v>
      </c>
      <c r="C1001" s="40" t="s">
        <v>286</v>
      </c>
      <c r="D1001" s="40" t="s">
        <v>262</v>
      </c>
      <c r="E1001" s="40" t="s">
        <v>667</v>
      </c>
    </row>
    <row r="1002" spans="1:5" x14ac:dyDescent="0.25">
      <c r="A1002" s="40">
        <v>22302115</v>
      </c>
      <c r="B1002" s="40">
        <v>1</v>
      </c>
      <c r="C1002" s="40" t="s">
        <v>286</v>
      </c>
      <c r="D1002" s="40" t="s">
        <v>262</v>
      </c>
      <c r="E1002" s="40" t="s">
        <v>667</v>
      </c>
    </row>
    <row r="1003" spans="1:5" x14ac:dyDescent="0.25">
      <c r="A1003" s="40">
        <v>22302088</v>
      </c>
      <c r="B1003" s="40">
        <v>1</v>
      </c>
      <c r="C1003" s="40" t="s">
        <v>286</v>
      </c>
      <c r="D1003" s="40" t="s">
        <v>262</v>
      </c>
      <c r="E1003" s="40" t="s">
        <v>667</v>
      </c>
    </row>
    <row r="1004" spans="1:5" x14ac:dyDescent="0.25">
      <c r="A1004" s="40">
        <v>22302113</v>
      </c>
      <c r="B1004" s="40">
        <v>1</v>
      </c>
      <c r="C1004" s="40" t="s">
        <v>286</v>
      </c>
      <c r="D1004" s="40" t="s">
        <v>262</v>
      </c>
      <c r="E1004" s="40" t="s">
        <v>667</v>
      </c>
    </row>
    <row r="1005" spans="1:5" x14ac:dyDescent="0.25">
      <c r="A1005" s="40">
        <v>22302119</v>
      </c>
      <c r="B1005" s="40">
        <v>1</v>
      </c>
      <c r="C1005" s="40" t="s">
        <v>286</v>
      </c>
      <c r="D1005" s="40" t="s">
        <v>262</v>
      </c>
      <c r="E1005" s="40" t="s">
        <v>667</v>
      </c>
    </row>
    <row r="1006" spans="1:5" x14ac:dyDescent="0.25">
      <c r="A1006" s="40">
        <v>22302147</v>
      </c>
      <c r="B1006" s="40">
        <v>1</v>
      </c>
      <c r="C1006" s="40" t="s">
        <v>286</v>
      </c>
      <c r="D1006" s="40" t="s">
        <v>262</v>
      </c>
      <c r="E1006" s="40" t="s">
        <v>667</v>
      </c>
    </row>
    <row r="1007" spans="1:5" x14ac:dyDescent="0.25">
      <c r="A1007" s="40">
        <v>21302081</v>
      </c>
      <c r="B1007" s="40">
        <v>1</v>
      </c>
      <c r="C1007" s="40" t="s">
        <v>286</v>
      </c>
      <c r="D1007" s="40" t="s">
        <v>262</v>
      </c>
      <c r="E1007" s="40" t="s">
        <v>667</v>
      </c>
    </row>
    <row r="1008" spans="1:5" x14ac:dyDescent="0.25">
      <c r="A1008" s="40">
        <v>22302102</v>
      </c>
      <c r="B1008" s="40">
        <v>1</v>
      </c>
      <c r="C1008" s="40" t="s">
        <v>286</v>
      </c>
      <c r="D1008" s="40" t="s">
        <v>262</v>
      </c>
      <c r="E1008" s="40" t="s">
        <v>667</v>
      </c>
    </row>
    <row r="1009" spans="1:5" x14ac:dyDescent="0.25">
      <c r="A1009" s="40">
        <v>22302101</v>
      </c>
      <c r="B1009" s="40">
        <v>1</v>
      </c>
      <c r="C1009" s="40" t="s">
        <v>286</v>
      </c>
      <c r="D1009" s="40" t="s">
        <v>262</v>
      </c>
      <c r="E1009" s="40" t="s">
        <v>667</v>
      </c>
    </row>
    <row r="1010" spans="1:5" x14ac:dyDescent="0.25">
      <c r="A1010" s="40">
        <v>22302040</v>
      </c>
      <c r="B1010" s="40">
        <v>1</v>
      </c>
      <c r="C1010" s="40" t="s">
        <v>286</v>
      </c>
      <c r="D1010" s="40" t="s">
        <v>262</v>
      </c>
      <c r="E1010" s="40" t="s">
        <v>667</v>
      </c>
    </row>
    <row r="1011" spans="1:5" x14ac:dyDescent="0.25">
      <c r="A1011" s="40">
        <v>22302098</v>
      </c>
      <c r="B1011" s="40">
        <v>1</v>
      </c>
      <c r="C1011" s="40" t="s">
        <v>286</v>
      </c>
      <c r="D1011" s="40" t="s">
        <v>262</v>
      </c>
      <c r="E1011" s="40" t="s">
        <v>667</v>
      </c>
    </row>
    <row r="1012" spans="1:5" x14ac:dyDescent="0.25">
      <c r="A1012" s="40">
        <v>22302193</v>
      </c>
      <c r="B1012" s="40">
        <v>1</v>
      </c>
      <c r="C1012" s="40" t="s">
        <v>286</v>
      </c>
      <c r="D1012" s="40" t="s">
        <v>262</v>
      </c>
      <c r="E1012" s="40" t="s">
        <v>667</v>
      </c>
    </row>
    <row r="1013" spans="1:5" x14ac:dyDescent="0.25">
      <c r="A1013" s="40">
        <v>22302087</v>
      </c>
      <c r="B1013" s="40">
        <v>1</v>
      </c>
      <c r="C1013" s="40" t="s">
        <v>286</v>
      </c>
      <c r="D1013" s="40" t="s">
        <v>262</v>
      </c>
      <c r="E1013" s="40" t="s">
        <v>667</v>
      </c>
    </row>
    <row r="1014" spans="1:5" x14ac:dyDescent="0.25">
      <c r="A1014" s="40">
        <v>22302123</v>
      </c>
      <c r="B1014" s="40">
        <v>1</v>
      </c>
      <c r="C1014" s="40" t="s">
        <v>286</v>
      </c>
      <c r="D1014" s="40" t="s">
        <v>262</v>
      </c>
      <c r="E1014" s="40" t="s">
        <v>667</v>
      </c>
    </row>
    <row r="1015" spans="1:5" x14ac:dyDescent="0.25">
      <c r="A1015" s="40">
        <v>22302103</v>
      </c>
      <c r="B1015" s="40">
        <v>1</v>
      </c>
      <c r="C1015" s="40" t="s">
        <v>286</v>
      </c>
      <c r="D1015" s="40" t="s">
        <v>262</v>
      </c>
      <c r="E1015" s="40" t="s">
        <v>667</v>
      </c>
    </row>
    <row r="1016" spans="1:5" x14ac:dyDescent="0.25">
      <c r="A1016" s="40">
        <v>22302105</v>
      </c>
      <c r="B1016" s="40">
        <v>1</v>
      </c>
      <c r="C1016" s="40" t="s">
        <v>286</v>
      </c>
      <c r="D1016" s="40" t="s">
        <v>262</v>
      </c>
      <c r="E1016" s="40" t="s">
        <v>667</v>
      </c>
    </row>
    <row r="1017" spans="1:5" x14ac:dyDescent="0.25">
      <c r="A1017" s="40">
        <v>22302089</v>
      </c>
      <c r="B1017" s="40">
        <v>1</v>
      </c>
      <c r="C1017" s="40" t="s">
        <v>286</v>
      </c>
      <c r="D1017" s="40" t="s">
        <v>262</v>
      </c>
      <c r="E1017" s="40" t="s">
        <v>667</v>
      </c>
    </row>
    <row r="1018" spans="1:5" x14ac:dyDescent="0.25">
      <c r="A1018" s="40">
        <v>22302111</v>
      </c>
      <c r="B1018" s="40">
        <v>1</v>
      </c>
      <c r="C1018" s="40" t="s">
        <v>286</v>
      </c>
      <c r="D1018" s="40" t="s">
        <v>262</v>
      </c>
      <c r="E1018" s="40" t="s">
        <v>667</v>
      </c>
    </row>
    <row r="1019" spans="1:5" x14ac:dyDescent="0.25">
      <c r="A1019" s="40">
        <v>22302124</v>
      </c>
      <c r="B1019" s="40">
        <v>1</v>
      </c>
      <c r="C1019" s="40" t="s">
        <v>286</v>
      </c>
      <c r="D1019" s="40" t="s">
        <v>262</v>
      </c>
      <c r="E1019" s="40" t="s">
        <v>667</v>
      </c>
    </row>
    <row r="1020" spans="1:5" x14ac:dyDescent="0.25">
      <c r="A1020" s="40">
        <v>22302106</v>
      </c>
      <c r="B1020" s="40">
        <v>1</v>
      </c>
      <c r="C1020" s="40" t="s">
        <v>286</v>
      </c>
      <c r="D1020" s="40" t="s">
        <v>262</v>
      </c>
      <c r="E1020" s="40" t="s">
        <v>667</v>
      </c>
    </row>
    <row r="1021" spans="1:5" x14ac:dyDescent="0.25">
      <c r="A1021" s="40">
        <v>22302114</v>
      </c>
      <c r="B1021" s="40">
        <v>1</v>
      </c>
      <c r="C1021" s="40" t="s">
        <v>286</v>
      </c>
      <c r="D1021" s="40" t="s">
        <v>262</v>
      </c>
      <c r="E1021" s="40" t="s">
        <v>667</v>
      </c>
    </row>
    <row r="1022" spans="1:5" x14ac:dyDescent="0.25">
      <c r="A1022" s="40">
        <v>22302109</v>
      </c>
      <c r="B1022" s="40">
        <v>1</v>
      </c>
      <c r="C1022" s="40" t="s">
        <v>286</v>
      </c>
      <c r="D1022" s="40" t="s">
        <v>262</v>
      </c>
      <c r="E1022" s="40" t="s">
        <v>667</v>
      </c>
    </row>
    <row r="1023" spans="1:5" x14ac:dyDescent="0.25">
      <c r="A1023" s="40">
        <v>21302015</v>
      </c>
      <c r="B1023" s="40">
        <v>1</v>
      </c>
      <c r="C1023" s="40" t="s">
        <v>286</v>
      </c>
      <c r="D1023" s="40" t="s">
        <v>262</v>
      </c>
      <c r="E1023" s="40" t="s">
        <v>667</v>
      </c>
    </row>
    <row r="1024" spans="1:5" x14ac:dyDescent="0.25">
      <c r="A1024" s="40">
        <v>22302142</v>
      </c>
      <c r="B1024" s="40">
        <v>1</v>
      </c>
      <c r="C1024" s="40" t="s">
        <v>286</v>
      </c>
      <c r="D1024" s="40" t="s">
        <v>262</v>
      </c>
      <c r="E1024" s="40" t="s">
        <v>667</v>
      </c>
    </row>
    <row r="1025" spans="1:5" x14ac:dyDescent="0.25">
      <c r="A1025" s="40">
        <v>22302091</v>
      </c>
      <c r="B1025" s="40">
        <v>1</v>
      </c>
      <c r="C1025" s="40" t="s">
        <v>286</v>
      </c>
      <c r="D1025" s="40" t="s">
        <v>262</v>
      </c>
      <c r="E1025" s="40" t="s">
        <v>667</v>
      </c>
    </row>
    <row r="1026" spans="1:5" x14ac:dyDescent="0.25">
      <c r="A1026" s="40">
        <v>22302082</v>
      </c>
      <c r="B1026" s="40">
        <v>1</v>
      </c>
      <c r="C1026" s="40" t="s">
        <v>286</v>
      </c>
      <c r="D1026" s="40" t="s">
        <v>262</v>
      </c>
      <c r="E1026" s="40" t="s">
        <v>667</v>
      </c>
    </row>
    <row r="1027" spans="1:5" x14ac:dyDescent="0.25">
      <c r="A1027" s="40">
        <v>22302126</v>
      </c>
      <c r="B1027" s="40">
        <v>1</v>
      </c>
      <c r="C1027" s="40" t="s">
        <v>286</v>
      </c>
      <c r="D1027" s="40" t="s">
        <v>262</v>
      </c>
      <c r="E1027" s="40" t="s">
        <v>667</v>
      </c>
    </row>
    <row r="1028" spans="1:5" x14ac:dyDescent="0.25">
      <c r="A1028" s="40">
        <v>22302092</v>
      </c>
      <c r="B1028" s="40">
        <v>1</v>
      </c>
      <c r="C1028" s="40" t="s">
        <v>286</v>
      </c>
      <c r="D1028" s="40" t="s">
        <v>262</v>
      </c>
      <c r="E1028" s="40" t="s">
        <v>667</v>
      </c>
    </row>
    <row r="1029" spans="1:5" x14ac:dyDescent="0.25">
      <c r="A1029" s="40">
        <v>22302112</v>
      </c>
      <c r="B1029" s="40">
        <v>1</v>
      </c>
      <c r="C1029" s="40" t="s">
        <v>286</v>
      </c>
      <c r="D1029" s="40" t="s">
        <v>262</v>
      </c>
      <c r="E1029" s="40" t="s">
        <v>667</v>
      </c>
    </row>
    <row r="1030" spans="1:5" x14ac:dyDescent="0.25">
      <c r="A1030" s="40">
        <v>22302107</v>
      </c>
      <c r="B1030" s="40">
        <v>1</v>
      </c>
      <c r="C1030" s="40" t="s">
        <v>286</v>
      </c>
      <c r="D1030" s="40" t="s">
        <v>262</v>
      </c>
      <c r="E1030" s="40" t="s">
        <v>667</v>
      </c>
    </row>
    <row r="1031" spans="1:5" x14ac:dyDescent="0.25">
      <c r="A1031" s="40">
        <v>22302138</v>
      </c>
      <c r="B1031" s="40">
        <v>1</v>
      </c>
      <c r="C1031" s="40" t="s">
        <v>286</v>
      </c>
      <c r="D1031" s="40" t="s">
        <v>262</v>
      </c>
      <c r="E1031" s="40" t="s">
        <v>667</v>
      </c>
    </row>
    <row r="1032" spans="1:5" x14ac:dyDescent="0.25">
      <c r="A1032" s="40">
        <v>22302104</v>
      </c>
      <c r="B1032" s="40">
        <v>1</v>
      </c>
      <c r="C1032" s="40" t="s">
        <v>287</v>
      </c>
      <c r="D1032" s="40" t="s">
        <v>263</v>
      </c>
      <c r="E1032" s="40" t="s">
        <v>667</v>
      </c>
    </row>
    <row r="1033" spans="1:5" x14ac:dyDescent="0.25">
      <c r="A1033" s="40">
        <v>22302066</v>
      </c>
      <c r="B1033" s="40">
        <v>1</v>
      </c>
      <c r="C1033" s="40" t="s">
        <v>287</v>
      </c>
      <c r="D1033" s="40" t="s">
        <v>263</v>
      </c>
      <c r="E1033" s="40" t="s">
        <v>667</v>
      </c>
    </row>
    <row r="1034" spans="1:5" x14ac:dyDescent="0.25">
      <c r="A1034" s="40">
        <v>22302181</v>
      </c>
      <c r="B1034" s="40">
        <v>1</v>
      </c>
      <c r="C1034" s="40" t="s">
        <v>287</v>
      </c>
      <c r="D1034" s="40" t="s">
        <v>263</v>
      </c>
      <c r="E1034" s="40" t="s">
        <v>667</v>
      </c>
    </row>
    <row r="1035" spans="1:5" x14ac:dyDescent="0.25">
      <c r="A1035" s="40">
        <v>22302063</v>
      </c>
      <c r="B1035" s="40">
        <v>1</v>
      </c>
      <c r="C1035" s="40" t="s">
        <v>287</v>
      </c>
      <c r="D1035" s="40" t="s">
        <v>263</v>
      </c>
      <c r="E1035" s="40" t="s">
        <v>667</v>
      </c>
    </row>
    <row r="1036" spans="1:5" x14ac:dyDescent="0.25">
      <c r="A1036" s="40">
        <v>22302060</v>
      </c>
      <c r="B1036" s="40">
        <v>1</v>
      </c>
      <c r="C1036" s="40" t="s">
        <v>287</v>
      </c>
      <c r="D1036" s="40" t="s">
        <v>263</v>
      </c>
      <c r="E1036" s="40" t="s">
        <v>667</v>
      </c>
    </row>
    <row r="1037" spans="1:5" x14ac:dyDescent="0.25">
      <c r="A1037" s="40">
        <v>22302130</v>
      </c>
      <c r="B1037" s="40">
        <v>1</v>
      </c>
      <c r="C1037" s="40" t="s">
        <v>287</v>
      </c>
      <c r="D1037" s="40" t="s">
        <v>263</v>
      </c>
      <c r="E1037" s="40" t="s">
        <v>667</v>
      </c>
    </row>
    <row r="1038" spans="1:5" x14ac:dyDescent="0.25">
      <c r="A1038" s="40">
        <v>22302197</v>
      </c>
      <c r="B1038" s="40">
        <v>1</v>
      </c>
      <c r="C1038" s="40" t="s">
        <v>287</v>
      </c>
      <c r="D1038" s="40" t="s">
        <v>263</v>
      </c>
      <c r="E1038" s="40" t="s">
        <v>667</v>
      </c>
    </row>
    <row r="1039" spans="1:5" x14ac:dyDescent="0.25">
      <c r="A1039" s="40">
        <v>22302034</v>
      </c>
      <c r="B1039" s="40">
        <v>1</v>
      </c>
      <c r="C1039" s="40" t="s">
        <v>287</v>
      </c>
      <c r="D1039" s="40" t="s">
        <v>263</v>
      </c>
      <c r="E1039" s="40" t="s">
        <v>667</v>
      </c>
    </row>
    <row r="1040" spans="1:5" x14ac:dyDescent="0.25">
      <c r="A1040" s="40">
        <v>22302121</v>
      </c>
      <c r="B1040" s="40">
        <v>1</v>
      </c>
      <c r="C1040" s="40" t="s">
        <v>287</v>
      </c>
      <c r="D1040" s="40" t="s">
        <v>263</v>
      </c>
      <c r="E1040" s="40" t="s">
        <v>667</v>
      </c>
    </row>
    <row r="1041" spans="1:5" x14ac:dyDescent="0.25">
      <c r="A1041" s="40">
        <v>19302178</v>
      </c>
      <c r="B1041" s="40">
        <v>1</v>
      </c>
      <c r="C1041" s="40" t="s">
        <v>287</v>
      </c>
      <c r="D1041" s="40" t="s">
        <v>263</v>
      </c>
      <c r="E1041" s="40" t="s">
        <v>667</v>
      </c>
    </row>
    <row r="1042" spans="1:5" x14ac:dyDescent="0.25">
      <c r="A1042" s="40">
        <v>22302006</v>
      </c>
      <c r="B1042" s="40">
        <v>1</v>
      </c>
      <c r="C1042" s="40" t="s">
        <v>287</v>
      </c>
      <c r="D1042" s="40" t="s">
        <v>263</v>
      </c>
      <c r="E1042" s="40" t="s">
        <v>667</v>
      </c>
    </row>
    <row r="1043" spans="1:5" x14ac:dyDescent="0.25">
      <c r="A1043" s="40">
        <v>21302120</v>
      </c>
      <c r="B1043" s="40">
        <v>1</v>
      </c>
      <c r="C1043" s="40" t="s">
        <v>287</v>
      </c>
      <c r="D1043" s="40" t="s">
        <v>263</v>
      </c>
      <c r="E1043" s="40" t="s">
        <v>667</v>
      </c>
    </row>
    <row r="1044" spans="1:5" x14ac:dyDescent="0.25">
      <c r="A1044" s="40">
        <v>22302141</v>
      </c>
      <c r="B1044" s="40">
        <v>1</v>
      </c>
      <c r="C1044" s="40" t="s">
        <v>287</v>
      </c>
      <c r="D1044" s="40" t="s">
        <v>263</v>
      </c>
      <c r="E1044" s="40" t="s">
        <v>667</v>
      </c>
    </row>
    <row r="1045" spans="1:5" x14ac:dyDescent="0.25">
      <c r="A1045" s="40">
        <v>22302160</v>
      </c>
      <c r="B1045" s="40">
        <v>1</v>
      </c>
      <c r="C1045" s="40" t="s">
        <v>287</v>
      </c>
      <c r="D1045" s="40" t="s">
        <v>263</v>
      </c>
      <c r="E1045" s="40" t="s">
        <v>667</v>
      </c>
    </row>
    <row r="1046" spans="1:5" x14ac:dyDescent="0.25">
      <c r="A1046" s="40">
        <v>22302077</v>
      </c>
      <c r="B1046" s="40">
        <v>1</v>
      </c>
      <c r="C1046" s="40" t="s">
        <v>287</v>
      </c>
      <c r="D1046" s="40" t="s">
        <v>263</v>
      </c>
      <c r="E1046" s="40" t="s">
        <v>667</v>
      </c>
    </row>
    <row r="1047" spans="1:5" x14ac:dyDescent="0.25">
      <c r="A1047" s="40">
        <v>22302153</v>
      </c>
      <c r="B1047" s="40">
        <v>1</v>
      </c>
      <c r="C1047" s="40" t="s">
        <v>287</v>
      </c>
      <c r="D1047" s="40" t="s">
        <v>263</v>
      </c>
      <c r="E1047" s="40" t="s">
        <v>667</v>
      </c>
    </row>
    <row r="1048" spans="1:5" x14ac:dyDescent="0.25">
      <c r="A1048" s="40">
        <v>22302134</v>
      </c>
      <c r="B1048" s="40">
        <v>1</v>
      </c>
      <c r="C1048" s="40" t="s">
        <v>287</v>
      </c>
      <c r="D1048" s="40" t="s">
        <v>263</v>
      </c>
      <c r="E1048" s="40" t="s">
        <v>667</v>
      </c>
    </row>
    <row r="1049" spans="1:5" x14ac:dyDescent="0.25">
      <c r="A1049" s="40">
        <v>22302144</v>
      </c>
      <c r="B1049" s="40">
        <v>1</v>
      </c>
      <c r="C1049" s="40" t="s">
        <v>287</v>
      </c>
      <c r="D1049" s="40" t="s">
        <v>263</v>
      </c>
      <c r="E1049" s="40" t="s">
        <v>667</v>
      </c>
    </row>
    <row r="1050" spans="1:5" x14ac:dyDescent="0.25">
      <c r="A1050" s="40">
        <v>22302211</v>
      </c>
      <c r="B1050" s="40">
        <v>1</v>
      </c>
      <c r="C1050" s="40" t="s">
        <v>287</v>
      </c>
      <c r="D1050" s="40" t="s">
        <v>263</v>
      </c>
      <c r="E1050" s="40" t="s">
        <v>667</v>
      </c>
    </row>
    <row r="1051" spans="1:5" x14ac:dyDescent="0.25">
      <c r="A1051" s="40">
        <v>22302010</v>
      </c>
      <c r="B1051" s="40">
        <v>1</v>
      </c>
      <c r="C1051" s="40" t="s">
        <v>287</v>
      </c>
      <c r="D1051" s="40" t="s">
        <v>263</v>
      </c>
      <c r="E1051" s="40" t="s">
        <v>667</v>
      </c>
    </row>
    <row r="1052" spans="1:5" x14ac:dyDescent="0.25">
      <c r="A1052" s="40">
        <v>22302189</v>
      </c>
      <c r="B1052" s="40">
        <v>1</v>
      </c>
      <c r="C1052" s="40" t="s">
        <v>287</v>
      </c>
      <c r="D1052" s="40" t="s">
        <v>263</v>
      </c>
      <c r="E1052" s="40" t="s">
        <v>667</v>
      </c>
    </row>
    <row r="1053" spans="1:5" x14ac:dyDescent="0.25">
      <c r="A1053" s="40">
        <v>22302135</v>
      </c>
      <c r="B1053" s="40">
        <v>1</v>
      </c>
      <c r="C1053" s="40" t="s">
        <v>287</v>
      </c>
      <c r="D1053" s="40" t="s">
        <v>263</v>
      </c>
      <c r="E1053" s="40" t="s">
        <v>667</v>
      </c>
    </row>
    <row r="1054" spans="1:5" x14ac:dyDescent="0.25">
      <c r="A1054" s="40">
        <v>22302156</v>
      </c>
      <c r="B1054" s="40">
        <v>1</v>
      </c>
      <c r="C1054" s="40" t="s">
        <v>287</v>
      </c>
      <c r="D1054" s="40" t="s">
        <v>263</v>
      </c>
      <c r="E1054" s="40" t="s">
        <v>667</v>
      </c>
    </row>
    <row r="1055" spans="1:5" x14ac:dyDescent="0.25">
      <c r="A1055" s="40">
        <v>22302200</v>
      </c>
      <c r="B1055" s="40">
        <v>1</v>
      </c>
      <c r="C1055" s="40" t="s">
        <v>287</v>
      </c>
      <c r="D1055" s="40" t="s">
        <v>263</v>
      </c>
      <c r="E1055" s="40" t="s">
        <v>667</v>
      </c>
    </row>
    <row r="1056" spans="1:5" x14ac:dyDescent="0.25">
      <c r="A1056" s="40">
        <v>22302202</v>
      </c>
      <c r="B1056" s="40">
        <v>1</v>
      </c>
      <c r="C1056" s="40" t="s">
        <v>287</v>
      </c>
      <c r="D1056" s="40" t="s">
        <v>263</v>
      </c>
      <c r="E1056" s="40" t="s">
        <v>667</v>
      </c>
    </row>
    <row r="1057" spans="1:5" x14ac:dyDescent="0.25">
      <c r="A1057" s="40">
        <v>22302201</v>
      </c>
      <c r="B1057" s="40">
        <v>1</v>
      </c>
      <c r="C1057" s="40" t="s">
        <v>287</v>
      </c>
      <c r="D1057" s="40" t="s">
        <v>263</v>
      </c>
      <c r="E1057" s="40" t="s">
        <v>667</v>
      </c>
    </row>
    <row r="1058" spans="1:5" x14ac:dyDescent="0.25">
      <c r="A1058" s="40">
        <v>22302155</v>
      </c>
      <c r="B1058" s="40">
        <v>1</v>
      </c>
      <c r="C1058" s="40" t="s">
        <v>287</v>
      </c>
      <c r="D1058" s="40" t="s">
        <v>263</v>
      </c>
      <c r="E1058" s="40" t="s">
        <v>667</v>
      </c>
    </row>
    <row r="1059" spans="1:5" x14ac:dyDescent="0.25">
      <c r="A1059" s="40">
        <v>22302013</v>
      </c>
      <c r="B1059" s="40">
        <v>1</v>
      </c>
      <c r="C1059" s="40" t="s">
        <v>287</v>
      </c>
      <c r="D1059" s="40" t="s">
        <v>263</v>
      </c>
      <c r="E1059" s="40" t="s">
        <v>667</v>
      </c>
    </row>
    <row r="1060" spans="1:5" x14ac:dyDescent="0.25">
      <c r="A1060" s="40">
        <v>21302142</v>
      </c>
      <c r="B1060" s="40">
        <v>1</v>
      </c>
      <c r="C1060" s="40" t="s">
        <v>287</v>
      </c>
      <c r="D1060" s="40" t="s">
        <v>263</v>
      </c>
      <c r="E1060" s="40" t="s">
        <v>667</v>
      </c>
    </row>
    <row r="1061" spans="1:5" x14ac:dyDescent="0.25">
      <c r="A1061" s="40">
        <v>22302148</v>
      </c>
      <c r="B1061" s="40">
        <v>1</v>
      </c>
      <c r="C1061" s="40" t="s">
        <v>287</v>
      </c>
      <c r="D1061" s="40" t="s">
        <v>263</v>
      </c>
      <c r="E1061" s="40" t="s">
        <v>667</v>
      </c>
    </row>
    <row r="1062" spans="1:5" x14ac:dyDescent="0.25">
      <c r="A1062" s="40">
        <v>22302206</v>
      </c>
      <c r="B1062" s="40">
        <v>1</v>
      </c>
      <c r="C1062" s="40" t="s">
        <v>287</v>
      </c>
      <c r="D1062" s="40" t="s">
        <v>263</v>
      </c>
      <c r="E1062" s="40" t="s">
        <v>667</v>
      </c>
    </row>
    <row r="1063" spans="1:5" x14ac:dyDescent="0.25">
      <c r="A1063" s="40">
        <v>22302199</v>
      </c>
      <c r="B1063" s="40">
        <v>1</v>
      </c>
      <c r="C1063" s="40" t="s">
        <v>287</v>
      </c>
      <c r="D1063" s="40" t="s">
        <v>263</v>
      </c>
      <c r="E1063" s="40" t="s">
        <v>667</v>
      </c>
    </row>
    <row r="1064" spans="1:5" x14ac:dyDescent="0.25">
      <c r="A1064" s="40">
        <v>22302150</v>
      </c>
      <c r="B1064" s="40">
        <v>1</v>
      </c>
      <c r="C1064" s="40" t="s">
        <v>287</v>
      </c>
      <c r="D1064" s="40" t="s">
        <v>263</v>
      </c>
      <c r="E1064" s="40" t="s">
        <v>667</v>
      </c>
    </row>
    <row r="1065" spans="1:5" x14ac:dyDescent="0.25">
      <c r="A1065" s="40">
        <v>22302011</v>
      </c>
      <c r="B1065" s="40">
        <v>1</v>
      </c>
      <c r="C1065" s="40" t="s">
        <v>287</v>
      </c>
      <c r="D1065" s="40" t="s">
        <v>263</v>
      </c>
      <c r="E1065" s="40" t="s">
        <v>667</v>
      </c>
    </row>
    <row r="1066" spans="1:5" x14ac:dyDescent="0.25">
      <c r="A1066" s="40">
        <v>22302162</v>
      </c>
      <c r="B1066" s="40">
        <v>1</v>
      </c>
      <c r="C1066" s="40" t="s">
        <v>288</v>
      </c>
      <c r="D1066" s="40" t="s">
        <v>263</v>
      </c>
      <c r="E1066" s="40" t="s">
        <v>667</v>
      </c>
    </row>
    <row r="1067" spans="1:5" x14ac:dyDescent="0.25">
      <c r="A1067" s="40">
        <v>22302129</v>
      </c>
      <c r="B1067" s="40">
        <v>1</v>
      </c>
      <c r="C1067" s="40" t="s">
        <v>288</v>
      </c>
      <c r="D1067" s="40" t="s">
        <v>263</v>
      </c>
      <c r="E1067" s="40" t="s">
        <v>667</v>
      </c>
    </row>
    <row r="1068" spans="1:5" x14ac:dyDescent="0.25">
      <c r="A1068" s="40">
        <v>22302176</v>
      </c>
      <c r="B1068" s="40">
        <v>1</v>
      </c>
      <c r="C1068" s="40" t="s">
        <v>288</v>
      </c>
      <c r="D1068" s="40" t="s">
        <v>263</v>
      </c>
      <c r="E1068" s="40" t="s">
        <v>667</v>
      </c>
    </row>
    <row r="1069" spans="1:5" x14ac:dyDescent="0.25">
      <c r="A1069" s="40">
        <v>22302164</v>
      </c>
      <c r="B1069" s="40">
        <v>1</v>
      </c>
      <c r="C1069" s="40" t="s">
        <v>288</v>
      </c>
      <c r="D1069" s="40" t="s">
        <v>263</v>
      </c>
      <c r="E1069" s="40" t="s">
        <v>667</v>
      </c>
    </row>
    <row r="1070" spans="1:5" x14ac:dyDescent="0.25">
      <c r="A1070" s="40">
        <v>22302173</v>
      </c>
      <c r="B1070" s="40">
        <v>1</v>
      </c>
      <c r="C1070" s="40" t="s">
        <v>288</v>
      </c>
      <c r="D1070" s="40" t="s">
        <v>263</v>
      </c>
      <c r="E1070" s="40" t="s">
        <v>667</v>
      </c>
    </row>
    <row r="1071" spans="1:5" x14ac:dyDescent="0.25">
      <c r="A1071" s="40">
        <v>22302195</v>
      </c>
      <c r="B1071" s="40">
        <v>1</v>
      </c>
      <c r="C1071" s="40" t="s">
        <v>288</v>
      </c>
      <c r="D1071" s="40" t="s">
        <v>263</v>
      </c>
      <c r="E1071" s="40" t="s">
        <v>667</v>
      </c>
    </row>
    <row r="1072" spans="1:5" x14ac:dyDescent="0.25">
      <c r="A1072" s="40">
        <v>22302205</v>
      </c>
      <c r="B1072" s="40">
        <v>1</v>
      </c>
      <c r="C1072" s="40" t="s">
        <v>288</v>
      </c>
      <c r="D1072" s="40" t="s">
        <v>263</v>
      </c>
      <c r="E1072" s="40" t="s">
        <v>667</v>
      </c>
    </row>
    <row r="1073" spans="1:5" x14ac:dyDescent="0.25">
      <c r="A1073" s="40">
        <v>22302177</v>
      </c>
      <c r="B1073" s="40">
        <v>1</v>
      </c>
      <c r="C1073" s="40" t="s">
        <v>288</v>
      </c>
      <c r="D1073" s="40" t="s">
        <v>263</v>
      </c>
      <c r="E1073" s="40" t="s">
        <v>667</v>
      </c>
    </row>
    <row r="1074" spans="1:5" x14ac:dyDescent="0.25">
      <c r="A1074" s="40">
        <v>22302081</v>
      </c>
      <c r="B1074" s="40">
        <v>1</v>
      </c>
      <c r="C1074" s="40" t="s">
        <v>288</v>
      </c>
      <c r="D1074" s="40" t="s">
        <v>263</v>
      </c>
      <c r="E1074" s="40" t="s">
        <v>667</v>
      </c>
    </row>
    <row r="1075" spans="1:5" x14ac:dyDescent="0.25">
      <c r="A1075" s="40">
        <v>22302180</v>
      </c>
      <c r="B1075" s="40">
        <v>1</v>
      </c>
      <c r="C1075" s="40" t="s">
        <v>288</v>
      </c>
      <c r="D1075" s="40" t="s">
        <v>263</v>
      </c>
      <c r="E1075" s="40" t="s">
        <v>667</v>
      </c>
    </row>
    <row r="1076" spans="1:5" x14ac:dyDescent="0.25">
      <c r="A1076" s="40">
        <v>22302039</v>
      </c>
      <c r="B1076" s="40">
        <v>1</v>
      </c>
      <c r="C1076" s="40" t="s">
        <v>288</v>
      </c>
      <c r="D1076" s="40" t="s">
        <v>263</v>
      </c>
      <c r="E1076" s="40" t="s">
        <v>667</v>
      </c>
    </row>
    <row r="1077" spans="1:5" x14ac:dyDescent="0.25">
      <c r="A1077" s="40">
        <v>22302100</v>
      </c>
      <c r="B1077" s="40">
        <v>1</v>
      </c>
      <c r="C1077" s="40" t="s">
        <v>288</v>
      </c>
      <c r="D1077" s="40" t="s">
        <v>263</v>
      </c>
      <c r="E1077" s="40" t="s">
        <v>667</v>
      </c>
    </row>
    <row r="1078" spans="1:5" x14ac:dyDescent="0.25">
      <c r="A1078" s="40">
        <v>22302008</v>
      </c>
      <c r="B1078" s="40">
        <v>1</v>
      </c>
      <c r="C1078" s="40" t="s">
        <v>288</v>
      </c>
      <c r="D1078" s="40" t="s">
        <v>263</v>
      </c>
      <c r="E1078" s="40" t="s">
        <v>667</v>
      </c>
    </row>
    <row r="1079" spans="1:5" x14ac:dyDescent="0.25">
      <c r="A1079" s="40">
        <v>22302027</v>
      </c>
      <c r="B1079" s="40">
        <v>1</v>
      </c>
      <c r="C1079" s="40" t="s">
        <v>288</v>
      </c>
      <c r="D1079" s="40" t="s">
        <v>263</v>
      </c>
      <c r="E1079" s="40" t="s">
        <v>667</v>
      </c>
    </row>
    <row r="1080" spans="1:5" x14ac:dyDescent="0.25">
      <c r="A1080" s="40">
        <v>20302106</v>
      </c>
      <c r="B1080" s="40">
        <v>1</v>
      </c>
      <c r="C1080" s="40" t="s">
        <v>288</v>
      </c>
      <c r="D1080" s="40" t="s">
        <v>263</v>
      </c>
      <c r="E1080" s="40" t="s">
        <v>667</v>
      </c>
    </row>
    <row r="1081" spans="1:5" x14ac:dyDescent="0.25">
      <c r="A1081" s="40">
        <v>22302172</v>
      </c>
      <c r="B1081" s="40">
        <v>1</v>
      </c>
      <c r="C1081" s="40" t="s">
        <v>288</v>
      </c>
      <c r="D1081" s="40" t="s">
        <v>263</v>
      </c>
      <c r="E1081" s="40" t="s">
        <v>667</v>
      </c>
    </row>
    <row r="1082" spans="1:5" x14ac:dyDescent="0.25">
      <c r="A1082" s="40">
        <v>19302171</v>
      </c>
      <c r="B1082" s="40">
        <v>1</v>
      </c>
      <c r="C1082" s="40" t="s">
        <v>288</v>
      </c>
      <c r="D1082" s="40" t="s">
        <v>263</v>
      </c>
      <c r="E1082" s="40" t="s">
        <v>667</v>
      </c>
    </row>
    <row r="1083" spans="1:5" x14ac:dyDescent="0.25">
      <c r="A1083" s="40">
        <v>22302169</v>
      </c>
      <c r="B1083" s="40">
        <v>1</v>
      </c>
      <c r="C1083" s="40" t="s">
        <v>288</v>
      </c>
      <c r="D1083" s="40" t="s">
        <v>263</v>
      </c>
      <c r="E1083" s="40" t="s">
        <v>667</v>
      </c>
    </row>
    <row r="1084" spans="1:5" x14ac:dyDescent="0.25">
      <c r="A1084" s="40">
        <v>22302093</v>
      </c>
      <c r="B1084" s="40">
        <v>1</v>
      </c>
      <c r="C1084" s="40" t="s">
        <v>288</v>
      </c>
      <c r="D1084" s="40" t="s">
        <v>263</v>
      </c>
      <c r="E1084" s="40" t="s">
        <v>667</v>
      </c>
    </row>
    <row r="1085" spans="1:5" x14ac:dyDescent="0.25">
      <c r="A1085" s="40">
        <v>22302190</v>
      </c>
      <c r="B1085" s="40">
        <v>1</v>
      </c>
      <c r="C1085" s="40" t="s">
        <v>288</v>
      </c>
      <c r="D1085" s="40" t="s">
        <v>263</v>
      </c>
      <c r="E1085" s="40" t="s">
        <v>667</v>
      </c>
    </row>
    <row r="1086" spans="1:5" x14ac:dyDescent="0.25">
      <c r="A1086" s="40">
        <v>22302108</v>
      </c>
      <c r="B1086" s="40">
        <v>1</v>
      </c>
      <c r="C1086" s="40" t="s">
        <v>288</v>
      </c>
      <c r="D1086" s="40" t="s">
        <v>263</v>
      </c>
      <c r="E1086" s="40" t="s">
        <v>667</v>
      </c>
    </row>
    <row r="1087" spans="1:5" x14ac:dyDescent="0.25">
      <c r="A1087" s="40">
        <v>22302159</v>
      </c>
      <c r="B1087" s="40">
        <v>1</v>
      </c>
      <c r="C1087" s="40" t="s">
        <v>288</v>
      </c>
      <c r="D1087" s="40" t="s">
        <v>263</v>
      </c>
      <c r="E1087" s="40" t="s">
        <v>667</v>
      </c>
    </row>
    <row r="1088" spans="1:5" x14ac:dyDescent="0.25">
      <c r="A1088" s="40">
        <v>22302043</v>
      </c>
      <c r="B1088" s="40">
        <v>1</v>
      </c>
      <c r="C1088" s="40" t="s">
        <v>288</v>
      </c>
      <c r="D1088" s="40" t="s">
        <v>263</v>
      </c>
      <c r="E1088" s="40" t="s">
        <v>667</v>
      </c>
    </row>
    <row r="1089" spans="1:5" x14ac:dyDescent="0.25">
      <c r="A1089" s="40">
        <v>22302209</v>
      </c>
      <c r="B1089" s="40">
        <v>1</v>
      </c>
      <c r="C1089" s="40" t="s">
        <v>288</v>
      </c>
      <c r="D1089" s="40" t="s">
        <v>263</v>
      </c>
      <c r="E1089" s="40" t="s">
        <v>667</v>
      </c>
    </row>
    <row r="1090" spans="1:5" x14ac:dyDescent="0.25">
      <c r="A1090" s="40">
        <v>22302207</v>
      </c>
      <c r="B1090" s="40">
        <v>1</v>
      </c>
      <c r="C1090" s="40" t="s">
        <v>288</v>
      </c>
      <c r="D1090" s="40" t="s">
        <v>263</v>
      </c>
      <c r="E1090" s="40" t="s">
        <v>667</v>
      </c>
    </row>
    <row r="1091" spans="1:5" x14ac:dyDescent="0.25">
      <c r="A1091" s="40">
        <v>22302071</v>
      </c>
      <c r="B1091" s="40">
        <v>1</v>
      </c>
      <c r="C1091" s="40" t="s">
        <v>288</v>
      </c>
      <c r="D1091" s="40" t="s">
        <v>263</v>
      </c>
      <c r="E1091" s="40" t="s">
        <v>667</v>
      </c>
    </row>
    <row r="1092" spans="1:5" x14ac:dyDescent="0.25">
      <c r="A1092" s="40">
        <v>22302204</v>
      </c>
      <c r="B1092" s="40">
        <v>1</v>
      </c>
      <c r="C1092" s="40" t="s">
        <v>288</v>
      </c>
      <c r="D1092" s="40" t="s">
        <v>263</v>
      </c>
      <c r="E1092" s="40" t="s">
        <v>667</v>
      </c>
    </row>
    <row r="1093" spans="1:5" x14ac:dyDescent="0.25">
      <c r="A1093" s="40">
        <v>22302161</v>
      </c>
      <c r="B1093" s="40">
        <v>1</v>
      </c>
      <c r="C1093" s="40" t="s">
        <v>288</v>
      </c>
      <c r="D1093" s="40" t="s">
        <v>263</v>
      </c>
      <c r="E1093" s="40" t="s">
        <v>667</v>
      </c>
    </row>
    <row r="1094" spans="1:5" x14ac:dyDescent="0.25">
      <c r="A1094" s="40">
        <v>22302184</v>
      </c>
      <c r="B1094" s="40">
        <v>1</v>
      </c>
      <c r="C1094" s="40" t="s">
        <v>288</v>
      </c>
      <c r="D1094" s="40" t="s">
        <v>263</v>
      </c>
      <c r="E1094" s="40" t="s">
        <v>667</v>
      </c>
    </row>
    <row r="1095" spans="1:5" x14ac:dyDescent="0.25">
      <c r="A1095" s="40">
        <v>22302178</v>
      </c>
      <c r="B1095" s="40">
        <v>1</v>
      </c>
      <c r="C1095" s="40" t="s">
        <v>288</v>
      </c>
      <c r="D1095" s="40" t="s">
        <v>263</v>
      </c>
      <c r="E1095" s="40" t="s">
        <v>667</v>
      </c>
    </row>
    <row r="1096" spans="1:5" x14ac:dyDescent="0.25">
      <c r="A1096" s="40">
        <v>22102015</v>
      </c>
      <c r="B1096" s="40">
        <v>1</v>
      </c>
      <c r="C1096" s="40" t="s">
        <v>288</v>
      </c>
      <c r="D1096" s="40" t="s">
        <v>263</v>
      </c>
      <c r="E1096" s="40" t="s">
        <v>667</v>
      </c>
    </row>
    <row r="1097" spans="1:5" x14ac:dyDescent="0.25">
      <c r="A1097" s="40">
        <v>22302154</v>
      </c>
      <c r="B1097" s="40">
        <v>1</v>
      </c>
      <c r="C1097" s="40" t="s">
        <v>288</v>
      </c>
      <c r="D1097" s="40" t="s">
        <v>263</v>
      </c>
      <c r="E1097" s="40" t="s">
        <v>667</v>
      </c>
    </row>
    <row r="1098" spans="1:5" x14ac:dyDescent="0.25">
      <c r="A1098" s="40">
        <v>22302056</v>
      </c>
      <c r="B1098" s="40">
        <v>1</v>
      </c>
      <c r="C1098" s="40" t="s">
        <v>288</v>
      </c>
      <c r="D1098" s="40" t="s">
        <v>263</v>
      </c>
      <c r="E1098" s="40" t="s">
        <v>667</v>
      </c>
    </row>
    <row r="1099" spans="1:5" x14ac:dyDescent="0.25">
      <c r="A1099" s="40">
        <v>22302183</v>
      </c>
      <c r="B1099" s="40">
        <v>1</v>
      </c>
      <c r="C1099" s="40" t="s">
        <v>288</v>
      </c>
      <c r="D1099" s="40" t="s">
        <v>263</v>
      </c>
      <c r="E1099" s="40" t="s">
        <v>667</v>
      </c>
    </row>
    <row r="1100" spans="1:5" x14ac:dyDescent="0.25">
      <c r="A1100" s="40">
        <v>22308218</v>
      </c>
      <c r="B1100" s="40">
        <v>1</v>
      </c>
      <c r="C1100" s="40" t="s">
        <v>729</v>
      </c>
      <c r="D1100" s="40" t="s">
        <v>262</v>
      </c>
      <c r="E1100" s="40" t="s">
        <v>677</v>
      </c>
    </row>
    <row r="1101" spans="1:5" x14ac:dyDescent="0.25">
      <c r="A1101" s="40">
        <v>22308262</v>
      </c>
      <c r="B1101" s="40">
        <v>1</v>
      </c>
      <c r="C1101" s="40" t="s">
        <v>729</v>
      </c>
      <c r="D1101" s="40" t="s">
        <v>262</v>
      </c>
      <c r="E1101" s="40" t="s">
        <v>677</v>
      </c>
    </row>
    <row r="1102" spans="1:5" x14ac:dyDescent="0.25">
      <c r="A1102" s="40">
        <v>22308354</v>
      </c>
      <c r="B1102" s="40">
        <v>1</v>
      </c>
      <c r="C1102" s="40" t="s">
        <v>729</v>
      </c>
      <c r="D1102" s="40" t="s">
        <v>262</v>
      </c>
      <c r="E1102" s="40" t="s">
        <v>677</v>
      </c>
    </row>
    <row r="1103" spans="1:5" x14ac:dyDescent="0.25">
      <c r="A1103" s="40">
        <v>22308365</v>
      </c>
      <c r="B1103" s="40">
        <v>1</v>
      </c>
      <c r="C1103" s="40" t="s">
        <v>729</v>
      </c>
      <c r="D1103" s="40" t="s">
        <v>262</v>
      </c>
      <c r="E1103" s="40" t="s">
        <v>677</v>
      </c>
    </row>
    <row r="1104" spans="1:5" x14ac:dyDescent="0.25">
      <c r="A1104" s="40">
        <v>22308214</v>
      </c>
      <c r="B1104" s="40">
        <v>1</v>
      </c>
      <c r="C1104" s="40" t="s">
        <v>729</v>
      </c>
      <c r="D1104" s="40" t="s">
        <v>262</v>
      </c>
      <c r="E1104" s="40" t="s">
        <v>677</v>
      </c>
    </row>
    <row r="1105" spans="1:5" x14ac:dyDescent="0.25">
      <c r="A1105" s="40">
        <v>22308280</v>
      </c>
      <c r="B1105" s="40">
        <v>1</v>
      </c>
      <c r="C1105" s="40" t="s">
        <v>729</v>
      </c>
      <c r="D1105" s="40" t="s">
        <v>262</v>
      </c>
      <c r="E1105" s="40" t="s">
        <v>677</v>
      </c>
    </row>
    <row r="1106" spans="1:5" x14ac:dyDescent="0.25">
      <c r="A1106" s="40">
        <v>22308185</v>
      </c>
      <c r="B1106" s="40">
        <v>1</v>
      </c>
      <c r="C1106" s="40" t="s">
        <v>729</v>
      </c>
      <c r="D1106" s="40" t="s">
        <v>262</v>
      </c>
      <c r="E1106" s="40" t="s">
        <v>677</v>
      </c>
    </row>
    <row r="1107" spans="1:5" x14ac:dyDescent="0.25">
      <c r="A1107" s="40">
        <v>22308298</v>
      </c>
      <c r="B1107" s="40">
        <v>1</v>
      </c>
      <c r="C1107" s="40" t="s">
        <v>729</v>
      </c>
      <c r="D1107" s="40" t="s">
        <v>262</v>
      </c>
      <c r="E1107" s="40" t="s">
        <v>677</v>
      </c>
    </row>
    <row r="1108" spans="1:5" x14ac:dyDescent="0.25">
      <c r="A1108" s="40">
        <v>22308267</v>
      </c>
      <c r="B1108" s="40">
        <v>1</v>
      </c>
      <c r="C1108" s="40" t="s">
        <v>729</v>
      </c>
      <c r="D1108" s="40" t="s">
        <v>262</v>
      </c>
      <c r="E1108" s="40" t="s">
        <v>677</v>
      </c>
    </row>
    <row r="1109" spans="1:5" x14ac:dyDescent="0.25">
      <c r="A1109" s="40">
        <v>22308251</v>
      </c>
      <c r="B1109" s="40">
        <v>1</v>
      </c>
      <c r="C1109" s="40" t="s">
        <v>729</v>
      </c>
      <c r="D1109" s="40" t="s">
        <v>262</v>
      </c>
      <c r="E1109" s="40" t="s">
        <v>677</v>
      </c>
    </row>
    <row r="1110" spans="1:5" x14ac:dyDescent="0.25">
      <c r="A1110" s="40">
        <v>22308388</v>
      </c>
      <c r="B1110" s="40">
        <v>1</v>
      </c>
      <c r="C1110" s="40" t="s">
        <v>729</v>
      </c>
      <c r="D1110" s="40" t="s">
        <v>262</v>
      </c>
      <c r="E1110" s="40" t="s">
        <v>677</v>
      </c>
    </row>
    <row r="1111" spans="1:5" x14ac:dyDescent="0.25">
      <c r="A1111" s="40">
        <v>22308376</v>
      </c>
      <c r="B1111" s="40">
        <v>1</v>
      </c>
      <c r="C1111" s="40" t="s">
        <v>729</v>
      </c>
      <c r="D1111" s="40" t="s">
        <v>262</v>
      </c>
      <c r="E1111" s="40" t="s">
        <v>677</v>
      </c>
    </row>
    <row r="1112" spans="1:5" x14ac:dyDescent="0.25">
      <c r="A1112" s="40">
        <v>22308227</v>
      </c>
      <c r="B1112" s="40">
        <v>1</v>
      </c>
      <c r="C1112" s="40" t="s">
        <v>729</v>
      </c>
      <c r="D1112" s="40" t="s">
        <v>262</v>
      </c>
      <c r="E1112" s="40" t="s">
        <v>677</v>
      </c>
    </row>
    <row r="1113" spans="1:5" x14ac:dyDescent="0.25">
      <c r="A1113" s="40">
        <v>22308222</v>
      </c>
      <c r="B1113" s="40">
        <v>1</v>
      </c>
      <c r="C1113" s="40" t="s">
        <v>729</v>
      </c>
      <c r="D1113" s="40" t="s">
        <v>262</v>
      </c>
      <c r="E1113" s="40" t="s">
        <v>677</v>
      </c>
    </row>
    <row r="1114" spans="1:5" x14ac:dyDescent="0.25">
      <c r="A1114" s="40">
        <v>22308283</v>
      </c>
      <c r="B1114" s="40">
        <v>1</v>
      </c>
      <c r="C1114" s="40" t="s">
        <v>729</v>
      </c>
      <c r="D1114" s="40" t="s">
        <v>262</v>
      </c>
      <c r="E1114" s="40" t="s">
        <v>677</v>
      </c>
    </row>
    <row r="1115" spans="1:5" x14ac:dyDescent="0.25">
      <c r="A1115" s="40">
        <v>22308282</v>
      </c>
      <c r="B1115" s="40">
        <v>1</v>
      </c>
      <c r="C1115" s="40" t="s">
        <v>729</v>
      </c>
      <c r="D1115" s="40" t="s">
        <v>262</v>
      </c>
      <c r="E1115" s="40" t="s">
        <v>677</v>
      </c>
    </row>
    <row r="1116" spans="1:5" x14ac:dyDescent="0.25">
      <c r="A1116" s="40">
        <v>22308366</v>
      </c>
      <c r="B1116" s="40">
        <v>1</v>
      </c>
      <c r="C1116" s="40" t="s">
        <v>729</v>
      </c>
      <c r="D1116" s="40" t="s">
        <v>262</v>
      </c>
      <c r="E1116" s="40" t="s">
        <v>677</v>
      </c>
    </row>
    <row r="1117" spans="1:5" x14ac:dyDescent="0.25">
      <c r="A1117" s="40">
        <v>22308233</v>
      </c>
      <c r="B1117" s="40">
        <v>1</v>
      </c>
      <c r="C1117" s="40" t="s">
        <v>729</v>
      </c>
      <c r="D1117" s="40" t="s">
        <v>262</v>
      </c>
      <c r="E1117" s="40" t="s">
        <v>677</v>
      </c>
    </row>
    <row r="1118" spans="1:5" x14ac:dyDescent="0.25">
      <c r="A1118" s="40">
        <v>22308197</v>
      </c>
      <c r="B1118" s="40">
        <v>1</v>
      </c>
      <c r="C1118" s="40" t="s">
        <v>729</v>
      </c>
      <c r="D1118" s="40" t="s">
        <v>262</v>
      </c>
      <c r="E1118" s="40" t="s">
        <v>677</v>
      </c>
    </row>
    <row r="1119" spans="1:5" x14ac:dyDescent="0.25">
      <c r="A1119" s="40">
        <v>22308247</v>
      </c>
      <c r="B1119" s="40">
        <v>1</v>
      </c>
      <c r="C1119" s="40" t="s">
        <v>729</v>
      </c>
      <c r="D1119" s="40" t="s">
        <v>262</v>
      </c>
      <c r="E1119" s="40" t="s">
        <v>677</v>
      </c>
    </row>
    <row r="1120" spans="1:5" x14ac:dyDescent="0.25">
      <c r="A1120" s="40">
        <v>22308189</v>
      </c>
      <c r="B1120" s="40">
        <v>1</v>
      </c>
      <c r="C1120" s="40" t="s">
        <v>729</v>
      </c>
      <c r="D1120" s="40" t="s">
        <v>262</v>
      </c>
      <c r="E1120" s="40" t="s">
        <v>677</v>
      </c>
    </row>
    <row r="1121" spans="1:5" x14ac:dyDescent="0.25">
      <c r="A1121" s="40">
        <v>21308119</v>
      </c>
      <c r="B1121" s="40">
        <v>1</v>
      </c>
      <c r="C1121" s="40" t="s">
        <v>729</v>
      </c>
      <c r="D1121" s="40" t="s">
        <v>262</v>
      </c>
      <c r="E1121" s="40" t="s">
        <v>677</v>
      </c>
    </row>
    <row r="1122" spans="1:5" x14ac:dyDescent="0.25">
      <c r="A1122" s="40">
        <v>22308243</v>
      </c>
      <c r="B1122" s="40">
        <v>1</v>
      </c>
      <c r="C1122" s="40" t="s">
        <v>729</v>
      </c>
      <c r="D1122" s="40" t="s">
        <v>262</v>
      </c>
      <c r="E1122" s="40" t="s">
        <v>677</v>
      </c>
    </row>
    <row r="1123" spans="1:5" x14ac:dyDescent="0.25">
      <c r="A1123" s="40">
        <v>22308341</v>
      </c>
      <c r="B1123" s="40">
        <v>1</v>
      </c>
      <c r="C1123" s="40" t="s">
        <v>729</v>
      </c>
      <c r="D1123" s="40" t="s">
        <v>262</v>
      </c>
      <c r="E1123" s="40" t="s">
        <v>677</v>
      </c>
    </row>
    <row r="1124" spans="1:5" x14ac:dyDescent="0.25">
      <c r="A1124" s="40">
        <v>22308001</v>
      </c>
      <c r="B1124" s="40">
        <v>1</v>
      </c>
      <c r="C1124" s="40" t="s">
        <v>729</v>
      </c>
      <c r="D1124" s="40" t="s">
        <v>262</v>
      </c>
      <c r="E1124" s="40" t="s">
        <v>677</v>
      </c>
    </row>
    <row r="1125" spans="1:5" x14ac:dyDescent="0.25">
      <c r="A1125" s="40">
        <v>18308122</v>
      </c>
      <c r="B1125" s="40">
        <v>1</v>
      </c>
      <c r="C1125" s="40" t="s">
        <v>729</v>
      </c>
      <c r="D1125" s="40" t="s">
        <v>262</v>
      </c>
      <c r="E1125" s="40" t="s">
        <v>677</v>
      </c>
    </row>
    <row r="1126" spans="1:5" x14ac:dyDescent="0.25">
      <c r="A1126" s="40">
        <v>22308205</v>
      </c>
      <c r="B1126" s="40">
        <v>1</v>
      </c>
      <c r="C1126" s="40" t="s">
        <v>729</v>
      </c>
      <c r="D1126" s="40" t="s">
        <v>262</v>
      </c>
      <c r="E1126" s="40" t="s">
        <v>677</v>
      </c>
    </row>
    <row r="1127" spans="1:5" x14ac:dyDescent="0.25">
      <c r="A1127" s="40">
        <v>22308005</v>
      </c>
      <c r="B1127" s="40">
        <v>1</v>
      </c>
      <c r="C1127" s="40" t="s">
        <v>729</v>
      </c>
      <c r="D1127" s="40" t="s">
        <v>262</v>
      </c>
      <c r="E1127" s="40" t="s">
        <v>677</v>
      </c>
    </row>
    <row r="1128" spans="1:5" x14ac:dyDescent="0.25">
      <c r="A1128" s="40">
        <v>22308291</v>
      </c>
      <c r="B1128" s="40">
        <v>1</v>
      </c>
      <c r="C1128" s="40" t="s">
        <v>729</v>
      </c>
      <c r="D1128" s="40" t="s">
        <v>262</v>
      </c>
      <c r="E1128" s="40" t="s">
        <v>677</v>
      </c>
    </row>
    <row r="1129" spans="1:5" x14ac:dyDescent="0.25">
      <c r="A1129" s="40">
        <v>22308010</v>
      </c>
      <c r="B1129" s="40">
        <v>1</v>
      </c>
      <c r="C1129" s="40" t="s">
        <v>730</v>
      </c>
      <c r="D1129" s="40" t="s">
        <v>262</v>
      </c>
      <c r="E1129" s="40" t="s">
        <v>677</v>
      </c>
    </row>
    <row r="1130" spans="1:5" x14ac:dyDescent="0.25">
      <c r="A1130" s="40">
        <v>22308229</v>
      </c>
      <c r="B1130" s="40">
        <v>1</v>
      </c>
      <c r="C1130" s="40" t="s">
        <v>730</v>
      </c>
      <c r="D1130" s="40" t="s">
        <v>262</v>
      </c>
      <c r="E1130" s="40" t="s">
        <v>677</v>
      </c>
    </row>
    <row r="1131" spans="1:5" x14ac:dyDescent="0.25">
      <c r="A1131" s="40">
        <v>22308206</v>
      </c>
      <c r="B1131" s="40">
        <v>1</v>
      </c>
      <c r="C1131" s="40" t="s">
        <v>730</v>
      </c>
      <c r="D1131" s="40" t="s">
        <v>262</v>
      </c>
      <c r="E1131" s="40" t="s">
        <v>677</v>
      </c>
    </row>
    <row r="1132" spans="1:5" x14ac:dyDescent="0.25">
      <c r="A1132" s="40">
        <v>22308252</v>
      </c>
      <c r="B1132" s="40">
        <v>1</v>
      </c>
      <c r="C1132" s="40" t="s">
        <v>730</v>
      </c>
      <c r="D1132" s="40" t="s">
        <v>262</v>
      </c>
      <c r="E1132" s="40" t="s">
        <v>677</v>
      </c>
    </row>
    <row r="1133" spans="1:5" x14ac:dyDescent="0.25">
      <c r="A1133" s="40">
        <v>22308194</v>
      </c>
      <c r="B1133" s="40">
        <v>1</v>
      </c>
      <c r="C1133" s="40" t="s">
        <v>730</v>
      </c>
      <c r="D1133" s="40" t="s">
        <v>262</v>
      </c>
      <c r="E1133" s="40" t="s">
        <v>677</v>
      </c>
    </row>
    <row r="1134" spans="1:5" x14ac:dyDescent="0.25">
      <c r="A1134" s="40">
        <v>22308190</v>
      </c>
      <c r="B1134" s="40">
        <v>1</v>
      </c>
      <c r="C1134" s="40" t="s">
        <v>730</v>
      </c>
      <c r="D1134" s="40" t="s">
        <v>262</v>
      </c>
      <c r="E1134" s="40" t="s">
        <v>677</v>
      </c>
    </row>
    <row r="1135" spans="1:5" x14ac:dyDescent="0.25">
      <c r="A1135" s="40">
        <v>22308202</v>
      </c>
      <c r="B1135" s="40">
        <v>1</v>
      </c>
      <c r="C1135" s="40" t="s">
        <v>730</v>
      </c>
      <c r="D1135" s="40" t="s">
        <v>262</v>
      </c>
      <c r="E1135" s="40" t="s">
        <v>677</v>
      </c>
    </row>
    <row r="1136" spans="1:5" x14ac:dyDescent="0.25">
      <c r="A1136" s="40">
        <v>22308240</v>
      </c>
      <c r="B1136" s="40">
        <v>1</v>
      </c>
      <c r="C1136" s="40" t="s">
        <v>730</v>
      </c>
      <c r="D1136" s="40" t="s">
        <v>262</v>
      </c>
      <c r="E1136" s="40" t="s">
        <v>677</v>
      </c>
    </row>
    <row r="1137" spans="1:5" x14ac:dyDescent="0.25">
      <c r="A1137" s="40">
        <v>22308211</v>
      </c>
      <c r="B1137" s="40">
        <v>1</v>
      </c>
      <c r="C1137" s="40" t="s">
        <v>730</v>
      </c>
      <c r="D1137" s="40" t="s">
        <v>262</v>
      </c>
      <c r="E1137" s="40" t="s">
        <v>677</v>
      </c>
    </row>
    <row r="1138" spans="1:5" x14ac:dyDescent="0.25">
      <c r="A1138" s="40">
        <v>22308392</v>
      </c>
      <c r="B1138" s="40">
        <v>1</v>
      </c>
      <c r="C1138" s="40" t="s">
        <v>730</v>
      </c>
      <c r="D1138" s="40" t="s">
        <v>262</v>
      </c>
      <c r="E1138" s="40" t="s">
        <v>677</v>
      </c>
    </row>
    <row r="1139" spans="1:5" x14ac:dyDescent="0.25">
      <c r="A1139" s="40">
        <v>22308198</v>
      </c>
      <c r="B1139" s="40">
        <v>1</v>
      </c>
      <c r="C1139" s="40" t="s">
        <v>730</v>
      </c>
      <c r="D1139" s="40" t="s">
        <v>262</v>
      </c>
      <c r="E1139" s="40" t="s">
        <v>677</v>
      </c>
    </row>
    <row r="1140" spans="1:5" x14ac:dyDescent="0.25">
      <c r="A1140" s="40">
        <v>22308387</v>
      </c>
      <c r="B1140" s="40">
        <v>1</v>
      </c>
      <c r="C1140" s="40" t="s">
        <v>730</v>
      </c>
      <c r="D1140" s="40" t="s">
        <v>262</v>
      </c>
      <c r="E1140" s="40" t="s">
        <v>677</v>
      </c>
    </row>
    <row r="1141" spans="1:5" x14ac:dyDescent="0.25">
      <c r="A1141" s="40">
        <v>22308375</v>
      </c>
      <c r="B1141" s="40">
        <v>1</v>
      </c>
      <c r="C1141" s="40" t="s">
        <v>730</v>
      </c>
      <c r="D1141" s="40" t="s">
        <v>262</v>
      </c>
      <c r="E1141" s="40" t="s">
        <v>677</v>
      </c>
    </row>
    <row r="1142" spans="1:5" x14ac:dyDescent="0.25">
      <c r="A1142" s="40">
        <v>22308346</v>
      </c>
      <c r="B1142" s="40">
        <v>1</v>
      </c>
      <c r="C1142" s="40" t="s">
        <v>730</v>
      </c>
      <c r="D1142" s="40" t="s">
        <v>262</v>
      </c>
      <c r="E1142" s="40" t="s">
        <v>677</v>
      </c>
    </row>
    <row r="1143" spans="1:5" x14ac:dyDescent="0.25">
      <c r="A1143" s="40">
        <v>22308359</v>
      </c>
      <c r="B1143" s="40">
        <v>1</v>
      </c>
      <c r="C1143" s="40" t="s">
        <v>730</v>
      </c>
      <c r="D1143" s="40" t="s">
        <v>262</v>
      </c>
      <c r="E1143" s="40" t="s">
        <v>677</v>
      </c>
    </row>
    <row r="1144" spans="1:5" x14ac:dyDescent="0.25">
      <c r="A1144" s="40">
        <v>22308219</v>
      </c>
      <c r="B1144" s="40">
        <v>1</v>
      </c>
      <c r="C1144" s="40" t="s">
        <v>730</v>
      </c>
      <c r="D1144" s="40" t="s">
        <v>262</v>
      </c>
      <c r="E1144" s="40" t="s">
        <v>677</v>
      </c>
    </row>
    <row r="1145" spans="1:5" x14ac:dyDescent="0.25">
      <c r="A1145" s="40">
        <v>22308244</v>
      </c>
      <c r="B1145" s="40">
        <v>1</v>
      </c>
      <c r="C1145" s="40" t="s">
        <v>730</v>
      </c>
      <c r="D1145" s="40" t="s">
        <v>262</v>
      </c>
      <c r="E1145" s="40" t="s">
        <v>677</v>
      </c>
    </row>
    <row r="1146" spans="1:5" x14ac:dyDescent="0.25">
      <c r="A1146" s="40">
        <v>20308084</v>
      </c>
      <c r="B1146" s="40">
        <v>1</v>
      </c>
      <c r="C1146" s="40" t="s">
        <v>730</v>
      </c>
      <c r="D1146" s="40" t="s">
        <v>262</v>
      </c>
      <c r="E1146" s="40" t="s">
        <v>677</v>
      </c>
    </row>
    <row r="1147" spans="1:5" x14ac:dyDescent="0.25">
      <c r="A1147" s="40">
        <v>21308028</v>
      </c>
      <c r="B1147" s="40">
        <v>1</v>
      </c>
      <c r="C1147" s="40" t="s">
        <v>730</v>
      </c>
      <c r="D1147" s="40" t="s">
        <v>262</v>
      </c>
      <c r="E1147" s="40" t="s">
        <v>677</v>
      </c>
    </row>
    <row r="1148" spans="1:5" x14ac:dyDescent="0.25">
      <c r="A1148" s="40">
        <v>22308188</v>
      </c>
      <c r="B1148" s="40">
        <v>1</v>
      </c>
      <c r="C1148" s="40" t="s">
        <v>730</v>
      </c>
      <c r="D1148" s="40" t="s">
        <v>262</v>
      </c>
      <c r="E1148" s="40" t="s">
        <v>677</v>
      </c>
    </row>
    <row r="1149" spans="1:5" x14ac:dyDescent="0.25">
      <c r="A1149" s="40">
        <v>22308395</v>
      </c>
      <c r="B1149" s="40">
        <v>1</v>
      </c>
      <c r="C1149" s="40" t="s">
        <v>730</v>
      </c>
      <c r="D1149" s="40" t="s">
        <v>262</v>
      </c>
      <c r="E1149" s="40" t="s">
        <v>677</v>
      </c>
    </row>
    <row r="1150" spans="1:5" x14ac:dyDescent="0.25">
      <c r="A1150" s="40">
        <v>22308370</v>
      </c>
      <c r="B1150" s="40">
        <v>1</v>
      </c>
      <c r="C1150" s="40" t="s">
        <v>730</v>
      </c>
      <c r="D1150" s="40" t="s">
        <v>262</v>
      </c>
      <c r="E1150" s="40" t="s">
        <v>677</v>
      </c>
    </row>
    <row r="1151" spans="1:5" x14ac:dyDescent="0.25">
      <c r="A1151" s="40">
        <v>22308223</v>
      </c>
      <c r="B1151" s="40">
        <v>1</v>
      </c>
      <c r="C1151" s="40" t="s">
        <v>730</v>
      </c>
      <c r="D1151" s="40" t="s">
        <v>262</v>
      </c>
      <c r="E1151" s="40" t="s">
        <v>677</v>
      </c>
    </row>
    <row r="1152" spans="1:5" x14ac:dyDescent="0.25">
      <c r="A1152" s="40">
        <v>22308248</v>
      </c>
      <c r="B1152" s="40">
        <v>1</v>
      </c>
      <c r="C1152" s="40" t="s">
        <v>730</v>
      </c>
      <c r="D1152" s="40" t="s">
        <v>262</v>
      </c>
      <c r="E1152" s="40" t="s">
        <v>677</v>
      </c>
    </row>
    <row r="1153" spans="1:5" x14ac:dyDescent="0.25">
      <c r="A1153" s="40">
        <v>22308215</v>
      </c>
      <c r="B1153" s="40">
        <v>1</v>
      </c>
      <c r="C1153" s="40" t="s">
        <v>730</v>
      </c>
      <c r="D1153" s="40" t="s">
        <v>262</v>
      </c>
      <c r="E1153" s="40" t="s">
        <v>677</v>
      </c>
    </row>
    <row r="1154" spans="1:5" x14ac:dyDescent="0.25">
      <c r="A1154" s="40">
        <v>22308272</v>
      </c>
      <c r="B1154" s="40">
        <v>1</v>
      </c>
      <c r="C1154" s="40" t="s">
        <v>730</v>
      </c>
      <c r="D1154" s="40" t="s">
        <v>262</v>
      </c>
      <c r="E1154" s="40" t="s">
        <v>677</v>
      </c>
    </row>
    <row r="1155" spans="1:5" x14ac:dyDescent="0.25">
      <c r="A1155" s="40">
        <v>22308186</v>
      </c>
      <c r="B1155" s="40">
        <v>1</v>
      </c>
      <c r="C1155" s="40" t="s">
        <v>730</v>
      </c>
      <c r="D1155" s="40" t="s">
        <v>262</v>
      </c>
      <c r="E1155" s="40" t="s">
        <v>677</v>
      </c>
    </row>
    <row r="1156" spans="1:5" x14ac:dyDescent="0.25">
      <c r="A1156" s="40">
        <v>22308002</v>
      </c>
      <c r="B1156" s="40">
        <v>1</v>
      </c>
      <c r="C1156" s="40" t="s">
        <v>730</v>
      </c>
      <c r="D1156" s="40" t="s">
        <v>262</v>
      </c>
      <c r="E1156" s="40" t="s">
        <v>677</v>
      </c>
    </row>
    <row r="1157" spans="1:5" x14ac:dyDescent="0.25">
      <c r="A1157" s="40">
        <v>21308141</v>
      </c>
      <c r="B1157" s="40">
        <v>1</v>
      </c>
      <c r="C1157" s="40" t="s">
        <v>730</v>
      </c>
      <c r="D1157" s="40" t="s">
        <v>262</v>
      </c>
      <c r="E1157" s="40" t="s">
        <v>677</v>
      </c>
    </row>
    <row r="1158" spans="1:5" x14ac:dyDescent="0.25">
      <c r="A1158" s="40">
        <v>21308121</v>
      </c>
      <c r="B1158" s="40">
        <v>1</v>
      </c>
      <c r="C1158" s="40" t="s">
        <v>731</v>
      </c>
      <c r="D1158" s="40" t="s">
        <v>262</v>
      </c>
      <c r="E1158" s="40" t="s">
        <v>677</v>
      </c>
    </row>
    <row r="1159" spans="1:5" x14ac:dyDescent="0.25">
      <c r="A1159" s="40">
        <v>22308212</v>
      </c>
      <c r="B1159" s="40">
        <v>1</v>
      </c>
      <c r="C1159" s="40" t="s">
        <v>731</v>
      </c>
      <c r="D1159" s="40" t="s">
        <v>262</v>
      </c>
      <c r="E1159" s="40" t="s">
        <v>677</v>
      </c>
    </row>
    <row r="1160" spans="1:5" x14ac:dyDescent="0.25">
      <c r="A1160" s="40">
        <v>22308191</v>
      </c>
      <c r="B1160" s="40">
        <v>1</v>
      </c>
      <c r="C1160" s="40" t="s">
        <v>731</v>
      </c>
      <c r="D1160" s="40" t="s">
        <v>262</v>
      </c>
      <c r="E1160" s="40" t="s">
        <v>677</v>
      </c>
    </row>
    <row r="1161" spans="1:5" x14ac:dyDescent="0.25">
      <c r="A1161" s="40">
        <v>22308381</v>
      </c>
      <c r="B1161" s="40">
        <v>1</v>
      </c>
      <c r="C1161" s="40" t="s">
        <v>731</v>
      </c>
      <c r="D1161" s="40" t="s">
        <v>262</v>
      </c>
      <c r="E1161" s="40" t="s">
        <v>677</v>
      </c>
    </row>
    <row r="1162" spans="1:5" x14ac:dyDescent="0.25">
      <c r="A1162" s="40">
        <v>22308231</v>
      </c>
      <c r="B1162" s="40">
        <v>1</v>
      </c>
      <c r="C1162" s="40" t="s">
        <v>731</v>
      </c>
      <c r="D1162" s="40" t="s">
        <v>262</v>
      </c>
      <c r="E1162" s="40" t="s">
        <v>677</v>
      </c>
    </row>
    <row r="1163" spans="1:5" x14ac:dyDescent="0.25">
      <c r="A1163" s="40">
        <v>22308216</v>
      </c>
      <c r="B1163" s="40">
        <v>1</v>
      </c>
      <c r="C1163" s="40" t="s">
        <v>731</v>
      </c>
      <c r="D1163" s="40" t="s">
        <v>262</v>
      </c>
      <c r="E1163" s="40" t="s">
        <v>677</v>
      </c>
    </row>
    <row r="1164" spans="1:5" x14ac:dyDescent="0.25">
      <c r="A1164" s="40">
        <v>22308308</v>
      </c>
      <c r="B1164" s="40">
        <v>1</v>
      </c>
      <c r="C1164" s="40" t="s">
        <v>731</v>
      </c>
      <c r="D1164" s="40" t="s">
        <v>262</v>
      </c>
      <c r="E1164" s="40" t="s">
        <v>677</v>
      </c>
    </row>
    <row r="1165" spans="1:5" x14ac:dyDescent="0.25">
      <c r="A1165" s="40">
        <v>22308195</v>
      </c>
      <c r="B1165" s="40">
        <v>1</v>
      </c>
      <c r="C1165" s="40" t="s">
        <v>731</v>
      </c>
      <c r="D1165" s="40" t="s">
        <v>262</v>
      </c>
      <c r="E1165" s="40" t="s">
        <v>677</v>
      </c>
    </row>
    <row r="1166" spans="1:5" x14ac:dyDescent="0.25">
      <c r="A1166" s="40">
        <v>22308003</v>
      </c>
      <c r="B1166" s="40">
        <v>1</v>
      </c>
      <c r="C1166" s="40" t="s">
        <v>731</v>
      </c>
      <c r="D1166" s="40" t="s">
        <v>262</v>
      </c>
      <c r="E1166" s="40" t="s">
        <v>677</v>
      </c>
    </row>
    <row r="1167" spans="1:5" x14ac:dyDescent="0.25">
      <c r="A1167" s="40">
        <v>22308237</v>
      </c>
      <c r="B1167" s="40">
        <v>1</v>
      </c>
      <c r="C1167" s="40" t="s">
        <v>731</v>
      </c>
      <c r="D1167" s="40" t="s">
        <v>262</v>
      </c>
      <c r="E1167" s="40" t="s">
        <v>677</v>
      </c>
    </row>
    <row r="1168" spans="1:5" x14ac:dyDescent="0.25">
      <c r="A1168" s="40">
        <v>22308220</v>
      </c>
      <c r="B1168" s="40">
        <v>1</v>
      </c>
      <c r="C1168" s="40" t="s">
        <v>731</v>
      </c>
      <c r="D1168" s="40" t="s">
        <v>262</v>
      </c>
      <c r="E1168" s="40" t="s">
        <v>677</v>
      </c>
    </row>
    <row r="1169" spans="1:5" x14ac:dyDescent="0.25">
      <c r="A1169" s="40">
        <v>22308269</v>
      </c>
      <c r="B1169" s="40">
        <v>1</v>
      </c>
      <c r="C1169" s="40" t="s">
        <v>731</v>
      </c>
      <c r="D1169" s="40" t="s">
        <v>262</v>
      </c>
      <c r="E1169" s="40" t="s">
        <v>677</v>
      </c>
    </row>
    <row r="1170" spans="1:5" x14ac:dyDescent="0.25">
      <c r="A1170" s="40">
        <v>22308334</v>
      </c>
      <c r="B1170" s="40">
        <v>1</v>
      </c>
      <c r="C1170" s="40" t="s">
        <v>731</v>
      </c>
      <c r="D1170" s="40" t="s">
        <v>262</v>
      </c>
      <c r="E1170" s="40" t="s">
        <v>677</v>
      </c>
    </row>
    <row r="1171" spans="1:5" x14ac:dyDescent="0.25">
      <c r="A1171" s="40">
        <v>21308038</v>
      </c>
      <c r="B1171" s="40">
        <v>1</v>
      </c>
      <c r="C1171" s="40" t="s">
        <v>731</v>
      </c>
      <c r="D1171" s="40" t="s">
        <v>262</v>
      </c>
      <c r="E1171" s="40" t="s">
        <v>677</v>
      </c>
    </row>
    <row r="1172" spans="1:5" x14ac:dyDescent="0.25">
      <c r="A1172" s="40">
        <v>22308011</v>
      </c>
      <c r="B1172" s="40">
        <v>1</v>
      </c>
      <c r="C1172" s="40" t="s">
        <v>731</v>
      </c>
      <c r="D1172" s="40" t="s">
        <v>262</v>
      </c>
      <c r="E1172" s="40" t="s">
        <v>677</v>
      </c>
    </row>
    <row r="1173" spans="1:5" x14ac:dyDescent="0.25">
      <c r="A1173" s="40">
        <v>22308207</v>
      </c>
      <c r="B1173" s="40">
        <v>1</v>
      </c>
      <c r="C1173" s="40" t="s">
        <v>731</v>
      </c>
      <c r="D1173" s="40" t="s">
        <v>262</v>
      </c>
      <c r="E1173" s="40" t="s">
        <v>677</v>
      </c>
    </row>
    <row r="1174" spans="1:5" x14ac:dyDescent="0.25">
      <c r="A1174" s="40">
        <v>22308253</v>
      </c>
      <c r="B1174" s="40">
        <v>1</v>
      </c>
      <c r="C1174" s="40" t="s">
        <v>731</v>
      </c>
      <c r="D1174" s="40" t="s">
        <v>262</v>
      </c>
      <c r="E1174" s="40" t="s">
        <v>677</v>
      </c>
    </row>
    <row r="1175" spans="1:5" x14ac:dyDescent="0.25">
      <c r="A1175" s="40">
        <v>22308389</v>
      </c>
      <c r="B1175" s="40">
        <v>1</v>
      </c>
      <c r="C1175" s="40" t="s">
        <v>731</v>
      </c>
      <c r="D1175" s="40" t="s">
        <v>262</v>
      </c>
      <c r="E1175" s="40" t="s">
        <v>677</v>
      </c>
    </row>
    <row r="1176" spans="1:5" x14ac:dyDescent="0.25">
      <c r="A1176" s="40">
        <v>22308245</v>
      </c>
      <c r="B1176" s="40">
        <v>1</v>
      </c>
      <c r="C1176" s="40" t="s">
        <v>731</v>
      </c>
      <c r="D1176" s="40" t="s">
        <v>262</v>
      </c>
      <c r="E1176" s="40" t="s">
        <v>677</v>
      </c>
    </row>
    <row r="1177" spans="1:5" x14ac:dyDescent="0.25">
      <c r="A1177" s="40">
        <v>22308007</v>
      </c>
      <c r="B1177" s="40">
        <v>1</v>
      </c>
      <c r="C1177" s="40" t="s">
        <v>731</v>
      </c>
      <c r="D1177" s="40" t="s">
        <v>262</v>
      </c>
      <c r="E1177" s="40" t="s">
        <v>677</v>
      </c>
    </row>
    <row r="1178" spans="1:5" x14ac:dyDescent="0.25">
      <c r="A1178" s="40">
        <v>22308187</v>
      </c>
      <c r="B1178" s="40">
        <v>1</v>
      </c>
      <c r="C1178" s="40" t="s">
        <v>731</v>
      </c>
      <c r="D1178" s="40" t="s">
        <v>262</v>
      </c>
      <c r="E1178" s="40" t="s">
        <v>677</v>
      </c>
    </row>
    <row r="1179" spans="1:5" x14ac:dyDescent="0.25">
      <c r="A1179" s="40">
        <v>22308193</v>
      </c>
      <c r="B1179" s="40">
        <v>1</v>
      </c>
      <c r="C1179" s="40" t="s">
        <v>731</v>
      </c>
      <c r="D1179" s="40" t="s">
        <v>262</v>
      </c>
      <c r="E1179" s="40" t="s">
        <v>677</v>
      </c>
    </row>
    <row r="1180" spans="1:5" x14ac:dyDescent="0.25">
      <c r="A1180" s="40">
        <v>22308264</v>
      </c>
      <c r="B1180" s="40">
        <v>1</v>
      </c>
      <c r="C1180" s="40" t="s">
        <v>731</v>
      </c>
      <c r="D1180" s="40" t="s">
        <v>262</v>
      </c>
      <c r="E1180" s="40" t="s">
        <v>677</v>
      </c>
    </row>
    <row r="1181" spans="1:5" x14ac:dyDescent="0.25">
      <c r="A1181" s="40">
        <v>22308199</v>
      </c>
      <c r="B1181" s="40">
        <v>1</v>
      </c>
      <c r="C1181" s="40" t="s">
        <v>731</v>
      </c>
      <c r="D1181" s="40" t="s">
        <v>262</v>
      </c>
      <c r="E1181" s="40" t="s">
        <v>677</v>
      </c>
    </row>
    <row r="1182" spans="1:5" x14ac:dyDescent="0.25">
      <c r="A1182" s="40">
        <v>22308399</v>
      </c>
      <c r="B1182" s="40">
        <v>1</v>
      </c>
      <c r="C1182" s="40" t="s">
        <v>731</v>
      </c>
      <c r="D1182" s="40" t="s">
        <v>262</v>
      </c>
      <c r="E1182" s="40" t="s">
        <v>677</v>
      </c>
    </row>
    <row r="1183" spans="1:5" x14ac:dyDescent="0.25">
      <c r="A1183" s="40">
        <v>22308224</v>
      </c>
      <c r="B1183" s="40">
        <v>1</v>
      </c>
      <c r="C1183" s="40" t="s">
        <v>731</v>
      </c>
      <c r="D1183" s="40" t="s">
        <v>262</v>
      </c>
      <c r="E1183" s="40" t="s">
        <v>677</v>
      </c>
    </row>
    <row r="1184" spans="1:5" x14ac:dyDescent="0.25">
      <c r="A1184" s="40">
        <v>22308357</v>
      </c>
      <c r="B1184" s="40">
        <v>1</v>
      </c>
      <c r="C1184" s="40" t="s">
        <v>731</v>
      </c>
      <c r="D1184" s="40" t="s">
        <v>262</v>
      </c>
      <c r="E1184" s="40" t="s">
        <v>677</v>
      </c>
    </row>
    <row r="1185" spans="1:5" x14ac:dyDescent="0.25">
      <c r="A1185" s="40">
        <v>22308249</v>
      </c>
      <c r="B1185" s="40">
        <v>1</v>
      </c>
      <c r="C1185" s="40" t="s">
        <v>731</v>
      </c>
      <c r="D1185" s="40" t="s">
        <v>262</v>
      </c>
      <c r="E1185" s="40" t="s">
        <v>677</v>
      </c>
    </row>
    <row r="1186" spans="1:5" x14ac:dyDescent="0.25">
      <c r="A1186" s="40">
        <v>22308241</v>
      </c>
      <c r="B1186" s="40">
        <v>1</v>
      </c>
      <c r="C1186" s="40" t="s">
        <v>731</v>
      </c>
      <c r="D1186" s="40" t="s">
        <v>262</v>
      </c>
      <c r="E1186" s="40" t="s">
        <v>677</v>
      </c>
    </row>
    <row r="1187" spans="1:5" x14ac:dyDescent="0.25">
      <c r="A1187" s="40">
        <v>22308238</v>
      </c>
      <c r="B1187" s="40">
        <v>1</v>
      </c>
      <c r="C1187" s="40" t="s">
        <v>732</v>
      </c>
      <c r="D1187" s="40" t="s">
        <v>262</v>
      </c>
      <c r="E1187" s="40" t="s">
        <v>677</v>
      </c>
    </row>
    <row r="1188" spans="1:5" x14ac:dyDescent="0.25">
      <c r="A1188" s="40">
        <v>22308360</v>
      </c>
      <c r="B1188" s="40">
        <v>1</v>
      </c>
      <c r="C1188" s="40" t="s">
        <v>732</v>
      </c>
      <c r="D1188" s="40" t="s">
        <v>262</v>
      </c>
      <c r="E1188" s="40" t="s">
        <v>677</v>
      </c>
    </row>
    <row r="1189" spans="1:5" x14ac:dyDescent="0.25">
      <c r="A1189" s="40">
        <v>22308008</v>
      </c>
      <c r="B1189" s="40">
        <v>1</v>
      </c>
      <c r="C1189" s="40" t="s">
        <v>732</v>
      </c>
      <c r="D1189" s="40" t="s">
        <v>262</v>
      </c>
      <c r="E1189" s="40" t="s">
        <v>677</v>
      </c>
    </row>
    <row r="1190" spans="1:5" x14ac:dyDescent="0.25">
      <c r="A1190" s="40">
        <v>22308217</v>
      </c>
      <c r="B1190" s="40">
        <v>1</v>
      </c>
      <c r="C1190" s="40" t="s">
        <v>732</v>
      </c>
      <c r="D1190" s="40" t="s">
        <v>262</v>
      </c>
      <c r="E1190" s="40" t="s">
        <v>677</v>
      </c>
    </row>
    <row r="1191" spans="1:5" x14ac:dyDescent="0.25">
      <c r="A1191" s="40">
        <v>22308337</v>
      </c>
      <c r="B1191" s="40">
        <v>1</v>
      </c>
      <c r="C1191" s="40" t="s">
        <v>732</v>
      </c>
      <c r="D1191" s="40" t="s">
        <v>262</v>
      </c>
      <c r="E1191" s="40" t="s">
        <v>677</v>
      </c>
    </row>
    <row r="1192" spans="1:5" x14ac:dyDescent="0.25">
      <c r="A1192" s="40">
        <v>22308274</v>
      </c>
      <c r="B1192" s="40">
        <v>1</v>
      </c>
      <c r="C1192" s="40" t="s">
        <v>732</v>
      </c>
      <c r="D1192" s="40" t="s">
        <v>262</v>
      </c>
      <c r="E1192" s="40" t="s">
        <v>677</v>
      </c>
    </row>
    <row r="1193" spans="1:5" x14ac:dyDescent="0.25">
      <c r="A1193" s="40">
        <v>22308004</v>
      </c>
      <c r="B1193" s="40">
        <v>1</v>
      </c>
      <c r="C1193" s="40" t="s">
        <v>732</v>
      </c>
      <c r="D1193" s="40" t="s">
        <v>262</v>
      </c>
      <c r="E1193" s="40" t="s">
        <v>677</v>
      </c>
    </row>
    <row r="1194" spans="1:5" x14ac:dyDescent="0.25">
      <c r="A1194" s="40">
        <v>22308242</v>
      </c>
      <c r="B1194" s="40">
        <v>1</v>
      </c>
      <c r="C1194" s="40" t="s">
        <v>732</v>
      </c>
      <c r="D1194" s="40" t="s">
        <v>262</v>
      </c>
      <c r="E1194" s="40" t="s">
        <v>677</v>
      </c>
    </row>
    <row r="1195" spans="1:5" x14ac:dyDescent="0.25">
      <c r="A1195" s="40">
        <v>22308270</v>
      </c>
      <c r="B1195" s="40">
        <v>1</v>
      </c>
      <c r="C1195" s="40" t="s">
        <v>732</v>
      </c>
      <c r="D1195" s="40" t="s">
        <v>262</v>
      </c>
      <c r="E1195" s="40" t="s">
        <v>677</v>
      </c>
    </row>
    <row r="1196" spans="1:5" x14ac:dyDescent="0.25">
      <c r="A1196" s="40">
        <v>22308204</v>
      </c>
      <c r="B1196" s="40">
        <v>1</v>
      </c>
      <c r="C1196" s="40" t="s">
        <v>732</v>
      </c>
      <c r="D1196" s="40" t="s">
        <v>262</v>
      </c>
      <c r="E1196" s="40" t="s">
        <v>677</v>
      </c>
    </row>
    <row r="1197" spans="1:5" x14ac:dyDescent="0.25">
      <c r="A1197" s="40">
        <v>22308304</v>
      </c>
      <c r="B1197" s="40">
        <v>1</v>
      </c>
      <c r="C1197" s="40" t="s">
        <v>732</v>
      </c>
      <c r="D1197" s="40" t="s">
        <v>262</v>
      </c>
      <c r="E1197" s="40" t="s">
        <v>677</v>
      </c>
    </row>
    <row r="1198" spans="1:5" x14ac:dyDescent="0.25">
      <c r="A1198" s="40">
        <v>22308305</v>
      </c>
      <c r="B1198" s="40">
        <v>1</v>
      </c>
      <c r="C1198" s="40" t="s">
        <v>732</v>
      </c>
      <c r="D1198" s="40" t="s">
        <v>262</v>
      </c>
      <c r="E1198" s="40" t="s">
        <v>677</v>
      </c>
    </row>
    <row r="1199" spans="1:5" x14ac:dyDescent="0.25">
      <c r="A1199" s="40">
        <v>22308208</v>
      </c>
      <c r="B1199" s="40">
        <v>1</v>
      </c>
      <c r="C1199" s="40" t="s">
        <v>732</v>
      </c>
      <c r="D1199" s="40" t="s">
        <v>262</v>
      </c>
      <c r="E1199" s="40" t="s">
        <v>677</v>
      </c>
    </row>
    <row r="1200" spans="1:5" x14ac:dyDescent="0.25">
      <c r="A1200" s="40">
        <v>22308364</v>
      </c>
      <c r="B1200" s="40">
        <v>1</v>
      </c>
      <c r="C1200" s="40" t="s">
        <v>732</v>
      </c>
      <c r="D1200" s="40" t="s">
        <v>262</v>
      </c>
      <c r="E1200" s="40" t="s">
        <v>677</v>
      </c>
    </row>
    <row r="1201" spans="1:5" x14ac:dyDescent="0.25">
      <c r="A1201" s="40">
        <v>22308232</v>
      </c>
      <c r="B1201" s="40">
        <v>1</v>
      </c>
      <c r="C1201" s="40" t="s">
        <v>732</v>
      </c>
      <c r="D1201" s="40" t="s">
        <v>262</v>
      </c>
      <c r="E1201" s="40" t="s">
        <v>677</v>
      </c>
    </row>
    <row r="1202" spans="1:5" x14ac:dyDescent="0.25">
      <c r="A1202" s="40">
        <v>22308225</v>
      </c>
      <c r="B1202" s="40">
        <v>1</v>
      </c>
      <c r="C1202" s="40" t="s">
        <v>732</v>
      </c>
      <c r="D1202" s="40" t="s">
        <v>262</v>
      </c>
      <c r="E1202" s="40" t="s">
        <v>677</v>
      </c>
    </row>
    <row r="1203" spans="1:5" x14ac:dyDescent="0.25">
      <c r="A1203" s="40">
        <v>22308221</v>
      </c>
      <c r="B1203" s="40">
        <v>1</v>
      </c>
      <c r="C1203" s="40" t="s">
        <v>732</v>
      </c>
      <c r="D1203" s="40" t="s">
        <v>262</v>
      </c>
      <c r="E1203" s="40" t="s">
        <v>677</v>
      </c>
    </row>
    <row r="1204" spans="1:5" x14ac:dyDescent="0.25">
      <c r="A1204" s="40">
        <v>22308352</v>
      </c>
      <c r="B1204" s="40">
        <v>1</v>
      </c>
      <c r="C1204" s="40" t="s">
        <v>732</v>
      </c>
      <c r="D1204" s="40" t="s">
        <v>262</v>
      </c>
      <c r="E1204" s="40" t="s">
        <v>677</v>
      </c>
    </row>
    <row r="1205" spans="1:5" x14ac:dyDescent="0.25">
      <c r="A1205" s="40">
        <v>22308356</v>
      </c>
      <c r="B1205" s="40">
        <v>1</v>
      </c>
      <c r="C1205" s="40" t="s">
        <v>732</v>
      </c>
      <c r="D1205" s="40" t="s">
        <v>262</v>
      </c>
      <c r="E1205" s="40" t="s">
        <v>677</v>
      </c>
    </row>
    <row r="1206" spans="1:5" x14ac:dyDescent="0.25">
      <c r="A1206" s="40">
        <v>22308250</v>
      </c>
      <c r="B1206" s="40">
        <v>1</v>
      </c>
      <c r="C1206" s="40" t="s">
        <v>732</v>
      </c>
      <c r="D1206" s="40" t="s">
        <v>262</v>
      </c>
      <c r="E1206" s="40" t="s">
        <v>677</v>
      </c>
    </row>
    <row r="1207" spans="1:5" x14ac:dyDescent="0.25">
      <c r="A1207" s="40">
        <v>22308213</v>
      </c>
      <c r="B1207" s="40">
        <v>1</v>
      </c>
      <c r="C1207" s="40" t="s">
        <v>732</v>
      </c>
      <c r="D1207" s="40" t="s">
        <v>262</v>
      </c>
      <c r="E1207" s="40" t="s">
        <v>677</v>
      </c>
    </row>
    <row r="1208" spans="1:5" x14ac:dyDescent="0.25">
      <c r="A1208" s="40">
        <v>22308301</v>
      </c>
      <c r="B1208" s="40">
        <v>1</v>
      </c>
      <c r="C1208" s="40" t="s">
        <v>732</v>
      </c>
      <c r="D1208" s="40" t="s">
        <v>262</v>
      </c>
      <c r="E1208" s="40" t="s">
        <v>677</v>
      </c>
    </row>
    <row r="1209" spans="1:5" x14ac:dyDescent="0.25">
      <c r="A1209" s="40">
        <v>22308246</v>
      </c>
      <c r="B1209" s="40">
        <v>1</v>
      </c>
      <c r="C1209" s="40" t="s">
        <v>732</v>
      </c>
      <c r="D1209" s="40" t="s">
        <v>262</v>
      </c>
      <c r="E1209" s="40" t="s">
        <v>677</v>
      </c>
    </row>
    <row r="1210" spans="1:5" x14ac:dyDescent="0.25">
      <c r="A1210" s="40">
        <v>22308200</v>
      </c>
      <c r="B1210" s="40">
        <v>1</v>
      </c>
      <c r="C1210" s="40" t="s">
        <v>732</v>
      </c>
      <c r="D1210" s="40" t="s">
        <v>262</v>
      </c>
      <c r="E1210" s="40" t="s">
        <v>677</v>
      </c>
    </row>
    <row r="1211" spans="1:5" x14ac:dyDescent="0.25">
      <c r="A1211" s="40">
        <v>22308254</v>
      </c>
      <c r="B1211" s="40">
        <v>1</v>
      </c>
      <c r="C1211" s="40" t="s">
        <v>732</v>
      </c>
      <c r="D1211" s="40" t="s">
        <v>262</v>
      </c>
      <c r="E1211" s="40" t="s">
        <v>677</v>
      </c>
    </row>
    <row r="1212" spans="1:5" x14ac:dyDescent="0.25">
      <c r="A1212" s="40">
        <v>22308260</v>
      </c>
      <c r="B1212" s="40">
        <v>1</v>
      </c>
      <c r="C1212" s="40" t="s">
        <v>732</v>
      </c>
      <c r="D1212" s="40" t="s">
        <v>262</v>
      </c>
      <c r="E1212" s="40" t="s">
        <v>677</v>
      </c>
    </row>
    <row r="1213" spans="1:5" x14ac:dyDescent="0.25">
      <c r="A1213" s="40">
        <v>22308192</v>
      </c>
      <c r="B1213" s="40">
        <v>1</v>
      </c>
      <c r="C1213" s="40" t="s">
        <v>732</v>
      </c>
      <c r="D1213" s="40" t="s">
        <v>262</v>
      </c>
      <c r="E1213" s="40" t="s">
        <v>677</v>
      </c>
    </row>
    <row r="1214" spans="1:5" x14ac:dyDescent="0.25">
      <c r="A1214" s="40">
        <v>22308266</v>
      </c>
      <c r="B1214" s="40">
        <v>1</v>
      </c>
      <c r="C1214" s="40" t="s">
        <v>732</v>
      </c>
      <c r="D1214" s="40" t="s">
        <v>262</v>
      </c>
      <c r="E1214" s="40" t="s">
        <v>677</v>
      </c>
    </row>
    <row r="1215" spans="1:5" x14ac:dyDescent="0.25">
      <c r="A1215" s="40">
        <v>22308203</v>
      </c>
      <c r="B1215" s="40">
        <v>1</v>
      </c>
      <c r="C1215" s="40" t="s">
        <v>732</v>
      </c>
      <c r="D1215" s="40" t="s">
        <v>262</v>
      </c>
      <c r="E1215" s="40" t="s">
        <v>677</v>
      </c>
    </row>
    <row r="1216" spans="1:5" x14ac:dyDescent="0.25">
      <c r="A1216" s="40">
        <v>22308332</v>
      </c>
      <c r="B1216" s="40">
        <v>1</v>
      </c>
      <c r="C1216" s="40" t="s">
        <v>733</v>
      </c>
      <c r="D1216" s="40" t="s">
        <v>263</v>
      </c>
      <c r="E1216" s="40" t="s">
        <v>677</v>
      </c>
    </row>
    <row r="1217" spans="1:5" x14ac:dyDescent="0.25">
      <c r="A1217" s="40">
        <v>22308196</v>
      </c>
      <c r="B1217" s="40">
        <v>1</v>
      </c>
      <c r="C1217" s="40" t="s">
        <v>733</v>
      </c>
      <c r="D1217" s="40" t="s">
        <v>263</v>
      </c>
      <c r="E1217" s="40" t="s">
        <v>677</v>
      </c>
    </row>
    <row r="1218" spans="1:5" x14ac:dyDescent="0.25">
      <c r="A1218" s="40">
        <v>21308076</v>
      </c>
      <c r="B1218" s="40">
        <v>1</v>
      </c>
      <c r="C1218" s="40" t="s">
        <v>733</v>
      </c>
      <c r="D1218" s="40" t="s">
        <v>263</v>
      </c>
      <c r="E1218" s="40" t="s">
        <v>677</v>
      </c>
    </row>
    <row r="1219" spans="1:5" x14ac:dyDescent="0.25">
      <c r="A1219" s="40">
        <v>22308398</v>
      </c>
      <c r="B1219" s="40">
        <v>1</v>
      </c>
      <c r="C1219" s="40" t="s">
        <v>733</v>
      </c>
      <c r="D1219" s="40" t="s">
        <v>263</v>
      </c>
      <c r="E1219" s="40" t="s">
        <v>677</v>
      </c>
    </row>
    <row r="1220" spans="1:5" x14ac:dyDescent="0.25">
      <c r="A1220" s="40">
        <v>22308342</v>
      </c>
      <c r="B1220" s="40">
        <v>1</v>
      </c>
      <c r="C1220" s="40" t="s">
        <v>733</v>
      </c>
      <c r="D1220" s="40" t="s">
        <v>263</v>
      </c>
      <c r="E1220" s="40" t="s">
        <v>677</v>
      </c>
    </row>
    <row r="1221" spans="1:5" x14ac:dyDescent="0.25">
      <c r="A1221" s="40">
        <v>22308209</v>
      </c>
      <c r="B1221" s="40">
        <v>1</v>
      </c>
      <c r="C1221" s="40" t="s">
        <v>733</v>
      </c>
      <c r="D1221" s="40" t="s">
        <v>263</v>
      </c>
      <c r="E1221" s="40" t="s">
        <v>677</v>
      </c>
    </row>
    <row r="1222" spans="1:5" x14ac:dyDescent="0.25">
      <c r="A1222" s="40">
        <v>22308322</v>
      </c>
      <c r="B1222" s="40">
        <v>1</v>
      </c>
      <c r="C1222" s="40" t="s">
        <v>733</v>
      </c>
      <c r="D1222" s="40" t="s">
        <v>263</v>
      </c>
      <c r="E1222" s="40" t="s">
        <v>677</v>
      </c>
    </row>
    <row r="1223" spans="1:5" x14ac:dyDescent="0.25">
      <c r="A1223" s="40">
        <v>22308255</v>
      </c>
      <c r="B1223" s="40">
        <v>1</v>
      </c>
      <c r="C1223" s="40" t="s">
        <v>733</v>
      </c>
      <c r="D1223" s="40" t="s">
        <v>263</v>
      </c>
      <c r="E1223" s="40" t="s">
        <v>677</v>
      </c>
    </row>
    <row r="1224" spans="1:5" x14ac:dyDescent="0.25">
      <c r="A1224" s="40">
        <v>22308319</v>
      </c>
      <c r="B1224" s="40">
        <v>1</v>
      </c>
      <c r="C1224" s="40" t="s">
        <v>733</v>
      </c>
      <c r="D1224" s="40" t="s">
        <v>263</v>
      </c>
      <c r="E1224" s="40" t="s">
        <v>677</v>
      </c>
    </row>
    <row r="1225" spans="1:5" x14ac:dyDescent="0.25">
      <c r="A1225" s="40">
        <v>22308371</v>
      </c>
      <c r="B1225" s="40">
        <v>1</v>
      </c>
      <c r="C1225" s="40" t="s">
        <v>733</v>
      </c>
      <c r="D1225" s="40" t="s">
        <v>263</v>
      </c>
      <c r="E1225" s="40" t="s">
        <v>677</v>
      </c>
    </row>
    <row r="1226" spans="1:5" x14ac:dyDescent="0.25">
      <c r="A1226" s="40">
        <v>22308009</v>
      </c>
      <c r="B1226" s="40">
        <v>1</v>
      </c>
      <c r="C1226" s="40" t="s">
        <v>733</v>
      </c>
      <c r="D1226" s="40" t="s">
        <v>263</v>
      </c>
      <c r="E1226" s="40" t="s">
        <v>677</v>
      </c>
    </row>
    <row r="1227" spans="1:5" x14ac:dyDescent="0.25">
      <c r="A1227" s="40">
        <v>22308285</v>
      </c>
      <c r="B1227" s="40">
        <v>1</v>
      </c>
      <c r="C1227" s="40" t="s">
        <v>733</v>
      </c>
      <c r="D1227" s="40" t="s">
        <v>263</v>
      </c>
      <c r="E1227" s="40" t="s">
        <v>677</v>
      </c>
    </row>
    <row r="1228" spans="1:5" x14ac:dyDescent="0.25">
      <c r="A1228" s="40">
        <v>22308312</v>
      </c>
      <c r="B1228" s="40">
        <v>1</v>
      </c>
      <c r="C1228" s="40" t="s">
        <v>733</v>
      </c>
      <c r="D1228" s="40" t="s">
        <v>263</v>
      </c>
      <c r="E1228" s="40" t="s">
        <v>677</v>
      </c>
    </row>
    <row r="1229" spans="1:5" x14ac:dyDescent="0.25">
      <c r="A1229" s="40">
        <v>22308327</v>
      </c>
      <c r="B1229" s="40">
        <v>1</v>
      </c>
      <c r="C1229" s="40" t="s">
        <v>733</v>
      </c>
      <c r="D1229" s="40" t="s">
        <v>263</v>
      </c>
      <c r="E1229" s="40" t="s">
        <v>677</v>
      </c>
    </row>
    <row r="1230" spans="1:5" x14ac:dyDescent="0.25">
      <c r="A1230" s="40">
        <v>11108002</v>
      </c>
      <c r="B1230" s="40">
        <v>1</v>
      </c>
      <c r="C1230" s="40" t="s">
        <v>733</v>
      </c>
      <c r="D1230" s="40" t="s">
        <v>263</v>
      </c>
      <c r="E1230" s="40" t="s">
        <v>677</v>
      </c>
    </row>
    <row r="1231" spans="1:5" x14ac:dyDescent="0.25">
      <c r="A1231" s="40">
        <v>22308275</v>
      </c>
      <c r="B1231" s="40">
        <v>1</v>
      </c>
      <c r="C1231" s="40" t="s">
        <v>733</v>
      </c>
      <c r="D1231" s="40" t="s">
        <v>263</v>
      </c>
      <c r="E1231" s="40" t="s">
        <v>677</v>
      </c>
    </row>
    <row r="1232" spans="1:5" x14ac:dyDescent="0.25">
      <c r="A1232" s="40">
        <v>22308295</v>
      </c>
      <c r="B1232" s="40">
        <v>1</v>
      </c>
      <c r="C1232" s="40" t="s">
        <v>733</v>
      </c>
      <c r="D1232" s="40" t="s">
        <v>263</v>
      </c>
      <c r="E1232" s="40" t="s">
        <v>677</v>
      </c>
    </row>
    <row r="1233" spans="1:5" x14ac:dyDescent="0.25">
      <c r="A1233" s="40">
        <v>22308307</v>
      </c>
      <c r="B1233" s="40">
        <v>1</v>
      </c>
      <c r="C1233" s="40" t="s">
        <v>733</v>
      </c>
      <c r="D1233" s="40" t="s">
        <v>263</v>
      </c>
      <c r="E1233" s="40" t="s">
        <v>677</v>
      </c>
    </row>
    <row r="1234" spans="1:5" x14ac:dyDescent="0.25">
      <c r="A1234" s="40">
        <v>22308348</v>
      </c>
      <c r="B1234" s="40">
        <v>1</v>
      </c>
      <c r="C1234" s="40" t="s">
        <v>733</v>
      </c>
      <c r="D1234" s="40" t="s">
        <v>263</v>
      </c>
      <c r="E1234" s="40" t="s">
        <v>677</v>
      </c>
    </row>
    <row r="1235" spans="1:5" x14ac:dyDescent="0.25">
      <c r="A1235" s="40">
        <v>22308271</v>
      </c>
      <c r="B1235" s="40">
        <v>1</v>
      </c>
      <c r="C1235" s="40" t="s">
        <v>733</v>
      </c>
      <c r="D1235" s="40" t="s">
        <v>263</v>
      </c>
      <c r="E1235" s="40" t="s">
        <v>677</v>
      </c>
    </row>
    <row r="1236" spans="1:5" x14ac:dyDescent="0.25">
      <c r="A1236" s="40">
        <v>22308374</v>
      </c>
      <c r="B1236" s="40">
        <v>1</v>
      </c>
      <c r="C1236" s="40" t="s">
        <v>733</v>
      </c>
      <c r="D1236" s="40" t="s">
        <v>263</v>
      </c>
      <c r="E1236" s="40" t="s">
        <v>677</v>
      </c>
    </row>
    <row r="1237" spans="1:5" x14ac:dyDescent="0.25">
      <c r="A1237" s="40">
        <v>21308031</v>
      </c>
      <c r="B1237" s="40">
        <v>1</v>
      </c>
      <c r="C1237" s="40" t="s">
        <v>733</v>
      </c>
      <c r="D1237" s="40" t="s">
        <v>263</v>
      </c>
      <c r="E1237" s="40" t="s">
        <v>677</v>
      </c>
    </row>
    <row r="1238" spans="1:5" x14ac:dyDescent="0.25">
      <c r="A1238" s="40">
        <v>22308290</v>
      </c>
      <c r="B1238" s="40">
        <v>1</v>
      </c>
      <c r="C1238" s="40" t="s">
        <v>733</v>
      </c>
      <c r="D1238" s="40" t="s">
        <v>263</v>
      </c>
      <c r="E1238" s="40" t="s">
        <v>677</v>
      </c>
    </row>
    <row r="1239" spans="1:5" x14ac:dyDescent="0.25">
      <c r="A1239" s="40">
        <v>22308317</v>
      </c>
      <c r="B1239" s="40">
        <v>1</v>
      </c>
      <c r="C1239" s="40" t="s">
        <v>733</v>
      </c>
      <c r="D1239" s="40" t="s">
        <v>263</v>
      </c>
      <c r="E1239" s="40" t="s">
        <v>677</v>
      </c>
    </row>
    <row r="1240" spans="1:5" x14ac:dyDescent="0.25">
      <c r="A1240" s="40">
        <v>19308216</v>
      </c>
      <c r="B1240" s="40">
        <v>1</v>
      </c>
      <c r="C1240" s="40" t="s">
        <v>734</v>
      </c>
      <c r="D1240" s="40" t="s">
        <v>263</v>
      </c>
      <c r="E1240" s="40" t="s">
        <v>677</v>
      </c>
    </row>
    <row r="1241" spans="1:5" x14ac:dyDescent="0.25">
      <c r="A1241" s="40">
        <v>22308386</v>
      </c>
      <c r="B1241" s="40">
        <v>1</v>
      </c>
      <c r="C1241" s="40" t="s">
        <v>734</v>
      </c>
      <c r="D1241" s="40" t="s">
        <v>263</v>
      </c>
      <c r="E1241" s="40" t="s">
        <v>677</v>
      </c>
    </row>
    <row r="1242" spans="1:5" x14ac:dyDescent="0.25">
      <c r="A1242" s="40">
        <v>22308333</v>
      </c>
      <c r="B1242" s="40">
        <v>1</v>
      </c>
      <c r="C1242" s="40" t="s">
        <v>734</v>
      </c>
      <c r="D1242" s="40" t="s">
        <v>263</v>
      </c>
      <c r="E1242" s="40" t="s">
        <v>677</v>
      </c>
    </row>
    <row r="1243" spans="1:5" x14ac:dyDescent="0.25">
      <c r="A1243" s="40">
        <v>22308377</v>
      </c>
      <c r="B1243" s="40">
        <v>1</v>
      </c>
      <c r="C1243" s="40" t="s">
        <v>734</v>
      </c>
      <c r="D1243" s="40" t="s">
        <v>263</v>
      </c>
      <c r="E1243" s="40" t="s">
        <v>677</v>
      </c>
    </row>
    <row r="1244" spans="1:5" x14ac:dyDescent="0.25">
      <c r="A1244" s="40">
        <v>22308324</v>
      </c>
      <c r="B1244" s="40">
        <v>1</v>
      </c>
      <c r="C1244" s="40" t="s">
        <v>734</v>
      </c>
      <c r="D1244" s="40" t="s">
        <v>263</v>
      </c>
      <c r="E1244" s="40" t="s">
        <v>677</v>
      </c>
    </row>
    <row r="1245" spans="1:5" x14ac:dyDescent="0.25">
      <c r="A1245" s="40">
        <v>22308323</v>
      </c>
      <c r="B1245" s="40">
        <v>1</v>
      </c>
      <c r="C1245" s="40" t="s">
        <v>734</v>
      </c>
      <c r="D1245" s="40" t="s">
        <v>263</v>
      </c>
      <c r="E1245" s="40" t="s">
        <v>677</v>
      </c>
    </row>
    <row r="1246" spans="1:5" x14ac:dyDescent="0.25">
      <c r="A1246" s="40">
        <v>22308302</v>
      </c>
      <c r="B1246" s="40">
        <v>1</v>
      </c>
      <c r="C1246" s="40" t="s">
        <v>734</v>
      </c>
      <c r="D1246" s="40" t="s">
        <v>263</v>
      </c>
      <c r="E1246" s="40" t="s">
        <v>677</v>
      </c>
    </row>
    <row r="1247" spans="1:5" x14ac:dyDescent="0.25">
      <c r="A1247" s="40">
        <v>22308343</v>
      </c>
      <c r="B1247" s="40">
        <v>1</v>
      </c>
      <c r="C1247" s="40" t="s">
        <v>734</v>
      </c>
      <c r="D1247" s="40" t="s">
        <v>263</v>
      </c>
      <c r="E1247" s="40" t="s">
        <v>677</v>
      </c>
    </row>
    <row r="1248" spans="1:5" x14ac:dyDescent="0.25">
      <c r="A1248" s="40">
        <v>21308084</v>
      </c>
      <c r="B1248" s="40">
        <v>1</v>
      </c>
      <c r="C1248" s="40" t="s">
        <v>734</v>
      </c>
      <c r="D1248" s="40" t="s">
        <v>263</v>
      </c>
      <c r="E1248" s="40" t="s">
        <v>677</v>
      </c>
    </row>
    <row r="1249" spans="1:5" x14ac:dyDescent="0.25">
      <c r="A1249" s="40">
        <v>22308350</v>
      </c>
      <c r="B1249" s="40">
        <v>1</v>
      </c>
      <c r="C1249" s="40" t="s">
        <v>734</v>
      </c>
      <c r="D1249" s="40" t="s">
        <v>263</v>
      </c>
      <c r="E1249" s="40" t="s">
        <v>677</v>
      </c>
    </row>
    <row r="1250" spans="1:5" x14ac:dyDescent="0.25">
      <c r="A1250" s="40">
        <v>22308393</v>
      </c>
      <c r="B1250" s="40">
        <v>1</v>
      </c>
      <c r="C1250" s="40" t="s">
        <v>734</v>
      </c>
      <c r="D1250" s="40" t="s">
        <v>263</v>
      </c>
      <c r="E1250" s="40" t="s">
        <v>677</v>
      </c>
    </row>
    <row r="1251" spans="1:5" x14ac:dyDescent="0.25">
      <c r="A1251" s="40">
        <v>22308257</v>
      </c>
      <c r="B1251" s="40">
        <v>1</v>
      </c>
      <c r="C1251" s="40" t="s">
        <v>734</v>
      </c>
      <c r="D1251" s="40" t="s">
        <v>263</v>
      </c>
      <c r="E1251" s="40" t="s">
        <v>677</v>
      </c>
    </row>
    <row r="1252" spans="1:5" x14ac:dyDescent="0.25">
      <c r="A1252" s="40">
        <v>22308286</v>
      </c>
      <c r="B1252" s="40">
        <v>1</v>
      </c>
      <c r="C1252" s="40" t="s">
        <v>734</v>
      </c>
      <c r="D1252" s="40" t="s">
        <v>263</v>
      </c>
      <c r="E1252" s="40" t="s">
        <v>677</v>
      </c>
    </row>
    <row r="1253" spans="1:5" x14ac:dyDescent="0.25">
      <c r="A1253" s="40">
        <v>21308074</v>
      </c>
      <c r="B1253" s="40">
        <v>1</v>
      </c>
      <c r="C1253" s="40" t="s">
        <v>734</v>
      </c>
      <c r="D1253" s="40" t="s">
        <v>263</v>
      </c>
      <c r="E1253" s="40" t="s">
        <v>677</v>
      </c>
    </row>
    <row r="1254" spans="1:5" x14ac:dyDescent="0.25">
      <c r="A1254" s="40">
        <v>22308318</v>
      </c>
      <c r="B1254" s="40">
        <v>1</v>
      </c>
      <c r="C1254" s="40" t="s">
        <v>734</v>
      </c>
      <c r="D1254" s="40" t="s">
        <v>263</v>
      </c>
      <c r="E1254" s="40" t="s">
        <v>677</v>
      </c>
    </row>
    <row r="1255" spans="1:5" x14ac:dyDescent="0.25">
      <c r="A1255" s="40">
        <v>22308372</v>
      </c>
      <c r="B1255" s="40">
        <v>1</v>
      </c>
      <c r="C1255" s="40" t="s">
        <v>734</v>
      </c>
      <c r="D1255" s="40" t="s">
        <v>263</v>
      </c>
      <c r="E1255" s="40" t="s">
        <v>677</v>
      </c>
    </row>
    <row r="1256" spans="1:5" x14ac:dyDescent="0.25">
      <c r="A1256" s="40">
        <v>21308168</v>
      </c>
      <c r="B1256" s="40">
        <v>1</v>
      </c>
      <c r="C1256" s="40" t="s">
        <v>734</v>
      </c>
      <c r="D1256" s="40" t="s">
        <v>263</v>
      </c>
      <c r="E1256" s="40" t="s">
        <v>677</v>
      </c>
    </row>
    <row r="1257" spans="1:5" x14ac:dyDescent="0.25">
      <c r="A1257" s="40">
        <v>22308338</v>
      </c>
      <c r="B1257" s="40">
        <v>1</v>
      </c>
      <c r="C1257" s="40" t="s">
        <v>734</v>
      </c>
      <c r="D1257" s="40" t="s">
        <v>263</v>
      </c>
      <c r="E1257" s="40" t="s">
        <v>677</v>
      </c>
    </row>
    <row r="1258" spans="1:5" x14ac:dyDescent="0.25">
      <c r="A1258" s="40">
        <v>19308049</v>
      </c>
      <c r="B1258" s="40">
        <v>1</v>
      </c>
      <c r="C1258" s="40" t="s">
        <v>734</v>
      </c>
      <c r="D1258" s="40" t="s">
        <v>263</v>
      </c>
      <c r="E1258" s="40" t="s">
        <v>677</v>
      </c>
    </row>
    <row r="1259" spans="1:5" x14ac:dyDescent="0.25">
      <c r="A1259" s="40">
        <v>22308297</v>
      </c>
      <c r="B1259" s="40">
        <v>1</v>
      </c>
      <c r="C1259" s="40" t="s">
        <v>734</v>
      </c>
      <c r="D1259" s="40" t="s">
        <v>263</v>
      </c>
      <c r="E1259" s="40" t="s">
        <v>677</v>
      </c>
    </row>
    <row r="1260" spans="1:5" x14ac:dyDescent="0.25">
      <c r="A1260" s="40">
        <v>22308313</v>
      </c>
      <c r="B1260" s="40">
        <v>1</v>
      </c>
      <c r="C1260" s="40" t="s">
        <v>734</v>
      </c>
      <c r="D1260" s="40" t="s">
        <v>263</v>
      </c>
      <c r="E1260" s="40" t="s">
        <v>677</v>
      </c>
    </row>
    <row r="1261" spans="1:5" x14ac:dyDescent="0.25">
      <c r="A1261" s="40">
        <v>22308361</v>
      </c>
      <c r="B1261" s="40">
        <v>1</v>
      </c>
      <c r="C1261" s="40" t="s">
        <v>734</v>
      </c>
      <c r="D1261" s="40" t="s">
        <v>263</v>
      </c>
      <c r="E1261" s="40" t="s">
        <v>677</v>
      </c>
    </row>
    <row r="1262" spans="1:5" x14ac:dyDescent="0.25">
      <c r="A1262" s="40">
        <v>22308281</v>
      </c>
      <c r="B1262" s="40">
        <v>1</v>
      </c>
      <c r="C1262" s="40" t="s">
        <v>734</v>
      </c>
      <c r="D1262" s="40" t="s">
        <v>263</v>
      </c>
      <c r="E1262" s="40" t="s">
        <v>677</v>
      </c>
    </row>
    <row r="1263" spans="1:5" x14ac:dyDescent="0.25">
      <c r="A1263" s="40">
        <v>22308367</v>
      </c>
      <c r="B1263" s="40">
        <v>1</v>
      </c>
      <c r="C1263" s="40" t="s">
        <v>734</v>
      </c>
      <c r="D1263" s="40" t="s">
        <v>263</v>
      </c>
      <c r="E1263" s="40" t="s">
        <v>677</v>
      </c>
    </row>
    <row r="1264" spans="1:5" x14ac:dyDescent="0.25">
      <c r="A1264" s="40">
        <v>21308111</v>
      </c>
      <c r="B1264" s="40">
        <v>1</v>
      </c>
      <c r="C1264" s="40" t="s">
        <v>734</v>
      </c>
      <c r="D1264" s="40" t="s">
        <v>263</v>
      </c>
      <c r="E1264" s="40" t="s">
        <v>677</v>
      </c>
    </row>
    <row r="1265" spans="1:5" x14ac:dyDescent="0.25">
      <c r="A1265" s="40">
        <v>22308276</v>
      </c>
      <c r="B1265" s="40">
        <v>1</v>
      </c>
      <c r="C1265" s="40" t="s">
        <v>734</v>
      </c>
      <c r="D1265" s="40" t="s">
        <v>263</v>
      </c>
      <c r="E1265" s="40" t="s">
        <v>677</v>
      </c>
    </row>
    <row r="1266" spans="1:5" x14ac:dyDescent="0.25">
      <c r="A1266" s="40">
        <v>22308303</v>
      </c>
      <c r="B1266" s="40">
        <v>1</v>
      </c>
      <c r="C1266" s="40" t="s">
        <v>735</v>
      </c>
      <c r="D1266" s="40" t="s">
        <v>263</v>
      </c>
      <c r="E1266" s="40" t="s">
        <v>677</v>
      </c>
    </row>
    <row r="1267" spans="1:5" x14ac:dyDescent="0.25">
      <c r="A1267" s="40">
        <v>22308344</v>
      </c>
      <c r="B1267" s="40">
        <v>1</v>
      </c>
      <c r="C1267" s="40" t="s">
        <v>735</v>
      </c>
      <c r="D1267" s="40" t="s">
        <v>263</v>
      </c>
      <c r="E1267" s="40" t="s">
        <v>677</v>
      </c>
    </row>
    <row r="1268" spans="1:5" x14ac:dyDescent="0.25">
      <c r="A1268" s="40">
        <v>22308383</v>
      </c>
      <c r="B1268" s="40">
        <v>1</v>
      </c>
      <c r="C1268" s="40" t="s">
        <v>735</v>
      </c>
      <c r="D1268" s="40" t="s">
        <v>263</v>
      </c>
      <c r="E1268" s="40" t="s">
        <v>677</v>
      </c>
    </row>
    <row r="1269" spans="1:5" x14ac:dyDescent="0.25">
      <c r="A1269" s="40">
        <v>22308373</v>
      </c>
      <c r="B1269" s="40">
        <v>1</v>
      </c>
      <c r="C1269" s="40" t="s">
        <v>735</v>
      </c>
      <c r="D1269" s="40" t="s">
        <v>263</v>
      </c>
      <c r="E1269" s="40" t="s">
        <v>677</v>
      </c>
    </row>
    <row r="1270" spans="1:5" x14ac:dyDescent="0.25">
      <c r="A1270" s="40">
        <v>22308394</v>
      </c>
      <c r="B1270" s="40">
        <v>1</v>
      </c>
      <c r="C1270" s="40" t="s">
        <v>735</v>
      </c>
      <c r="D1270" s="40" t="s">
        <v>263</v>
      </c>
      <c r="E1270" s="40" t="s">
        <v>677</v>
      </c>
    </row>
    <row r="1271" spans="1:5" x14ac:dyDescent="0.25">
      <c r="A1271" s="40">
        <v>22308339</v>
      </c>
      <c r="B1271" s="40">
        <v>1</v>
      </c>
      <c r="C1271" s="40" t="s">
        <v>735</v>
      </c>
      <c r="D1271" s="40" t="s">
        <v>263</v>
      </c>
      <c r="E1271" s="40" t="s">
        <v>677</v>
      </c>
    </row>
    <row r="1272" spans="1:5" x14ac:dyDescent="0.25">
      <c r="A1272" s="40">
        <v>22308287</v>
      </c>
      <c r="B1272" s="40">
        <v>1</v>
      </c>
      <c r="C1272" s="40" t="s">
        <v>735</v>
      </c>
      <c r="D1272" s="40" t="s">
        <v>263</v>
      </c>
      <c r="E1272" s="40" t="s">
        <v>677</v>
      </c>
    </row>
    <row r="1273" spans="1:5" x14ac:dyDescent="0.25">
      <c r="A1273" s="40">
        <v>22308277</v>
      </c>
      <c r="B1273" s="40">
        <v>1</v>
      </c>
      <c r="C1273" s="40" t="s">
        <v>735</v>
      </c>
      <c r="D1273" s="40" t="s">
        <v>263</v>
      </c>
      <c r="E1273" s="40" t="s">
        <v>677</v>
      </c>
    </row>
    <row r="1274" spans="1:5" x14ac:dyDescent="0.25">
      <c r="A1274" s="40">
        <v>22308292</v>
      </c>
      <c r="B1274" s="40">
        <v>1</v>
      </c>
      <c r="C1274" s="40" t="s">
        <v>735</v>
      </c>
      <c r="D1274" s="40" t="s">
        <v>263</v>
      </c>
      <c r="E1274" s="40" t="s">
        <v>677</v>
      </c>
    </row>
    <row r="1275" spans="1:5" x14ac:dyDescent="0.25">
      <c r="A1275" s="40">
        <v>22308006</v>
      </c>
      <c r="B1275" s="40">
        <v>1</v>
      </c>
      <c r="C1275" s="40" t="s">
        <v>735</v>
      </c>
      <c r="D1275" s="40" t="s">
        <v>263</v>
      </c>
      <c r="E1275" s="40" t="s">
        <v>677</v>
      </c>
    </row>
    <row r="1276" spans="1:5" x14ac:dyDescent="0.25">
      <c r="A1276" s="40">
        <v>22308309</v>
      </c>
      <c r="B1276" s="40">
        <v>1</v>
      </c>
      <c r="C1276" s="40" t="s">
        <v>735</v>
      </c>
      <c r="D1276" s="40" t="s">
        <v>263</v>
      </c>
      <c r="E1276" s="40" t="s">
        <v>677</v>
      </c>
    </row>
    <row r="1277" spans="1:5" x14ac:dyDescent="0.25">
      <c r="A1277" s="40">
        <v>22308378</v>
      </c>
      <c r="B1277" s="40">
        <v>1</v>
      </c>
      <c r="C1277" s="40" t="s">
        <v>735</v>
      </c>
      <c r="D1277" s="40" t="s">
        <v>263</v>
      </c>
      <c r="E1277" s="40" t="s">
        <v>677</v>
      </c>
    </row>
    <row r="1278" spans="1:5" x14ac:dyDescent="0.25">
      <c r="A1278" s="40">
        <v>22308012</v>
      </c>
      <c r="B1278" s="40">
        <v>1</v>
      </c>
      <c r="C1278" s="40" t="s">
        <v>735</v>
      </c>
      <c r="D1278" s="40" t="s">
        <v>263</v>
      </c>
      <c r="E1278" s="40" t="s">
        <v>677</v>
      </c>
    </row>
    <row r="1279" spans="1:5" x14ac:dyDescent="0.25">
      <c r="A1279" s="40">
        <v>22308380</v>
      </c>
      <c r="B1279" s="40">
        <v>1</v>
      </c>
      <c r="C1279" s="40" t="s">
        <v>735</v>
      </c>
      <c r="D1279" s="40" t="s">
        <v>263</v>
      </c>
      <c r="E1279" s="40" t="s">
        <v>677</v>
      </c>
    </row>
    <row r="1280" spans="1:5" x14ac:dyDescent="0.25">
      <c r="A1280" s="40">
        <v>21308173</v>
      </c>
      <c r="B1280" s="40">
        <v>1</v>
      </c>
      <c r="C1280" s="40" t="s">
        <v>735</v>
      </c>
      <c r="D1280" s="40" t="s">
        <v>263</v>
      </c>
      <c r="E1280" s="40" t="s">
        <v>677</v>
      </c>
    </row>
    <row r="1281" spans="1:5" x14ac:dyDescent="0.25">
      <c r="A1281" s="40">
        <v>22308314</v>
      </c>
      <c r="B1281" s="40">
        <v>1</v>
      </c>
      <c r="C1281" s="40" t="s">
        <v>735</v>
      </c>
      <c r="D1281" s="40" t="s">
        <v>263</v>
      </c>
      <c r="E1281" s="40" t="s">
        <v>677</v>
      </c>
    </row>
    <row r="1282" spans="1:5" x14ac:dyDescent="0.25">
      <c r="A1282" s="40">
        <v>22308201</v>
      </c>
      <c r="B1282" s="40">
        <v>1</v>
      </c>
      <c r="C1282" s="40" t="s">
        <v>735</v>
      </c>
      <c r="D1282" s="40" t="s">
        <v>263</v>
      </c>
      <c r="E1282" s="40" t="s">
        <v>677</v>
      </c>
    </row>
    <row r="1283" spans="1:5" x14ac:dyDescent="0.25">
      <c r="A1283" s="40">
        <v>22308368</v>
      </c>
      <c r="B1283" s="40">
        <v>1</v>
      </c>
      <c r="C1283" s="40" t="s">
        <v>735</v>
      </c>
      <c r="D1283" s="40" t="s">
        <v>263</v>
      </c>
      <c r="E1283" s="40" t="s">
        <v>677</v>
      </c>
    </row>
    <row r="1284" spans="1:5" x14ac:dyDescent="0.25">
      <c r="A1284" s="40">
        <v>20308099</v>
      </c>
      <c r="B1284" s="40">
        <v>1</v>
      </c>
      <c r="C1284" s="40" t="s">
        <v>735</v>
      </c>
      <c r="D1284" s="40" t="s">
        <v>263</v>
      </c>
      <c r="E1284" s="40" t="s">
        <v>677</v>
      </c>
    </row>
    <row r="1285" spans="1:5" x14ac:dyDescent="0.25">
      <c r="A1285" s="40">
        <v>21308043</v>
      </c>
      <c r="B1285" s="40">
        <v>1</v>
      </c>
      <c r="C1285" s="40" t="s">
        <v>735</v>
      </c>
      <c r="D1285" s="40" t="s">
        <v>263</v>
      </c>
      <c r="E1285" s="40" t="s">
        <v>677</v>
      </c>
    </row>
    <row r="1286" spans="1:5" x14ac:dyDescent="0.25">
      <c r="A1286" s="40">
        <v>22308310</v>
      </c>
      <c r="B1286" s="40">
        <v>1</v>
      </c>
      <c r="C1286" s="40" t="s">
        <v>736</v>
      </c>
      <c r="D1286" s="40" t="s">
        <v>263</v>
      </c>
      <c r="E1286" s="40" t="s">
        <v>677</v>
      </c>
    </row>
    <row r="1287" spans="1:5" x14ac:dyDescent="0.25">
      <c r="A1287" s="40">
        <v>22308369</v>
      </c>
      <c r="B1287" s="40">
        <v>1</v>
      </c>
      <c r="C1287" s="40" t="s">
        <v>736</v>
      </c>
      <c r="D1287" s="40" t="s">
        <v>263</v>
      </c>
      <c r="E1287" s="40" t="s">
        <v>677</v>
      </c>
    </row>
    <row r="1288" spans="1:5" x14ac:dyDescent="0.25">
      <c r="A1288" s="40">
        <v>22308379</v>
      </c>
      <c r="B1288" s="40">
        <v>1</v>
      </c>
      <c r="C1288" s="40" t="s">
        <v>736</v>
      </c>
      <c r="D1288" s="40" t="s">
        <v>263</v>
      </c>
      <c r="E1288" s="40" t="s">
        <v>677</v>
      </c>
    </row>
    <row r="1289" spans="1:5" x14ac:dyDescent="0.25">
      <c r="A1289" s="40">
        <v>21308025</v>
      </c>
      <c r="B1289" s="40">
        <v>1</v>
      </c>
      <c r="C1289" s="40" t="s">
        <v>736</v>
      </c>
      <c r="D1289" s="40" t="s">
        <v>263</v>
      </c>
      <c r="E1289" s="40" t="s">
        <v>677</v>
      </c>
    </row>
    <row r="1290" spans="1:5" x14ac:dyDescent="0.25">
      <c r="A1290" s="40">
        <v>22308329</v>
      </c>
      <c r="B1290" s="40">
        <v>1</v>
      </c>
      <c r="C1290" s="40" t="s">
        <v>736</v>
      </c>
      <c r="D1290" s="40" t="s">
        <v>263</v>
      </c>
      <c r="E1290" s="40" t="s">
        <v>677</v>
      </c>
    </row>
    <row r="1291" spans="1:5" x14ac:dyDescent="0.25">
      <c r="A1291" s="40">
        <v>22308330</v>
      </c>
      <c r="B1291" s="40">
        <v>1</v>
      </c>
      <c r="C1291" s="40" t="s">
        <v>736</v>
      </c>
      <c r="D1291" s="40" t="s">
        <v>263</v>
      </c>
      <c r="E1291" s="40" t="s">
        <v>677</v>
      </c>
    </row>
    <row r="1292" spans="1:5" x14ac:dyDescent="0.25">
      <c r="A1292" s="40">
        <v>22308345</v>
      </c>
      <c r="B1292" s="40">
        <v>1</v>
      </c>
      <c r="C1292" s="40" t="s">
        <v>736</v>
      </c>
      <c r="D1292" s="40" t="s">
        <v>263</v>
      </c>
      <c r="E1292" s="40" t="s">
        <v>677</v>
      </c>
    </row>
    <row r="1293" spans="1:5" x14ac:dyDescent="0.25">
      <c r="A1293" s="40">
        <v>22308391</v>
      </c>
      <c r="B1293" s="40">
        <v>1</v>
      </c>
      <c r="C1293" s="40" t="s">
        <v>736</v>
      </c>
      <c r="D1293" s="40" t="s">
        <v>263</v>
      </c>
      <c r="E1293" s="40" t="s">
        <v>677</v>
      </c>
    </row>
    <row r="1294" spans="1:5" x14ac:dyDescent="0.25">
      <c r="A1294" s="40">
        <v>22308325</v>
      </c>
      <c r="B1294" s="40">
        <v>1</v>
      </c>
      <c r="C1294" s="40" t="s">
        <v>736</v>
      </c>
      <c r="D1294" s="40" t="s">
        <v>263</v>
      </c>
      <c r="E1294" s="40" t="s">
        <v>677</v>
      </c>
    </row>
    <row r="1295" spans="1:5" x14ac:dyDescent="0.25">
      <c r="A1295" s="40">
        <v>22308320</v>
      </c>
      <c r="B1295" s="40">
        <v>1</v>
      </c>
      <c r="C1295" s="40" t="s">
        <v>736</v>
      </c>
      <c r="D1295" s="40" t="s">
        <v>263</v>
      </c>
      <c r="E1295" s="40" t="s">
        <v>677</v>
      </c>
    </row>
    <row r="1296" spans="1:5" x14ac:dyDescent="0.25">
      <c r="A1296" s="40">
        <v>22308273</v>
      </c>
      <c r="B1296" s="40">
        <v>1</v>
      </c>
      <c r="C1296" s="40" t="s">
        <v>736</v>
      </c>
      <c r="D1296" s="40" t="s">
        <v>263</v>
      </c>
      <c r="E1296" s="40" t="s">
        <v>677</v>
      </c>
    </row>
    <row r="1297" spans="1:5" x14ac:dyDescent="0.25">
      <c r="A1297" s="40">
        <v>22308293</v>
      </c>
      <c r="B1297" s="40">
        <v>1</v>
      </c>
      <c r="C1297" s="40" t="s">
        <v>736</v>
      </c>
      <c r="D1297" s="40" t="s">
        <v>263</v>
      </c>
      <c r="E1297" s="40" t="s">
        <v>677</v>
      </c>
    </row>
    <row r="1298" spans="1:5" x14ac:dyDescent="0.25">
      <c r="A1298" s="40">
        <v>22308258</v>
      </c>
      <c r="B1298" s="40">
        <v>1</v>
      </c>
      <c r="C1298" s="40" t="s">
        <v>736</v>
      </c>
      <c r="D1298" s="40" t="s">
        <v>263</v>
      </c>
      <c r="E1298" s="40" t="s">
        <v>677</v>
      </c>
    </row>
    <row r="1299" spans="1:5" x14ac:dyDescent="0.25">
      <c r="A1299" s="40">
        <v>22308239</v>
      </c>
      <c r="B1299" s="40">
        <v>1</v>
      </c>
      <c r="C1299" s="40" t="s">
        <v>736</v>
      </c>
      <c r="D1299" s="40" t="s">
        <v>263</v>
      </c>
      <c r="E1299" s="40" t="s">
        <v>677</v>
      </c>
    </row>
    <row r="1300" spans="1:5" x14ac:dyDescent="0.25">
      <c r="A1300" s="40">
        <v>22308315</v>
      </c>
      <c r="B1300" s="40">
        <v>1</v>
      </c>
      <c r="C1300" s="40" t="s">
        <v>736</v>
      </c>
      <c r="D1300" s="40" t="s">
        <v>263</v>
      </c>
      <c r="E1300" s="40" t="s">
        <v>677</v>
      </c>
    </row>
    <row r="1301" spans="1:5" x14ac:dyDescent="0.25">
      <c r="A1301" s="40">
        <v>22308397</v>
      </c>
      <c r="B1301" s="40">
        <v>1</v>
      </c>
      <c r="C1301" s="40" t="s">
        <v>736</v>
      </c>
      <c r="D1301" s="40" t="s">
        <v>263</v>
      </c>
      <c r="E1301" s="40" t="s">
        <v>677</v>
      </c>
    </row>
    <row r="1302" spans="1:5" x14ac:dyDescent="0.25">
      <c r="A1302" s="40">
        <v>22308263</v>
      </c>
      <c r="B1302" s="40">
        <v>1</v>
      </c>
      <c r="C1302" s="40" t="s">
        <v>736</v>
      </c>
      <c r="D1302" s="40" t="s">
        <v>263</v>
      </c>
      <c r="E1302" s="40" t="s">
        <v>677</v>
      </c>
    </row>
    <row r="1303" spans="1:5" x14ac:dyDescent="0.25">
      <c r="A1303" s="40">
        <v>22308335</v>
      </c>
      <c r="B1303" s="40">
        <v>1</v>
      </c>
      <c r="C1303" s="40" t="s">
        <v>736</v>
      </c>
      <c r="D1303" s="40" t="s">
        <v>263</v>
      </c>
      <c r="E1303" s="40" t="s">
        <v>677</v>
      </c>
    </row>
    <row r="1304" spans="1:5" x14ac:dyDescent="0.25">
      <c r="A1304" s="40">
        <v>22308268</v>
      </c>
      <c r="B1304" s="40">
        <v>1</v>
      </c>
      <c r="C1304" s="40" t="s">
        <v>736</v>
      </c>
      <c r="D1304" s="40" t="s">
        <v>263</v>
      </c>
      <c r="E1304" s="40" t="s">
        <v>677</v>
      </c>
    </row>
    <row r="1305" spans="1:5" x14ac:dyDescent="0.25">
      <c r="A1305" s="40">
        <v>22308340</v>
      </c>
      <c r="B1305" s="40">
        <v>1</v>
      </c>
      <c r="C1305" s="40" t="s">
        <v>736</v>
      </c>
      <c r="D1305" s="40" t="s">
        <v>263</v>
      </c>
      <c r="E1305" s="40" t="s">
        <v>677</v>
      </c>
    </row>
    <row r="1306" spans="1:5" x14ac:dyDescent="0.25">
      <c r="A1306" s="40">
        <v>22308278</v>
      </c>
      <c r="B1306" s="40">
        <v>1</v>
      </c>
      <c r="C1306" s="40" t="s">
        <v>736</v>
      </c>
      <c r="D1306" s="40" t="s">
        <v>263</v>
      </c>
      <c r="E1306" s="40" t="s">
        <v>677</v>
      </c>
    </row>
    <row r="1307" spans="1:5" x14ac:dyDescent="0.25">
      <c r="A1307" s="40">
        <v>22308390</v>
      </c>
      <c r="B1307" s="40">
        <v>1</v>
      </c>
      <c r="C1307" s="40" t="s">
        <v>736</v>
      </c>
      <c r="D1307" s="40" t="s">
        <v>263</v>
      </c>
      <c r="E1307" s="40" t="s">
        <v>677</v>
      </c>
    </row>
    <row r="1308" spans="1:5" x14ac:dyDescent="0.25">
      <c r="A1308" s="40">
        <v>22308279</v>
      </c>
      <c r="B1308" s="40">
        <v>1</v>
      </c>
      <c r="C1308" s="40" t="s">
        <v>737</v>
      </c>
      <c r="D1308" s="40" t="s">
        <v>263</v>
      </c>
      <c r="E1308" s="40" t="s">
        <v>677</v>
      </c>
    </row>
    <row r="1309" spans="1:5" x14ac:dyDescent="0.25">
      <c r="A1309" s="40">
        <v>22308289</v>
      </c>
      <c r="B1309" s="40">
        <v>1</v>
      </c>
      <c r="C1309" s="40" t="s">
        <v>737</v>
      </c>
      <c r="D1309" s="40" t="s">
        <v>263</v>
      </c>
      <c r="E1309" s="40" t="s">
        <v>677</v>
      </c>
    </row>
    <row r="1310" spans="1:5" x14ac:dyDescent="0.25">
      <c r="A1310" s="40">
        <v>21308039</v>
      </c>
      <c r="B1310" s="40">
        <v>1</v>
      </c>
      <c r="C1310" s="40" t="s">
        <v>737</v>
      </c>
      <c r="D1310" s="40" t="s">
        <v>263</v>
      </c>
      <c r="E1310" s="40" t="s">
        <v>677</v>
      </c>
    </row>
    <row r="1311" spans="1:5" x14ac:dyDescent="0.25">
      <c r="A1311" s="40">
        <v>22308321</v>
      </c>
      <c r="B1311" s="40">
        <v>1</v>
      </c>
      <c r="C1311" s="40" t="s">
        <v>737</v>
      </c>
      <c r="D1311" s="40" t="s">
        <v>263</v>
      </c>
      <c r="E1311" s="40" t="s">
        <v>677</v>
      </c>
    </row>
    <row r="1312" spans="1:5" x14ac:dyDescent="0.25">
      <c r="A1312" s="40">
        <v>19308135</v>
      </c>
      <c r="B1312" s="40">
        <v>1</v>
      </c>
      <c r="C1312" s="40" t="s">
        <v>737</v>
      </c>
      <c r="D1312" s="40" t="s">
        <v>263</v>
      </c>
      <c r="E1312" s="40" t="s">
        <v>677</v>
      </c>
    </row>
    <row r="1313" spans="1:5" x14ac:dyDescent="0.25">
      <c r="A1313" s="40">
        <v>22308235</v>
      </c>
      <c r="B1313" s="40">
        <v>1</v>
      </c>
      <c r="C1313" s="40" t="s">
        <v>737</v>
      </c>
      <c r="D1313" s="40" t="s">
        <v>263</v>
      </c>
      <c r="E1313" s="40" t="s">
        <v>677</v>
      </c>
    </row>
    <row r="1314" spans="1:5" x14ac:dyDescent="0.25">
      <c r="A1314" s="40">
        <v>22308384</v>
      </c>
      <c r="B1314" s="40">
        <v>1</v>
      </c>
      <c r="C1314" s="40" t="s">
        <v>737</v>
      </c>
      <c r="D1314" s="40" t="s">
        <v>263</v>
      </c>
      <c r="E1314" s="40" t="s">
        <v>677</v>
      </c>
    </row>
    <row r="1315" spans="1:5" x14ac:dyDescent="0.25">
      <c r="A1315" s="40">
        <v>22308299</v>
      </c>
      <c r="B1315" s="40">
        <v>1</v>
      </c>
      <c r="C1315" s="40" t="s">
        <v>737</v>
      </c>
      <c r="D1315" s="40" t="s">
        <v>263</v>
      </c>
      <c r="E1315" s="40" t="s">
        <v>677</v>
      </c>
    </row>
    <row r="1316" spans="1:5" x14ac:dyDescent="0.25">
      <c r="A1316" s="40">
        <v>22308284</v>
      </c>
      <c r="B1316" s="40">
        <v>1</v>
      </c>
      <c r="C1316" s="40" t="s">
        <v>737</v>
      </c>
      <c r="D1316" s="40" t="s">
        <v>263</v>
      </c>
      <c r="E1316" s="40" t="s">
        <v>677</v>
      </c>
    </row>
    <row r="1317" spans="1:5" x14ac:dyDescent="0.25">
      <c r="A1317" s="40">
        <v>22308336</v>
      </c>
      <c r="B1317" s="40">
        <v>1</v>
      </c>
      <c r="C1317" s="40" t="s">
        <v>737</v>
      </c>
      <c r="D1317" s="40" t="s">
        <v>263</v>
      </c>
      <c r="E1317" s="40" t="s">
        <v>677</v>
      </c>
    </row>
    <row r="1318" spans="1:5" x14ac:dyDescent="0.25">
      <c r="A1318" s="40">
        <v>22308326</v>
      </c>
      <c r="B1318" s="40">
        <v>1</v>
      </c>
      <c r="C1318" s="40" t="s">
        <v>737</v>
      </c>
      <c r="D1318" s="40" t="s">
        <v>263</v>
      </c>
      <c r="E1318" s="40" t="s">
        <v>677</v>
      </c>
    </row>
    <row r="1319" spans="1:5" x14ac:dyDescent="0.25">
      <c r="A1319" s="40">
        <v>22308385</v>
      </c>
      <c r="B1319" s="40">
        <v>1</v>
      </c>
      <c r="C1319" s="40" t="s">
        <v>737</v>
      </c>
      <c r="D1319" s="40" t="s">
        <v>263</v>
      </c>
      <c r="E1319" s="40" t="s">
        <v>677</v>
      </c>
    </row>
    <row r="1320" spans="1:5" x14ac:dyDescent="0.25">
      <c r="A1320" s="40">
        <v>22308300</v>
      </c>
      <c r="B1320" s="40">
        <v>1</v>
      </c>
      <c r="C1320" s="40" t="s">
        <v>737</v>
      </c>
      <c r="D1320" s="40" t="s">
        <v>263</v>
      </c>
      <c r="E1320" s="40" t="s">
        <v>677</v>
      </c>
    </row>
    <row r="1321" spans="1:5" x14ac:dyDescent="0.25">
      <c r="A1321" s="40">
        <v>22308288</v>
      </c>
      <c r="B1321" s="40">
        <v>1</v>
      </c>
      <c r="C1321" s="40" t="s">
        <v>737</v>
      </c>
      <c r="D1321" s="40" t="s">
        <v>263</v>
      </c>
      <c r="E1321" s="40" t="s">
        <v>677</v>
      </c>
    </row>
    <row r="1322" spans="1:5" x14ac:dyDescent="0.25">
      <c r="A1322" s="40">
        <v>22308316</v>
      </c>
      <c r="B1322" s="40">
        <v>1</v>
      </c>
      <c r="C1322" s="40" t="s">
        <v>737</v>
      </c>
      <c r="D1322" s="40" t="s">
        <v>263</v>
      </c>
      <c r="E1322" s="40" t="s">
        <v>677</v>
      </c>
    </row>
    <row r="1323" spans="1:5" x14ac:dyDescent="0.25">
      <c r="A1323" s="40">
        <v>21308109</v>
      </c>
      <c r="B1323" s="40">
        <v>1</v>
      </c>
      <c r="C1323" s="40" t="s">
        <v>737</v>
      </c>
      <c r="D1323" s="40" t="s">
        <v>263</v>
      </c>
      <c r="E1323" s="40" t="s">
        <v>677</v>
      </c>
    </row>
    <row r="1324" spans="1:5" x14ac:dyDescent="0.25">
      <c r="A1324" s="40">
        <v>22308355</v>
      </c>
      <c r="B1324" s="40">
        <v>1</v>
      </c>
      <c r="C1324" s="40" t="s">
        <v>737</v>
      </c>
      <c r="D1324" s="40" t="s">
        <v>263</v>
      </c>
      <c r="E1324" s="40" t="s">
        <v>677</v>
      </c>
    </row>
    <row r="1325" spans="1:5" x14ac:dyDescent="0.25">
      <c r="A1325" s="40">
        <v>22308331</v>
      </c>
      <c r="B1325" s="40">
        <v>1</v>
      </c>
      <c r="C1325" s="40" t="s">
        <v>737</v>
      </c>
      <c r="D1325" s="40" t="s">
        <v>263</v>
      </c>
      <c r="E1325" s="40" t="s">
        <v>677</v>
      </c>
    </row>
    <row r="1326" spans="1:5" x14ac:dyDescent="0.25">
      <c r="A1326" s="40">
        <v>22308328</v>
      </c>
      <c r="B1326" s="40">
        <v>1</v>
      </c>
      <c r="C1326" s="40" t="s">
        <v>737</v>
      </c>
      <c r="D1326" s="40" t="s">
        <v>263</v>
      </c>
      <c r="E1326" s="40" t="s">
        <v>677</v>
      </c>
    </row>
    <row r="1327" spans="1:5" x14ac:dyDescent="0.25">
      <c r="A1327" s="40">
        <v>22308294</v>
      </c>
      <c r="B1327" s="40">
        <v>1</v>
      </c>
      <c r="C1327" s="40" t="s">
        <v>737</v>
      </c>
      <c r="D1327" s="40" t="s">
        <v>263</v>
      </c>
      <c r="E1327" s="40" t="s">
        <v>677</v>
      </c>
    </row>
    <row r="1328" spans="1:5" x14ac:dyDescent="0.25">
      <c r="A1328" s="40">
        <v>22308311</v>
      </c>
      <c r="B1328" s="40">
        <v>1</v>
      </c>
      <c r="C1328" s="40" t="s">
        <v>737</v>
      </c>
      <c r="D1328" s="40" t="s">
        <v>263</v>
      </c>
      <c r="E1328" s="40" t="s">
        <v>677</v>
      </c>
    </row>
    <row r="1329" spans="1:5" x14ac:dyDescent="0.25">
      <c r="A1329" s="40">
        <v>20308161</v>
      </c>
      <c r="B1329" s="40">
        <v>1</v>
      </c>
      <c r="C1329" s="40" t="s">
        <v>737</v>
      </c>
      <c r="D1329" s="40" t="s">
        <v>263</v>
      </c>
      <c r="E1329" s="40" t="s">
        <v>677</v>
      </c>
    </row>
    <row r="1330" spans="1:5" x14ac:dyDescent="0.25">
      <c r="A1330" s="40">
        <v>22310057</v>
      </c>
      <c r="B1330" s="40">
        <v>1</v>
      </c>
      <c r="C1330" s="40" t="s">
        <v>289</v>
      </c>
      <c r="D1330" s="40" t="s">
        <v>262</v>
      </c>
      <c r="E1330" s="40" t="s">
        <v>678</v>
      </c>
    </row>
    <row r="1331" spans="1:5" x14ac:dyDescent="0.25">
      <c r="A1331" s="40">
        <v>22310262</v>
      </c>
      <c r="B1331" s="40">
        <v>1</v>
      </c>
      <c r="C1331" s="40" t="s">
        <v>289</v>
      </c>
      <c r="D1331" s="40" t="s">
        <v>262</v>
      </c>
      <c r="E1331" s="40" t="s">
        <v>678</v>
      </c>
    </row>
    <row r="1332" spans="1:5" x14ac:dyDescent="0.25">
      <c r="A1332" s="40">
        <v>22310164</v>
      </c>
      <c r="B1332" s="40">
        <v>1</v>
      </c>
      <c r="C1332" s="40" t="s">
        <v>289</v>
      </c>
      <c r="D1332" s="40" t="s">
        <v>262</v>
      </c>
      <c r="E1332" s="40" t="s">
        <v>678</v>
      </c>
    </row>
    <row r="1333" spans="1:5" x14ac:dyDescent="0.25">
      <c r="A1333" s="40">
        <v>22310199</v>
      </c>
      <c r="B1333" s="40">
        <v>1</v>
      </c>
      <c r="C1333" s="40" t="s">
        <v>289</v>
      </c>
      <c r="D1333" s="40" t="s">
        <v>262</v>
      </c>
      <c r="E1333" s="40" t="s">
        <v>678</v>
      </c>
    </row>
    <row r="1334" spans="1:5" x14ac:dyDescent="0.25">
      <c r="A1334" s="40">
        <v>22310292</v>
      </c>
      <c r="B1334" s="40">
        <v>1</v>
      </c>
      <c r="C1334" s="40" t="s">
        <v>289</v>
      </c>
      <c r="D1334" s="40" t="s">
        <v>262</v>
      </c>
      <c r="E1334" s="40" t="s">
        <v>678</v>
      </c>
    </row>
    <row r="1335" spans="1:5" x14ac:dyDescent="0.25">
      <c r="A1335" s="40">
        <v>22310119</v>
      </c>
      <c r="B1335" s="40">
        <v>1</v>
      </c>
      <c r="C1335" s="40" t="s">
        <v>289</v>
      </c>
      <c r="D1335" s="40" t="s">
        <v>262</v>
      </c>
      <c r="E1335" s="40" t="s">
        <v>678</v>
      </c>
    </row>
    <row r="1336" spans="1:5" x14ac:dyDescent="0.25">
      <c r="A1336" s="40">
        <v>22310184</v>
      </c>
      <c r="B1336" s="40">
        <v>1</v>
      </c>
      <c r="C1336" s="40" t="s">
        <v>289</v>
      </c>
      <c r="D1336" s="40" t="s">
        <v>262</v>
      </c>
      <c r="E1336" s="40" t="s">
        <v>678</v>
      </c>
    </row>
    <row r="1337" spans="1:5" x14ac:dyDescent="0.25">
      <c r="A1337" s="40">
        <v>22310060</v>
      </c>
      <c r="B1337" s="40">
        <v>1</v>
      </c>
      <c r="C1337" s="40" t="s">
        <v>289</v>
      </c>
      <c r="D1337" s="40" t="s">
        <v>262</v>
      </c>
      <c r="E1337" s="40" t="s">
        <v>678</v>
      </c>
    </row>
    <row r="1338" spans="1:5" x14ac:dyDescent="0.25">
      <c r="A1338" s="40">
        <v>22310294</v>
      </c>
      <c r="B1338" s="40">
        <v>1</v>
      </c>
      <c r="C1338" s="40" t="s">
        <v>289</v>
      </c>
      <c r="D1338" s="40" t="s">
        <v>262</v>
      </c>
      <c r="E1338" s="40" t="s">
        <v>678</v>
      </c>
    </row>
    <row r="1339" spans="1:5" x14ac:dyDescent="0.25">
      <c r="A1339" s="40">
        <v>22310116</v>
      </c>
      <c r="B1339" s="40">
        <v>1</v>
      </c>
      <c r="C1339" s="40" t="s">
        <v>289</v>
      </c>
      <c r="D1339" s="40" t="s">
        <v>262</v>
      </c>
      <c r="E1339" s="40" t="s">
        <v>678</v>
      </c>
    </row>
    <row r="1340" spans="1:5" x14ac:dyDescent="0.25">
      <c r="A1340" s="40">
        <v>21310063</v>
      </c>
      <c r="B1340" s="40">
        <v>1</v>
      </c>
      <c r="C1340" s="40" t="s">
        <v>289</v>
      </c>
      <c r="D1340" s="40" t="s">
        <v>262</v>
      </c>
      <c r="E1340" s="40" t="s">
        <v>678</v>
      </c>
    </row>
    <row r="1341" spans="1:5" x14ac:dyDescent="0.25">
      <c r="A1341" s="40">
        <v>22310245</v>
      </c>
      <c r="B1341" s="40">
        <v>1</v>
      </c>
      <c r="C1341" s="40" t="s">
        <v>289</v>
      </c>
      <c r="D1341" s="40" t="s">
        <v>262</v>
      </c>
      <c r="E1341" s="40" t="s">
        <v>678</v>
      </c>
    </row>
    <row r="1342" spans="1:5" x14ac:dyDescent="0.25">
      <c r="A1342" s="40">
        <v>22310247</v>
      </c>
      <c r="B1342" s="40">
        <v>1</v>
      </c>
      <c r="C1342" s="40" t="s">
        <v>289</v>
      </c>
      <c r="D1342" s="40" t="s">
        <v>262</v>
      </c>
      <c r="E1342" s="40" t="s">
        <v>678</v>
      </c>
    </row>
    <row r="1343" spans="1:5" x14ac:dyDescent="0.25">
      <c r="A1343" s="40">
        <v>22310171</v>
      </c>
      <c r="B1343" s="40">
        <v>1</v>
      </c>
      <c r="C1343" s="40" t="s">
        <v>289</v>
      </c>
      <c r="D1343" s="40" t="s">
        <v>262</v>
      </c>
      <c r="E1343" s="40" t="s">
        <v>678</v>
      </c>
    </row>
    <row r="1344" spans="1:5" x14ac:dyDescent="0.25">
      <c r="A1344" s="40">
        <v>22310284</v>
      </c>
      <c r="B1344" s="40">
        <v>1</v>
      </c>
      <c r="C1344" s="40" t="s">
        <v>289</v>
      </c>
      <c r="D1344" s="40" t="s">
        <v>262</v>
      </c>
      <c r="E1344" s="40" t="s">
        <v>678</v>
      </c>
    </row>
    <row r="1345" spans="1:5" x14ac:dyDescent="0.25">
      <c r="A1345" s="40">
        <v>22310100</v>
      </c>
      <c r="B1345" s="40">
        <v>1</v>
      </c>
      <c r="C1345" s="40" t="s">
        <v>289</v>
      </c>
      <c r="D1345" s="40" t="s">
        <v>262</v>
      </c>
      <c r="E1345" s="40" t="s">
        <v>678</v>
      </c>
    </row>
    <row r="1346" spans="1:5" x14ac:dyDescent="0.25">
      <c r="A1346" s="40">
        <v>22310129</v>
      </c>
      <c r="B1346" s="40">
        <v>1</v>
      </c>
      <c r="C1346" s="40" t="s">
        <v>289</v>
      </c>
      <c r="D1346" s="40" t="s">
        <v>262</v>
      </c>
      <c r="E1346" s="40" t="s">
        <v>678</v>
      </c>
    </row>
    <row r="1347" spans="1:5" x14ac:dyDescent="0.25">
      <c r="A1347" s="40">
        <v>22310194</v>
      </c>
      <c r="B1347" s="40">
        <v>1</v>
      </c>
      <c r="C1347" s="40" t="s">
        <v>289</v>
      </c>
      <c r="D1347" s="40" t="s">
        <v>262</v>
      </c>
      <c r="E1347" s="40" t="s">
        <v>678</v>
      </c>
    </row>
    <row r="1348" spans="1:5" x14ac:dyDescent="0.25">
      <c r="A1348" s="40">
        <v>22310159</v>
      </c>
      <c r="B1348" s="40">
        <v>1</v>
      </c>
      <c r="C1348" s="40" t="s">
        <v>289</v>
      </c>
      <c r="D1348" s="40" t="s">
        <v>262</v>
      </c>
      <c r="E1348" s="40" t="s">
        <v>678</v>
      </c>
    </row>
    <row r="1349" spans="1:5" x14ac:dyDescent="0.25">
      <c r="A1349" s="40">
        <v>22310300</v>
      </c>
      <c r="B1349" s="40">
        <v>1</v>
      </c>
      <c r="C1349" s="40" t="s">
        <v>289</v>
      </c>
      <c r="D1349" s="40" t="s">
        <v>262</v>
      </c>
      <c r="E1349" s="40" t="s">
        <v>678</v>
      </c>
    </row>
    <row r="1350" spans="1:5" x14ac:dyDescent="0.25">
      <c r="A1350" s="40">
        <v>22310121</v>
      </c>
      <c r="B1350" s="40">
        <v>1</v>
      </c>
      <c r="C1350" s="40" t="s">
        <v>289</v>
      </c>
      <c r="D1350" s="40" t="s">
        <v>262</v>
      </c>
      <c r="E1350" s="40" t="s">
        <v>678</v>
      </c>
    </row>
    <row r="1351" spans="1:5" x14ac:dyDescent="0.25">
      <c r="A1351" s="40">
        <v>22310240</v>
      </c>
      <c r="B1351" s="40">
        <v>1</v>
      </c>
      <c r="C1351" s="40" t="s">
        <v>289</v>
      </c>
      <c r="D1351" s="40" t="s">
        <v>262</v>
      </c>
      <c r="E1351" s="40" t="s">
        <v>678</v>
      </c>
    </row>
    <row r="1352" spans="1:5" x14ac:dyDescent="0.25">
      <c r="A1352" s="40">
        <v>22310267</v>
      </c>
      <c r="B1352" s="40">
        <v>1</v>
      </c>
      <c r="C1352" s="40" t="s">
        <v>289</v>
      </c>
      <c r="D1352" s="40" t="s">
        <v>262</v>
      </c>
      <c r="E1352" s="40" t="s">
        <v>678</v>
      </c>
    </row>
    <row r="1353" spans="1:5" x14ac:dyDescent="0.25">
      <c r="A1353" s="40">
        <v>22310153</v>
      </c>
      <c r="B1353" s="40">
        <v>1</v>
      </c>
      <c r="C1353" s="40" t="s">
        <v>289</v>
      </c>
      <c r="D1353" s="40" t="s">
        <v>262</v>
      </c>
      <c r="E1353" s="40" t="s">
        <v>678</v>
      </c>
    </row>
    <row r="1354" spans="1:5" x14ac:dyDescent="0.25">
      <c r="A1354" s="40">
        <v>22310143</v>
      </c>
      <c r="B1354" s="40">
        <v>1</v>
      </c>
      <c r="C1354" s="40" t="s">
        <v>289</v>
      </c>
      <c r="D1354" s="40" t="s">
        <v>262</v>
      </c>
      <c r="E1354" s="40" t="s">
        <v>678</v>
      </c>
    </row>
    <row r="1355" spans="1:5" x14ac:dyDescent="0.25">
      <c r="A1355" s="40">
        <v>22310190</v>
      </c>
      <c r="B1355" s="40">
        <v>1</v>
      </c>
      <c r="C1355" s="40" t="s">
        <v>289</v>
      </c>
      <c r="D1355" s="40" t="s">
        <v>262</v>
      </c>
      <c r="E1355" s="40" t="s">
        <v>678</v>
      </c>
    </row>
    <row r="1356" spans="1:5" x14ac:dyDescent="0.25">
      <c r="A1356" s="40">
        <v>22310056</v>
      </c>
      <c r="B1356" s="40">
        <v>1</v>
      </c>
      <c r="C1356" s="40" t="s">
        <v>289</v>
      </c>
      <c r="D1356" s="40" t="s">
        <v>262</v>
      </c>
      <c r="E1356" s="40" t="s">
        <v>678</v>
      </c>
    </row>
    <row r="1357" spans="1:5" x14ac:dyDescent="0.25">
      <c r="A1357" s="40">
        <v>22310080</v>
      </c>
      <c r="B1357" s="40">
        <v>1</v>
      </c>
      <c r="C1357" s="40" t="s">
        <v>289</v>
      </c>
      <c r="D1357" s="40" t="s">
        <v>262</v>
      </c>
      <c r="E1357" s="40" t="s">
        <v>678</v>
      </c>
    </row>
    <row r="1358" spans="1:5" x14ac:dyDescent="0.25">
      <c r="A1358" s="40">
        <v>22310274</v>
      </c>
      <c r="B1358" s="40">
        <v>1</v>
      </c>
      <c r="C1358" s="40" t="s">
        <v>289</v>
      </c>
      <c r="D1358" s="40" t="s">
        <v>262</v>
      </c>
      <c r="E1358" s="40" t="s">
        <v>678</v>
      </c>
    </row>
    <row r="1359" spans="1:5" x14ac:dyDescent="0.25">
      <c r="A1359" s="40">
        <v>22310083</v>
      </c>
      <c r="B1359" s="40">
        <v>1</v>
      </c>
      <c r="C1359" s="40" t="s">
        <v>289</v>
      </c>
      <c r="D1359" s="40" t="s">
        <v>262</v>
      </c>
      <c r="E1359" s="40" t="s">
        <v>678</v>
      </c>
    </row>
    <row r="1360" spans="1:5" x14ac:dyDescent="0.25">
      <c r="A1360" s="40">
        <v>22310196</v>
      </c>
      <c r="B1360" s="40">
        <v>1</v>
      </c>
      <c r="C1360" s="40" t="s">
        <v>289</v>
      </c>
      <c r="D1360" s="40" t="s">
        <v>262</v>
      </c>
      <c r="E1360" s="40" t="s">
        <v>678</v>
      </c>
    </row>
    <row r="1361" spans="1:5" x14ac:dyDescent="0.25">
      <c r="A1361" s="40">
        <v>22310187</v>
      </c>
      <c r="B1361" s="40">
        <v>1</v>
      </c>
      <c r="C1361" s="40" t="s">
        <v>290</v>
      </c>
      <c r="D1361" s="40" t="s">
        <v>262</v>
      </c>
      <c r="E1361" s="40" t="s">
        <v>678</v>
      </c>
    </row>
    <row r="1362" spans="1:5" x14ac:dyDescent="0.25">
      <c r="A1362" s="40">
        <v>22310222</v>
      </c>
      <c r="B1362" s="40">
        <v>1</v>
      </c>
      <c r="C1362" s="40" t="s">
        <v>290</v>
      </c>
      <c r="D1362" s="40" t="s">
        <v>262</v>
      </c>
      <c r="E1362" s="40" t="s">
        <v>678</v>
      </c>
    </row>
    <row r="1363" spans="1:5" x14ac:dyDescent="0.25">
      <c r="A1363" s="40">
        <v>22310162</v>
      </c>
      <c r="B1363" s="40">
        <v>1</v>
      </c>
      <c r="C1363" s="40" t="s">
        <v>290</v>
      </c>
      <c r="D1363" s="40" t="s">
        <v>262</v>
      </c>
      <c r="E1363" s="40" t="s">
        <v>678</v>
      </c>
    </row>
    <row r="1364" spans="1:5" x14ac:dyDescent="0.25">
      <c r="A1364" s="40">
        <v>22310210</v>
      </c>
      <c r="B1364" s="40">
        <v>1</v>
      </c>
      <c r="C1364" s="40" t="s">
        <v>290</v>
      </c>
      <c r="D1364" s="40" t="s">
        <v>262</v>
      </c>
      <c r="E1364" s="40" t="s">
        <v>678</v>
      </c>
    </row>
    <row r="1365" spans="1:5" x14ac:dyDescent="0.25">
      <c r="A1365" s="40">
        <v>22310124</v>
      </c>
      <c r="B1365" s="40">
        <v>1</v>
      </c>
      <c r="C1365" s="40" t="s">
        <v>290</v>
      </c>
      <c r="D1365" s="40" t="s">
        <v>262</v>
      </c>
      <c r="E1365" s="40" t="s">
        <v>678</v>
      </c>
    </row>
    <row r="1366" spans="1:5" x14ac:dyDescent="0.25">
      <c r="A1366" s="40">
        <v>22310283</v>
      </c>
      <c r="B1366" s="40">
        <v>1</v>
      </c>
      <c r="C1366" s="40" t="s">
        <v>290</v>
      </c>
      <c r="D1366" s="40" t="s">
        <v>262</v>
      </c>
      <c r="E1366" s="40" t="s">
        <v>678</v>
      </c>
    </row>
    <row r="1367" spans="1:5" x14ac:dyDescent="0.25">
      <c r="A1367" s="40">
        <v>22310003</v>
      </c>
      <c r="B1367" s="40">
        <v>1</v>
      </c>
      <c r="C1367" s="40" t="s">
        <v>290</v>
      </c>
      <c r="D1367" s="40" t="s">
        <v>262</v>
      </c>
      <c r="E1367" s="40" t="s">
        <v>678</v>
      </c>
    </row>
    <row r="1368" spans="1:5" x14ac:dyDescent="0.25">
      <c r="A1368" s="40">
        <v>22310197</v>
      </c>
      <c r="B1368" s="40">
        <v>1</v>
      </c>
      <c r="C1368" s="40" t="s">
        <v>290</v>
      </c>
      <c r="D1368" s="40" t="s">
        <v>262</v>
      </c>
      <c r="E1368" s="40" t="s">
        <v>678</v>
      </c>
    </row>
    <row r="1369" spans="1:5" x14ac:dyDescent="0.25">
      <c r="A1369" s="40">
        <v>22310120</v>
      </c>
      <c r="B1369" s="40">
        <v>1</v>
      </c>
      <c r="C1369" s="40" t="s">
        <v>290</v>
      </c>
      <c r="D1369" s="40" t="s">
        <v>262</v>
      </c>
      <c r="E1369" s="40" t="s">
        <v>678</v>
      </c>
    </row>
    <row r="1370" spans="1:5" x14ac:dyDescent="0.25">
      <c r="A1370" s="40">
        <v>22310055</v>
      </c>
      <c r="B1370" s="40">
        <v>1</v>
      </c>
      <c r="C1370" s="40" t="s">
        <v>290</v>
      </c>
      <c r="D1370" s="40" t="s">
        <v>262</v>
      </c>
      <c r="E1370" s="40" t="s">
        <v>678</v>
      </c>
    </row>
    <row r="1371" spans="1:5" x14ac:dyDescent="0.25">
      <c r="A1371" s="40">
        <v>22310097</v>
      </c>
      <c r="B1371" s="40">
        <v>1</v>
      </c>
      <c r="C1371" s="40" t="s">
        <v>290</v>
      </c>
      <c r="D1371" s="40" t="s">
        <v>262</v>
      </c>
      <c r="E1371" s="40" t="s">
        <v>678</v>
      </c>
    </row>
    <row r="1372" spans="1:5" x14ac:dyDescent="0.25">
      <c r="A1372" s="40">
        <v>22310293</v>
      </c>
      <c r="B1372" s="40">
        <v>1</v>
      </c>
      <c r="C1372" s="40" t="s">
        <v>290</v>
      </c>
      <c r="D1372" s="40" t="s">
        <v>262</v>
      </c>
      <c r="E1372" s="40" t="s">
        <v>678</v>
      </c>
    </row>
    <row r="1373" spans="1:5" x14ac:dyDescent="0.25">
      <c r="A1373" s="40">
        <v>22310079</v>
      </c>
      <c r="B1373" s="40">
        <v>1</v>
      </c>
      <c r="C1373" s="40" t="s">
        <v>290</v>
      </c>
      <c r="D1373" s="40" t="s">
        <v>262</v>
      </c>
      <c r="E1373" s="40" t="s">
        <v>678</v>
      </c>
    </row>
    <row r="1374" spans="1:5" x14ac:dyDescent="0.25">
      <c r="A1374" s="40">
        <v>22310234</v>
      </c>
      <c r="B1374" s="40">
        <v>1</v>
      </c>
      <c r="C1374" s="40" t="s">
        <v>290</v>
      </c>
      <c r="D1374" s="40" t="s">
        <v>262</v>
      </c>
      <c r="E1374" s="40" t="s">
        <v>678</v>
      </c>
    </row>
    <row r="1375" spans="1:5" x14ac:dyDescent="0.25">
      <c r="A1375" s="40">
        <v>22310081</v>
      </c>
      <c r="B1375" s="40">
        <v>1</v>
      </c>
      <c r="C1375" s="40" t="s">
        <v>290</v>
      </c>
      <c r="D1375" s="40" t="s">
        <v>262</v>
      </c>
      <c r="E1375" s="40" t="s">
        <v>678</v>
      </c>
    </row>
    <row r="1376" spans="1:5" x14ac:dyDescent="0.25">
      <c r="A1376" s="40">
        <v>22310158</v>
      </c>
      <c r="B1376" s="40">
        <v>1</v>
      </c>
      <c r="C1376" s="40" t="s">
        <v>290</v>
      </c>
      <c r="D1376" s="40" t="s">
        <v>262</v>
      </c>
      <c r="E1376" s="40" t="s">
        <v>678</v>
      </c>
    </row>
    <row r="1377" spans="1:5" x14ac:dyDescent="0.25">
      <c r="A1377" s="40">
        <v>22310246</v>
      </c>
      <c r="B1377" s="40">
        <v>1</v>
      </c>
      <c r="C1377" s="40" t="s">
        <v>290</v>
      </c>
      <c r="D1377" s="40" t="s">
        <v>262</v>
      </c>
      <c r="E1377" s="40" t="s">
        <v>678</v>
      </c>
    </row>
    <row r="1378" spans="1:5" x14ac:dyDescent="0.25">
      <c r="A1378" s="40">
        <v>22310071</v>
      </c>
      <c r="B1378" s="40">
        <v>1</v>
      </c>
      <c r="C1378" s="40" t="s">
        <v>290</v>
      </c>
      <c r="D1378" s="40" t="s">
        <v>262</v>
      </c>
      <c r="E1378" s="40" t="s">
        <v>678</v>
      </c>
    </row>
    <row r="1379" spans="1:5" x14ac:dyDescent="0.25">
      <c r="A1379" s="40">
        <v>22310195</v>
      </c>
      <c r="B1379" s="40">
        <v>1</v>
      </c>
      <c r="C1379" s="40" t="s">
        <v>290</v>
      </c>
      <c r="D1379" s="40" t="s">
        <v>262</v>
      </c>
      <c r="E1379" s="40" t="s">
        <v>678</v>
      </c>
    </row>
    <row r="1380" spans="1:5" x14ac:dyDescent="0.25">
      <c r="A1380" s="40">
        <v>22310150</v>
      </c>
      <c r="B1380" s="40">
        <v>1</v>
      </c>
      <c r="C1380" s="40" t="s">
        <v>290</v>
      </c>
      <c r="D1380" s="40" t="s">
        <v>262</v>
      </c>
      <c r="E1380" s="40" t="s">
        <v>678</v>
      </c>
    </row>
    <row r="1381" spans="1:5" x14ac:dyDescent="0.25">
      <c r="A1381" s="40">
        <v>22310251</v>
      </c>
      <c r="B1381" s="40">
        <v>1</v>
      </c>
      <c r="C1381" s="40" t="s">
        <v>290</v>
      </c>
      <c r="D1381" s="40" t="s">
        <v>262</v>
      </c>
      <c r="E1381" s="40" t="s">
        <v>678</v>
      </c>
    </row>
    <row r="1382" spans="1:5" x14ac:dyDescent="0.25">
      <c r="A1382" s="40">
        <v>22310113</v>
      </c>
      <c r="B1382" s="40">
        <v>1</v>
      </c>
      <c r="C1382" s="40" t="s">
        <v>290</v>
      </c>
      <c r="D1382" s="40" t="s">
        <v>262</v>
      </c>
      <c r="E1382" s="40" t="s">
        <v>678</v>
      </c>
    </row>
    <row r="1383" spans="1:5" x14ac:dyDescent="0.25">
      <c r="A1383" s="40">
        <v>22310252</v>
      </c>
      <c r="B1383" s="40">
        <v>1</v>
      </c>
      <c r="C1383" s="40" t="s">
        <v>290</v>
      </c>
      <c r="D1383" s="40" t="s">
        <v>262</v>
      </c>
      <c r="E1383" s="40" t="s">
        <v>678</v>
      </c>
    </row>
    <row r="1384" spans="1:5" x14ac:dyDescent="0.25">
      <c r="A1384" s="40">
        <v>22310261</v>
      </c>
      <c r="B1384" s="40">
        <v>1</v>
      </c>
      <c r="C1384" s="40" t="s">
        <v>290</v>
      </c>
      <c r="D1384" s="40" t="s">
        <v>262</v>
      </c>
      <c r="E1384" s="40" t="s">
        <v>678</v>
      </c>
    </row>
    <row r="1385" spans="1:5" x14ac:dyDescent="0.25">
      <c r="A1385" s="40">
        <v>22310157</v>
      </c>
      <c r="B1385" s="40">
        <v>1</v>
      </c>
      <c r="C1385" s="40" t="s">
        <v>290</v>
      </c>
      <c r="D1385" s="40" t="s">
        <v>262</v>
      </c>
      <c r="E1385" s="40" t="s">
        <v>678</v>
      </c>
    </row>
    <row r="1386" spans="1:5" x14ac:dyDescent="0.25">
      <c r="A1386" s="40">
        <v>22310141</v>
      </c>
      <c r="B1386" s="40">
        <v>1</v>
      </c>
      <c r="C1386" s="40" t="s">
        <v>290</v>
      </c>
      <c r="D1386" s="40" t="s">
        <v>262</v>
      </c>
      <c r="E1386" s="40" t="s">
        <v>678</v>
      </c>
    </row>
    <row r="1387" spans="1:5" x14ac:dyDescent="0.25">
      <c r="A1387" s="40">
        <v>22310178</v>
      </c>
      <c r="B1387" s="40">
        <v>1</v>
      </c>
      <c r="C1387" s="40" t="s">
        <v>290</v>
      </c>
      <c r="D1387" s="40" t="s">
        <v>262</v>
      </c>
      <c r="E1387" s="40" t="s">
        <v>678</v>
      </c>
    </row>
    <row r="1388" spans="1:5" x14ac:dyDescent="0.25">
      <c r="A1388" s="40">
        <v>22310175</v>
      </c>
      <c r="B1388" s="40">
        <v>1</v>
      </c>
      <c r="C1388" s="40" t="s">
        <v>290</v>
      </c>
      <c r="D1388" s="40" t="s">
        <v>262</v>
      </c>
      <c r="E1388" s="40" t="s">
        <v>678</v>
      </c>
    </row>
    <row r="1389" spans="1:5" x14ac:dyDescent="0.25">
      <c r="A1389" s="40">
        <v>22310137</v>
      </c>
      <c r="B1389" s="40">
        <v>1</v>
      </c>
      <c r="C1389" s="40" t="s">
        <v>290</v>
      </c>
      <c r="D1389" s="40" t="s">
        <v>262</v>
      </c>
      <c r="E1389" s="40" t="s">
        <v>678</v>
      </c>
    </row>
    <row r="1390" spans="1:5" x14ac:dyDescent="0.25">
      <c r="A1390" s="40">
        <v>22310166</v>
      </c>
      <c r="B1390" s="40">
        <v>1</v>
      </c>
      <c r="C1390" s="40" t="s">
        <v>290</v>
      </c>
      <c r="D1390" s="40" t="s">
        <v>262</v>
      </c>
      <c r="E1390" s="40" t="s">
        <v>678</v>
      </c>
    </row>
    <row r="1391" spans="1:5" x14ac:dyDescent="0.25">
      <c r="A1391" s="40">
        <v>22310202</v>
      </c>
      <c r="B1391" s="40">
        <v>1</v>
      </c>
      <c r="C1391" s="40" t="s">
        <v>291</v>
      </c>
      <c r="D1391" s="40" t="s">
        <v>262</v>
      </c>
      <c r="E1391" s="40" t="s">
        <v>678</v>
      </c>
    </row>
    <row r="1392" spans="1:5" x14ac:dyDescent="0.25">
      <c r="A1392" s="40">
        <v>22310102</v>
      </c>
      <c r="B1392" s="40">
        <v>1</v>
      </c>
      <c r="C1392" s="40" t="s">
        <v>291</v>
      </c>
      <c r="D1392" s="40" t="s">
        <v>262</v>
      </c>
      <c r="E1392" s="40" t="s">
        <v>678</v>
      </c>
    </row>
    <row r="1393" spans="1:5" x14ac:dyDescent="0.25">
      <c r="A1393" s="40">
        <v>22310161</v>
      </c>
      <c r="B1393" s="40">
        <v>1</v>
      </c>
      <c r="C1393" s="40" t="s">
        <v>291</v>
      </c>
      <c r="D1393" s="40" t="s">
        <v>262</v>
      </c>
      <c r="E1393" s="40" t="s">
        <v>678</v>
      </c>
    </row>
    <row r="1394" spans="1:5" x14ac:dyDescent="0.25">
      <c r="A1394" s="40">
        <v>22310062</v>
      </c>
      <c r="B1394" s="40">
        <v>1</v>
      </c>
      <c r="C1394" s="40" t="s">
        <v>291</v>
      </c>
      <c r="D1394" s="40" t="s">
        <v>262</v>
      </c>
      <c r="E1394" s="40" t="s">
        <v>678</v>
      </c>
    </row>
    <row r="1395" spans="1:5" x14ac:dyDescent="0.25">
      <c r="A1395" s="40">
        <v>22310278</v>
      </c>
      <c r="B1395" s="40">
        <v>1</v>
      </c>
      <c r="C1395" s="40" t="s">
        <v>291</v>
      </c>
      <c r="D1395" s="40" t="s">
        <v>262</v>
      </c>
      <c r="E1395" s="40" t="s">
        <v>678</v>
      </c>
    </row>
    <row r="1396" spans="1:5" x14ac:dyDescent="0.25">
      <c r="A1396" s="40">
        <v>22310066</v>
      </c>
      <c r="B1396" s="40">
        <v>1</v>
      </c>
      <c r="C1396" s="40" t="s">
        <v>291</v>
      </c>
      <c r="D1396" s="40" t="s">
        <v>262</v>
      </c>
      <c r="E1396" s="40" t="s">
        <v>678</v>
      </c>
    </row>
    <row r="1397" spans="1:5" x14ac:dyDescent="0.25">
      <c r="A1397" s="40">
        <v>22310204</v>
      </c>
      <c r="B1397" s="40">
        <v>1</v>
      </c>
      <c r="C1397" s="40" t="s">
        <v>291</v>
      </c>
      <c r="D1397" s="40" t="s">
        <v>262</v>
      </c>
      <c r="E1397" s="40" t="s">
        <v>678</v>
      </c>
    </row>
    <row r="1398" spans="1:5" x14ac:dyDescent="0.25">
      <c r="A1398" s="40">
        <v>22310093</v>
      </c>
      <c r="B1398" s="40">
        <v>1</v>
      </c>
      <c r="C1398" s="40" t="s">
        <v>291</v>
      </c>
      <c r="D1398" s="40" t="s">
        <v>262</v>
      </c>
      <c r="E1398" s="40" t="s">
        <v>678</v>
      </c>
    </row>
    <row r="1399" spans="1:5" x14ac:dyDescent="0.25">
      <c r="A1399" s="40">
        <v>22310227</v>
      </c>
      <c r="B1399" s="40">
        <v>1</v>
      </c>
      <c r="C1399" s="40" t="s">
        <v>291</v>
      </c>
      <c r="D1399" s="40" t="s">
        <v>262</v>
      </c>
      <c r="E1399" s="40" t="s">
        <v>678</v>
      </c>
    </row>
    <row r="1400" spans="1:5" x14ac:dyDescent="0.25">
      <c r="A1400" s="40">
        <v>22310275</v>
      </c>
      <c r="B1400" s="40">
        <v>1</v>
      </c>
      <c r="C1400" s="40" t="s">
        <v>291</v>
      </c>
      <c r="D1400" s="40" t="s">
        <v>262</v>
      </c>
      <c r="E1400" s="40" t="s">
        <v>678</v>
      </c>
    </row>
    <row r="1401" spans="1:5" x14ac:dyDescent="0.25">
      <c r="A1401" s="40">
        <v>21310009</v>
      </c>
      <c r="B1401" s="40">
        <v>1</v>
      </c>
      <c r="C1401" s="40" t="s">
        <v>291</v>
      </c>
      <c r="D1401" s="40" t="s">
        <v>262</v>
      </c>
      <c r="E1401" s="40" t="s">
        <v>678</v>
      </c>
    </row>
    <row r="1402" spans="1:5" x14ac:dyDescent="0.25">
      <c r="A1402" s="40">
        <v>22310209</v>
      </c>
      <c r="B1402" s="40">
        <v>1</v>
      </c>
      <c r="C1402" s="40" t="s">
        <v>291</v>
      </c>
      <c r="D1402" s="40" t="s">
        <v>262</v>
      </c>
      <c r="E1402" s="40" t="s">
        <v>678</v>
      </c>
    </row>
    <row r="1403" spans="1:5" x14ac:dyDescent="0.25">
      <c r="A1403" s="40">
        <v>21310038</v>
      </c>
      <c r="B1403" s="40">
        <v>1</v>
      </c>
      <c r="C1403" s="40" t="s">
        <v>291</v>
      </c>
      <c r="D1403" s="40" t="s">
        <v>262</v>
      </c>
      <c r="E1403" s="40" t="s">
        <v>678</v>
      </c>
    </row>
    <row r="1404" spans="1:5" x14ac:dyDescent="0.25">
      <c r="A1404" s="40">
        <v>21310084</v>
      </c>
      <c r="B1404" s="40">
        <v>1</v>
      </c>
      <c r="C1404" s="40" t="s">
        <v>291</v>
      </c>
      <c r="D1404" s="40" t="s">
        <v>262</v>
      </c>
      <c r="E1404" s="40" t="s">
        <v>678</v>
      </c>
    </row>
    <row r="1405" spans="1:5" x14ac:dyDescent="0.25">
      <c r="A1405" s="40">
        <v>22310257</v>
      </c>
      <c r="B1405" s="40">
        <v>1</v>
      </c>
      <c r="C1405" s="40" t="s">
        <v>291</v>
      </c>
      <c r="D1405" s="40" t="s">
        <v>262</v>
      </c>
      <c r="E1405" s="40" t="s">
        <v>678</v>
      </c>
    </row>
    <row r="1406" spans="1:5" x14ac:dyDescent="0.25">
      <c r="A1406" s="40">
        <v>22310075</v>
      </c>
      <c r="B1406" s="40">
        <v>1</v>
      </c>
      <c r="C1406" s="40" t="s">
        <v>291</v>
      </c>
      <c r="D1406" s="40" t="s">
        <v>262</v>
      </c>
      <c r="E1406" s="40" t="s">
        <v>678</v>
      </c>
    </row>
    <row r="1407" spans="1:5" x14ac:dyDescent="0.25">
      <c r="A1407" s="40">
        <v>22310101</v>
      </c>
      <c r="B1407" s="40">
        <v>1</v>
      </c>
      <c r="C1407" s="40" t="s">
        <v>291</v>
      </c>
      <c r="D1407" s="40" t="s">
        <v>262</v>
      </c>
      <c r="E1407" s="40" t="s">
        <v>678</v>
      </c>
    </row>
    <row r="1408" spans="1:5" x14ac:dyDescent="0.25">
      <c r="A1408" s="40">
        <v>22310258</v>
      </c>
      <c r="B1408" s="40">
        <v>1</v>
      </c>
      <c r="C1408" s="40" t="s">
        <v>291</v>
      </c>
      <c r="D1408" s="40" t="s">
        <v>262</v>
      </c>
      <c r="E1408" s="40" t="s">
        <v>678</v>
      </c>
    </row>
    <row r="1409" spans="1:5" x14ac:dyDescent="0.25">
      <c r="A1409" s="40">
        <v>22310224</v>
      </c>
      <c r="B1409" s="40">
        <v>1</v>
      </c>
      <c r="C1409" s="40" t="s">
        <v>291</v>
      </c>
      <c r="D1409" s="40" t="s">
        <v>262</v>
      </c>
      <c r="E1409" s="40" t="s">
        <v>678</v>
      </c>
    </row>
    <row r="1410" spans="1:5" x14ac:dyDescent="0.25">
      <c r="A1410" s="40">
        <v>22310160</v>
      </c>
      <c r="B1410" s="40">
        <v>1</v>
      </c>
      <c r="C1410" s="40" t="s">
        <v>291</v>
      </c>
      <c r="D1410" s="40" t="s">
        <v>262</v>
      </c>
      <c r="E1410" s="40" t="s">
        <v>678</v>
      </c>
    </row>
    <row r="1411" spans="1:5" x14ac:dyDescent="0.25">
      <c r="A1411" s="40">
        <v>22310145</v>
      </c>
      <c r="B1411" s="40">
        <v>1</v>
      </c>
      <c r="C1411" s="40" t="s">
        <v>291</v>
      </c>
      <c r="D1411" s="40" t="s">
        <v>262</v>
      </c>
      <c r="E1411" s="40" t="s">
        <v>678</v>
      </c>
    </row>
    <row r="1412" spans="1:5" x14ac:dyDescent="0.25">
      <c r="A1412" s="40">
        <v>22310067</v>
      </c>
      <c r="B1412" s="40">
        <v>1</v>
      </c>
      <c r="C1412" s="40" t="s">
        <v>291</v>
      </c>
      <c r="D1412" s="40" t="s">
        <v>262</v>
      </c>
      <c r="E1412" s="40" t="s">
        <v>678</v>
      </c>
    </row>
    <row r="1413" spans="1:5" x14ac:dyDescent="0.25">
      <c r="A1413" s="40">
        <v>22310250</v>
      </c>
      <c r="B1413" s="40">
        <v>1</v>
      </c>
      <c r="C1413" s="40" t="s">
        <v>291</v>
      </c>
      <c r="D1413" s="40" t="s">
        <v>262</v>
      </c>
      <c r="E1413" s="40" t="s">
        <v>678</v>
      </c>
    </row>
    <row r="1414" spans="1:5" x14ac:dyDescent="0.25">
      <c r="A1414" s="40">
        <v>22310169</v>
      </c>
      <c r="B1414" s="40">
        <v>1</v>
      </c>
      <c r="C1414" s="40" t="s">
        <v>291</v>
      </c>
      <c r="D1414" s="40" t="s">
        <v>262</v>
      </c>
      <c r="E1414" s="40" t="s">
        <v>678</v>
      </c>
    </row>
    <row r="1415" spans="1:5" x14ac:dyDescent="0.25">
      <c r="A1415" s="40">
        <v>22310295</v>
      </c>
      <c r="B1415" s="40">
        <v>1</v>
      </c>
      <c r="C1415" s="40" t="s">
        <v>291</v>
      </c>
      <c r="D1415" s="40" t="s">
        <v>262</v>
      </c>
      <c r="E1415" s="40" t="s">
        <v>678</v>
      </c>
    </row>
    <row r="1416" spans="1:5" x14ac:dyDescent="0.25">
      <c r="A1416" s="40">
        <v>22310085</v>
      </c>
      <c r="B1416" s="40">
        <v>1</v>
      </c>
      <c r="C1416" s="40" t="s">
        <v>291</v>
      </c>
      <c r="D1416" s="40" t="s">
        <v>262</v>
      </c>
      <c r="E1416" s="40" t="s">
        <v>678</v>
      </c>
    </row>
    <row r="1417" spans="1:5" x14ac:dyDescent="0.25">
      <c r="A1417" s="40">
        <v>22310185</v>
      </c>
      <c r="B1417" s="40">
        <v>1</v>
      </c>
      <c r="C1417" s="40" t="s">
        <v>291</v>
      </c>
      <c r="D1417" s="40" t="s">
        <v>262</v>
      </c>
      <c r="E1417" s="40" t="s">
        <v>678</v>
      </c>
    </row>
    <row r="1418" spans="1:5" x14ac:dyDescent="0.25">
      <c r="A1418" s="40">
        <v>22310002</v>
      </c>
      <c r="B1418" s="40">
        <v>1</v>
      </c>
      <c r="C1418" s="40" t="s">
        <v>291</v>
      </c>
      <c r="D1418" s="40" t="s">
        <v>262</v>
      </c>
      <c r="E1418" s="40" t="s">
        <v>678</v>
      </c>
    </row>
    <row r="1419" spans="1:5" x14ac:dyDescent="0.25">
      <c r="A1419" s="40">
        <v>22310104</v>
      </c>
      <c r="B1419" s="40">
        <v>1</v>
      </c>
      <c r="C1419" s="40" t="s">
        <v>291</v>
      </c>
      <c r="D1419" s="40" t="s">
        <v>262</v>
      </c>
      <c r="E1419" s="40" t="s">
        <v>678</v>
      </c>
    </row>
    <row r="1420" spans="1:5" x14ac:dyDescent="0.25">
      <c r="A1420" s="40">
        <v>22310170</v>
      </c>
      <c r="B1420" s="40">
        <v>1</v>
      </c>
      <c r="C1420" s="40" t="s">
        <v>291</v>
      </c>
      <c r="D1420" s="40" t="s">
        <v>262</v>
      </c>
      <c r="E1420" s="40" t="s">
        <v>678</v>
      </c>
    </row>
    <row r="1421" spans="1:5" x14ac:dyDescent="0.25">
      <c r="A1421" s="40">
        <v>22310084</v>
      </c>
      <c r="B1421" s="40">
        <v>1</v>
      </c>
      <c r="C1421" s="40" t="s">
        <v>291</v>
      </c>
      <c r="D1421" s="40" t="s">
        <v>262</v>
      </c>
      <c r="E1421" s="40" t="s">
        <v>678</v>
      </c>
    </row>
    <row r="1422" spans="1:5" x14ac:dyDescent="0.25">
      <c r="A1422" s="40">
        <v>22310213</v>
      </c>
      <c r="B1422" s="40">
        <v>1</v>
      </c>
      <c r="C1422" s="40" t="s">
        <v>738</v>
      </c>
      <c r="D1422" s="40" t="s">
        <v>262</v>
      </c>
      <c r="E1422" s="40" t="s">
        <v>678</v>
      </c>
    </row>
    <row r="1423" spans="1:5" x14ac:dyDescent="0.25">
      <c r="A1423" s="40">
        <v>22310198</v>
      </c>
      <c r="B1423" s="40">
        <v>1</v>
      </c>
      <c r="C1423" s="40" t="s">
        <v>738</v>
      </c>
      <c r="D1423" s="40" t="s">
        <v>262</v>
      </c>
      <c r="E1423" s="40" t="s">
        <v>678</v>
      </c>
    </row>
    <row r="1424" spans="1:5" x14ac:dyDescent="0.25">
      <c r="A1424" s="40">
        <v>22310235</v>
      </c>
      <c r="B1424" s="40">
        <v>1</v>
      </c>
      <c r="C1424" s="40" t="s">
        <v>738</v>
      </c>
      <c r="D1424" s="40" t="s">
        <v>262</v>
      </c>
      <c r="E1424" s="40" t="s">
        <v>678</v>
      </c>
    </row>
    <row r="1425" spans="1:5" x14ac:dyDescent="0.25">
      <c r="A1425" s="40">
        <v>22310241</v>
      </c>
      <c r="B1425" s="40">
        <v>1</v>
      </c>
      <c r="C1425" s="40" t="s">
        <v>738</v>
      </c>
      <c r="D1425" s="40" t="s">
        <v>262</v>
      </c>
      <c r="E1425" s="40" t="s">
        <v>678</v>
      </c>
    </row>
    <row r="1426" spans="1:5" x14ac:dyDescent="0.25">
      <c r="A1426" s="40">
        <v>22310155</v>
      </c>
      <c r="B1426" s="40">
        <v>1</v>
      </c>
      <c r="C1426" s="40" t="s">
        <v>738</v>
      </c>
      <c r="D1426" s="40" t="s">
        <v>262</v>
      </c>
      <c r="E1426" s="40" t="s">
        <v>678</v>
      </c>
    </row>
    <row r="1427" spans="1:5" x14ac:dyDescent="0.25">
      <c r="A1427" s="40">
        <v>22310291</v>
      </c>
      <c r="B1427" s="40">
        <v>1</v>
      </c>
      <c r="C1427" s="40" t="s">
        <v>738</v>
      </c>
      <c r="D1427" s="40" t="s">
        <v>262</v>
      </c>
      <c r="E1427" s="40" t="s">
        <v>678</v>
      </c>
    </row>
    <row r="1428" spans="1:5" x14ac:dyDescent="0.25">
      <c r="A1428" s="40">
        <v>22310218</v>
      </c>
      <c r="B1428" s="40">
        <v>1</v>
      </c>
      <c r="C1428" s="40" t="s">
        <v>738</v>
      </c>
      <c r="D1428" s="40" t="s">
        <v>262</v>
      </c>
      <c r="E1428" s="40" t="s">
        <v>678</v>
      </c>
    </row>
    <row r="1429" spans="1:5" x14ac:dyDescent="0.25">
      <c r="A1429" s="40">
        <v>22310176</v>
      </c>
      <c r="B1429" s="40">
        <v>1</v>
      </c>
      <c r="C1429" s="40" t="s">
        <v>738</v>
      </c>
      <c r="D1429" s="40" t="s">
        <v>262</v>
      </c>
      <c r="E1429" s="40" t="s">
        <v>678</v>
      </c>
    </row>
    <row r="1430" spans="1:5" x14ac:dyDescent="0.25">
      <c r="A1430" s="40">
        <v>22310303</v>
      </c>
      <c r="B1430" s="40">
        <v>1</v>
      </c>
      <c r="C1430" s="40" t="s">
        <v>738</v>
      </c>
      <c r="D1430" s="40" t="s">
        <v>262</v>
      </c>
      <c r="E1430" s="40" t="s">
        <v>678</v>
      </c>
    </row>
    <row r="1431" spans="1:5" x14ac:dyDescent="0.25">
      <c r="A1431" s="40">
        <v>22310172</v>
      </c>
      <c r="B1431" s="40">
        <v>1</v>
      </c>
      <c r="C1431" s="40" t="s">
        <v>738</v>
      </c>
      <c r="D1431" s="40" t="s">
        <v>262</v>
      </c>
      <c r="E1431" s="40" t="s">
        <v>678</v>
      </c>
    </row>
    <row r="1432" spans="1:5" x14ac:dyDescent="0.25">
      <c r="A1432" s="40">
        <v>22310276</v>
      </c>
      <c r="B1432" s="40">
        <v>1</v>
      </c>
      <c r="C1432" s="40" t="s">
        <v>738</v>
      </c>
      <c r="D1432" s="40" t="s">
        <v>262</v>
      </c>
      <c r="E1432" s="40" t="s">
        <v>678</v>
      </c>
    </row>
    <row r="1433" spans="1:5" x14ac:dyDescent="0.25">
      <c r="A1433" s="40">
        <v>22310131</v>
      </c>
      <c r="B1433" s="40">
        <v>1</v>
      </c>
      <c r="C1433" s="40" t="s">
        <v>738</v>
      </c>
      <c r="D1433" s="40" t="s">
        <v>262</v>
      </c>
      <c r="E1433" s="40" t="s">
        <v>678</v>
      </c>
    </row>
    <row r="1434" spans="1:5" x14ac:dyDescent="0.25">
      <c r="A1434" s="40">
        <v>22310001</v>
      </c>
      <c r="B1434" s="40">
        <v>1</v>
      </c>
      <c r="C1434" s="40" t="s">
        <v>738</v>
      </c>
      <c r="D1434" s="40" t="s">
        <v>262</v>
      </c>
      <c r="E1434" s="40" t="s">
        <v>678</v>
      </c>
    </row>
    <row r="1435" spans="1:5" x14ac:dyDescent="0.25">
      <c r="A1435" s="40">
        <v>22310077</v>
      </c>
      <c r="B1435" s="40">
        <v>1</v>
      </c>
      <c r="C1435" s="40" t="s">
        <v>738</v>
      </c>
      <c r="D1435" s="40" t="s">
        <v>262</v>
      </c>
      <c r="E1435" s="40" t="s">
        <v>678</v>
      </c>
    </row>
    <row r="1436" spans="1:5" x14ac:dyDescent="0.25">
      <c r="A1436" s="40">
        <v>22310128</v>
      </c>
      <c r="B1436" s="40">
        <v>1</v>
      </c>
      <c r="C1436" s="40" t="s">
        <v>738</v>
      </c>
      <c r="D1436" s="40" t="s">
        <v>262</v>
      </c>
      <c r="E1436" s="40" t="s">
        <v>678</v>
      </c>
    </row>
    <row r="1437" spans="1:5" x14ac:dyDescent="0.25">
      <c r="A1437" s="40">
        <v>22310212</v>
      </c>
      <c r="B1437" s="40">
        <v>1</v>
      </c>
      <c r="C1437" s="40" t="s">
        <v>738</v>
      </c>
      <c r="D1437" s="40" t="s">
        <v>262</v>
      </c>
      <c r="E1437" s="40" t="s">
        <v>678</v>
      </c>
    </row>
    <row r="1438" spans="1:5" x14ac:dyDescent="0.25">
      <c r="A1438" s="40">
        <v>22310214</v>
      </c>
      <c r="B1438" s="40">
        <v>1</v>
      </c>
      <c r="C1438" s="40" t="s">
        <v>738</v>
      </c>
      <c r="D1438" s="40" t="s">
        <v>262</v>
      </c>
      <c r="E1438" s="40" t="s">
        <v>678</v>
      </c>
    </row>
    <row r="1439" spans="1:5" x14ac:dyDescent="0.25">
      <c r="A1439" s="40">
        <v>22310248</v>
      </c>
      <c r="B1439" s="40">
        <v>1</v>
      </c>
      <c r="C1439" s="40" t="s">
        <v>738</v>
      </c>
      <c r="D1439" s="40" t="s">
        <v>262</v>
      </c>
      <c r="E1439" s="40" t="s">
        <v>678</v>
      </c>
    </row>
    <row r="1440" spans="1:5" x14ac:dyDescent="0.25">
      <c r="A1440" s="40">
        <v>22310263</v>
      </c>
      <c r="B1440" s="40">
        <v>1</v>
      </c>
      <c r="C1440" s="40" t="s">
        <v>738</v>
      </c>
      <c r="D1440" s="40" t="s">
        <v>262</v>
      </c>
      <c r="E1440" s="40" t="s">
        <v>678</v>
      </c>
    </row>
    <row r="1441" spans="1:5" x14ac:dyDescent="0.25">
      <c r="A1441" s="40">
        <v>22310058</v>
      </c>
      <c r="B1441" s="40">
        <v>1</v>
      </c>
      <c r="C1441" s="40" t="s">
        <v>738</v>
      </c>
      <c r="D1441" s="40" t="s">
        <v>262</v>
      </c>
      <c r="E1441" s="40" t="s">
        <v>678</v>
      </c>
    </row>
    <row r="1442" spans="1:5" x14ac:dyDescent="0.25">
      <c r="A1442" s="40">
        <v>22310228</v>
      </c>
      <c r="B1442" s="40">
        <v>1</v>
      </c>
      <c r="C1442" s="40" t="s">
        <v>738</v>
      </c>
      <c r="D1442" s="40" t="s">
        <v>262</v>
      </c>
      <c r="E1442" s="40" t="s">
        <v>678</v>
      </c>
    </row>
    <row r="1443" spans="1:5" x14ac:dyDescent="0.25">
      <c r="A1443" s="40">
        <v>22310223</v>
      </c>
      <c r="B1443" s="40">
        <v>1</v>
      </c>
      <c r="C1443" s="40" t="s">
        <v>738</v>
      </c>
      <c r="D1443" s="40" t="s">
        <v>262</v>
      </c>
      <c r="E1443" s="40" t="s">
        <v>678</v>
      </c>
    </row>
    <row r="1444" spans="1:5" x14ac:dyDescent="0.25">
      <c r="A1444" s="40">
        <v>21310024</v>
      </c>
      <c r="B1444" s="40">
        <v>1</v>
      </c>
      <c r="C1444" s="40" t="s">
        <v>738</v>
      </c>
      <c r="D1444" s="40" t="s">
        <v>262</v>
      </c>
      <c r="E1444" s="40" t="s">
        <v>678</v>
      </c>
    </row>
    <row r="1445" spans="1:5" x14ac:dyDescent="0.25">
      <c r="A1445" s="40">
        <v>22310105</v>
      </c>
      <c r="B1445" s="40">
        <v>1</v>
      </c>
      <c r="C1445" s="40" t="s">
        <v>738</v>
      </c>
      <c r="D1445" s="40" t="s">
        <v>262</v>
      </c>
      <c r="E1445" s="40" t="s">
        <v>678</v>
      </c>
    </row>
    <row r="1446" spans="1:5" x14ac:dyDescent="0.25">
      <c r="A1446" s="40">
        <v>22310069</v>
      </c>
      <c r="B1446" s="40">
        <v>1</v>
      </c>
      <c r="C1446" s="40" t="s">
        <v>738</v>
      </c>
      <c r="D1446" s="40" t="s">
        <v>262</v>
      </c>
      <c r="E1446" s="40" t="s">
        <v>678</v>
      </c>
    </row>
    <row r="1447" spans="1:5" x14ac:dyDescent="0.25">
      <c r="A1447" s="40">
        <v>22310094</v>
      </c>
      <c r="B1447" s="40">
        <v>1</v>
      </c>
      <c r="C1447" s="40" t="s">
        <v>738</v>
      </c>
      <c r="D1447" s="40" t="s">
        <v>262</v>
      </c>
      <c r="E1447" s="40" t="s">
        <v>678</v>
      </c>
    </row>
    <row r="1448" spans="1:5" x14ac:dyDescent="0.25">
      <c r="A1448" s="40">
        <v>22310117</v>
      </c>
      <c r="B1448" s="40">
        <v>1</v>
      </c>
      <c r="C1448" s="40" t="s">
        <v>738</v>
      </c>
      <c r="D1448" s="40" t="s">
        <v>262</v>
      </c>
      <c r="E1448" s="40" t="s">
        <v>678</v>
      </c>
    </row>
    <row r="1449" spans="1:5" x14ac:dyDescent="0.25">
      <c r="A1449" s="40">
        <v>22310152</v>
      </c>
      <c r="B1449" s="40">
        <v>1</v>
      </c>
      <c r="C1449" s="40" t="s">
        <v>738</v>
      </c>
      <c r="D1449" s="40" t="s">
        <v>262</v>
      </c>
      <c r="E1449" s="40" t="s">
        <v>678</v>
      </c>
    </row>
    <row r="1450" spans="1:5" x14ac:dyDescent="0.25">
      <c r="A1450" s="40">
        <v>22310286</v>
      </c>
      <c r="B1450" s="40">
        <v>1</v>
      </c>
      <c r="C1450" s="40" t="s">
        <v>738</v>
      </c>
      <c r="D1450" s="40" t="s">
        <v>262</v>
      </c>
      <c r="E1450" s="40" t="s">
        <v>678</v>
      </c>
    </row>
    <row r="1451" spans="1:5" x14ac:dyDescent="0.25">
      <c r="A1451" s="40">
        <v>22310072</v>
      </c>
      <c r="B1451" s="40">
        <v>1</v>
      </c>
      <c r="C1451" s="40" t="s">
        <v>738</v>
      </c>
      <c r="D1451" s="40" t="s">
        <v>262</v>
      </c>
      <c r="E1451" s="40" t="s">
        <v>678</v>
      </c>
    </row>
    <row r="1452" spans="1:5" x14ac:dyDescent="0.25">
      <c r="A1452" s="40">
        <v>22310180</v>
      </c>
      <c r="B1452" s="40">
        <v>1</v>
      </c>
      <c r="C1452" s="40" t="s">
        <v>738</v>
      </c>
      <c r="D1452" s="40" t="s">
        <v>262</v>
      </c>
      <c r="E1452" s="40" t="s">
        <v>678</v>
      </c>
    </row>
    <row r="1453" spans="1:5" x14ac:dyDescent="0.25">
      <c r="A1453" s="40">
        <v>22310165</v>
      </c>
      <c r="B1453" s="40">
        <v>1</v>
      </c>
      <c r="C1453" s="40" t="s">
        <v>739</v>
      </c>
      <c r="D1453" s="40" t="s">
        <v>262</v>
      </c>
      <c r="E1453" s="40" t="s">
        <v>678</v>
      </c>
    </row>
    <row r="1454" spans="1:5" x14ac:dyDescent="0.25">
      <c r="A1454" s="40">
        <v>22310089</v>
      </c>
      <c r="B1454" s="40">
        <v>1</v>
      </c>
      <c r="C1454" s="40" t="s">
        <v>739</v>
      </c>
      <c r="D1454" s="40" t="s">
        <v>262</v>
      </c>
      <c r="E1454" s="40" t="s">
        <v>678</v>
      </c>
    </row>
    <row r="1455" spans="1:5" x14ac:dyDescent="0.25">
      <c r="A1455" s="40">
        <v>22310108</v>
      </c>
      <c r="B1455" s="40">
        <v>1</v>
      </c>
      <c r="C1455" s="40" t="s">
        <v>739</v>
      </c>
      <c r="D1455" s="40" t="s">
        <v>262</v>
      </c>
      <c r="E1455" s="40" t="s">
        <v>678</v>
      </c>
    </row>
    <row r="1456" spans="1:5" x14ac:dyDescent="0.25">
      <c r="A1456" s="40">
        <v>22310078</v>
      </c>
      <c r="B1456" s="40">
        <v>1</v>
      </c>
      <c r="C1456" s="40" t="s">
        <v>739</v>
      </c>
      <c r="D1456" s="40" t="s">
        <v>262</v>
      </c>
      <c r="E1456" s="40" t="s">
        <v>678</v>
      </c>
    </row>
    <row r="1457" spans="1:5" x14ac:dyDescent="0.25">
      <c r="A1457" s="40">
        <v>22310220</v>
      </c>
      <c r="B1457" s="40">
        <v>1</v>
      </c>
      <c r="C1457" s="40" t="s">
        <v>739</v>
      </c>
      <c r="D1457" s="40" t="s">
        <v>262</v>
      </c>
      <c r="E1457" s="40" t="s">
        <v>678</v>
      </c>
    </row>
    <row r="1458" spans="1:5" x14ac:dyDescent="0.25">
      <c r="A1458" s="40">
        <v>22310082</v>
      </c>
      <c r="B1458" s="40">
        <v>1</v>
      </c>
      <c r="C1458" s="40" t="s">
        <v>739</v>
      </c>
      <c r="D1458" s="40" t="s">
        <v>262</v>
      </c>
      <c r="E1458" s="40" t="s">
        <v>678</v>
      </c>
    </row>
    <row r="1459" spans="1:5" x14ac:dyDescent="0.25">
      <c r="A1459" s="40">
        <v>22310243</v>
      </c>
      <c r="B1459" s="40">
        <v>1</v>
      </c>
      <c r="C1459" s="40" t="s">
        <v>739</v>
      </c>
      <c r="D1459" s="40" t="s">
        <v>262</v>
      </c>
      <c r="E1459" s="40" t="s">
        <v>678</v>
      </c>
    </row>
    <row r="1460" spans="1:5" x14ac:dyDescent="0.25">
      <c r="A1460" s="40">
        <v>22310264</v>
      </c>
      <c r="B1460" s="40">
        <v>1</v>
      </c>
      <c r="C1460" s="40" t="s">
        <v>739</v>
      </c>
      <c r="D1460" s="40" t="s">
        <v>262</v>
      </c>
      <c r="E1460" s="40" t="s">
        <v>678</v>
      </c>
    </row>
    <row r="1461" spans="1:5" x14ac:dyDescent="0.25">
      <c r="A1461" s="40">
        <v>21310044</v>
      </c>
      <c r="B1461" s="40">
        <v>1</v>
      </c>
      <c r="C1461" s="40" t="s">
        <v>739</v>
      </c>
      <c r="D1461" s="40" t="s">
        <v>262</v>
      </c>
      <c r="E1461" s="40" t="s">
        <v>678</v>
      </c>
    </row>
    <row r="1462" spans="1:5" x14ac:dyDescent="0.25">
      <c r="A1462" s="40">
        <v>22310285</v>
      </c>
      <c r="B1462" s="40">
        <v>1</v>
      </c>
      <c r="C1462" s="40" t="s">
        <v>739</v>
      </c>
      <c r="D1462" s="40" t="s">
        <v>262</v>
      </c>
      <c r="E1462" s="40" t="s">
        <v>678</v>
      </c>
    </row>
    <row r="1463" spans="1:5" x14ac:dyDescent="0.25">
      <c r="A1463" s="40">
        <v>22310088</v>
      </c>
      <c r="B1463" s="40">
        <v>1</v>
      </c>
      <c r="C1463" s="40" t="s">
        <v>739</v>
      </c>
      <c r="D1463" s="40" t="s">
        <v>262</v>
      </c>
      <c r="E1463" s="40" t="s">
        <v>678</v>
      </c>
    </row>
    <row r="1464" spans="1:5" x14ac:dyDescent="0.25">
      <c r="A1464" s="40">
        <v>22310063</v>
      </c>
      <c r="B1464" s="40">
        <v>1</v>
      </c>
      <c r="C1464" s="40" t="s">
        <v>739</v>
      </c>
      <c r="D1464" s="40" t="s">
        <v>262</v>
      </c>
      <c r="E1464" s="40" t="s">
        <v>678</v>
      </c>
    </row>
    <row r="1465" spans="1:5" x14ac:dyDescent="0.25">
      <c r="A1465" s="40">
        <v>22310064</v>
      </c>
      <c r="B1465" s="40">
        <v>1</v>
      </c>
      <c r="C1465" s="40" t="s">
        <v>739</v>
      </c>
      <c r="D1465" s="40" t="s">
        <v>262</v>
      </c>
      <c r="E1465" s="40" t="s">
        <v>678</v>
      </c>
    </row>
    <row r="1466" spans="1:5" x14ac:dyDescent="0.25">
      <c r="A1466" s="40">
        <v>22310106</v>
      </c>
      <c r="B1466" s="40">
        <v>1</v>
      </c>
      <c r="C1466" s="40" t="s">
        <v>739</v>
      </c>
      <c r="D1466" s="40" t="s">
        <v>262</v>
      </c>
      <c r="E1466" s="40" t="s">
        <v>678</v>
      </c>
    </row>
    <row r="1467" spans="1:5" x14ac:dyDescent="0.25">
      <c r="A1467" s="40">
        <v>22310269</v>
      </c>
      <c r="B1467" s="40">
        <v>1</v>
      </c>
      <c r="C1467" s="40" t="s">
        <v>739</v>
      </c>
      <c r="D1467" s="40" t="s">
        <v>262</v>
      </c>
      <c r="E1467" s="40" t="s">
        <v>678</v>
      </c>
    </row>
    <row r="1468" spans="1:5" x14ac:dyDescent="0.25">
      <c r="A1468" s="40">
        <v>22310135</v>
      </c>
      <c r="B1468" s="40">
        <v>1</v>
      </c>
      <c r="C1468" s="40" t="s">
        <v>739</v>
      </c>
      <c r="D1468" s="40" t="s">
        <v>262</v>
      </c>
      <c r="E1468" s="40" t="s">
        <v>678</v>
      </c>
    </row>
    <row r="1469" spans="1:5" x14ac:dyDescent="0.25">
      <c r="A1469" s="40">
        <v>22310297</v>
      </c>
      <c r="B1469" s="40">
        <v>1</v>
      </c>
      <c r="C1469" s="40" t="s">
        <v>739</v>
      </c>
      <c r="D1469" s="40" t="s">
        <v>262</v>
      </c>
      <c r="E1469" s="40" t="s">
        <v>678</v>
      </c>
    </row>
    <row r="1470" spans="1:5" x14ac:dyDescent="0.25">
      <c r="A1470" s="40">
        <v>22310076</v>
      </c>
      <c r="B1470" s="40">
        <v>1</v>
      </c>
      <c r="C1470" s="40" t="s">
        <v>739</v>
      </c>
      <c r="D1470" s="40" t="s">
        <v>262</v>
      </c>
      <c r="E1470" s="40" t="s">
        <v>678</v>
      </c>
    </row>
    <row r="1471" spans="1:5" x14ac:dyDescent="0.25">
      <c r="A1471" s="40">
        <v>22310183</v>
      </c>
      <c r="B1471" s="40">
        <v>1</v>
      </c>
      <c r="C1471" s="40" t="s">
        <v>739</v>
      </c>
      <c r="D1471" s="40" t="s">
        <v>262</v>
      </c>
      <c r="E1471" s="40" t="s">
        <v>678</v>
      </c>
    </row>
    <row r="1472" spans="1:5" x14ac:dyDescent="0.25">
      <c r="A1472" s="40">
        <v>22310279</v>
      </c>
      <c r="B1472" s="40">
        <v>1</v>
      </c>
      <c r="C1472" s="40" t="s">
        <v>739</v>
      </c>
      <c r="D1472" s="40" t="s">
        <v>262</v>
      </c>
      <c r="E1472" s="40" t="s">
        <v>678</v>
      </c>
    </row>
    <row r="1473" spans="1:5" x14ac:dyDescent="0.25">
      <c r="A1473" s="40">
        <v>22310266</v>
      </c>
      <c r="B1473" s="40">
        <v>1</v>
      </c>
      <c r="C1473" s="40" t="s">
        <v>739</v>
      </c>
      <c r="D1473" s="40" t="s">
        <v>262</v>
      </c>
      <c r="E1473" s="40" t="s">
        <v>678</v>
      </c>
    </row>
    <row r="1474" spans="1:5" x14ac:dyDescent="0.25">
      <c r="A1474" s="40">
        <v>22310163</v>
      </c>
      <c r="B1474" s="40">
        <v>1</v>
      </c>
      <c r="C1474" s="40" t="s">
        <v>739</v>
      </c>
      <c r="D1474" s="40" t="s">
        <v>262</v>
      </c>
      <c r="E1474" s="40" t="s">
        <v>678</v>
      </c>
    </row>
    <row r="1475" spans="1:5" x14ac:dyDescent="0.25">
      <c r="A1475" s="40">
        <v>22310231</v>
      </c>
      <c r="B1475" s="40">
        <v>1</v>
      </c>
      <c r="C1475" s="40" t="s">
        <v>739</v>
      </c>
      <c r="D1475" s="40" t="s">
        <v>262</v>
      </c>
      <c r="E1475" s="40" t="s">
        <v>678</v>
      </c>
    </row>
    <row r="1476" spans="1:5" x14ac:dyDescent="0.25">
      <c r="A1476" s="40">
        <v>22310207</v>
      </c>
      <c r="B1476" s="40">
        <v>1</v>
      </c>
      <c r="C1476" s="40" t="s">
        <v>739</v>
      </c>
      <c r="D1476" s="40" t="s">
        <v>262</v>
      </c>
      <c r="E1476" s="40" t="s">
        <v>678</v>
      </c>
    </row>
    <row r="1477" spans="1:5" x14ac:dyDescent="0.25">
      <c r="A1477" s="40">
        <v>22310244</v>
      </c>
      <c r="B1477" s="40">
        <v>1</v>
      </c>
      <c r="C1477" s="40" t="s">
        <v>739</v>
      </c>
      <c r="D1477" s="40" t="s">
        <v>262</v>
      </c>
      <c r="E1477" s="40" t="s">
        <v>678</v>
      </c>
    </row>
    <row r="1478" spans="1:5" x14ac:dyDescent="0.25">
      <c r="A1478" s="40">
        <v>22310296</v>
      </c>
      <c r="B1478" s="40">
        <v>1</v>
      </c>
      <c r="C1478" s="40" t="s">
        <v>739</v>
      </c>
      <c r="D1478" s="40" t="s">
        <v>262</v>
      </c>
      <c r="E1478" s="40" t="s">
        <v>678</v>
      </c>
    </row>
    <row r="1479" spans="1:5" x14ac:dyDescent="0.25">
      <c r="A1479" s="40">
        <v>22310059</v>
      </c>
      <c r="B1479" s="40">
        <v>1</v>
      </c>
      <c r="C1479" s="40" t="s">
        <v>739</v>
      </c>
      <c r="D1479" s="40" t="s">
        <v>262</v>
      </c>
      <c r="E1479" s="40" t="s">
        <v>678</v>
      </c>
    </row>
    <row r="1480" spans="1:5" x14ac:dyDescent="0.25">
      <c r="A1480" s="40">
        <v>22310272</v>
      </c>
      <c r="B1480" s="40">
        <v>1</v>
      </c>
      <c r="C1480" s="40" t="s">
        <v>739</v>
      </c>
      <c r="D1480" s="40" t="s">
        <v>262</v>
      </c>
      <c r="E1480" s="40" t="s">
        <v>678</v>
      </c>
    </row>
    <row r="1481" spans="1:5" x14ac:dyDescent="0.25">
      <c r="A1481" s="40">
        <v>22310156</v>
      </c>
      <c r="B1481" s="40">
        <v>1</v>
      </c>
      <c r="C1481" s="40" t="s">
        <v>739</v>
      </c>
      <c r="D1481" s="40" t="s">
        <v>262</v>
      </c>
      <c r="E1481" s="40" t="s">
        <v>678</v>
      </c>
    </row>
    <row r="1482" spans="1:5" x14ac:dyDescent="0.25">
      <c r="A1482" s="40">
        <v>22310299</v>
      </c>
      <c r="B1482" s="40">
        <v>1</v>
      </c>
      <c r="C1482" s="40" t="s">
        <v>739</v>
      </c>
      <c r="D1482" s="40" t="s">
        <v>262</v>
      </c>
      <c r="E1482" s="40" t="s">
        <v>678</v>
      </c>
    </row>
    <row r="1483" spans="1:5" x14ac:dyDescent="0.25">
      <c r="A1483" s="40">
        <v>22310074</v>
      </c>
      <c r="B1483" s="40">
        <v>1</v>
      </c>
      <c r="C1483" s="40" t="s">
        <v>739</v>
      </c>
      <c r="D1483" s="40" t="s">
        <v>262</v>
      </c>
      <c r="E1483" s="40" t="s">
        <v>678</v>
      </c>
    </row>
    <row r="1484" spans="1:5" x14ac:dyDescent="0.25">
      <c r="A1484" s="40">
        <v>22310125</v>
      </c>
      <c r="B1484" s="40">
        <v>1</v>
      </c>
      <c r="C1484" s="40" t="s">
        <v>739</v>
      </c>
      <c r="D1484" s="40" t="s">
        <v>262</v>
      </c>
      <c r="E1484" s="40" t="s">
        <v>678</v>
      </c>
    </row>
    <row r="1485" spans="1:5" x14ac:dyDescent="0.25">
      <c r="A1485" s="40">
        <v>22310147</v>
      </c>
      <c r="B1485" s="40">
        <v>1</v>
      </c>
      <c r="C1485" s="40" t="s">
        <v>740</v>
      </c>
      <c r="D1485" s="40" t="s">
        <v>262</v>
      </c>
      <c r="E1485" s="40" t="s">
        <v>678</v>
      </c>
    </row>
    <row r="1486" spans="1:5" x14ac:dyDescent="0.25">
      <c r="A1486" s="40">
        <v>22310232</v>
      </c>
      <c r="B1486" s="40">
        <v>1</v>
      </c>
      <c r="C1486" s="40" t="s">
        <v>740</v>
      </c>
      <c r="D1486" s="40" t="s">
        <v>262</v>
      </c>
      <c r="E1486" s="40" t="s">
        <v>678</v>
      </c>
    </row>
    <row r="1487" spans="1:5" x14ac:dyDescent="0.25">
      <c r="A1487" s="40">
        <v>22310154</v>
      </c>
      <c r="B1487" s="40">
        <v>1</v>
      </c>
      <c r="C1487" s="40" t="s">
        <v>740</v>
      </c>
      <c r="D1487" s="40" t="s">
        <v>262</v>
      </c>
      <c r="E1487" s="40" t="s">
        <v>678</v>
      </c>
    </row>
    <row r="1488" spans="1:5" x14ac:dyDescent="0.25">
      <c r="A1488" s="40">
        <v>22310288</v>
      </c>
      <c r="B1488" s="40">
        <v>1</v>
      </c>
      <c r="C1488" s="40" t="s">
        <v>740</v>
      </c>
      <c r="D1488" s="40" t="s">
        <v>262</v>
      </c>
      <c r="E1488" s="40" t="s">
        <v>678</v>
      </c>
    </row>
    <row r="1489" spans="1:5" x14ac:dyDescent="0.25">
      <c r="A1489" s="40">
        <v>22310133</v>
      </c>
      <c r="B1489" s="40">
        <v>1</v>
      </c>
      <c r="C1489" s="40" t="s">
        <v>740</v>
      </c>
      <c r="D1489" s="40" t="s">
        <v>262</v>
      </c>
      <c r="E1489" s="40" t="s">
        <v>678</v>
      </c>
    </row>
    <row r="1490" spans="1:5" x14ac:dyDescent="0.25">
      <c r="A1490" s="40">
        <v>22310140</v>
      </c>
      <c r="B1490" s="40">
        <v>1</v>
      </c>
      <c r="C1490" s="40" t="s">
        <v>740</v>
      </c>
      <c r="D1490" s="40" t="s">
        <v>262</v>
      </c>
      <c r="E1490" s="40" t="s">
        <v>678</v>
      </c>
    </row>
    <row r="1491" spans="1:5" x14ac:dyDescent="0.25">
      <c r="A1491" s="40">
        <v>22310087</v>
      </c>
      <c r="B1491" s="40">
        <v>1</v>
      </c>
      <c r="C1491" s="40" t="s">
        <v>740</v>
      </c>
      <c r="D1491" s="40" t="s">
        <v>262</v>
      </c>
      <c r="E1491" s="40" t="s">
        <v>678</v>
      </c>
    </row>
    <row r="1492" spans="1:5" x14ac:dyDescent="0.25">
      <c r="A1492" s="40">
        <v>22310095</v>
      </c>
      <c r="B1492" s="40">
        <v>1</v>
      </c>
      <c r="C1492" s="40" t="s">
        <v>740</v>
      </c>
      <c r="D1492" s="40" t="s">
        <v>262</v>
      </c>
      <c r="E1492" s="40" t="s">
        <v>678</v>
      </c>
    </row>
    <row r="1493" spans="1:5" x14ac:dyDescent="0.25">
      <c r="A1493" s="40">
        <v>22310271</v>
      </c>
      <c r="B1493" s="40">
        <v>1</v>
      </c>
      <c r="C1493" s="40" t="s">
        <v>740</v>
      </c>
      <c r="D1493" s="40" t="s">
        <v>262</v>
      </c>
      <c r="E1493" s="40" t="s">
        <v>678</v>
      </c>
    </row>
    <row r="1494" spans="1:5" x14ac:dyDescent="0.25">
      <c r="A1494" s="40">
        <v>22310073</v>
      </c>
      <c r="B1494" s="40">
        <v>1</v>
      </c>
      <c r="C1494" s="40" t="s">
        <v>740</v>
      </c>
      <c r="D1494" s="40" t="s">
        <v>262</v>
      </c>
      <c r="E1494" s="40" t="s">
        <v>678</v>
      </c>
    </row>
    <row r="1495" spans="1:5" x14ac:dyDescent="0.25">
      <c r="A1495" s="40">
        <v>22310225</v>
      </c>
      <c r="B1495" s="40">
        <v>1</v>
      </c>
      <c r="C1495" s="40" t="s">
        <v>740</v>
      </c>
      <c r="D1495" s="40" t="s">
        <v>262</v>
      </c>
      <c r="E1495" s="40" t="s">
        <v>678</v>
      </c>
    </row>
    <row r="1496" spans="1:5" x14ac:dyDescent="0.25">
      <c r="A1496" s="40">
        <v>22310098</v>
      </c>
      <c r="B1496" s="40">
        <v>1</v>
      </c>
      <c r="C1496" s="40" t="s">
        <v>740</v>
      </c>
      <c r="D1496" s="40" t="s">
        <v>262</v>
      </c>
      <c r="E1496" s="40" t="s">
        <v>678</v>
      </c>
    </row>
    <row r="1497" spans="1:5" x14ac:dyDescent="0.25">
      <c r="A1497" s="40">
        <v>22310188</v>
      </c>
      <c r="B1497" s="40">
        <v>1</v>
      </c>
      <c r="C1497" s="40" t="s">
        <v>740</v>
      </c>
      <c r="D1497" s="40" t="s">
        <v>262</v>
      </c>
      <c r="E1497" s="40" t="s">
        <v>678</v>
      </c>
    </row>
    <row r="1498" spans="1:5" x14ac:dyDescent="0.25">
      <c r="A1498" s="40">
        <v>22310259</v>
      </c>
      <c r="B1498" s="40">
        <v>1</v>
      </c>
      <c r="C1498" s="40" t="s">
        <v>740</v>
      </c>
      <c r="D1498" s="40" t="s">
        <v>262</v>
      </c>
      <c r="E1498" s="40" t="s">
        <v>678</v>
      </c>
    </row>
    <row r="1499" spans="1:5" x14ac:dyDescent="0.25">
      <c r="A1499" s="40">
        <v>22310168</v>
      </c>
      <c r="B1499" s="40">
        <v>1</v>
      </c>
      <c r="C1499" s="40" t="s">
        <v>740</v>
      </c>
      <c r="D1499" s="40" t="s">
        <v>262</v>
      </c>
      <c r="E1499" s="40" t="s">
        <v>678</v>
      </c>
    </row>
    <row r="1500" spans="1:5" x14ac:dyDescent="0.25">
      <c r="A1500" s="40">
        <v>22310302</v>
      </c>
      <c r="B1500" s="40">
        <v>1</v>
      </c>
      <c r="C1500" s="40" t="s">
        <v>740</v>
      </c>
      <c r="D1500" s="40" t="s">
        <v>262</v>
      </c>
      <c r="E1500" s="40" t="s">
        <v>678</v>
      </c>
    </row>
    <row r="1501" spans="1:5" x14ac:dyDescent="0.25">
      <c r="A1501" s="40">
        <v>22310192</v>
      </c>
      <c r="B1501" s="40">
        <v>1</v>
      </c>
      <c r="C1501" s="40" t="s">
        <v>740</v>
      </c>
      <c r="D1501" s="40" t="s">
        <v>262</v>
      </c>
      <c r="E1501" s="40" t="s">
        <v>678</v>
      </c>
    </row>
    <row r="1502" spans="1:5" x14ac:dyDescent="0.25">
      <c r="A1502" s="40">
        <v>22310061</v>
      </c>
      <c r="B1502" s="40">
        <v>1</v>
      </c>
      <c r="C1502" s="40" t="s">
        <v>740</v>
      </c>
      <c r="D1502" s="40" t="s">
        <v>262</v>
      </c>
      <c r="E1502" s="40" t="s">
        <v>678</v>
      </c>
    </row>
    <row r="1503" spans="1:5" x14ac:dyDescent="0.25">
      <c r="A1503" s="40">
        <v>22310208</v>
      </c>
      <c r="B1503" s="40">
        <v>1</v>
      </c>
      <c r="C1503" s="40" t="s">
        <v>740</v>
      </c>
      <c r="D1503" s="40" t="s">
        <v>262</v>
      </c>
      <c r="E1503" s="40" t="s">
        <v>678</v>
      </c>
    </row>
    <row r="1504" spans="1:5" x14ac:dyDescent="0.25">
      <c r="A1504" s="40">
        <v>22310230</v>
      </c>
      <c r="B1504" s="40">
        <v>1</v>
      </c>
      <c r="C1504" s="40" t="s">
        <v>740</v>
      </c>
      <c r="D1504" s="40" t="s">
        <v>262</v>
      </c>
      <c r="E1504" s="40" t="s">
        <v>678</v>
      </c>
    </row>
    <row r="1505" spans="1:5" x14ac:dyDescent="0.25">
      <c r="A1505" s="40">
        <v>22310298</v>
      </c>
      <c r="B1505" s="40">
        <v>1</v>
      </c>
      <c r="C1505" s="40" t="s">
        <v>740</v>
      </c>
      <c r="D1505" s="40" t="s">
        <v>262</v>
      </c>
      <c r="E1505" s="40" t="s">
        <v>678</v>
      </c>
    </row>
    <row r="1506" spans="1:5" x14ac:dyDescent="0.25">
      <c r="A1506" s="40">
        <v>22310132</v>
      </c>
      <c r="B1506" s="40">
        <v>1</v>
      </c>
      <c r="C1506" s="40" t="s">
        <v>740</v>
      </c>
      <c r="D1506" s="40" t="s">
        <v>262</v>
      </c>
      <c r="E1506" s="40" t="s">
        <v>678</v>
      </c>
    </row>
    <row r="1507" spans="1:5" x14ac:dyDescent="0.25">
      <c r="A1507" s="40">
        <v>22310242</v>
      </c>
      <c r="B1507" s="40">
        <v>1</v>
      </c>
      <c r="C1507" s="40" t="s">
        <v>740</v>
      </c>
      <c r="D1507" s="40" t="s">
        <v>262</v>
      </c>
      <c r="E1507" s="40" t="s">
        <v>678</v>
      </c>
    </row>
    <row r="1508" spans="1:5" x14ac:dyDescent="0.25">
      <c r="A1508" s="40">
        <v>22310217</v>
      </c>
      <c r="B1508" s="40">
        <v>1</v>
      </c>
      <c r="C1508" s="40" t="s">
        <v>740</v>
      </c>
      <c r="D1508" s="40" t="s">
        <v>262</v>
      </c>
      <c r="E1508" s="40" t="s">
        <v>678</v>
      </c>
    </row>
    <row r="1509" spans="1:5" x14ac:dyDescent="0.25">
      <c r="A1509" s="40">
        <v>22310236</v>
      </c>
      <c r="B1509" s="40">
        <v>1</v>
      </c>
      <c r="C1509" s="40" t="s">
        <v>740</v>
      </c>
      <c r="D1509" s="40" t="s">
        <v>262</v>
      </c>
      <c r="E1509" s="40" t="s">
        <v>678</v>
      </c>
    </row>
    <row r="1510" spans="1:5" x14ac:dyDescent="0.25">
      <c r="A1510" s="40">
        <v>22310280</v>
      </c>
      <c r="B1510" s="40">
        <v>1</v>
      </c>
      <c r="C1510" s="40" t="s">
        <v>740</v>
      </c>
      <c r="D1510" s="40" t="s">
        <v>262</v>
      </c>
      <c r="E1510" s="40" t="s">
        <v>678</v>
      </c>
    </row>
    <row r="1511" spans="1:5" x14ac:dyDescent="0.25">
      <c r="A1511" s="40">
        <v>22310109</v>
      </c>
      <c r="B1511" s="40">
        <v>1</v>
      </c>
      <c r="C1511" s="40" t="s">
        <v>740</v>
      </c>
      <c r="D1511" s="40" t="s">
        <v>262</v>
      </c>
      <c r="E1511" s="40" t="s">
        <v>678</v>
      </c>
    </row>
    <row r="1512" spans="1:5" x14ac:dyDescent="0.25">
      <c r="A1512" s="40">
        <v>22310138</v>
      </c>
      <c r="B1512" s="40">
        <v>1</v>
      </c>
      <c r="C1512" s="40" t="s">
        <v>740</v>
      </c>
      <c r="D1512" s="40" t="s">
        <v>262</v>
      </c>
      <c r="E1512" s="40" t="s">
        <v>678</v>
      </c>
    </row>
    <row r="1513" spans="1:5" x14ac:dyDescent="0.25">
      <c r="A1513" s="40">
        <v>22310206</v>
      </c>
      <c r="B1513" s="40">
        <v>1</v>
      </c>
      <c r="C1513" s="40" t="s">
        <v>740</v>
      </c>
      <c r="D1513" s="40" t="s">
        <v>262</v>
      </c>
      <c r="E1513" s="40" t="s">
        <v>678</v>
      </c>
    </row>
    <row r="1514" spans="1:5" x14ac:dyDescent="0.25">
      <c r="A1514" s="40">
        <v>22310139</v>
      </c>
      <c r="B1514" s="40">
        <v>1</v>
      </c>
      <c r="C1514" s="40" t="s">
        <v>740</v>
      </c>
      <c r="D1514" s="40" t="s">
        <v>262</v>
      </c>
      <c r="E1514" s="40" t="s">
        <v>678</v>
      </c>
    </row>
    <row r="1515" spans="1:5" x14ac:dyDescent="0.25">
      <c r="A1515" s="40">
        <v>22310127</v>
      </c>
      <c r="B1515" s="40">
        <v>1</v>
      </c>
      <c r="C1515" s="40" t="s">
        <v>741</v>
      </c>
      <c r="D1515" s="40" t="s">
        <v>262</v>
      </c>
      <c r="E1515" s="40" t="s">
        <v>678</v>
      </c>
    </row>
    <row r="1516" spans="1:5" x14ac:dyDescent="0.25">
      <c r="A1516" s="40">
        <v>22310281</v>
      </c>
      <c r="B1516" s="40">
        <v>1</v>
      </c>
      <c r="C1516" s="40" t="s">
        <v>741</v>
      </c>
      <c r="D1516" s="40" t="s">
        <v>262</v>
      </c>
      <c r="E1516" s="40" t="s">
        <v>678</v>
      </c>
    </row>
    <row r="1517" spans="1:5" x14ac:dyDescent="0.25">
      <c r="A1517" s="40">
        <v>22310201</v>
      </c>
      <c r="B1517" s="40">
        <v>1</v>
      </c>
      <c r="C1517" s="40" t="s">
        <v>741</v>
      </c>
      <c r="D1517" s="40" t="s">
        <v>262</v>
      </c>
      <c r="E1517" s="40" t="s">
        <v>678</v>
      </c>
    </row>
    <row r="1518" spans="1:5" x14ac:dyDescent="0.25">
      <c r="A1518" s="40">
        <v>22310115</v>
      </c>
      <c r="B1518" s="40">
        <v>1</v>
      </c>
      <c r="C1518" s="40" t="s">
        <v>741</v>
      </c>
      <c r="D1518" s="40" t="s">
        <v>262</v>
      </c>
      <c r="E1518" s="40" t="s">
        <v>678</v>
      </c>
    </row>
    <row r="1519" spans="1:5" x14ac:dyDescent="0.25">
      <c r="A1519" s="40">
        <v>22310148</v>
      </c>
      <c r="B1519" s="40">
        <v>1</v>
      </c>
      <c r="C1519" s="40" t="s">
        <v>741</v>
      </c>
      <c r="D1519" s="40" t="s">
        <v>262</v>
      </c>
      <c r="E1519" s="40" t="s">
        <v>678</v>
      </c>
    </row>
    <row r="1520" spans="1:5" x14ac:dyDescent="0.25">
      <c r="A1520" s="40">
        <v>22310255</v>
      </c>
      <c r="B1520" s="40">
        <v>1</v>
      </c>
      <c r="C1520" s="40" t="s">
        <v>741</v>
      </c>
      <c r="D1520" s="40" t="s">
        <v>262</v>
      </c>
      <c r="E1520" s="40" t="s">
        <v>678</v>
      </c>
    </row>
    <row r="1521" spans="1:5" x14ac:dyDescent="0.25">
      <c r="A1521" s="40">
        <v>22310289</v>
      </c>
      <c r="B1521" s="40">
        <v>1</v>
      </c>
      <c r="C1521" s="40" t="s">
        <v>741</v>
      </c>
      <c r="D1521" s="40" t="s">
        <v>262</v>
      </c>
      <c r="E1521" s="40" t="s">
        <v>678</v>
      </c>
    </row>
    <row r="1522" spans="1:5" x14ac:dyDescent="0.25">
      <c r="A1522" s="40">
        <v>22310200</v>
      </c>
      <c r="B1522" s="40">
        <v>1</v>
      </c>
      <c r="C1522" s="40" t="s">
        <v>741</v>
      </c>
      <c r="D1522" s="40" t="s">
        <v>262</v>
      </c>
      <c r="E1522" s="40" t="s">
        <v>678</v>
      </c>
    </row>
    <row r="1523" spans="1:5" x14ac:dyDescent="0.25">
      <c r="A1523" s="40">
        <v>22310126</v>
      </c>
      <c r="B1523" s="40">
        <v>1</v>
      </c>
      <c r="C1523" s="40" t="s">
        <v>741</v>
      </c>
      <c r="D1523" s="40" t="s">
        <v>262</v>
      </c>
      <c r="E1523" s="40" t="s">
        <v>678</v>
      </c>
    </row>
    <row r="1524" spans="1:5" x14ac:dyDescent="0.25">
      <c r="A1524" s="40">
        <v>22310123</v>
      </c>
      <c r="B1524" s="40">
        <v>1</v>
      </c>
      <c r="C1524" s="40" t="s">
        <v>741</v>
      </c>
      <c r="D1524" s="40" t="s">
        <v>262</v>
      </c>
      <c r="E1524" s="40" t="s">
        <v>678</v>
      </c>
    </row>
    <row r="1525" spans="1:5" x14ac:dyDescent="0.25">
      <c r="A1525" s="40">
        <v>22310179</v>
      </c>
      <c r="B1525" s="40">
        <v>1</v>
      </c>
      <c r="C1525" s="40" t="s">
        <v>741</v>
      </c>
      <c r="D1525" s="40" t="s">
        <v>262</v>
      </c>
      <c r="E1525" s="40" t="s">
        <v>678</v>
      </c>
    </row>
    <row r="1526" spans="1:5" x14ac:dyDescent="0.25">
      <c r="A1526" s="40">
        <v>22310182</v>
      </c>
      <c r="B1526" s="40">
        <v>1</v>
      </c>
      <c r="C1526" s="40" t="s">
        <v>741</v>
      </c>
      <c r="D1526" s="40" t="s">
        <v>262</v>
      </c>
      <c r="E1526" s="40" t="s">
        <v>678</v>
      </c>
    </row>
    <row r="1527" spans="1:5" x14ac:dyDescent="0.25">
      <c r="A1527" s="40">
        <v>22310173</v>
      </c>
      <c r="B1527" s="40">
        <v>1</v>
      </c>
      <c r="C1527" s="40" t="s">
        <v>741</v>
      </c>
      <c r="D1527" s="40" t="s">
        <v>262</v>
      </c>
      <c r="E1527" s="40" t="s">
        <v>678</v>
      </c>
    </row>
    <row r="1528" spans="1:5" x14ac:dyDescent="0.25">
      <c r="A1528" s="40">
        <v>22310273</v>
      </c>
      <c r="B1528" s="40">
        <v>1</v>
      </c>
      <c r="C1528" s="40" t="s">
        <v>741</v>
      </c>
      <c r="D1528" s="40" t="s">
        <v>262</v>
      </c>
      <c r="E1528" s="40" t="s">
        <v>678</v>
      </c>
    </row>
    <row r="1529" spans="1:5" x14ac:dyDescent="0.25">
      <c r="A1529" s="40">
        <v>22310070</v>
      </c>
      <c r="B1529" s="40">
        <v>1</v>
      </c>
      <c r="C1529" s="40" t="s">
        <v>741</v>
      </c>
      <c r="D1529" s="40" t="s">
        <v>262</v>
      </c>
      <c r="E1529" s="40" t="s">
        <v>678</v>
      </c>
    </row>
    <row r="1530" spans="1:5" x14ac:dyDescent="0.25">
      <c r="A1530" s="40">
        <v>22310265</v>
      </c>
      <c r="B1530" s="40">
        <v>1</v>
      </c>
      <c r="C1530" s="40" t="s">
        <v>741</v>
      </c>
      <c r="D1530" s="40" t="s">
        <v>262</v>
      </c>
      <c r="E1530" s="40" t="s">
        <v>678</v>
      </c>
    </row>
    <row r="1531" spans="1:5" x14ac:dyDescent="0.25">
      <c r="A1531" s="40">
        <v>22310110</v>
      </c>
      <c r="B1531" s="40">
        <v>1</v>
      </c>
      <c r="C1531" s="40" t="s">
        <v>741</v>
      </c>
      <c r="D1531" s="40" t="s">
        <v>262</v>
      </c>
      <c r="E1531" s="40" t="s">
        <v>678</v>
      </c>
    </row>
    <row r="1532" spans="1:5" x14ac:dyDescent="0.25">
      <c r="A1532" s="40">
        <v>22310260</v>
      </c>
      <c r="B1532" s="40">
        <v>1</v>
      </c>
      <c r="C1532" s="40" t="s">
        <v>741</v>
      </c>
      <c r="D1532" s="40" t="s">
        <v>262</v>
      </c>
      <c r="E1532" s="40" t="s">
        <v>678</v>
      </c>
    </row>
    <row r="1533" spans="1:5" x14ac:dyDescent="0.25">
      <c r="A1533" s="40">
        <v>22310254</v>
      </c>
      <c r="B1533" s="40">
        <v>1</v>
      </c>
      <c r="C1533" s="40" t="s">
        <v>741</v>
      </c>
      <c r="D1533" s="40" t="s">
        <v>262</v>
      </c>
      <c r="E1533" s="40" t="s">
        <v>678</v>
      </c>
    </row>
    <row r="1534" spans="1:5" x14ac:dyDescent="0.25">
      <c r="A1534" s="40">
        <v>22310277</v>
      </c>
      <c r="B1534" s="40">
        <v>1</v>
      </c>
      <c r="C1534" s="40" t="s">
        <v>741</v>
      </c>
      <c r="D1534" s="40" t="s">
        <v>262</v>
      </c>
      <c r="E1534" s="40" t="s">
        <v>678</v>
      </c>
    </row>
    <row r="1535" spans="1:5" x14ac:dyDescent="0.25">
      <c r="A1535" s="40">
        <v>22310186</v>
      </c>
      <c r="B1535" s="40">
        <v>1</v>
      </c>
      <c r="C1535" s="40" t="s">
        <v>741</v>
      </c>
      <c r="D1535" s="40" t="s">
        <v>262</v>
      </c>
      <c r="E1535" s="40" t="s">
        <v>678</v>
      </c>
    </row>
    <row r="1536" spans="1:5" x14ac:dyDescent="0.25">
      <c r="A1536" s="40">
        <v>22310229</v>
      </c>
      <c r="B1536" s="40">
        <v>1</v>
      </c>
      <c r="C1536" s="40" t="s">
        <v>741</v>
      </c>
      <c r="D1536" s="40" t="s">
        <v>262</v>
      </c>
      <c r="E1536" s="40" t="s">
        <v>678</v>
      </c>
    </row>
    <row r="1537" spans="1:5" x14ac:dyDescent="0.25">
      <c r="A1537" s="40">
        <v>22310205</v>
      </c>
      <c r="B1537" s="40">
        <v>1</v>
      </c>
      <c r="C1537" s="40" t="s">
        <v>741</v>
      </c>
      <c r="D1537" s="40" t="s">
        <v>262</v>
      </c>
      <c r="E1537" s="40" t="s">
        <v>678</v>
      </c>
    </row>
    <row r="1538" spans="1:5" x14ac:dyDescent="0.25">
      <c r="A1538" s="40">
        <v>22310004</v>
      </c>
      <c r="B1538" s="40">
        <v>1</v>
      </c>
      <c r="C1538" s="40" t="s">
        <v>741</v>
      </c>
      <c r="D1538" s="40" t="s">
        <v>262</v>
      </c>
      <c r="E1538" s="40" t="s">
        <v>678</v>
      </c>
    </row>
    <row r="1539" spans="1:5" x14ac:dyDescent="0.25">
      <c r="A1539" s="40">
        <v>22310239</v>
      </c>
      <c r="B1539" s="40">
        <v>1</v>
      </c>
      <c r="C1539" s="40" t="s">
        <v>741</v>
      </c>
      <c r="D1539" s="40" t="s">
        <v>262</v>
      </c>
      <c r="E1539" s="40" t="s">
        <v>678</v>
      </c>
    </row>
    <row r="1540" spans="1:5" x14ac:dyDescent="0.25">
      <c r="A1540" s="40">
        <v>22310134</v>
      </c>
      <c r="B1540" s="40">
        <v>1</v>
      </c>
      <c r="C1540" s="40" t="s">
        <v>741</v>
      </c>
      <c r="D1540" s="40" t="s">
        <v>262</v>
      </c>
      <c r="E1540" s="40" t="s">
        <v>678</v>
      </c>
    </row>
    <row r="1541" spans="1:5" x14ac:dyDescent="0.25">
      <c r="A1541" s="40">
        <v>22310114</v>
      </c>
      <c r="B1541" s="40">
        <v>1</v>
      </c>
      <c r="C1541" s="40" t="s">
        <v>741</v>
      </c>
      <c r="D1541" s="40" t="s">
        <v>262</v>
      </c>
      <c r="E1541" s="40" t="s">
        <v>678</v>
      </c>
    </row>
    <row r="1542" spans="1:5" x14ac:dyDescent="0.25">
      <c r="A1542" s="40">
        <v>22310270</v>
      </c>
      <c r="B1542" s="40">
        <v>1</v>
      </c>
      <c r="C1542" s="40" t="s">
        <v>741</v>
      </c>
      <c r="D1542" s="40" t="s">
        <v>262</v>
      </c>
      <c r="E1542" s="40" t="s">
        <v>678</v>
      </c>
    </row>
    <row r="1543" spans="1:5" x14ac:dyDescent="0.25">
      <c r="A1543" s="40">
        <v>22310238</v>
      </c>
      <c r="B1543" s="40">
        <v>1</v>
      </c>
      <c r="C1543" s="40" t="s">
        <v>741</v>
      </c>
      <c r="D1543" s="40" t="s">
        <v>262</v>
      </c>
      <c r="E1543" s="40" t="s">
        <v>678</v>
      </c>
    </row>
    <row r="1544" spans="1:5" x14ac:dyDescent="0.25">
      <c r="A1544" s="40">
        <v>22310221</v>
      </c>
      <c r="B1544" s="40">
        <v>1</v>
      </c>
      <c r="C1544" s="40" t="s">
        <v>741</v>
      </c>
      <c r="D1544" s="40" t="s">
        <v>262</v>
      </c>
      <c r="E1544" s="40" t="s">
        <v>678</v>
      </c>
    </row>
    <row r="1545" spans="1:5" x14ac:dyDescent="0.25">
      <c r="A1545" s="40">
        <v>22310219</v>
      </c>
      <c r="B1545" s="40">
        <v>1</v>
      </c>
      <c r="C1545" s="40" t="s">
        <v>742</v>
      </c>
      <c r="D1545" s="40" t="s">
        <v>262</v>
      </c>
      <c r="E1545" s="40" t="s">
        <v>678</v>
      </c>
    </row>
    <row r="1546" spans="1:5" x14ac:dyDescent="0.25">
      <c r="A1546" s="40">
        <v>22310253</v>
      </c>
      <c r="B1546" s="40">
        <v>1</v>
      </c>
      <c r="C1546" s="40" t="s">
        <v>742</v>
      </c>
      <c r="D1546" s="40" t="s">
        <v>262</v>
      </c>
      <c r="E1546" s="40" t="s">
        <v>678</v>
      </c>
    </row>
    <row r="1547" spans="1:5" x14ac:dyDescent="0.25">
      <c r="A1547" s="40">
        <v>22310091</v>
      </c>
      <c r="B1547" s="40">
        <v>1</v>
      </c>
      <c r="C1547" s="40" t="s">
        <v>742</v>
      </c>
      <c r="D1547" s="40" t="s">
        <v>262</v>
      </c>
      <c r="E1547" s="40" t="s">
        <v>678</v>
      </c>
    </row>
    <row r="1548" spans="1:5" x14ac:dyDescent="0.25">
      <c r="A1548" s="40">
        <v>22310086</v>
      </c>
      <c r="B1548" s="40">
        <v>1</v>
      </c>
      <c r="C1548" s="40" t="s">
        <v>742</v>
      </c>
      <c r="D1548" s="40" t="s">
        <v>262</v>
      </c>
      <c r="E1548" s="40" t="s">
        <v>678</v>
      </c>
    </row>
    <row r="1549" spans="1:5" x14ac:dyDescent="0.25">
      <c r="A1549" s="40">
        <v>22310136</v>
      </c>
      <c r="B1549" s="40">
        <v>1</v>
      </c>
      <c r="C1549" s="40" t="s">
        <v>742</v>
      </c>
      <c r="D1549" s="40" t="s">
        <v>262</v>
      </c>
      <c r="E1549" s="40" t="s">
        <v>678</v>
      </c>
    </row>
    <row r="1550" spans="1:5" x14ac:dyDescent="0.25">
      <c r="A1550" s="40">
        <v>22310189</v>
      </c>
      <c r="B1550" s="40">
        <v>1</v>
      </c>
      <c r="C1550" s="40" t="s">
        <v>742</v>
      </c>
      <c r="D1550" s="40" t="s">
        <v>262</v>
      </c>
      <c r="E1550" s="40" t="s">
        <v>678</v>
      </c>
    </row>
    <row r="1551" spans="1:5" x14ac:dyDescent="0.25">
      <c r="A1551" s="40">
        <v>22310146</v>
      </c>
      <c r="B1551" s="40">
        <v>1</v>
      </c>
      <c r="C1551" s="40" t="s">
        <v>742</v>
      </c>
      <c r="D1551" s="40" t="s">
        <v>262</v>
      </c>
      <c r="E1551" s="40" t="s">
        <v>678</v>
      </c>
    </row>
    <row r="1552" spans="1:5" x14ac:dyDescent="0.25">
      <c r="A1552" s="40">
        <v>22310111</v>
      </c>
      <c r="B1552" s="40">
        <v>1</v>
      </c>
      <c r="C1552" s="40" t="s">
        <v>742</v>
      </c>
      <c r="D1552" s="40" t="s">
        <v>262</v>
      </c>
      <c r="E1552" s="40" t="s">
        <v>678</v>
      </c>
    </row>
    <row r="1553" spans="1:5" x14ac:dyDescent="0.25">
      <c r="A1553" s="40">
        <v>22310211</v>
      </c>
      <c r="B1553" s="40">
        <v>1</v>
      </c>
      <c r="C1553" s="40" t="s">
        <v>742</v>
      </c>
      <c r="D1553" s="40" t="s">
        <v>262</v>
      </c>
      <c r="E1553" s="40" t="s">
        <v>678</v>
      </c>
    </row>
    <row r="1554" spans="1:5" x14ac:dyDescent="0.25">
      <c r="A1554" s="40">
        <v>22310099</v>
      </c>
      <c r="B1554" s="40">
        <v>1</v>
      </c>
      <c r="C1554" s="40" t="s">
        <v>742</v>
      </c>
      <c r="D1554" s="40" t="s">
        <v>262</v>
      </c>
      <c r="E1554" s="40" t="s">
        <v>678</v>
      </c>
    </row>
    <row r="1555" spans="1:5" x14ac:dyDescent="0.25">
      <c r="A1555" s="40">
        <v>22310181</v>
      </c>
      <c r="B1555" s="40">
        <v>1</v>
      </c>
      <c r="C1555" s="40" t="s">
        <v>742</v>
      </c>
      <c r="D1555" s="40" t="s">
        <v>262</v>
      </c>
      <c r="E1555" s="40" t="s">
        <v>678</v>
      </c>
    </row>
    <row r="1556" spans="1:5" x14ac:dyDescent="0.25">
      <c r="A1556" s="40">
        <v>22310193</v>
      </c>
      <c r="B1556" s="40">
        <v>1</v>
      </c>
      <c r="C1556" s="40" t="s">
        <v>742</v>
      </c>
      <c r="D1556" s="40" t="s">
        <v>262</v>
      </c>
      <c r="E1556" s="40" t="s">
        <v>678</v>
      </c>
    </row>
    <row r="1557" spans="1:5" x14ac:dyDescent="0.25">
      <c r="A1557" s="40">
        <v>22310282</v>
      </c>
      <c r="B1557" s="40">
        <v>1</v>
      </c>
      <c r="C1557" s="40" t="s">
        <v>742</v>
      </c>
      <c r="D1557" s="40" t="s">
        <v>262</v>
      </c>
      <c r="E1557" s="40" t="s">
        <v>678</v>
      </c>
    </row>
    <row r="1558" spans="1:5" x14ac:dyDescent="0.25">
      <c r="A1558" s="40">
        <v>22310144</v>
      </c>
      <c r="B1558" s="40">
        <v>1</v>
      </c>
      <c r="C1558" s="40" t="s">
        <v>742</v>
      </c>
      <c r="D1558" s="40" t="s">
        <v>262</v>
      </c>
      <c r="E1558" s="40" t="s">
        <v>678</v>
      </c>
    </row>
    <row r="1559" spans="1:5" x14ac:dyDescent="0.25">
      <c r="A1559" s="40">
        <v>22310215</v>
      </c>
      <c r="B1559" s="40">
        <v>1</v>
      </c>
      <c r="C1559" s="40" t="s">
        <v>742</v>
      </c>
      <c r="D1559" s="40" t="s">
        <v>262</v>
      </c>
      <c r="E1559" s="40" t="s">
        <v>678</v>
      </c>
    </row>
    <row r="1560" spans="1:5" x14ac:dyDescent="0.25">
      <c r="A1560" s="40">
        <v>22310290</v>
      </c>
      <c r="B1560" s="40">
        <v>1</v>
      </c>
      <c r="C1560" s="40" t="s">
        <v>742</v>
      </c>
      <c r="D1560" s="40" t="s">
        <v>262</v>
      </c>
      <c r="E1560" s="40" t="s">
        <v>678</v>
      </c>
    </row>
    <row r="1561" spans="1:5" x14ac:dyDescent="0.25">
      <c r="A1561" s="40">
        <v>22310130</v>
      </c>
      <c r="B1561" s="40">
        <v>1</v>
      </c>
      <c r="C1561" s="40" t="s">
        <v>742</v>
      </c>
      <c r="D1561" s="40" t="s">
        <v>262</v>
      </c>
      <c r="E1561" s="40" t="s">
        <v>678</v>
      </c>
    </row>
    <row r="1562" spans="1:5" x14ac:dyDescent="0.25">
      <c r="A1562" s="40">
        <v>22310287</v>
      </c>
      <c r="B1562" s="40">
        <v>1</v>
      </c>
      <c r="C1562" s="40" t="s">
        <v>742</v>
      </c>
      <c r="D1562" s="40" t="s">
        <v>262</v>
      </c>
      <c r="E1562" s="40" t="s">
        <v>678</v>
      </c>
    </row>
    <row r="1563" spans="1:5" x14ac:dyDescent="0.25">
      <c r="A1563" s="40">
        <v>22310249</v>
      </c>
      <c r="B1563" s="40">
        <v>1</v>
      </c>
      <c r="C1563" s="40" t="s">
        <v>742</v>
      </c>
      <c r="D1563" s="40" t="s">
        <v>262</v>
      </c>
      <c r="E1563" s="40" t="s">
        <v>678</v>
      </c>
    </row>
    <row r="1564" spans="1:5" x14ac:dyDescent="0.25">
      <c r="A1564" s="40">
        <v>22310149</v>
      </c>
      <c r="B1564" s="40">
        <v>1</v>
      </c>
      <c r="C1564" s="40" t="s">
        <v>742</v>
      </c>
      <c r="D1564" s="40" t="s">
        <v>262</v>
      </c>
      <c r="E1564" s="40" t="s">
        <v>678</v>
      </c>
    </row>
    <row r="1565" spans="1:5" x14ac:dyDescent="0.25">
      <c r="A1565" s="40">
        <v>21310057</v>
      </c>
      <c r="B1565" s="40">
        <v>1</v>
      </c>
      <c r="C1565" s="40" t="s">
        <v>742</v>
      </c>
      <c r="D1565" s="40" t="s">
        <v>262</v>
      </c>
      <c r="E1565" s="40" t="s">
        <v>678</v>
      </c>
    </row>
    <row r="1566" spans="1:5" x14ac:dyDescent="0.25">
      <c r="A1566" s="40">
        <v>22310096</v>
      </c>
      <c r="B1566" s="40">
        <v>1</v>
      </c>
      <c r="C1566" s="40" t="s">
        <v>742</v>
      </c>
      <c r="D1566" s="40" t="s">
        <v>262</v>
      </c>
      <c r="E1566" s="40" t="s">
        <v>678</v>
      </c>
    </row>
    <row r="1567" spans="1:5" x14ac:dyDescent="0.25">
      <c r="A1567" s="40">
        <v>22310268</v>
      </c>
      <c r="B1567" s="40">
        <v>1</v>
      </c>
      <c r="C1567" s="40" t="s">
        <v>742</v>
      </c>
      <c r="D1567" s="40" t="s">
        <v>262</v>
      </c>
      <c r="E1567" s="40" t="s">
        <v>678</v>
      </c>
    </row>
    <row r="1568" spans="1:5" x14ac:dyDescent="0.25">
      <c r="A1568" s="40">
        <v>22310256</v>
      </c>
      <c r="B1568" s="40">
        <v>1</v>
      </c>
      <c r="C1568" s="40" t="s">
        <v>742</v>
      </c>
      <c r="D1568" s="40" t="s">
        <v>262</v>
      </c>
      <c r="E1568" s="40" t="s">
        <v>678</v>
      </c>
    </row>
    <row r="1569" spans="1:5" x14ac:dyDescent="0.25">
      <c r="A1569" s="40">
        <v>22310112</v>
      </c>
      <c r="B1569" s="40">
        <v>1</v>
      </c>
      <c r="C1569" s="40" t="s">
        <v>742</v>
      </c>
      <c r="D1569" s="40" t="s">
        <v>262</v>
      </c>
      <c r="E1569" s="40" t="s">
        <v>678</v>
      </c>
    </row>
    <row r="1570" spans="1:5" x14ac:dyDescent="0.25">
      <c r="A1570" s="40">
        <v>22310167</v>
      </c>
      <c r="B1570" s="40">
        <v>1</v>
      </c>
      <c r="C1570" s="40" t="s">
        <v>742</v>
      </c>
      <c r="D1570" s="40" t="s">
        <v>262</v>
      </c>
      <c r="E1570" s="40" t="s">
        <v>678</v>
      </c>
    </row>
    <row r="1571" spans="1:5" x14ac:dyDescent="0.25">
      <c r="A1571" s="40">
        <v>22310068</v>
      </c>
      <c r="B1571" s="40">
        <v>1</v>
      </c>
      <c r="C1571" s="40" t="s">
        <v>742</v>
      </c>
      <c r="D1571" s="40" t="s">
        <v>262</v>
      </c>
      <c r="E1571" s="40" t="s">
        <v>678</v>
      </c>
    </row>
    <row r="1572" spans="1:5" x14ac:dyDescent="0.25">
      <c r="A1572" s="40">
        <v>22310301</v>
      </c>
      <c r="B1572" s="40">
        <v>1</v>
      </c>
      <c r="C1572" s="40" t="s">
        <v>742</v>
      </c>
      <c r="D1572" s="40" t="s">
        <v>262</v>
      </c>
      <c r="E1572" s="40" t="s">
        <v>678</v>
      </c>
    </row>
    <row r="1573" spans="1:5" x14ac:dyDescent="0.25">
      <c r="A1573" s="40">
        <v>22310092</v>
      </c>
      <c r="B1573" s="40">
        <v>1</v>
      </c>
      <c r="C1573" s="40" t="s">
        <v>742</v>
      </c>
      <c r="D1573" s="40" t="s">
        <v>262</v>
      </c>
      <c r="E1573" s="40" t="s">
        <v>678</v>
      </c>
    </row>
    <row r="1574" spans="1:5" x14ac:dyDescent="0.25">
      <c r="A1574" s="40">
        <v>22310065</v>
      </c>
      <c r="B1574" s="40">
        <v>1</v>
      </c>
      <c r="C1574" s="40" t="s">
        <v>742</v>
      </c>
      <c r="D1574" s="40" t="s">
        <v>262</v>
      </c>
      <c r="E1574" s="40" t="s">
        <v>678</v>
      </c>
    </row>
    <row r="1575" spans="1:5" x14ac:dyDescent="0.25">
      <c r="A1575" s="40">
        <v>22310174</v>
      </c>
      <c r="B1575" s="40">
        <v>1</v>
      </c>
      <c r="C1575" s="40" t="s">
        <v>742</v>
      </c>
      <c r="D1575" s="40" t="s">
        <v>262</v>
      </c>
      <c r="E1575" s="40" t="s">
        <v>678</v>
      </c>
    </row>
    <row r="1576" spans="1:5" x14ac:dyDescent="0.25">
      <c r="A1576" s="40">
        <v>22311154</v>
      </c>
      <c r="B1576" s="40">
        <v>1</v>
      </c>
      <c r="C1576" s="40" t="s">
        <v>743</v>
      </c>
      <c r="D1576" s="40" t="s">
        <v>262</v>
      </c>
      <c r="E1576" s="40" t="s">
        <v>679</v>
      </c>
    </row>
    <row r="1577" spans="1:5" x14ac:dyDescent="0.25">
      <c r="A1577" s="40">
        <v>22311120</v>
      </c>
      <c r="B1577" s="40">
        <v>1</v>
      </c>
      <c r="C1577" s="40" t="s">
        <v>743</v>
      </c>
      <c r="D1577" s="40" t="s">
        <v>262</v>
      </c>
      <c r="E1577" s="40" t="s">
        <v>679</v>
      </c>
    </row>
    <row r="1578" spans="1:5" x14ac:dyDescent="0.25">
      <c r="A1578" s="40">
        <v>22311031</v>
      </c>
      <c r="B1578" s="40">
        <v>1</v>
      </c>
      <c r="C1578" s="40" t="s">
        <v>743</v>
      </c>
      <c r="D1578" s="40" t="s">
        <v>262</v>
      </c>
      <c r="E1578" s="40" t="s">
        <v>679</v>
      </c>
    </row>
    <row r="1579" spans="1:5" x14ac:dyDescent="0.25">
      <c r="A1579" s="40">
        <v>22311094</v>
      </c>
      <c r="B1579" s="40">
        <v>1</v>
      </c>
      <c r="C1579" s="40" t="s">
        <v>743</v>
      </c>
      <c r="D1579" s="40" t="s">
        <v>262</v>
      </c>
      <c r="E1579" s="40" t="s">
        <v>679</v>
      </c>
    </row>
    <row r="1580" spans="1:5" x14ac:dyDescent="0.25">
      <c r="A1580" s="40">
        <v>22311013</v>
      </c>
      <c r="B1580" s="40">
        <v>1</v>
      </c>
      <c r="C1580" s="40" t="s">
        <v>743</v>
      </c>
      <c r="D1580" s="40" t="s">
        <v>262</v>
      </c>
      <c r="E1580" s="40" t="s">
        <v>679</v>
      </c>
    </row>
    <row r="1581" spans="1:5" x14ac:dyDescent="0.25">
      <c r="A1581" s="40">
        <v>22311073</v>
      </c>
      <c r="B1581" s="40">
        <v>1</v>
      </c>
      <c r="C1581" s="40" t="s">
        <v>743</v>
      </c>
      <c r="D1581" s="40" t="s">
        <v>262</v>
      </c>
      <c r="E1581" s="40" t="s">
        <v>679</v>
      </c>
    </row>
    <row r="1582" spans="1:5" x14ac:dyDescent="0.25">
      <c r="A1582" s="40">
        <v>22311139</v>
      </c>
      <c r="B1582" s="40">
        <v>1</v>
      </c>
      <c r="C1582" s="40" t="s">
        <v>743</v>
      </c>
      <c r="D1582" s="40" t="s">
        <v>262</v>
      </c>
      <c r="E1582" s="40" t="s">
        <v>679</v>
      </c>
    </row>
    <row r="1583" spans="1:5" x14ac:dyDescent="0.25">
      <c r="A1583" s="40">
        <v>22311004</v>
      </c>
      <c r="B1583" s="40">
        <v>1</v>
      </c>
      <c r="C1583" s="40" t="s">
        <v>743</v>
      </c>
      <c r="D1583" s="40" t="s">
        <v>262</v>
      </c>
      <c r="E1583" s="40" t="s">
        <v>679</v>
      </c>
    </row>
    <row r="1584" spans="1:5" x14ac:dyDescent="0.25">
      <c r="A1584" s="40">
        <v>22311155</v>
      </c>
      <c r="B1584" s="40">
        <v>1</v>
      </c>
      <c r="C1584" s="40" t="s">
        <v>743</v>
      </c>
      <c r="D1584" s="40" t="s">
        <v>262</v>
      </c>
      <c r="E1584" s="40" t="s">
        <v>679</v>
      </c>
    </row>
    <row r="1585" spans="1:5" x14ac:dyDescent="0.25">
      <c r="A1585" s="40">
        <v>22311081</v>
      </c>
      <c r="B1585" s="40">
        <v>1</v>
      </c>
      <c r="C1585" s="40" t="s">
        <v>743</v>
      </c>
      <c r="D1585" s="40" t="s">
        <v>262</v>
      </c>
      <c r="E1585" s="40" t="s">
        <v>679</v>
      </c>
    </row>
    <row r="1586" spans="1:5" x14ac:dyDescent="0.25">
      <c r="A1586" s="40">
        <v>22311008</v>
      </c>
      <c r="B1586" s="40">
        <v>1</v>
      </c>
      <c r="C1586" s="40" t="s">
        <v>743</v>
      </c>
      <c r="D1586" s="40" t="s">
        <v>262</v>
      </c>
      <c r="E1586" s="40" t="s">
        <v>679</v>
      </c>
    </row>
    <row r="1587" spans="1:5" x14ac:dyDescent="0.25">
      <c r="A1587" s="40">
        <v>22311131</v>
      </c>
      <c r="B1587" s="40">
        <v>1</v>
      </c>
      <c r="C1587" s="40" t="s">
        <v>743</v>
      </c>
      <c r="D1587" s="40" t="s">
        <v>262</v>
      </c>
      <c r="E1587" s="40" t="s">
        <v>679</v>
      </c>
    </row>
    <row r="1588" spans="1:5" x14ac:dyDescent="0.25">
      <c r="A1588" s="40">
        <v>21311069</v>
      </c>
      <c r="B1588" s="40">
        <v>1</v>
      </c>
      <c r="C1588" s="40" t="s">
        <v>743</v>
      </c>
      <c r="D1588" s="40" t="s">
        <v>262</v>
      </c>
      <c r="E1588" s="40" t="s">
        <v>679</v>
      </c>
    </row>
    <row r="1589" spans="1:5" x14ac:dyDescent="0.25">
      <c r="A1589" s="40">
        <v>22311114</v>
      </c>
      <c r="B1589" s="40">
        <v>1</v>
      </c>
      <c r="C1589" s="40" t="s">
        <v>743</v>
      </c>
      <c r="D1589" s="40" t="s">
        <v>262</v>
      </c>
      <c r="E1589" s="40" t="s">
        <v>679</v>
      </c>
    </row>
    <row r="1590" spans="1:5" x14ac:dyDescent="0.25">
      <c r="A1590" s="40">
        <v>22311010</v>
      </c>
      <c r="B1590" s="40">
        <v>1</v>
      </c>
      <c r="C1590" s="40" t="s">
        <v>743</v>
      </c>
      <c r="D1590" s="40" t="s">
        <v>262</v>
      </c>
      <c r="E1590" s="40" t="s">
        <v>679</v>
      </c>
    </row>
    <row r="1591" spans="1:5" x14ac:dyDescent="0.25">
      <c r="A1591" s="40">
        <v>22311132</v>
      </c>
      <c r="B1591" s="40">
        <v>1</v>
      </c>
      <c r="C1591" s="40" t="s">
        <v>743</v>
      </c>
      <c r="D1591" s="40" t="s">
        <v>262</v>
      </c>
      <c r="E1591" s="40" t="s">
        <v>679</v>
      </c>
    </row>
    <row r="1592" spans="1:5" x14ac:dyDescent="0.25">
      <c r="A1592" s="40">
        <v>22311102</v>
      </c>
      <c r="B1592" s="40">
        <v>1</v>
      </c>
      <c r="C1592" s="40" t="s">
        <v>743</v>
      </c>
      <c r="D1592" s="40" t="s">
        <v>262</v>
      </c>
      <c r="E1592" s="40" t="s">
        <v>679</v>
      </c>
    </row>
    <row r="1593" spans="1:5" x14ac:dyDescent="0.25">
      <c r="A1593" s="40">
        <v>22311160</v>
      </c>
      <c r="B1593" s="40">
        <v>1</v>
      </c>
      <c r="C1593" s="40" t="s">
        <v>743</v>
      </c>
      <c r="D1593" s="40" t="s">
        <v>262</v>
      </c>
      <c r="E1593" s="40" t="s">
        <v>679</v>
      </c>
    </row>
    <row r="1594" spans="1:5" x14ac:dyDescent="0.25">
      <c r="A1594" s="40">
        <v>22311060</v>
      </c>
      <c r="B1594" s="40">
        <v>1</v>
      </c>
      <c r="C1594" s="40" t="s">
        <v>743</v>
      </c>
      <c r="D1594" s="40" t="s">
        <v>262</v>
      </c>
      <c r="E1594" s="40" t="s">
        <v>679</v>
      </c>
    </row>
    <row r="1595" spans="1:5" x14ac:dyDescent="0.25">
      <c r="A1595" s="40">
        <v>22311166</v>
      </c>
      <c r="B1595" s="40">
        <v>1</v>
      </c>
      <c r="C1595" s="40" t="s">
        <v>743</v>
      </c>
      <c r="D1595" s="40" t="s">
        <v>262</v>
      </c>
      <c r="E1595" s="40" t="s">
        <v>679</v>
      </c>
    </row>
    <row r="1596" spans="1:5" x14ac:dyDescent="0.25">
      <c r="A1596" s="40">
        <v>22311145</v>
      </c>
      <c r="B1596" s="40">
        <v>1</v>
      </c>
      <c r="C1596" s="40" t="s">
        <v>743</v>
      </c>
      <c r="D1596" s="40" t="s">
        <v>262</v>
      </c>
      <c r="E1596" s="40" t="s">
        <v>679</v>
      </c>
    </row>
    <row r="1597" spans="1:5" x14ac:dyDescent="0.25">
      <c r="A1597" s="40">
        <v>22311143</v>
      </c>
      <c r="B1597" s="40">
        <v>1</v>
      </c>
      <c r="C1597" s="40" t="s">
        <v>743</v>
      </c>
      <c r="D1597" s="40" t="s">
        <v>262</v>
      </c>
      <c r="E1597" s="40" t="s">
        <v>679</v>
      </c>
    </row>
    <row r="1598" spans="1:5" x14ac:dyDescent="0.25">
      <c r="A1598" s="40">
        <v>22311147</v>
      </c>
      <c r="B1598" s="40">
        <v>1</v>
      </c>
      <c r="C1598" s="40" t="s">
        <v>743</v>
      </c>
      <c r="D1598" s="40" t="s">
        <v>262</v>
      </c>
      <c r="E1598" s="40" t="s">
        <v>679</v>
      </c>
    </row>
    <row r="1599" spans="1:5" x14ac:dyDescent="0.25">
      <c r="A1599" s="40">
        <v>22311150</v>
      </c>
      <c r="B1599" s="40">
        <v>1</v>
      </c>
      <c r="C1599" s="40" t="s">
        <v>743</v>
      </c>
      <c r="D1599" s="40" t="s">
        <v>262</v>
      </c>
      <c r="E1599" s="40" t="s">
        <v>679</v>
      </c>
    </row>
    <row r="1600" spans="1:5" x14ac:dyDescent="0.25">
      <c r="A1600" s="40">
        <v>22311015</v>
      </c>
      <c r="B1600" s="40">
        <v>1</v>
      </c>
      <c r="C1600" s="40" t="s">
        <v>743</v>
      </c>
      <c r="D1600" s="40" t="s">
        <v>262</v>
      </c>
      <c r="E1600" s="40" t="s">
        <v>679</v>
      </c>
    </row>
    <row r="1601" spans="1:5" x14ac:dyDescent="0.25">
      <c r="A1601" s="40">
        <v>22311019</v>
      </c>
      <c r="B1601" s="40">
        <v>1</v>
      </c>
      <c r="C1601" s="40" t="s">
        <v>743</v>
      </c>
      <c r="D1601" s="40" t="s">
        <v>262</v>
      </c>
      <c r="E1601" s="40" t="s">
        <v>679</v>
      </c>
    </row>
    <row r="1602" spans="1:5" x14ac:dyDescent="0.25">
      <c r="A1602" s="40">
        <v>22311162</v>
      </c>
      <c r="B1602" s="40">
        <v>1</v>
      </c>
      <c r="C1602" s="40" t="s">
        <v>743</v>
      </c>
      <c r="D1602" s="40" t="s">
        <v>262</v>
      </c>
      <c r="E1602" s="40" t="s">
        <v>679</v>
      </c>
    </row>
    <row r="1603" spans="1:5" x14ac:dyDescent="0.25">
      <c r="A1603" s="40">
        <v>22311029</v>
      </c>
      <c r="B1603" s="40">
        <v>1</v>
      </c>
      <c r="C1603" s="40" t="s">
        <v>743</v>
      </c>
      <c r="D1603" s="40" t="s">
        <v>262</v>
      </c>
      <c r="E1603" s="40" t="s">
        <v>679</v>
      </c>
    </row>
    <row r="1604" spans="1:5" x14ac:dyDescent="0.25">
      <c r="A1604" s="40">
        <v>22311159</v>
      </c>
      <c r="B1604" s="40">
        <v>1</v>
      </c>
      <c r="C1604" s="40" t="s">
        <v>743</v>
      </c>
      <c r="D1604" s="40" t="s">
        <v>262</v>
      </c>
      <c r="E1604" s="40" t="s">
        <v>679</v>
      </c>
    </row>
    <row r="1605" spans="1:5" x14ac:dyDescent="0.25">
      <c r="A1605" s="40">
        <v>22311026</v>
      </c>
      <c r="B1605" s="40">
        <v>1</v>
      </c>
      <c r="C1605" s="40" t="s">
        <v>743</v>
      </c>
      <c r="D1605" s="40" t="s">
        <v>262</v>
      </c>
      <c r="E1605" s="40" t="s">
        <v>679</v>
      </c>
    </row>
    <row r="1606" spans="1:5" x14ac:dyDescent="0.25">
      <c r="A1606" s="40">
        <v>22311141</v>
      </c>
      <c r="B1606" s="40">
        <v>1</v>
      </c>
      <c r="C1606" s="40" t="s">
        <v>743</v>
      </c>
      <c r="D1606" s="40" t="s">
        <v>262</v>
      </c>
      <c r="E1606" s="40" t="s">
        <v>679</v>
      </c>
    </row>
    <row r="1607" spans="1:5" x14ac:dyDescent="0.25">
      <c r="A1607" s="40">
        <v>22311123</v>
      </c>
      <c r="B1607" s="40">
        <v>1</v>
      </c>
      <c r="C1607" s="40" t="s">
        <v>743</v>
      </c>
      <c r="D1607" s="40" t="s">
        <v>262</v>
      </c>
      <c r="E1607" s="40" t="s">
        <v>679</v>
      </c>
    </row>
    <row r="1608" spans="1:5" x14ac:dyDescent="0.25">
      <c r="A1608" s="40">
        <v>22311039</v>
      </c>
      <c r="B1608" s="40">
        <v>1</v>
      </c>
      <c r="C1608" s="40" t="s">
        <v>743</v>
      </c>
      <c r="D1608" s="40" t="s">
        <v>262</v>
      </c>
      <c r="E1608" s="40" t="s">
        <v>679</v>
      </c>
    </row>
    <row r="1609" spans="1:5" x14ac:dyDescent="0.25">
      <c r="A1609" s="40">
        <v>22311048</v>
      </c>
      <c r="B1609" s="40">
        <v>1</v>
      </c>
      <c r="C1609" s="40" t="s">
        <v>744</v>
      </c>
      <c r="D1609" s="40" t="s">
        <v>262</v>
      </c>
      <c r="E1609" s="40" t="s">
        <v>679</v>
      </c>
    </row>
    <row r="1610" spans="1:5" x14ac:dyDescent="0.25">
      <c r="A1610" s="48">
        <v>22311068</v>
      </c>
      <c r="B1610" s="40">
        <v>1</v>
      </c>
      <c r="C1610" s="40" t="s">
        <v>744</v>
      </c>
      <c r="D1610" s="40" t="s">
        <v>262</v>
      </c>
      <c r="E1610" s="40" t="s">
        <v>679</v>
      </c>
    </row>
    <row r="1611" spans="1:5" x14ac:dyDescent="0.25">
      <c r="A1611" s="40">
        <v>22311086</v>
      </c>
      <c r="B1611" s="40">
        <v>1</v>
      </c>
      <c r="C1611" s="40" t="s">
        <v>744</v>
      </c>
      <c r="D1611" s="40" t="s">
        <v>262</v>
      </c>
      <c r="E1611" s="40" t="s">
        <v>679</v>
      </c>
    </row>
    <row r="1612" spans="1:5" x14ac:dyDescent="0.25">
      <c r="A1612" s="40">
        <v>22311126</v>
      </c>
      <c r="B1612" s="40">
        <v>1</v>
      </c>
      <c r="C1612" s="40" t="s">
        <v>744</v>
      </c>
      <c r="D1612" s="40" t="s">
        <v>262</v>
      </c>
      <c r="E1612" s="40" t="s">
        <v>679</v>
      </c>
    </row>
    <row r="1613" spans="1:5" x14ac:dyDescent="0.25">
      <c r="A1613" s="40">
        <v>22311109</v>
      </c>
      <c r="B1613" s="40">
        <v>1</v>
      </c>
      <c r="C1613" s="40" t="s">
        <v>744</v>
      </c>
      <c r="D1613" s="40" t="s">
        <v>262</v>
      </c>
      <c r="E1613" s="40" t="s">
        <v>679</v>
      </c>
    </row>
    <row r="1614" spans="1:5" x14ac:dyDescent="0.25">
      <c r="A1614" s="40">
        <v>22311158</v>
      </c>
      <c r="B1614" s="40">
        <v>1</v>
      </c>
      <c r="C1614" s="40" t="s">
        <v>744</v>
      </c>
      <c r="D1614" s="40" t="s">
        <v>262</v>
      </c>
      <c r="E1614" s="40" t="s">
        <v>679</v>
      </c>
    </row>
    <row r="1615" spans="1:5" x14ac:dyDescent="0.25">
      <c r="A1615" s="40">
        <v>22311138</v>
      </c>
      <c r="B1615" s="40">
        <v>1</v>
      </c>
      <c r="C1615" s="40" t="s">
        <v>744</v>
      </c>
      <c r="D1615" s="40" t="s">
        <v>262</v>
      </c>
      <c r="E1615" s="40" t="s">
        <v>679</v>
      </c>
    </row>
    <row r="1616" spans="1:5" x14ac:dyDescent="0.25">
      <c r="A1616" s="40">
        <v>22311028</v>
      </c>
      <c r="B1616" s="40">
        <v>1</v>
      </c>
      <c r="C1616" s="40" t="s">
        <v>744</v>
      </c>
      <c r="D1616" s="40" t="s">
        <v>262</v>
      </c>
      <c r="E1616" s="40" t="s">
        <v>679</v>
      </c>
    </row>
    <row r="1617" spans="1:5" x14ac:dyDescent="0.25">
      <c r="A1617" s="40">
        <v>22311021</v>
      </c>
      <c r="B1617" s="40">
        <v>1</v>
      </c>
      <c r="C1617" s="40" t="s">
        <v>744</v>
      </c>
      <c r="D1617" s="40" t="s">
        <v>262</v>
      </c>
      <c r="E1617" s="40" t="s">
        <v>679</v>
      </c>
    </row>
    <row r="1618" spans="1:5" x14ac:dyDescent="0.25">
      <c r="A1618" s="40">
        <v>22311111</v>
      </c>
      <c r="B1618" s="40">
        <v>1</v>
      </c>
      <c r="C1618" s="40" t="s">
        <v>744</v>
      </c>
      <c r="D1618" s="40" t="s">
        <v>262</v>
      </c>
      <c r="E1618" s="40" t="s">
        <v>679</v>
      </c>
    </row>
    <row r="1619" spans="1:5" x14ac:dyDescent="0.25">
      <c r="A1619" s="40">
        <v>22311137</v>
      </c>
      <c r="B1619" s="40">
        <v>1</v>
      </c>
      <c r="C1619" s="40" t="s">
        <v>744</v>
      </c>
      <c r="D1619" s="40" t="s">
        <v>262</v>
      </c>
      <c r="E1619" s="40" t="s">
        <v>679</v>
      </c>
    </row>
    <row r="1620" spans="1:5" x14ac:dyDescent="0.25">
      <c r="A1620" s="40">
        <v>22311083</v>
      </c>
      <c r="B1620" s="40">
        <v>1</v>
      </c>
      <c r="C1620" s="40" t="s">
        <v>744</v>
      </c>
      <c r="D1620" s="40" t="s">
        <v>262</v>
      </c>
      <c r="E1620" s="40" t="s">
        <v>679</v>
      </c>
    </row>
    <row r="1621" spans="1:5" x14ac:dyDescent="0.25">
      <c r="A1621" s="40">
        <v>22311035</v>
      </c>
      <c r="B1621" s="40">
        <v>1</v>
      </c>
      <c r="C1621" s="40" t="s">
        <v>744</v>
      </c>
      <c r="D1621" s="40" t="s">
        <v>262</v>
      </c>
      <c r="E1621" s="40" t="s">
        <v>679</v>
      </c>
    </row>
    <row r="1622" spans="1:5" x14ac:dyDescent="0.25">
      <c r="A1622" s="40">
        <v>22311055</v>
      </c>
      <c r="B1622" s="40">
        <v>1</v>
      </c>
      <c r="C1622" s="40" t="s">
        <v>744</v>
      </c>
      <c r="D1622" s="40" t="s">
        <v>262</v>
      </c>
      <c r="E1622" s="40" t="s">
        <v>679</v>
      </c>
    </row>
    <row r="1623" spans="1:5" x14ac:dyDescent="0.25">
      <c r="A1623" s="40">
        <v>22311115</v>
      </c>
      <c r="B1623" s="40">
        <v>1</v>
      </c>
      <c r="C1623" s="40" t="s">
        <v>744</v>
      </c>
      <c r="D1623" s="40" t="s">
        <v>262</v>
      </c>
      <c r="E1623" s="40" t="s">
        <v>679</v>
      </c>
    </row>
    <row r="1624" spans="1:5" x14ac:dyDescent="0.25">
      <c r="A1624" s="40">
        <v>21311059</v>
      </c>
      <c r="B1624" s="40">
        <v>1</v>
      </c>
      <c r="C1624" s="40" t="s">
        <v>744</v>
      </c>
      <c r="D1624" s="40" t="s">
        <v>262</v>
      </c>
      <c r="E1624" s="40" t="s">
        <v>679</v>
      </c>
    </row>
    <row r="1625" spans="1:5" x14ac:dyDescent="0.25">
      <c r="A1625" s="40">
        <v>21311025</v>
      </c>
      <c r="B1625" s="40">
        <v>1</v>
      </c>
      <c r="C1625" s="40" t="s">
        <v>744</v>
      </c>
      <c r="D1625" s="40" t="s">
        <v>262</v>
      </c>
      <c r="E1625" s="40" t="s">
        <v>679</v>
      </c>
    </row>
    <row r="1626" spans="1:5" x14ac:dyDescent="0.25">
      <c r="A1626" s="40">
        <v>22311051</v>
      </c>
      <c r="B1626" s="40">
        <v>1</v>
      </c>
      <c r="C1626" s="40" t="s">
        <v>744</v>
      </c>
      <c r="D1626" s="40" t="s">
        <v>262</v>
      </c>
      <c r="E1626" s="40" t="s">
        <v>679</v>
      </c>
    </row>
    <row r="1627" spans="1:5" x14ac:dyDescent="0.25">
      <c r="A1627" s="40">
        <v>22311090</v>
      </c>
      <c r="B1627" s="40">
        <v>1</v>
      </c>
      <c r="C1627" s="40" t="s">
        <v>744</v>
      </c>
      <c r="D1627" s="40" t="s">
        <v>262</v>
      </c>
      <c r="E1627" s="40" t="s">
        <v>679</v>
      </c>
    </row>
    <row r="1628" spans="1:5" x14ac:dyDescent="0.25">
      <c r="A1628" s="40">
        <v>22311085</v>
      </c>
      <c r="B1628" s="40">
        <v>1</v>
      </c>
      <c r="C1628" s="40" t="s">
        <v>744</v>
      </c>
      <c r="D1628" s="40" t="s">
        <v>262</v>
      </c>
      <c r="E1628" s="40" t="s">
        <v>679</v>
      </c>
    </row>
    <row r="1629" spans="1:5" x14ac:dyDescent="0.25">
      <c r="A1629" s="40">
        <v>22311108</v>
      </c>
      <c r="B1629" s="40">
        <v>1</v>
      </c>
      <c r="C1629" s="40" t="s">
        <v>744</v>
      </c>
      <c r="D1629" s="40" t="s">
        <v>262</v>
      </c>
      <c r="E1629" s="40" t="s">
        <v>679</v>
      </c>
    </row>
    <row r="1630" spans="1:5" x14ac:dyDescent="0.25">
      <c r="A1630" s="40">
        <v>22311050</v>
      </c>
      <c r="B1630" s="40">
        <v>1</v>
      </c>
      <c r="C1630" s="40" t="s">
        <v>744</v>
      </c>
      <c r="D1630" s="40" t="s">
        <v>262</v>
      </c>
      <c r="E1630" s="40" t="s">
        <v>679</v>
      </c>
    </row>
    <row r="1631" spans="1:5" x14ac:dyDescent="0.25">
      <c r="A1631" s="40">
        <v>22311049</v>
      </c>
      <c r="B1631" s="40">
        <v>1</v>
      </c>
      <c r="C1631" s="40" t="s">
        <v>744</v>
      </c>
      <c r="D1631" s="40" t="s">
        <v>262</v>
      </c>
      <c r="E1631" s="40" t="s">
        <v>679</v>
      </c>
    </row>
    <row r="1632" spans="1:5" x14ac:dyDescent="0.25">
      <c r="A1632" s="40">
        <v>22311018</v>
      </c>
      <c r="B1632" s="40">
        <v>1</v>
      </c>
      <c r="C1632" s="40" t="s">
        <v>744</v>
      </c>
      <c r="D1632" s="40" t="s">
        <v>262</v>
      </c>
      <c r="E1632" s="40" t="s">
        <v>679</v>
      </c>
    </row>
    <row r="1633" spans="1:5" x14ac:dyDescent="0.25">
      <c r="A1633" s="40">
        <v>22311149</v>
      </c>
      <c r="B1633" s="40">
        <v>1</v>
      </c>
      <c r="C1633" s="40" t="s">
        <v>744</v>
      </c>
      <c r="D1633" s="40" t="s">
        <v>262</v>
      </c>
      <c r="E1633" s="40" t="s">
        <v>679</v>
      </c>
    </row>
    <row r="1634" spans="1:5" x14ac:dyDescent="0.25">
      <c r="A1634" s="40">
        <v>22311041</v>
      </c>
      <c r="B1634" s="40">
        <v>1</v>
      </c>
      <c r="C1634" s="40" t="s">
        <v>744</v>
      </c>
      <c r="D1634" s="40" t="s">
        <v>262</v>
      </c>
      <c r="E1634" s="40" t="s">
        <v>679</v>
      </c>
    </row>
    <row r="1635" spans="1:5" x14ac:dyDescent="0.25">
      <c r="A1635" s="40">
        <v>22311043</v>
      </c>
      <c r="B1635" s="40">
        <v>1</v>
      </c>
      <c r="C1635" s="40" t="s">
        <v>744</v>
      </c>
      <c r="D1635" s="40" t="s">
        <v>262</v>
      </c>
      <c r="E1635" s="40" t="s">
        <v>679</v>
      </c>
    </row>
    <row r="1636" spans="1:5" x14ac:dyDescent="0.25">
      <c r="A1636" s="40">
        <v>22311104</v>
      </c>
      <c r="B1636" s="40">
        <v>1</v>
      </c>
      <c r="C1636" s="40" t="s">
        <v>744</v>
      </c>
      <c r="D1636" s="40" t="s">
        <v>262</v>
      </c>
      <c r="E1636" s="40" t="s">
        <v>679</v>
      </c>
    </row>
    <row r="1637" spans="1:5" x14ac:dyDescent="0.25">
      <c r="A1637" s="40">
        <v>22311001</v>
      </c>
      <c r="B1637" s="40">
        <v>1</v>
      </c>
      <c r="C1637" s="40" t="s">
        <v>744</v>
      </c>
      <c r="D1637" s="40" t="s">
        <v>262</v>
      </c>
      <c r="E1637" s="40" t="s">
        <v>679</v>
      </c>
    </row>
    <row r="1638" spans="1:5" x14ac:dyDescent="0.25">
      <c r="A1638" s="40">
        <v>21311023</v>
      </c>
      <c r="B1638" s="40">
        <v>1</v>
      </c>
      <c r="C1638" s="40" t="s">
        <v>744</v>
      </c>
      <c r="D1638" s="40" t="s">
        <v>262</v>
      </c>
      <c r="E1638" s="40" t="s">
        <v>679</v>
      </c>
    </row>
    <row r="1639" spans="1:5" x14ac:dyDescent="0.25">
      <c r="A1639" s="40">
        <v>22311062</v>
      </c>
      <c r="B1639" s="40">
        <v>1</v>
      </c>
      <c r="C1639" s="40" t="s">
        <v>744</v>
      </c>
      <c r="D1639" s="40" t="s">
        <v>262</v>
      </c>
      <c r="E1639" s="40" t="s">
        <v>679</v>
      </c>
    </row>
    <row r="1640" spans="1:5" x14ac:dyDescent="0.25">
      <c r="A1640" s="40">
        <v>22311088</v>
      </c>
      <c r="B1640" s="40">
        <v>1</v>
      </c>
      <c r="C1640" s="40" t="s">
        <v>745</v>
      </c>
      <c r="D1640" s="40" t="s">
        <v>262</v>
      </c>
      <c r="E1640" s="40" t="s">
        <v>679</v>
      </c>
    </row>
    <row r="1641" spans="1:5" x14ac:dyDescent="0.25">
      <c r="A1641" s="40">
        <v>22311052</v>
      </c>
      <c r="B1641" s="40">
        <v>1</v>
      </c>
      <c r="C1641" s="40" t="s">
        <v>745</v>
      </c>
      <c r="D1641" s="40" t="s">
        <v>262</v>
      </c>
      <c r="E1641" s="40" t="s">
        <v>679</v>
      </c>
    </row>
    <row r="1642" spans="1:5" x14ac:dyDescent="0.25">
      <c r="A1642" s="40">
        <v>22311119</v>
      </c>
      <c r="B1642" s="40">
        <v>1</v>
      </c>
      <c r="C1642" s="40" t="s">
        <v>745</v>
      </c>
      <c r="D1642" s="40" t="s">
        <v>262</v>
      </c>
      <c r="E1642" s="40" t="s">
        <v>679</v>
      </c>
    </row>
    <row r="1643" spans="1:5" x14ac:dyDescent="0.25">
      <c r="A1643" s="40">
        <v>21311090</v>
      </c>
      <c r="B1643" s="40">
        <v>1</v>
      </c>
      <c r="C1643" s="40" t="s">
        <v>745</v>
      </c>
      <c r="D1643" s="40" t="s">
        <v>262</v>
      </c>
      <c r="E1643" s="40" t="s">
        <v>679</v>
      </c>
    </row>
    <row r="1644" spans="1:5" x14ac:dyDescent="0.25">
      <c r="A1644" s="40">
        <v>22311161</v>
      </c>
      <c r="B1644" s="40">
        <v>1</v>
      </c>
      <c r="C1644" s="40" t="s">
        <v>745</v>
      </c>
      <c r="D1644" s="40" t="s">
        <v>262</v>
      </c>
      <c r="E1644" s="40" t="s">
        <v>679</v>
      </c>
    </row>
    <row r="1645" spans="1:5" x14ac:dyDescent="0.25">
      <c r="A1645" s="40">
        <v>22311053</v>
      </c>
      <c r="B1645" s="40">
        <v>1</v>
      </c>
      <c r="C1645" s="40" t="s">
        <v>745</v>
      </c>
      <c r="D1645" s="40" t="s">
        <v>262</v>
      </c>
      <c r="E1645" s="40" t="s">
        <v>679</v>
      </c>
    </row>
    <row r="1646" spans="1:5" x14ac:dyDescent="0.25">
      <c r="A1646" s="40">
        <v>22311065</v>
      </c>
      <c r="B1646" s="40">
        <v>1</v>
      </c>
      <c r="C1646" s="40" t="s">
        <v>745</v>
      </c>
      <c r="D1646" s="40" t="s">
        <v>262</v>
      </c>
      <c r="E1646" s="40" t="s">
        <v>679</v>
      </c>
    </row>
    <row r="1647" spans="1:5" x14ac:dyDescent="0.25">
      <c r="A1647" s="40">
        <v>22311107</v>
      </c>
      <c r="B1647" s="40">
        <v>1</v>
      </c>
      <c r="C1647" s="40" t="s">
        <v>745</v>
      </c>
      <c r="D1647" s="40" t="s">
        <v>262</v>
      </c>
      <c r="E1647" s="40" t="s">
        <v>679</v>
      </c>
    </row>
    <row r="1648" spans="1:5" x14ac:dyDescent="0.25">
      <c r="A1648" s="40">
        <v>22311071</v>
      </c>
      <c r="B1648" s="40">
        <v>1</v>
      </c>
      <c r="C1648" s="40" t="s">
        <v>745</v>
      </c>
      <c r="D1648" s="40" t="s">
        <v>262</v>
      </c>
      <c r="E1648" s="40" t="s">
        <v>679</v>
      </c>
    </row>
    <row r="1649" spans="1:5" x14ac:dyDescent="0.25">
      <c r="A1649" s="40">
        <v>22311070</v>
      </c>
      <c r="B1649" s="40">
        <v>1</v>
      </c>
      <c r="C1649" s="40" t="s">
        <v>745</v>
      </c>
      <c r="D1649" s="40" t="s">
        <v>262</v>
      </c>
      <c r="E1649" s="40" t="s">
        <v>679</v>
      </c>
    </row>
    <row r="1650" spans="1:5" x14ac:dyDescent="0.25">
      <c r="A1650" s="40">
        <v>22311167</v>
      </c>
      <c r="B1650" s="40">
        <v>1</v>
      </c>
      <c r="C1650" s="40" t="s">
        <v>745</v>
      </c>
      <c r="D1650" s="40" t="s">
        <v>262</v>
      </c>
      <c r="E1650" s="40" t="s">
        <v>679</v>
      </c>
    </row>
    <row r="1651" spans="1:5" x14ac:dyDescent="0.25">
      <c r="A1651" s="40">
        <v>21311042</v>
      </c>
      <c r="B1651" s="40">
        <v>1</v>
      </c>
      <c r="C1651" s="40" t="s">
        <v>745</v>
      </c>
      <c r="D1651" s="40" t="s">
        <v>262</v>
      </c>
      <c r="E1651" s="40" t="s">
        <v>679</v>
      </c>
    </row>
    <row r="1652" spans="1:5" x14ac:dyDescent="0.25">
      <c r="A1652" s="40">
        <v>22311037</v>
      </c>
      <c r="B1652" s="40">
        <v>1</v>
      </c>
      <c r="C1652" s="40" t="s">
        <v>745</v>
      </c>
      <c r="D1652" s="40" t="s">
        <v>262</v>
      </c>
      <c r="E1652" s="40" t="s">
        <v>679</v>
      </c>
    </row>
    <row r="1653" spans="1:5" x14ac:dyDescent="0.25">
      <c r="A1653" s="40">
        <v>22311032</v>
      </c>
      <c r="B1653" s="40">
        <v>1</v>
      </c>
      <c r="C1653" s="40" t="s">
        <v>745</v>
      </c>
      <c r="D1653" s="40" t="s">
        <v>262</v>
      </c>
      <c r="E1653" s="40" t="s">
        <v>679</v>
      </c>
    </row>
    <row r="1654" spans="1:5" x14ac:dyDescent="0.25">
      <c r="A1654" s="40">
        <v>22311066</v>
      </c>
      <c r="B1654" s="40">
        <v>1</v>
      </c>
      <c r="C1654" s="40" t="s">
        <v>745</v>
      </c>
      <c r="D1654" s="40" t="s">
        <v>262</v>
      </c>
      <c r="E1654" s="40" t="s">
        <v>679</v>
      </c>
    </row>
    <row r="1655" spans="1:5" x14ac:dyDescent="0.25">
      <c r="A1655" s="40">
        <v>22311152</v>
      </c>
      <c r="B1655" s="40">
        <v>1</v>
      </c>
      <c r="C1655" s="40" t="s">
        <v>745</v>
      </c>
      <c r="D1655" s="40" t="s">
        <v>262</v>
      </c>
      <c r="E1655" s="40" t="s">
        <v>679</v>
      </c>
    </row>
    <row r="1656" spans="1:5" x14ac:dyDescent="0.25">
      <c r="A1656" s="40">
        <v>22311042</v>
      </c>
      <c r="B1656" s="40">
        <v>1</v>
      </c>
      <c r="C1656" s="40" t="s">
        <v>745</v>
      </c>
      <c r="D1656" s="40" t="s">
        <v>262</v>
      </c>
      <c r="E1656" s="40" t="s">
        <v>679</v>
      </c>
    </row>
    <row r="1657" spans="1:5" x14ac:dyDescent="0.25">
      <c r="A1657" s="40">
        <v>22311007</v>
      </c>
      <c r="B1657" s="40">
        <v>1</v>
      </c>
      <c r="C1657" s="40" t="s">
        <v>745</v>
      </c>
      <c r="D1657" s="40" t="s">
        <v>262</v>
      </c>
      <c r="E1657" s="40" t="s">
        <v>679</v>
      </c>
    </row>
    <row r="1658" spans="1:5" x14ac:dyDescent="0.25">
      <c r="A1658" s="40">
        <v>22311009</v>
      </c>
      <c r="B1658" s="40">
        <v>1</v>
      </c>
      <c r="C1658" s="40" t="s">
        <v>745</v>
      </c>
      <c r="D1658" s="40" t="s">
        <v>262</v>
      </c>
      <c r="E1658" s="40" t="s">
        <v>679</v>
      </c>
    </row>
    <row r="1659" spans="1:5" x14ac:dyDescent="0.25">
      <c r="A1659" s="40">
        <v>22311146</v>
      </c>
      <c r="B1659" s="40">
        <v>1</v>
      </c>
      <c r="C1659" s="40" t="s">
        <v>745</v>
      </c>
      <c r="D1659" s="40" t="s">
        <v>262</v>
      </c>
      <c r="E1659" s="40" t="s">
        <v>679</v>
      </c>
    </row>
    <row r="1660" spans="1:5" x14ac:dyDescent="0.25">
      <c r="A1660" s="40">
        <v>22311080</v>
      </c>
      <c r="B1660" s="40">
        <v>1</v>
      </c>
      <c r="C1660" s="40" t="s">
        <v>745</v>
      </c>
      <c r="D1660" s="40" t="s">
        <v>262</v>
      </c>
      <c r="E1660" s="40" t="s">
        <v>679</v>
      </c>
    </row>
    <row r="1661" spans="1:5" x14ac:dyDescent="0.25">
      <c r="A1661" s="40">
        <v>22311040</v>
      </c>
      <c r="B1661" s="40">
        <v>1</v>
      </c>
      <c r="C1661" s="40" t="s">
        <v>745</v>
      </c>
      <c r="D1661" s="40" t="s">
        <v>262</v>
      </c>
      <c r="E1661" s="40" t="s">
        <v>679</v>
      </c>
    </row>
    <row r="1662" spans="1:5" x14ac:dyDescent="0.25">
      <c r="A1662" s="40">
        <v>22311089</v>
      </c>
      <c r="B1662" s="40">
        <v>1</v>
      </c>
      <c r="C1662" s="40" t="s">
        <v>745</v>
      </c>
      <c r="D1662" s="40" t="s">
        <v>262</v>
      </c>
      <c r="E1662" s="40" t="s">
        <v>679</v>
      </c>
    </row>
    <row r="1663" spans="1:5" x14ac:dyDescent="0.25">
      <c r="A1663" s="40">
        <v>22311091</v>
      </c>
      <c r="B1663" s="40">
        <v>1</v>
      </c>
      <c r="C1663" s="40" t="s">
        <v>745</v>
      </c>
      <c r="D1663" s="40" t="s">
        <v>262</v>
      </c>
      <c r="E1663" s="40" t="s">
        <v>679</v>
      </c>
    </row>
    <row r="1664" spans="1:5" x14ac:dyDescent="0.25">
      <c r="A1664" s="40">
        <v>22311082</v>
      </c>
      <c r="B1664" s="40">
        <v>1</v>
      </c>
      <c r="C1664" s="40" t="s">
        <v>745</v>
      </c>
      <c r="D1664" s="40" t="s">
        <v>262</v>
      </c>
      <c r="E1664" s="40" t="s">
        <v>679</v>
      </c>
    </row>
    <row r="1665" spans="1:5" x14ac:dyDescent="0.25">
      <c r="A1665" s="40">
        <v>21311056</v>
      </c>
      <c r="B1665" s="40">
        <v>1</v>
      </c>
      <c r="C1665" s="40" t="s">
        <v>745</v>
      </c>
      <c r="D1665" s="40" t="s">
        <v>262</v>
      </c>
      <c r="E1665" s="40" t="s">
        <v>679</v>
      </c>
    </row>
    <row r="1666" spans="1:5" x14ac:dyDescent="0.25">
      <c r="A1666" s="40">
        <v>22311140</v>
      </c>
      <c r="B1666" s="40">
        <v>1</v>
      </c>
      <c r="C1666" s="40" t="s">
        <v>745</v>
      </c>
      <c r="D1666" s="40" t="s">
        <v>262</v>
      </c>
      <c r="E1666" s="40" t="s">
        <v>679</v>
      </c>
    </row>
    <row r="1667" spans="1:5" x14ac:dyDescent="0.25">
      <c r="A1667" s="40">
        <v>22311011</v>
      </c>
      <c r="B1667" s="40">
        <v>1</v>
      </c>
      <c r="C1667" s="40" t="s">
        <v>745</v>
      </c>
      <c r="D1667" s="40" t="s">
        <v>262</v>
      </c>
      <c r="E1667" s="40" t="s">
        <v>679</v>
      </c>
    </row>
    <row r="1668" spans="1:5" x14ac:dyDescent="0.25">
      <c r="A1668" s="40">
        <v>21311015</v>
      </c>
      <c r="B1668" s="40">
        <v>1</v>
      </c>
      <c r="C1668" s="40" t="s">
        <v>745</v>
      </c>
      <c r="D1668" s="40" t="s">
        <v>262</v>
      </c>
      <c r="E1668" s="40" t="s">
        <v>679</v>
      </c>
    </row>
    <row r="1669" spans="1:5" x14ac:dyDescent="0.25">
      <c r="A1669" s="40">
        <v>22311084</v>
      </c>
      <c r="B1669" s="40">
        <v>1</v>
      </c>
      <c r="C1669" s="40" t="s">
        <v>745</v>
      </c>
      <c r="D1669" s="40" t="s">
        <v>262</v>
      </c>
      <c r="E1669" s="40" t="s">
        <v>679</v>
      </c>
    </row>
    <row r="1670" spans="1:5" x14ac:dyDescent="0.25">
      <c r="A1670" s="40">
        <v>22311044</v>
      </c>
      <c r="B1670" s="40">
        <v>1</v>
      </c>
      <c r="C1670" s="40" t="s">
        <v>746</v>
      </c>
      <c r="D1670" s="40" t="s">
        <v>262</v>
      </c>
      <c r="E1670" s="40" t="s">
        <v>679</v>
      </c>
    </row>
    <row r="1671" spans="1:5" x14ac:dyDescent="0.25">
      <c r="A1671" s="40">
        <v>22311103</v>
      </c>
      <c r="B1671" s="40">
        <v>1</v>
      </c>
      <c r="C1671" s="40" t="s">
        <v>746</v>
      </c>
      <c r="D1671" s="40" t="s">
        <v>262</v>
      </c>
      <c r="E1671" s="40" t="s">
        <v>679</v>
      </c>
    </row>
    <row r="1672" spans="1:5" x14ac:dyDescent="0.25">
      <c r="A1672" s="40">
        <v>22311093</v>
      </c>
      <c r="B1672" s="40">
        <v>1</v>
      </c>
      <c r="C1672" s="40" t="s">
        <v>746</v>
      </c>
      <c r="D1672" s="40" t="s">
        <v>262</v>
      </c>
      <c r="E1672" s="40" t="s">
        <v>679</v>
      </c>
    </row>
    <row r="1673" spans="1:5" x14ac:dyDescent="0.25">
      <c r="A1673" s="40">
        <v>22311064</v>
      </c>
      <c r="B1673" s="40">
        <v>1</v>
      </c>
      <c r="C1673" s="40" t="s">
        <v>746</v>
      </c>
      <c r="D1673" s="40" t="s">
        <v>262</v>
      </c>
      <c r="E1673" s="40" t="s">
        <v>679</v>
      </c>
    </row>
    <row r="1674" spans="1:5" x14ac:dyDescent="0.25">
      <c r="A1674" s="40">
        <v>20311078</v>
      </c>
      <c r="B1674" s="40">
        <v>1</v>
      </c>
      <c r="C1674" s="40" t="s">
        <v>746</v>
      </c>
      <c r="D1674" s="40" t="s">
        <v>262</v>
      </c>
      <c r="E1674" s="40" t="s">
        <v>679</v>
      </c>
    </row>
    <row r="1675" spans="1:5" x14ac:dyDescent="0.25">
      <c r="A1675" s="40">
        <v>22311092</v>
      </c>
      <c r="B1675" s="40">
        <v>1</v>
      </c>
      <c r="C1675" s="40" t="s">
        <v>746</v>
      </c>
      <c r="D1675" s="40" t="s">
        <v>262</v>
      </c>
      <c r="E1675" s="40" t="s">
        <v>679</v>
      </c>
    </row>
    <row r="1676" spans="1:5" x14ac:dyDescent="0.25">
      <c r="A1676" s="40">
        <v>22311129</v>
      </c>
      <c r="B1676" s="40">
        <v>1</v>
      </c>
      <c r="C1676" s="40" t="s">
        <v>746</v>
      </c>
      <c r="D1676" s="40" t="s">
        <v>262</v>
      </c>
      <c r="E1676" s="40" t="s">
        <v>679</v>
      </c>
    </row>
    <row r="1677" spans="1:5" x14ac:dyDescent="0.25">
      <c r="A1677" s="40">
        <v>22311034</v>
      </c>
      <c r="B1677" s="40">
        <v>1</v>
      </c>
      <c r="C1677" s="40" t="s">
        <v>746</v>
      </c>
      <c r="D1677" s="40" t="s">
        <v>262</v>
      </c>
      <c r="E1677" s="40" t="s">
        <v>679</v>
      </c>
    </row>
    <row r="1678" spans="1:5" x14ac:dyDescent="0.25">
      <c r="A1678" s="40">
        <v>22311144</v>
      </c>
      <c r="B1678" s="40">
        <v>1</v>
      </c>
      <c r="C1678" s="40" t="s">
        <v>746</v>
      </c>
      <c r="D1678" s="40" t="s">
        <v>262</v>
      </c>
      <c r="E1678" s="40" t="s">
        <v>679</v>
      </c>
    </row>
    <row r="1679" spans="1:5" x14ac:dyDescent="0.25">
      <c r="A1679" s="40">
        <v>22311074</v>
      </c>
      <c r="B1679" s="40">
        <v>1</v>
      </c>
      <c r="C1679" s="40" t="s">
        <v>746</v>
      </c>
      <c r="D1679" s="40" t="s">
        <v>262</v>
      </c>
      <c r="E1679" s="40" t="s">
        <v>679</v>
      </c>
    </row>
    <row r="1680" spans="1:5" x14ac:dyDescent="0.25">
      <c r="A1680" s="40">
        <v>22311061</v>
      </c>
      <c r="B1680" s="40">
        <v>1</v>
      </c>
      <c r="C1680" s="40" t="s">
        <v>746</v>
      </c>
      <c r="D1680" s="40" t="s">
        <v>262</v>
      </c>
      <c r="E1680" s="40" t="s">
        <v>679</v>
      </c>
    </row>
    <row r="1681" spans="1:5" x14ac:dyDescent="0.25">
      <c r="A1681" s="40">
        <v>22311036</v>
      </c>
      <c r="B1681" s="40">
        <v>1</v>
      </c>
      <c r="C1681" s="40" t="s">
        <v>746</v>
      </c>
      <c r="D1681" s="40" t="s">
        <v>262</v>
      </c>
      <c r="E1681" s="40" t="s">
        <v>679</v>
      </c>
    </row>
    <row r="1682" spans="1:5" x14ac:dyDescent="0.25">
      <c r="A1682" s="49">
        <v>22311020</v>
      </c>
      <c r="B1682" s="40">
        <v>1</v>
      </c>
      <c r="C1682" s="40" t="s">
        <v>746</v>
      </c>
      <c r="D1682" s="40" t="s">
        <v>262</v>
      </c>
      <c r="E1682" s="40" t="s">
        <v>679</v>
      </c>
    </row>
    <row r="1683" spans="1:5" x14ac:dyDescent="0.25">
      <c r="A1683" s="40">
        <v>22311045</v>
      </c>
      <c r="B1683" s="40">
        <v>1</v>
      </c>
      <c r="C1683" s="40" t="s">
        <v>746</v>
      </c>
      <c r="D1683" s="40" t="s">
        <v>262</v>
      </c>
      <c r="E1683" s="40" t="s">
        <v>679</v>
      </c>
    </row>
    <row r="1684" spans="1:5" x14ac:dyDescent="0.25">
      <c r="A1684" s="40">
        <v>22311097</v>
      </c>
      <c r="B1684" s="40">
        <v>1</v>
      </c>
      <c r="C1684" s="40" t="s">
        <v>746</v>
      </c>
      <c r="D1684" s="40" t="s">
        <v>262</v>
      </c>
      <c r="E1684" s="40" t="s">
        <v>679</v>
      </c>
    </row>
    <row r="1685" spans="1:5" x14ac:dyDescent="0.25">
      <c r="A1685" s="40">
        <v>22311077</v>
      </c>
      <c r="B1685" s="40">
        <v>1</v>
      </c>
      <c r="C1685" s="40" t="s">
        <v>746</v>
      </c>
      <c r="D1685" s="40" t="s">
        <v>262</v>
      </c>
      <c r="E1685" s="40" t="s">
        <v>679</v>
      </c>
    </row>
    <row r="1686" spans="1:5" x14ac:dyDescent="0.25">
      <c r="A1686" s="40">
        <v>22311106</v>
      </c>
      <c r="B1686" s="40">
        <v>1</v>
      </c>
      <c r="C1686" s="40" t="s">
        <v>746</v>
      </c>
      <c r="D1686" s="40" t="s">
        <v>262</v>
      </c>
      <c r="E1686" s="40" t="s">
        <v>679</v>
      </c>
    </row>
    <row r="1687" spans="1:5" x14ac:dyDescent="0.25">
      <c r="A1687" s="40">
        <v>22311079</v>
      </c>
      <c r="B1687" s="40">
        <v>1</v>
      </c>
      <c r="C1687" s="40" t="s">
        <v>746</v>
      </c>
      <c r="D1687" s="40" t="s">
        <v>262</v>
      </c>
      <c r="E1687" s="40" t="s">
        <v>679</v>
      </c>
    </row>
    <row r="1688" spans="1:5" x14ac:dyDescent="0.25">
      <c r="A1688" s="40">
        <v>22311098</v>
      </c>
      <c r="B1688" s="40">
        <v>1</v>
      </c>
      <c r="C1688" s="40" t="s">
        <v>746</v>
      </c>
      <c r="D1688" s="40" t="s">
        <v>262</v>
      </c>
      <c r="E1688" s="40" t="s">
        <v>679</v>
      </c>
    </row>
    <row r="1689" spans="1:5" x14ac:dyDescent="0.25">
      <c r="A1689" s="40">
        <v>22311076</v>
      </c>
      <c r="B1689" s="40">
        <v>1</v>
      </c>
      <c r="C1689" s="40" t="s">
        <v>746</v>
      </c>
      <c r="D1689" s="40" t="s">
        <v>262</v>
      </c>
      <c r="E1689" s="40" t="s">
        <v>679</v>
      </c>
    </row>
    <row r="1690" spans="1:5" x14ac:dyDescent="0.25">
      <c r="A1690" s="40">
        <v>22311014</v>
      </c>
      <c r="B1690" s="40">
        <v>1</v>
      </c>
      <c r="C1690" s="40" t="s">
        <v>746</v>
      </c>
      <c r="D1690" s="40" t="s">
        <v>262</v>
      </c>
      <c r="E1690" s="40" t="s">
        <v>679</v>
      </c>
    </row>
    <row r="1691" spans="1:5" x14ac:dyDescent="0.25">
      <c r="A1691" s="40">
        <v>22311157</v>
      </c>
      <c r="B1691" s="40">
        <v>1</v>
      </c>
      <c r="C1691" s="40" t="s">
        <v>746</v>
      </c>
      <c r="D1691" s="40" t="s">
        <v>262</v>
      </c>
      <c r="E1691" s="40" t="s">
        <v>679</v>
      </c>
    </row>
    <row r="1692" spans="1:5" x14ac:dyDescent="0.25">
      <c r="A1692" s="40">
        <v>22311164</v>
      </c>
      <c r="B1692" s="40">
        <v>1</v>
      </c>
      <c r="C1692" s="40" t="s">
        <v>746</v>
      </c>
      <c r="D1692" s="40" t="s">
        <v>262</v>
      </c>
      <c r="E1692" s="40" t="s">
        <v>679</v>
      </c>
    </row>
    <row r="1693" spans="1:5" x14ac:dyDescent="0.25">
      <c r="A1693" s="40">
        <v>22311016</v>
      </c>
      <c r="B1693" s="40">
        <v>1</v>
      </c>
      <c r="C1693" s="40" t="s">
        <v>746</v>
      </c>
      <c r="D1693" s="40" t="s">
        <v>262</v>
      </c>
      <c r="E1693" s="40" t="s">
        <v>679</v>
      </c>
    </row>
    <row r="1694" spans="1:5" x14ac:dyDescent="0.25">
      <c r="A1694" s="40">
        <v>22311059</v>
      </c>
      <c r="B1694" s="40">
        <v>1</v>
      </c>
      <c r="C1694" s="40" t="s">
        <v>746</v>
      </c>
      <c r="D1694" s="40" t="s">
        <v>262</v>
      </c>
      <c r="E1694" s="40" t="s">
        <v>679</v>
      </c>
    </row>
    <row r="1695" spans="1:5" x14ac:dyDescent="0.25">
      <c r="A1695" s="40">
        <v>22311054</v>
      </c>
      <c r="B1695" s="40">
        <v>1</v>
      </c>
      <c r="C1695" s="40" t="s">
        <v>746</v>
      </c>
      <c r="D1695" s="40" t="s">
        <v>262</v>
      </c>
      <c r="E1695" s="40" t="s">
        <v>679</v>
      </c>
    </row>
    <row r="1696" spans="1:5" x14ac:dyDescent="0.25">
      <c r="A1696" s="40">
        <v>22311136</v>
      </c>
      <c r="B1696" s="40">
        <v>1</v>
      </c>
      <c r="C1696" s="40" t="s">
        <v>746</v>
      </c>
      <c r="D1696" s="40" t="s">
        <v>262</v>
      </c>
      <c r="E1696" s="40" t="s">
        <v>679</v>
      </c>
    </row>
    <row r="1697" spans="1:5" x14ac:dyDescent="0.25">
      <c r="A1697" s="40">
        <v>22311022</v>
      </c>
      <c r="B1697" s="40">
        <v>1</v>
      </c>
      <c r="C1697" s="40" t="s">
        <v>746</v>
      </c>
      <c r="D1697" s="40" t="s">
        <v>262</v>
      </c>
      <c r="E1697" s="40" t="s">
        <v>679</v>
      </c>
    </row>
    <row r="1698" spans="1:5" x14ac:dyDescent="0.25">
      <c r="A1698" s="40">
        <v>22311038</v>
      </c>
      <c r="B1698" s="40">
        <v>1</v>
      </c>
      <c r="C1698" s="40" t="s">
        <v>746</v>
      </c>
      <c r="D1698" s="40" t="s">
        <v>262</v>
      </c>
      <c r="E1698" s="40" t="s">
        <v>679</v>
      </c>
    </row>
    <row r="1699" spans="1:5" x14ac:dyDescent="0.25">
      <c r="A1699" s="40">
        <v>22311047</v>
      </c>
      <c r="B1699" s="40">
        <v>1</v>
      </c>
      <c r="C1699" s="40" t="s">
        <v>747</v>
      </c>
      <c r="D1699" s="40" t="s">
        <v>262</v>
      </c>
      <c r="E1699" s="40" t="s">
        <v>679</v>
      </c>
    </row>
    <row r="1700" spans="1:5" x14ac:dyDescent="0.25">
      <c r="A1700" s="40">
        <v>22311121</v>
      </c>
      <c r="B1700" s="40">
        <v>1</v>
      </c>
      <c r="C1700" s="40" t="s">
        <v>747</v>
      </c>
      <c r="D1700" s="40" t="s">
        <v>262</v>
      </c>
      <c r="E1700" s="40" t="s">
        <v>679</v>
      </c>
    </row>
    <row r="1701" spans="1:5" x14ac:dyDescent="0.25">
      <c r="A1701" s="40">
        <v>22311148</v>
      </c>
      <c r="B1701" s="40">
        <v>1</v>
      </c>
      <c r="C1701" s="40" t="s">
        <v>747</v>
      </c>
      <c r="D1701" s="40" t="s">
        <v>262</v>
      </c>
      <c r="E1701" s="40" t="s">
        <v>679</v>
      </c>
    </row>
    <row r="1702" spans="1:5" x14ac:dyDescent="0.25">
      <c r="A1702" s="40">
        <v>22311046</v>
      </c>
      <c r="B1702" s="40">
        <v>1</v>
      </c>
      <c r="C1702" s="40" t="s">
        <v>747</v>
      </c>
      <c r="D1702" s="40" t="s">
        <v>262</v>
      </c>
      <c r="E1702" s="40" t="s">
        <v>679</v>
      </c>
    </row>
    <row r="1703" spans="1:5" x14ac:dyDescent="0.25">
      <c r="A1703" s="40">
        <v>22311057</v>
      </c>
      <c r="B1703" s="40">
        <v>1</v>
      </c>
      <c r="C1703" s="40" t="s">
        <v>747</v>
      </c>
      <c r="D1703" s="40" t="s">
        <v>262</v>
      </c>
      <c r="E1703" s="40" t="s">
        <v>679</v>
      </c>
    </row>
    <row r="1704" spans="1:5" x14ac:dyDescent="0.25">
      <c r="A1704" s="40">
        <v>22311075</v>
      </c>
      <c r="B1704" s="40">
        <v>1</v>
      </c>
      <c r="C1704" s="40" t="s">
        <v>747</v>
      </c>
      <c r="D1704" s="40" t="s">
        <v>262</v>
      </c>
      <c r="E1704" s="40" t="s">
        <v>679</v>
      </c>
    </row>
    <row r="1705" spans="1:5" x14ac:dyDescent="0.25">
      <c r="A1705" s="40">
        <v>22311116</v>
      </c>
      <c r="B1705" s="40">
        <v>1</v>
      </c>
      <c r="C1705" s="40" t="s">
        <v>747</v>
      </c>
      <c r="D1705" s="40" t="s">
        <v>262</v>
      </c>
      <c r="E1705" s="40" t="s">
        <v>679</v>
      </c>
    </row>
    <row r="1706" spans="1:5" x14ac:dyDescent="0.25">
      <c r="A1706" s="40">
        <v>22311005</v>
      </c>
      <c r="B1706" s="40">
        <v>1</v>
      </c>
      <c r="C1706" s="40" t="s">
        <v>747</v>
      </c>
      <c r="D1706" s="40" t="s">
        <v>262</v>
      </c>
      <c r="E1706" s="40" t="s">
        <v>679</v>
      </c>
    </row>
    <row r="1707" spans="1:5" x14ac:dyDescent="0.25">
      <c r="A1707" s="40">
        <v>22311165</v>
      </c>
      <c r="B1707" s="40">
        <v>1</v>
      </c>
      <c r="C1707" s="40" t="s">
        <v>747</v>
      </c>
      <c r="D1707" s="40" t="s">
        <v>262</v>
      </c>
      <c r="E1707" s="40" t="s">
        <v>679</v>
      </c>
    </row>
    <row r="1708" spans="1:5" x14ac:dyDescent="0.25">
      <c r="A1708" s="40">
        <v>22311151</v>
      </c>
      <c r="B1708" s="40">
        <v>1</v>
      </c>
      <c r="C1708" s="40" t="s">
        <v>747</v>
      </c>
      <c r="D1708" s="40" t="s">
        <v>262</v>
      </c>
      <c r="E1708" s="40" t="s">
        <v>679</v>
      </c>
    </row>
    <row r="1709" spans="1:5" x14ac:dyDescent="0.25">
      <c r="A1709" s="40">
        <v>22311067</v>
      </c>
      <c r="B1709" s="40">
        <v>1</v>
      </c>
      <c r="C1709" s="40" t="s">
        <v>747</v>
      </c>
      <c r="D1709" s="40" t="s">
        <v>262</v>
      </c>
      <c r="E1709" s="40" t="s">
        <v>679</v>
      </c>
    </row>
    <row r="1710" spans="1:5" x14ac:dyDescent="0.25">
      <c r="A1710" s="40">
        <v>22311012</v>
      </c>
      <c r="B1710" s="40">
        <v>1</v>
      </c>
      <c r="C1710" s="40" t="s">
        <v>747</v>
      </c>
      <c r="D1710" s="40" t="s">
        <v>262</v>
      </c>
      <c r="E1710" s="40" t="s">
        <v>679</v>
      </c>
    </row>
    <row r="1711" spans="1:5" x14ac:dyDescent="0.25">
      <c r="A1711" s="40">
        <v>22311168</v>
      </c>
      <c r="B1711" s="40">
        <v>1</v>
      </c>
      <c r="C1711" s="40" t="s">
        <v>747</v>
      </c>
      <c r="D1711" s="40" t="s">
        <v>262</v>
      </c>
      <c r="E1711" s="40" t="s">
        <v>679</v>
      </c>
    </row>
    <row r="1712" spans="1:5" x14ac:dyDescent="0.25">
      <c r="A1712" s="40">
        <v>22311122</v>
      </c>
      <c r="B1712" s="40">
        <v>1</v>
      </c>
      <c r="C1712" s="40" t="s">
        <v>747</v>
      </c>
      <c r="D1712" s="40" t="s">
        <v>262</v>
      </c>
      <c r="E1712" s="40" t="s">
        <v>679</v>
      </c>
    </row>
    <row r="1713" spans="1:5" x14ac:dyDescent="0.25">
      <c r="A1713" s="40">
        <v>22311128</v>
      </c>
      <c r="B1713" s="40">
        <v>1</v>
      </c>
      <c r="C1713" s="40" t="s">
        <v>292</v>
      </c>
      <c r="D1713" s="40" t="s">
        <v>262</v>
      </c>
      <c r="E1713" s="40" t="s">
        <v>680</v>
      </c>
    </row>
    <row r="1714" spans="1:5" x14ac:dyDescent="0.25">
      <c r="A1714" s="40">
        <v>22311101</v>
      </c>
      <c r="B1714" s="40">
        <v>1</v>
      </c>
      <c r="C1714" s="40" t="s">
        <v>292</v>
      </c>
      <c r="D1714" s="40" t="s">
        <v>262</v>
      </c>
      <c r="E1714" s="40" t="s">
        <v>680</v>
      </c>
    </row>
    <row r="1715" spans="1:5" x14ac:dyDescent="0.25">
      <c r="A1715" s="40">
        <v>22311096</v>
      </c>
      <c r="B1715" s="40">
        <v>1</v>
      </c>
      <c r="C1715" s="40" t="s">
        <v>292</v>
      </c>
      <c r="D1715" s="40" t="s">
        <v>262</v>
      </c>
      <c r="E1715" s="40" t="s">
        <v>680</v>
      </c>
    </row>
    <row r="1716" spans="1:5" x14ac:dyDescent="0.25">
      <c r="A1716" s="40">
        <v>22311163</v>
      </c>
      <c r="B1716" s="40">
        <v>1</v>
      </c>
      <c r="C1716" s="40" t="s">
        <v>292</v>
      </c>
      <c r="D1716" s="40" t="s">
        <v>262</v>
      </c>
      <c r="E1716" s="40" t="s">
        <v>680</v>
      </c>
    </row>
    <row r="1717" spans="1:5" x14ac:dyDescent="0.25">
      <c r="A1717" s="40">
        <v>22311133</v>
      </c>
      <c r="B1717" s="40">
        <v>1</v>
      </c>
      <c r="C1717" s="40" t="s">
        <v>292</v>
      </c>
      <c r="D1717" s="40" t="s">
        <v>262</v>
      </c>
      <c r="E1717" s="40" t="s">
        <v>680</v>
      </c>
    </row>
    <row r="1718" spans="1:5" x14ac:dyDescent="0.25">
      <c r="A1718" s="40">
        <v>22311134</v>
      </c>
      <c r="B1718" s="40">
        <v>1</v>
      </c>
      <c r="C1718" s="40" t="s">
        <v>292</v>
      </c>
      <c r="D1718" s="40" t="s">
        <v>262</v>
      </c>
      <c r="E1718" s="40" t="s">
        <v>680</v>
      </c>
    </row>
    <row r="1719" spans="1:5" x14ac:dyDescent="0.25">
      <c r="A1719" s="40">
        <v>22311105</v>
      </c>
      <c r="B1719" s="40">
        <v>1</v>
      </c>
      <c r="C1719" s="40" t="s">
        <v>292</v>
      </c>
      <c r="D1719" s="40" t="s">
        <v>262</v>
      </c>
      <c r="E1719" s="40" t="s">
        <v>680</v>
      </c>
    </row>
    <row r="1720" spans="1:5" x14ac:dyDescent="0.25">
      <c r="A1720" s="40">
        <v>22311124</v>
      </c>
      <c r="B1720" s="40">
        <v>1</v>
      </c>
      <c r="C1720" s="40" t="s">
        <v>292</v>
      </c>
      <c r="D1720" s="40" t="s">
        <v>262</v>
      </c>
      <c r="E1720" s="40" t="s">
        <v>680</v>
      </c>
    </row>
    <row r="1721" spans="1:5" x14ac:dyDescent="0.25">
      <c r="A1721" s="40">
        <v>22311117</v>
      </c>
      <c r="B1721" s="40">
        <v>1</v>
      </c>
      <c r="C1721" s="40" t="s">
        <v>292</v>
      </c>
      <c r="D1721" s="40" t="s">
        <v>262</v>
      </c>
      <c r="E1721" s="40" t="s">
        <v>680</v>
      </c>
    </row>
    <row r="1722" spans="1:5" x14ac:dyDescent="0.25">
      <c r="A1722" s="40">
        <v>22311025</v>
      </c>
      <c r="B1722" s="40">
        <v>1</v>
      </c>
      <c r="C1722" s="40" t="s">
        <v>292</v>
      </c>
      <c r="D1722" s="40" t="s">
        <v>262</v>
      </c>
      <c r="E1722" s="40" t="s">
        <v>680</v>
      </c>
    </row>
    <row r="1723" spans="1:5" x14ac:dyDescent="0.25">
      <c r="A1723" s="40">
        <v>22311113</v>
      </c>
      <c r="B1723" s="40">
        <v>1</v>
      </c>
      <c r="C1723" s="40" t="s">
        <v>292</v>
      </c>
      <c r="D1723" s="40" t="s">
        <v>262</v>
      </c>
      <c r="E1723" s="40" t="s">
        <v>680</v>
      </c>
    </row>
    <row r="1724" spans="1:5" x14ac:dyDescent="0.25">
      <c r="A1724" s="40">
        <v>22311058</v>
      </c>
      <c r="B1724" s="40">
        <v>1</v>
      </c>
      <c r="C1724" s="40" t="s">
        <v>292</v>
      </c>
      <c r="D1724" s="40" t="s">
        <v>262</v>
      </c>
      <c r="E1724" s="40" t="s">
        <v>680</v>
      </c>
    </row>
    <row r="1725" spans="1:5" x14ac:dyDescent="0.25">
      <c r="A1725" s="40">
        <v>22311056</v>
      </c>
      <c r="B1725" s="40">
        <v>1</v>
      </c>
      <c r="C1725" s="40" t="s">
        <v>292</v>
      </c>
      <c r="D1725" s="40" t="s">
        <v>262</v>
      </c>
      <c r="E1725" s="40" t="s">
        <v>680</v>
      </c>
    </row>
    <row r="1726" spans="1:5" x14ac:dyDescent="0.25">
      <c r="A1726" s="40">
        <v>22311024</v>
      </c>
      <c r="B1726" s="40">
        <v>1</v>
      </c>
      <c r="C1726" s="40" t="s">
        <v>292</v>
      </c>
      <c r="D1726" s="40" t="s">
        <v>262</v>
      </c>
      <c r="E1726" s="40" t="s">
        <v>680</v>
      </c>
    </row>
    <row r="1727" spans="1:5" x14ac:dyDescent="0.25">
      <c r="A1727" s="40">
        <v>22311006</v>
      </c>
      <c r="B1727" s="40">
        <v>1</v>
      </c>
      <c r="C1727" s="40" t="s">
        <v>292</v>
      </c>
      <c r="D1727" s="40" t="s">
        <v>262</v>
      </c>
      <c r="E1727" s="40" t="s">
        <v>680</v>
      </c>
    </row>
    <row r="1728" spans="1:5" x14ac:dyDescent="0.25">
      <c r="A1728" s="40">
        <v>21311053</v>
      </c>
      <c r="B1728" s="40">
        <v>1</v>
      </c>
      <c r="C1728" s="40" t="s">
        <v>292</v>
      </c>
      <c r="D1728" s="40" t="s">
        <v>262</v>
      </c>
      <c r="E1728" s="40" t="s">
        <v>680</v>
      </c>
    </row>
    <row r="1729" spans="1:5" x14ac:dyDescent="0.25">
      <c r="A1729" s="40">
        <v>22311130</v>
      </c>
      <c r="B1729" s="40">
        <v>1</v>
      </c>
      <c r="C1729" s="40" t="s">
        <v>292</v>
      </c>
      <c r="D1729" s="40" t="s">
        <v>262</v>
      </c>
      <c r="E1729" s="40" t="s">
        <v>680</v>
      </c>
    </row>
    <row r="1730" spans="1:5" x14ac:dyDescent="0.25">
      <c r="A1730" s="40">
        <v>22311112</v>
      </c>
      <c r="B1730" s="40">
        <v>1</v>
      </c>
      <c r="C1730" s="40" t="s">
        <v>292</v>
      </c>
      <c r="D1730" s="40" t="s">
        <v>262</v>
      </c>
      <c r="E1730" s="40" t="s">
        <v>680</v>
      </c>
    </row>
    <row r="1731" spans="1:5" x14ac:dyDescent="0.25">
      <c r="A1731" s="40">
        <v>22311118</v>
      </c>
      <c r="B1731" s="40">
        <v>1</v>
      </c>
      <c r="C1731" s="40" t="s">
        <v>292</v>
      </c>
      <c r="D1731" s="40" t="s">
        <v>262</v>
      </c>
      <c r="E1731" s="40" t="s">
        <v>680</v>
      </c>
    </row>
    <row r="1732" spans="1:5" x14ac:dyDescent="0.25">
      <c r="A1732" s="40">
        <v>22311135</v>
      </c>
      <c r="B1732" s="40">
        <v>1</v>
      </c>
      <c r="C1732" s="40" t="s">
        <v>292</v>
      </c>
      <c r="D1732" s="40" t="s">
        <v>262</v>
      </c>
      <c r="E1732" s="40" t="s">
        <v>680</v>
      </c>
    </row>
    <row r="1733" spans="1:5" x14ac:dyDescent="0.25">
      <c r="A1733" s="40">
        <v>22311142</v>
      </c>
      <c r="B1733" s="40">
        <v>1</v>
      </c>
      <c r="C1733" s="40" t="s">
        <v>292</v>
      </c>
      <c r="D1733" s="40" t="s">
        <v>262</v>
      </c>
      <c r="E1733" s="40" t="s">
        <v>680</v>
      </c>
    </row>
    <row r="1734" spans="1:5" x14ac:dyDescent="0.25">
      <c r="A1734" s="40">
        <v>22311069</v>
      </c>
      <c r="B1734" s="40">
        <v>1</v>
      </c>
      <c r="C1734" s="40" t="s">
        <v>292</v>
      </c>
      <c r="D1734" s="40" t="s">
        <v>262</v>
      </c>
      <c r="E1734" s="40" t="s">
        <v>680</v>
      </c>
    </row>
    <row r="1735" spans="1:5" x14ac:dyDescent="0.25">
      <c r="A1735" s="40">
        <v>22311156</v>
      </c>
      <c r="B1735" s="40">
        <v>1</v>
      </c>
      <c r="C1735" s="40" t="s">
        <v>292</v>
      </c>
      <c r="D1735" s="40" t="s">
        <v>262</v>
      </c>
      <c r="E1735" s="40" t="s">
        <v>680</v>
      </c>
    </row>
    <row r="1736" spans="1:5" x14ac:dyDescent="0.25">
      <c r="A1736" s="40">
        <v>22311017</v>
      </c>
      <c r="B1736" s="40">
        <v>1</v>
      </c>
      <c r="C1736" s="40" t="s">
        <v>292</v>
      </c>
      <c r="D1736" s="40" t="s">
        <v>262</v>
      </c>
      <c r="E1736" s="40" t="s">
        <v>680</v>
      </c>
    </row>
    <row r="1737" spans="1:5" x14ac:dyDescent="0.25">
      <c r="A1737" s="40">
        <v>22311063</v>
      </c>
      <c r="B1737" s="40">
        <v>1</v>
      </c>
      <c r="C1737" s="40" t="s">
        <v>292</v>
      </c>
      <c r="D1737" s="40" t="s">
        <v>262</v>
      </c>
      <c r="E1737" s="40" t="s">
        <v>680</v>
      </c>
    </row>
    <row r="1738" spans="1:5" x14ac:dyDescent="0.25">
      <c r="A1738" s="40">
        <v>22311027</v>
      </c>
      <c r="B1738" s="40">
        <v>1</v>
      </c>
      <c r="C1738" s="40" t="s">
        <v>292</v>
      </c>
      <c r="D1738" s="40" t="s">
        <v>262</v>
      </c>
      <c r="E1738" s="40" t="s">
        <v>680</v>
      </c>
    </row>
    <row r="1739" spans="1:5" x14ac:dyDescent="0.25">
      <c r="A1739" s="40">
        <v>22311095</v>
      </c>
      <c r="B1739" s="40">
        <v>1</v>
      </c>
      <c r="C1739" s="40" t="s">
        <v>292</v>
      </c>
      <c r="D1739" s="40" t="s">
        <v>262</v>
      </c>
      <c r="E1739" s="40" t="s">
        <v>680</v>
      </c>
    </row>
    <row r="1740" spans="1:5" x14ac:dyDescent="0.25">
      <c r="A1740" s="40">
        <v>22311078</v>
      </c>
      <c r="B1740" s="40">
        <v>1</v>
      </c>
      <c r="C1740" s="40" t="s">
        <v>292</v>
      </c>
      <c r="D1740" s="40" t="s">
        <v>262</v>
      </c>
      <c r="E1740" s="40" t="s">
        <v>680</v>
      </c>
    </row>
    <row r="1741" spans="1:5" x14ac:dyDescent="0.25">
      <c r="A1741" s="40">
        <v>22311099</v>
      </c>
      <c r="B1741" s="40">
        <v>1</v>
      </c>
      <c r="C1741" s="40" t="s">
        <v>292</v>
      </c>
      <c r="D1741" s="40" t="s">
        <v>262</v>
      </c>
      <c r="E1741" s="40" t="s">
        <v>680</v>
      </c>
    </row>
    <row r="1742" spans="1:5" x14ac:dyDescent="0.25">
      <c r="A1742" s="40">
        <v>22311127</v>
      </c>
      <c r="B1742" s="40">
        <v>1</v>
      </c>
      <c r="C1742" s="40" t="s">
        <v>292</v>
      </c>
      <c r="D1742" s="40" t="s">
        <v>262</v>
      </c>
      <c r="E1742" s="40" t="s">
        <v>680</v>
      </c>
    </row>
    <row r="1743" spans="1:5" x14ac:dyDescent="0.25">
      <c r="A1743" s="40">
        <v>22311002</v>
      </c>
      <c r="B1743" s="40">
        <v>1</v>
      </c>
      <c r="C1743" s="40" t="s">
        <v>292</v>
      </c>
      <c r="D1743" s="40" t="s">
        <v>262</v>
      </c>
      <c r="E1743" s="40" t="s">
        <v>680</v>
      </c>
    </row>
    <row r="1744" spans="1:5" x14ac:dyDescent="0.25">
      <c r="A1744" s="40">
        <v>22311003</v>
      </c>
      <c r="B1744" s="40">
        <v>1</v>
      </c>
      <c r="C1744" s="40" t="s">
        <v>292</v>
      </c>
      <c r="D1744" s="40" t="s">
        <v>262</v>
      </c>
      <c r="E1744" s="40" t="s">
        <v>680</v>
      </c>
    </row>
    <row r="1745" spans="1:5" x14ac:dyDescent="0.25">
      <c r="A1745" s="40">
        <v>22311033</v>
      </c>
      <c r="B1745" s="40">
        <v>1</v>
      </c>
      <c r="C1745" s="40" t="s">
        <v>292</v>
      </c>
      <c r="D1745" s="40" t="s">
        <v>262</v>
      </c>
      <c r="E1745" s="40" t="s">
        <v>680</v>
      </c>
    </row>
    <row r="1746" spans="1:5" x14ac:dyDescent="0.25">
      <c r="A1746" s="40">
        <v>22311030</v>
      </c>
      <c r="B1746" s="40">
        <v>1</v>
      </c>
      <c r="C1746" s="40" t="s">
        <v>292</v>
      </c>
      <c r="D1746" s="40" t="s">
        <v>262</v>
      </c>
      <c r="E1746" s="40" t="s">
        <v>680</v>
      </c>
    </row>
    <row r="1747" spans="1:5" x14ac:dyDescent="0.25">
      <c r="A1747" s="40">
        <v>20311035</v>
      </c>
      <c r="B1747" s="40">
        <v>7</v>
      </c>
      <c r="C1747" s="40" t="s">
        <v>748</v>
      </c>
      <c r="D1747" s="40" t="s">
        <v>263</v>
      </c>
      <c r="E1747" s="40" t="s">
        <v>311</v>
      </c>
    </row>
    <row r="1748" spans="1:5" x14ac:dyDescent="0.25">
      <c r="A1748" s="40">
        <v>19311090</v>
      </c>
      <c r="B1748" s="40">
        <v>7</v>
      </c>
      <c r="C1748" s="40" t="s">
        <v>748</v>
      </c>
      <c r="D1748" s="40" t="s">
        <v>263</v>
      </c>
      <c r="E1748" s="40" t="s">
        <v>311</v>
      </c>
    </row>
    <row r="1749" spans="1:5" x14ac:dyDescent="0.25">
      <c r="A1749" s="40">
        <v>19311009</v>
      </c>
      <c r="B1749" s="40">
        <v>7</v>
      </c>
      <c r="C1749" s="40" t="s">
        <v>748</v>
      </c>
      <c r="D1749" s="40" t="s">
        <v>263</v>
      </c>
      <c r="E1749" s="40" t="s">
        <v>311</v>
      </c>
    </row>
    <row r="1750" spans="1:5" x14ac:dyDescent="0.25">
      <c r="A1750" s="40">
        <v>20311017</v>
      </c>
      <c r="B1750" s="40">
        <v>7</v>
      </c>
      <c r="C1750" s="40" t="s">
        <v>748</v>
      </c>
      <c r="D1750" s="40" t="s">
        <v>263</v>
      </c>
      <c r="E1750" s="40" t="s">
        <v>311</v>
      </c>
    </row>
    <row r="1751" spans="1:5" x14ac:dyDescent="0.25">
      <c r="A1751" s="40" t="s">
        <v>707</v>
      </c>
      <c r="B1751" s="40">
        <v>7</v>
      </c>
      <c r="C1751" s="40" t="s">
        <v>748</v>
      </c>
      <c r="D1751" s="40" t="s">
        <v>263</v>
      </c>
      <c r="E1751" s="40" t="s">
        <v>311</v>
      </c>
    </row>
    <row r="1752" spans="1:5" x14ac:dyDescent="0.25">
      <c r="A1752" s="40" t="s">
        <v>708</v>
      </c>
      <c r="B1752" s="40">
        <v>7</v>
      </c>
      <c r="C1752" s="40" t="s">
        <v>748</v>
      </c>
      <c r="D1752" s="40" t="s">
        <v>263</v>
      </c>
      <c r="E1752" s="40" t="s">
        <v>311</v>
      </c>
    </row>
    <row r="1753" spans="1:5" x14ac:dyDescent="0.25">
      <c r="A1753" s="40" t="s">
        <v>709</v>
      </c>
      <c r="B1753" s="40">
        <v>7</v>
      </c>
      <c r="C1753" s="40" t="s">
        <v>748</v>
      </c>
      <c r="D1753" s="40" t="s">
        <v>263</v>
      </c>
      <c r="E1753" s="40" t="s">
        <v>311</v>
      </c>
    </row>
    <row r="1754" spans="1:5" x14ac:dyDescent="0.25">
      <c r="A1754" s="40">
        <v>20311031</v>
      </c>
      <c r="B1754" s="40">
        <v>7</v>
      </c>
      <c r="C1754" s="40" t="s">
        <v>748</v>
      </c>
      <c r="D1754" s="40" t="s">
        <v>263</v>
      </c>
      <c r="E1754" s="40" t="s">
        <v>311</v>
      </c>
    </row>
    <row r="1755" spans="1:5" x14ac:dyDescent="0.25">
      <c r="A1755" s="40">
        <v>20311085</v>
      </c>
      <c r="B1755" s="40">
        <v>7</v>
      </c>
      <c r="C1755" s="40" t="s">
        <v>748</v>
      </c>
      <c r="D1755" s="40" t="s">
        <v>263</v>
      </c>
      <c r="E1755" s="40" t="s">
        <v>311</v>
      </c>
    </row>
    <row r="1756" spans="1:5" x14ac:dyDescent="0.25">
      <c r="A1756" s="40">
        <v>20311055</v>
      </c>
      <c r="B1756" s="40">
        <v>7</v>
      </c>
      <c r="C1756" s="40" t="s">
        <v>748</v>
      </c>
      <c r="D1756" s="40" t="s">
        <v>263</v>
      </c>
      <c r="E1756" s="40" t="s">
        <v>311</v>
      </c>
    </row>
    <row r="1757" spans="1:5" x14ac:dyDescent="0.25">
      <c r="A1757" s="40">
        <v>19311080</v>
      </c>
      <c r="B1757" s="40">
        <v>7</v>
      </c>
      <c r="C1757" s="40" t="s">
        <v>748</v>
      </c>
      <c r="D1757" s="40" t="s">
        <v>263</v>
      </c>
      <c r="E1757" s="40" t="s">
        <v>311</v>
      </c>
    </row>
    <row r="1758" spans="1:5" x14ac:dyDescent="0.25">
      <c r="A1758" s="40">
        <v>20311040</v>
      </c>
      <c r="B1758" s="40">
        <v>7</v>
      </c>
      <c r="C1758" s="40" t="s">
        <v>748</v>
      </c>
      <c r="D1758" s="40" t="s">
        <v>263</v>
      </c>
      <c r="E1758" s="40" t="s">
        <v>311</v>
      </c>
    </row>
    <row r="1759" spans="1:5" x14ac:dyDescent="0.25">
      <c r="A1759" s="40">
        <v>20311026</v>
      </c>
      <c r="B1759" s="40">
        <v>7</v>
      </c>
      <c r="C1759" s="40" t="s">
        <v>748</v>
      </c>
      <c r="D1759" s="40" t="s">
        <v>263</v>
      </c>
      <c r="E1759" s="40" t="s">
        <v>311</v>
      </c>
    </row>
    <row r="1760" spans="1:5" x14ac:dyDescent="0.25">
      <c r="A1760" s="40">
        <v>20311079</v>
      </c>
      <c r="B1760" s="40">
        <v>7</v>
      </c>
      <c r="C1760" s="40" t="s">
        <v>748</v>
      </c>
      <c r="D1760" s="40" t="s">
        <v>263</v>
      </c>
      <c r="E1760" s="40" t="s">
        <v>311</v>
      </c>
    </row>
    <row r="1761" spans="1:5" x14ac:dyDescent="0.25">
      <c r="A1761" s="40">
        <v>18311023</v>
      </c>
      <c r="B1761" s="40">
        <v>7</v>
      </c>
      <c r="C1761" s="40" t="s">
        <v>748</v>
      </c>
      <c r="D1761" s="40" t="s">
        <v>263</v>
      </c>
      <c r="E1761" s="40" t="s">
        <v>311</v>
      </c>
    </row>
    <row r="1762" spans="1:5" x14ac:dyDescent="0.25">
      <c r="A1762" s="40">
        <v>20318013</v>
      </c>
      <c r="B1762" s="40">
        <v>7</v>
      </c>
      <c r="C1762" s="40" t="s">
        <v>312</v>
      </c>
      <c r="D1762" s="40" t="s">
        <v>263</v>
      </c>
      <c r="E1762" s="40" t="s">
        <v>313</v>
      </c>
    </row>
    <row r="1763" spans="1:5" x14ac:dyDescent="0.25">
      <c r="A1763" s="40">
        <v>20318005</v>
      </c>
      <c r="B1763" s="40">
        <v>7</v>
      </c>
      <c r="C1763" s="40" t="s">
        <v>312</v>
      </c>
      <c r="D1763" s="40" t="s">
        <v>263</v>
      </c>
      <c r="E1763" s="40" t="s">
        <v>313</v>
      </c>
    </row>
    <row r="1764" spans="1:5" x14ac:dyDescent="0.25">
      <c r="A1764" s="40">
        <v>20318018</v>
      </c>
      <c r="B1764" s="40">
        <v>7</v>
      </c>
      <c r="C1764" s="40" t="s">
        <v>312</v>
      </c>
      <c r="D1764" s="40" t="s">
        <v>263</v>
      </c>
      <c r="E1764" s="40" t="s">
        <v>313</v>
      </c>
    </row>
    <row r="1765" spans="1:5" x14ac:dyDescent="0.25">
      <c r="A1765" s="40">
        <v>20318016</v>
      </c>
      <c r="B1765" s="40">
        <v>7</v>
      </c>
      <c r="C1765" s="40" t="s">
        <v>312</v>
      </c>
      <c r="D1765" s="40" t="s">
        <v>263</v>
      </c>
      <c r="E1765" s="40" t="s">
        <v>313</v>
      </c>
    </row>
    <row r="1766" spans="1:5" x14ac:dyDescent="0.25">
      <c r="A1766" s="40">
        <v>19318035</v>
      </c>
      <c r="B1766" s="40">
        <v>7</v>
      </c>
      <c r="C1766" s="40" t="s">
        <v>312</v>
      </c>
      <c r="D1766" s="40" t="s">
        <v>263</v>
      </c>
      <c r="E1766" s="40" t="s">
        <v>313</v>
      </c>
    </row>
    <row r="1767" spans="1:5" x14ac:dyDescent="0.25">
      <c r="A1767" s="40">
        <v>19318006</v>
      </c>
      <c r="B1767" s="40">
        <v>7</v>
      </c>
      <c r="C1767" s="40" t="s">
        <v>312</v>
      </c>
      <c r="D1767" s="40" t="s">
        <v>263</v>
      </c>
      <c r="E1767" s="40" t="s">
        <v>313</v>
      </c>
    </row>
    <row r="1768" spans="1:5" x14ac:dyDescent="0.25">
      <c r="A1768" s="40">
        <v>18318030</v>
      </c>
      <c r="B1768" s="40">
        <v>7</v>
      </c>
      <c r="C1768" s="40" t="s">
        <v>312</v>
      </c>
      <c r="D1768" s="40" t="s">
        <v>263</v>
      </c>
      <c r="E1768" s="40" t="s">
        <v>313</v>
      </c>
    </row>
    <row r="1769" spans="1:5" x14ac:dyDescent="0.25">
      <c r="A1769" s="40">
        <v>19318030</v>
      </c>
      <c r="B1769" s="40">
        <v>7</v>
      </c>
      <c r="C1769" s="40" t="s">
        <v>312</v>
      </c>
      <c r="D1769" s="40" t="s">
        <v>263</v>
      </c>
      <c r="E1769" s="40" t="s">
        <v>313</v>
      </c>
    </row>
    <row r="1770" spans="1:5" x14ac:dyDescent="0.25">
      <c r="A1770" s="40">
        <v>19318013</v>
      </c>
      <c r="B1770" s="40">
        <v>7</v>
      </c>
      <c r="C1770" s="40" t="s">
        <v>312</v>
      </c>
      <c r="D1770" s="40" t="s">
        <v>263</v>
      </c>
      <c r="E1770" s="40" t="s">
        <v>313</v>
      </c>
    </row>
    <row r="1771" spans="1:5" x14ac:dyDescent="0.25">
      <c r="A1771" s="40">
        <v>20318009</v>
      </c>
      <c r="B1771" s="40">
        <v>7</v>
      </c>
      <c r="C1771" s="40" t="s">
        <v>312</v>
      </c>
      <c r="D1771" s="40" t="s">
        <v>263</v>
      </c>
      <c r="E1771" s="40" t="s">
        <v>313</v>
      </c>
    </row>
    <row r="1772" spans="1:5" x14ac:dyDescent="0.25">
      <c r="A1772" s="40">
        <v>20318014</v>
      </c>
      <c r="B1772" s="40">
        <v>7</v>
      </c>
      <c r="C1772" s="40" t="s">
        <v>312</v>
      </c>
      <c r="D1772" s="40" t="s">
        <v>263</v>
      </c>
      <c r="E1772" s="40" t="s">
        <v>313</v>
      </c>
    </row>
    <row r="1773" spans="1:5" x14ac:dyDescent="0.25">
      <c r="A1773" s="40">
        <v>20318020</v>
      </c>
      <c r="B1773" s="40">
        <v>7</v>
      </c>
      <c r="C1773" s="40" t="s">
        <v>312</v>
      </c>
      <c r="D1773" s="40" t="s">
        <v>263</v>
      </c>
      <c r="E1773" s="40" t="s">
        <v>313</v>
      </c>
    </row>
    <row r="1774" spans="1:5" x14ac:dyDescent="0.25">
      <c r="A1774" s="40">
        <v>20310011</v>
      </c>
      <c r="B1774" s="40">
        <v>7</v>
      </c>
      <c r="C1774" s="40" t="s">
        <v>314</v>
      </c>
      <c r="D1774" s="40" t="s">
        <v>262</v>
      </c>
      <c r="E1774" s="40" t="s">
        <v>315</v>
      </c>
    </row>
    <row r="1775" spans="1:5" x14ac:dyDescent="0.25">
      <c r="A1775" s="40">
        <v>19310059</v>
      </c>
      <c r="B1775" s="40">
        <v>7</v>
      </c>
      <c r="C1775" s="40" t="s">
        <v>314</v>
      </c>
      <c r="D1775" s="40" t="s">
        <v>262</v>
      </c>
      <c r="E1775" s="40" t="s">
        <v>315</v>
      </c>
    </row>
    <row r="1776" spans="1:5" x14ac:dyDescent="0.25">
      <c r="A1776" s="40">
        <v>19310075</v>
      </c>
      <c r="B1776" s="40">
        <v>7</v>
      </c>
      <c r="C1776" s="40" t="s">
        <v>314</v>
      </c>
      <c r="D1776" s="40" t="s">
        <v>262</v>
      </c>
      <c r="E1776" s="40" t="s">
        <v>315</v>
      </c>
    </row>
    <row r="1777" spans="1:5" x14ac:dyDescent="0.25">
      <c r="A1777" s="40">
        <v>20310012</v>
      </c>
      <c r="B1777" s="40">
        <v>7</v>
      </c>
      <c r="C1777" s="40" t="s">
        <v>314</v>
      </c>
      <c r="D1777" s="40" t="s">
        <v>262</v>
      </c>
      <c r="E1777" s="40" t="s">
        <v>315</v>
      </c>
    </row>
    <row r="1778" spans="1:5" x14ac:dyDescent="0.25">
      <c r="A1778" s="40">
        <v>20310005</v>
      </c>
      <c r="B1778" s="40">
        <v>7</v>
      </c>
      <c r="C1778" s="40" t="s">
        <v>314</v>
      </c>
      <c r="D1778" s="40" t="s">
        <v>262</v>
      </c>
      <c r="E1778" s="40" t="s">
        <v>315</v>
      </c>
    </row>
    <row r="1779" spans="1:5" x14ac:dyDescent="0.25">
      <c r="A1779" s="40">
        <v>20310018</v>
      </c>
      <c r="B1779" s="40">
        <v>7</v>
      </c>
      <c r="C1779" s="40" t="s">
        <v>314</v>
      </c>
      <c r="D1779" s="40" t="s">
        <v>262</v>
      </c>
      <c r="E1779" s="40" t="s">
        <v>315</v>
      </c>
    </row>
    <row r="1780" spans="1:5" x14ac:dyDescent="0.25">
      <c r="A1780" s="40">
        <v>20310020</v>
      </c>
      <c r="B1780" s="40">
        <v>7</v>
      </c>
      <c r="C1780" s="40" t="s">
        <v>314</v>
      </c>
      <c r="D1780" s="40" t="s">
        <v>262</v>
      </c>
      <c r="E1780" s="40" t="s">
        <v>315</v>
      </c>
    </row>
    <row r="1781" spans="1:5" x14ac:dyDescent="0.25">
      <c r="A1781" s="40">
        <v>19310006</v>
      </c>
      <c r="B1781" s="40">
        <v>7</v>
      </c>
      <c r="C1781" s="40" t="s">
        <v>314</v>
      </c>
      <c r="D1781" s="40" t="s">
        <v>262</v>
      </c>
      <c r="E1781" s="40" t="s">
        <v>315</v>
      </c>
    </row>
    <row r="1782" spans="1:5" x14ac:dyDescent="0.25">
      <c r="A1782" s="40">
        <v>20310045</v>
      </c>
      <c r="B1782" s="40">
        <v>7</v>
      </c>
      <c r="C1782" s="40" t="s">
        <v>314</v>
      </c>
      <c r="D1782" s="40" t="s">
        <v>262</v>
      </c>
      <c r="E1782" s="40" t="s">
        <v>315</v>
      </c>
    </row>
    <row r="1783" spans="1:5" x14ac:dyDescent="0.25">
      <c r="A1783" s="40">
        <v>20310016</v>
      </c>
      <c r="B1783" s="40">
        <v>7</v>
      </c>
      <c r="C1783" s="40" t="s">
        <v>314</v>
      </c>
      <c r="D1783" s="40" t="s">
        <v>262</v>
      </c>
      <c r="E1783" s="40" t="s">
        <v>315</v>
      </c>
    </row>
    <row r="1784" spans="1:5" x14ac:dyDescent="0.25">
      <c r="A1784" s="40">
        <v>20310029</v>
      </c>
      <c r="B1784" s="40">
        <v>7</v>
      </c>
      <c r="C1784" s="40" t="s">
        <v>314</v>
      </c>
      <c r="D1784" s="40" t="s">
        <v>262</v>
      </c>
      <c r="E1784" s="40" t="s">
        <v>315</v>
      </c>
    </row>
    <row r="1785" spans="1:5" x14ac:dyDescent="0.25">
      <c r="A1785" s="40">
        <v>20310021</v>
      </c>
      <c r="B1785" s="40">
        <v>7</v>
      </c>
      <c r="C1785" s="40" t="s">
        <v>314</v>
      </c>
      <c r="D1785" s="40" t="s">
        <v>262</v>
      </c>
      <c r="E1785" s="40" t="s">
        <v>315</v>
      </c>
    </row>
    <row r="1786" spans="1:5" x14ac:dyDescent="0.25">
      <c r="A1786" s="40">
        <v>19310026</v>
      </c>
      <c r="B1786" s="40">
        <v>7</v>
      </c>
      <c r="C1786" s="40" t="s">
        <v>314</v>
      </c>
      <c r="D1786" s="40" t="s">
        <v>262</v>
      </c>
      <c r="E1786" s="40" t="s">
        <v>315</v>
      </c>
    </row>
    <row r="1787" spans="1:5" x14ac:dyDescent="0.25">
      <c r="A1787" s="40">
        <v>20310017</v>
      </c>
      <c r="B1787" s="40">
        <v>7</v>
      </c>
      <c r="C1787" s="40" t="s">
        <v>314</v>
      </c>
      <c r="D1787" s="40" t="s">
        <v>262</v>
      </c>
      <c r="E1787" s="40" t="s">
        <v>315</v>
      </c>
    </row>
    <row r="1788" spans="1:5" x14ac:dyDescent="0.25">
      <c r="A1788" s="40">
        <v>20310026</v>
      </c>
      <c r="B1788" s="40">
        <v>7</v>
      </c>
      <c r="C1788" s="40" t="s">
        <v>314</v>
      </c>
      <c r="D1788" s="40" t="s">
        <v>262</v>
      </c>
      <c r="E1788" s="40" t="s">
        <v>315</v>
      </c>
    </row>
    <row r="1789" spans="1:5" x14ac:dyDescent="0.25">
      <c r="A1789" s="49">
        <v>20310047</v>
      </c>
      <c r="B1789" s="40">
        <v>7</v>
      </c>
      <c r="C1789" s="40" t="s">
        <v>314</v>
      </c>
      <c r="D1789" s="40" t="s">
        <v>262</v>
      </c>
      <c r="E1789" s="40" t="s">
        <v>315</v>
      </c>
    </row>
    <row r="1790" spans="1:5" x14ac:dyDescent="0.25">
      <c r="A1790" s="40">
        <v>19310025</v>
      </c>
      <c r="B1790" s="40">
        <v>7</v>
      </c>
      <c r="C1790" s="40" t="s">
        <v>314</v>
      </c>
      <c r="D1790" s="40" t="s">
        <v>262</v>
      </c>
      <c r="E1790" s="40" t="s">
        <v>315</v>
      </c>
    </row>
    <row r="1791" spans="1:5" x14ac:dyDescent="0.25">
      <c r="A1791" s="40">
        <v>19310037</v>
      </c>
      <c r="B1791" s="40">
        <v>7</v>
      </c>
      <c r="C1791" s="40" t="s">
        <v>314</v>
      </c>
      <c r="D1791" s="40" t="s">
        <v>262</v>
      </c>
      <c r="E1791" s="40" t="s">
        <v>315</v>
      </c>
    </row>
    <row r="1792" spans="1:5" x14ac:dyDescent="0.25">
      <c r="A1792" s="40">
        <v>20310028</v>
      </c>
      <c r="B1792" s="40">
        <v>7</v>
      </c>
      <c r="C1792" s="40" t="s">
        <v>314</v>
      </c>
      <c r="D1792" s="40" t="s">
        <v>262</v>
      </c>
      <c r="E1792" s="40" t="s">
        <v>315</v>
      </c>
    </row>
    <row r="1793" spans="1:5" x14ac:dyDescent="0.25">
      <c r="A1793" s="40">
        <v>20310048</v>
      </c>
      <c r="B1793" s="40">
        <v>7</v>
      </c>
      <c r="C1793" s="40" t="s">
        <v>314</v>
      </c>
      <c r="D1793" s="40" t="s">
        <v>262</v>
      </c>
      <c r="E1793" s="40" t="s">
        <v>315</v>
      </c>
    </row>
    <row r="1794" spans="1:5" x14ac:dyDescent="0.25">
      <c r="A1794" s="40">
        <v>12310077</v>
      </c>
      <c r="B1794" s="40">
        <v>7</v>
      </c>
      <c r="C1794" s="40" t="s">
        <v>314</v>
      </c>
      <c r="D1794" s="40" t="s">
        <v>262</v>
      </c>
      <c r="E1794" s="40" t="s">
        <v>315</v>
      </c>
    </row>
    <row r="1795" spans="1:5" x14ac:dyDescent="0.25">
      <c r="A1795" s="40">
        <v>18310023</v>
      </c>
      <c r="B1795" s="40">
        <v>7</v>
      </c>
      <c r="C1795" s="40" t="s">
        <v>314</v>
      </c>
      <c r="D1795" s="40" t="s">
        <v>262</v>
      </c>
      <c r="E1795" s="40" t="s">
        <v>315</v>
      </c>
    </row>
    <row r="1796" spans="1:5" x14ac:dyDescent="0.25">
      <c r="A1796" s="40">
        <v>20310008</v>
      </c>
      <c r="B1796" s="40">
        <v>7</v>
      </c>
      <c r="C1796" s="40" t="s">
        <v>314</v>
      </c>
      <c r="D1796" s="40" t="s">
        <v>262</v>
      </c>
      <c r="E1796" s="40" t="s">
        <v>315</v>
      </c>
    </row>
    <row r="1797" spans="1:5" x14ac:dyDescent="0.25">
      <c r="A1797" s="40">
        <v>20310010</v>
      </c>
      <c r="B1797" s="40">
        <v>7</v>
      </c>
      <c r="C1797" s="40" t="s">
        <v>314</v>
      </c>
      <c r="D1797" s="40" t="s">
        <v>262</v>
      </c>
      <c r="E1797" s="40" t="s">
        <v>315</v>
      </c>
    </row>
    <row r="1798" spans="1:5" x14ac:dyDescent="0.25">
      <c r="A1798" s="40">
        <v>17319901</v>
      </c>
      <c r="B1798" s="40">
        <v>7</v>
      </c>
      <c r="C1798" s="40" t="s">
        <v>749</v>
      </c>
      <c r="D1798" s="40" t="s">
        <v>262</v>
      </c>
      <c r="E1798" s="40" t="s">
        <v>316</v>
      </c>
    </row>
    <row r="1799" spans="1:5" x14ac:dyDescent="0.25">
      <c r="A1799" s="40">
        <v>19319046</v>
      </c>
      <c r="B1799" s="40">
        <v>7</v>
      </c>
      <c r="C1799" s="40" t="s">
        <v>749</v>
      </c>
      <c r="D1799" s="40" t="s">
        <v>262</v>
      </c>
      <c r="E1799" s="40" t="s">
        <v>316</v>
      </c>
    </row>
    <row r="1800" spans="1:5" x14ac:dyDescent="0.25">
      <c r="A1800" s="40">
        <v>17319012</v>
      </c>
      <c r="B1800" s="40">
        <v>7</v>
      </c>
      <c r="C1800" s="40" t="s">
        <v>749</v>
      </c>
      <c r="D1800" s="40" t="s">
        <v>262</v>
      </c>
      <c r="E1800" s="40" t="s">
        <v>316</v>
      </c>
    </row>
    <row r="1801" spans="1:5" x14ac:dyDescent="0.25">
      <c r="A1801" s="40">
        <v>18319911</v>
      </c>
      <c r="B1801" s="40">
        <v>7</v>
      </c>
      <c r="C1801" s="40" t="s">
        <v>749</v>
      </c>
      <c r="D1801" s="40" t="s">
        <v>262</v>
      </c>
      <c r="E1801" s="40" t="s">
        <v>316</v>
      </c>
    </row>
    <row r="1802" spans="1:5" x14ac:dyDescent="0.25">
      <c r="A1802" s="40">
        <v>19319907</v>
      </c>
      <c r="B1802" s="40">
        <v>7</v>
      </c>
      <c r="C1802" s="40" t="s">
        <v>749</v>
      </c>
      <c r="D1802" s="40" t="s">
        <v>262</v>
      </c>
      <c r="E1802" s="40" t="s">
        <v>316</v>
      </c>
    </row>
    <row r="1803" spans="1:5" x14ac:dyDescent="0.25">
      <c r="A1803" s="40">
        <v>20319002</v>
      </c>
      <c r="B1803" s="40">
        <v>7</v>
      </c>
      <c r="C1803" s="40" t="s">
        <v>749</v>
      </c>
      <c r="D1803" s="40" t="s">
        <v>262</v>
      </c>
      <c r="E1803" s="40" t="s">
        <v>316</v>
      </c>
    </row>
    <row r="1804" spans="1:5" x14ac:dyDescent="0.25">
      <c r="A1804" s="40">
        <v>20319008</v>
      </c>
      <c r="B1804" s="40">
        <v>7</v>
      </c>
      <c r="C1804" s="40" t="s">
        <v>749</v>
      </c>
      <c r="D1804" s="40" t="s">
        <v>262</v>
      </c>
      <c r="E1804" s="40" t="s">
        <v>316</v>
      </c>
    </row>
    <row r="1805" spans="1:5" x14ac:dyDescent="0.25">
      <c r="A1805" s="40">
        <v>20319017</v>
      </c>
      <c r="B1805" s="40">
        <v>7</v>
      </c>
      <c r="C1805" s="40" t="s">
        <v>749</v>
      </c>
      <c r="D1805" s="40" t="s">
        <v>262</v>
      </c>
      <c r="E1805" s="40" t="s">
        <v>316</v>
      </c>
    </row>
    <row r="1806" spans="1:5" x14ac:dyDescent="0.25">
      <c r="A1806" s="40">
        <v>18319032</v>
      </c>
      <c r="B1806" s="40">
        <v>7</v>
      </c>
      <c r="C1806" s="40" t="s">
        <v>749</v>
      </c>
      <c r="D1806" s="40" t="s">
        <v>262</v>
      </c>
      <c r="E1806" s="40" t="s">
        <v>316</v>
      </c>
    </row>
    <row r="1807" spans="1:5" x14ac:dyDescent="0.25">
      <c r="A1807" s="40">
        <v>19319002</v>
      </c>
      <c r="B1807" s="40">
        <v>7</v>
      </c>
      <c r="C1807" s="40" t="s">
        <v>749</v>
      </c>
      <c r="D1807" s="40" t="s">
        <v>262</v>
      </c>
      <c r="E1807" s="40" t="s">
        <v>316</v>
      </c>
    </row>
    <row r="1808" spans="1:5" x14ac:dyDescent="0.25">
      <c r="A1808" s="40">
        <v>19319061</v>
      </c>
      <c r="B1808" s="40">
        <v>7</v>
      </c>
      <c r="C1808" s="40" t="s">
        <v>749</v>
      </c>
      <c r="D1808" s="40" t="s">
        <v>262</v>
      </c>
      <c r="E1808" s="40" t="s">
        <v>316</v>
      </c>
    </row>
    <row r="1809" spans="1:5" x14ac:dyDescent="0.25">
      <c r="A1809" s="40">
        <v>20319032</v>
      </c>
      <c r="B1809" s="40">
        <v>7</v>
      </c>
      <c r="C1809" s="40" t="s">
        <v>749</v>
      </c>
      <c r="D1809" s="40" t="s">
        <v>262</v>
      </c>
      <c r="E1809" s="40" t="s">
        <v>316</v>
      </c>
    </row>
    <row r="1810" spans="1:5" x14ac:dyDescent="0.25">
      <c r="A1810" s="40">
        <v>20319012</v>
      </c>
      <c r="B1810" s="40">
        <v>7</v>
      </c>
      <c r="C1810" s="40" t="s">
        <v>749</v>
      </c>
      <c r="D1810" s="40" t="s">
        <v>262</v>
      </c>
      <c r="E1810" s="40" t="s">
        <v>316</v>
      </c>
    </row>
    <row r="1811" spans="1:5" x14ac:dyDescent="0.25">
      <c r="A1811" s="40">
        <v>19319060</v>
      </c>
      <c r="B1811" s="40">
        <v>7</v>
      </c>
      <c r="C1811" s="40" t="s">
        <v>749</v>
      </c>
      <c r="D1811" s="40" t="s">
        <v>262</v>
      </c>
      <c r="E1811" s="40" t="s">
        <v>316</v>
      </c>
    </row>
    <row r="1812" spans="1:5" x14ac:dyDescent="0.25">
      <c r="A1812" s="40">
        <v>19316106</v>
      </c>
      <c r="B1812" s="40">
        <v>7</v>
      </c>
      <c r="C1812" s="40" t="s">
        <v>317</v>
      </c>
      <c r="D1812" s="40" t="s">
        <v>263</v>
      </c>
      <c r="E1812" s="40" t="s">
        <v>681</v>
      </c>
    </row>
    <row r="1813" spans="1:5" x14ac:dyDescent="0.25">
      <c r="A1813" s="40">
        <v>20316902</v>
      </c>
      <c r="B1813" s="40">
        <v>7</v>
      </c>
      <c r="C1813" s="40" t="s">
        <v>317</v>
      </c>
      <c r="D1813" s="40" t="s">
        <v>263</v>
      </c>
      <c r="E1813" s="40" t="s">
        <v>681</v>
      </c>
    </row>
    <row r="1814" spans="1:5" x14ac:dyDescent="0.25">
      <c r="A1814" s="40">
        <v>20316026</v>
      </c>
      <c r="B1814" s="40">
        <v>7</v>
      </c>
      <c r="C1814" s="40" t="s">
        <v>317</v>
      </c>
      <c r="D1814" s="40" t="s">
        <v>263</v>
      </c>
      <c r="E1814" s="40" t="s">
        <v>681</v>
      </c>
    </row>
    <row r="1815" spans="1:5" x14ac:dyDescent="0.25">
      <c r="A1815" s="40">
        <v>20316903</v>
      </c>
      <c r="B1815" s="40">
        <v>7</v>
      </c>
      <c r="C1815" s="40" t="s">
        <v>317</v>
      </c>
      <c r="D1815" s="40" t="s">
        <v>263</v>
      </c>
      <c r="E1815" s="40" t="s">
        <v>681</v>
      </c>
    </row>
    <row r="1816" spans="1:5" x14ac:dyDescent="0.25">
      <c r="A1816" s="40">
        <v>20316015</v>
      </c>
      <c r="B1816" s="40">
        <v>7</v>
      </c>
      <c r="C1816" s="40" t="s">
        <v>317</v>
      </c>
      <c r="D1816" s="40" t="s">
        <v>263</v>
      </c>
      <c r="E1816" s="40" t="s">
        <v>681</v>
      </c>
    </row>
    <row r="1817" spans="1:5" x14ac:dyDescent="0.25">
      <c r="A1817" s="40">
        <v>19316167</v>
      </c>
      <c r="B1817" s="40">
        <v>7</v>
      </c>
      <c r="C1817" s="40" t="s">
        <v>317</v>
      </c>
      <c r="D1817" s="40" t="s">
        <v>263</v>
      </c>
      <c r="E1817" s="40" t="s">
        <v>681</v>
      </c>
    </row>
    <row r="1818" spans="1:5" x14ac:dyDescent="0.25">
      <c r="A1818" s="40">
        <v>13316903</v>
      </c>
      <c r="B1818" s="40">
        <v>7</v>
      </c>
      <c r="C1818" s="40" t="s">
        <v>317</v>
      </c>
      <c r="D1818" s="40" t="s">
        <v>263</v>
      </c>
      <c r="E1818" s="40" t="s">
        <v>681</v>
      </c>
    </row>
    <row r="1819" spans="1:5" x14ac:dyDescent="0.25">
      <c r="A1819" s="40">
        <v>20316093</v>
      </c>
      <c r="B1819" s="40">
        <v>7</v>
      </c>
      <c r="C1819" s="40" t="s">
        <v>317</v>
      </c>
      <c r="D1819" s="40" t="s">
        <v>263</v>
      </c>
      <c r="E1819" s="40" t="s">
        <v>681</v>
      </c>
    </row>
    <row r="1820" spans="1:5" x14ac:dyDescent="0.25">
      <c r="A1820" s="40">
        <v>20316087</v>
      </c>
      <c r="B1820" s="40">
        <v>7</v>
      </c>
      <c r="C1820" s="40" t="s">
        <v>317</v>
      </c>
      <c r="D1820" s="40" t="s">
        <v>263</v>
      </c>
      <c r="E1820" s="40" t="s">
        <v>681</v>
      </c>
    </row>
    <row r="1821" spans="1:5" x14ac:dyDescent="0.25">
      <c r="A1821" s="40">
        <v>20316054</v>
      </c>
      <c r="B1821" s="40">
        <v>7</v>
      </c>
      <c r="C1821" s="40" t="s">
        <v>317</v>
      </c>
      <c r="D1821" s="40" t="s">
        <v>263</v>
      </c>
      <c r="E1821" s="40" t="s">
        <v>681</v>
      </c>
    </row>
    <row r="1822" spans="1:5" x14ac:dyDescent="0.25">
      <c r="A1822" s="40">
        <v>19316047</v>
      </c>
      <c r="B1822" s="40">
        <v>7</v>
      </c>
      <c r="C1822" s="40" t="s">
        <v>317</v>
      </c>
      <c r="D1822" s="40" t="s">
        <v>263</v>
      </c>
      <c r="E1822" s="40" t="s">
        <v>681</v>
      </c>
    </row>
    <row r="1823" spans="1:5" x14ac:dyDescent="0.25">
      <c r="A1823" s="40">
        <v>20316057</v>
      </c>
      <c r="B1823" s="40">
        <v>7</v>
      </c>
      <c r="C1823" s="40" t="s">
        <v>317</v>
      </c>
      <c r="D1823" s="40" t="s">
        <v>263</v>
      </c>
      <c r="E1823" s="40" t="s">
        <v>681</v>
      </c>
    </row>
    <row r="1824" spans="1:5" x14ac:dyDescent="0.25">
      <c r="A1824" s="40">
        <v>20316901</v>
      </c>
      <c r="B1824" s="40">
        <v>7</v>
      </c>
      <c r="C1824" s="40" t="s">
        <v>317</v>
      </c>
      <c r="D1824" s="40" t="s">
        <v>263</v>
      </c>
      <c r="E1824" s="40" t="s">
        <v>681</v>
      </c>
    </row>
    <row r="1825" spans="1:5" x14ac:dyDescent="0.25">
      <c r="A1825" s="40">
        <v>20316115</v>
      </c>
      <c r="B1825" s="40">
        <v>7</v>
      </c>
      <c r="C1825" s="40" t="s">
        <v>317</v>
      </c>
      <c r="D1825" s="40" t="s">
        <v>263</v>
      </c>
      <c r="E1825" s="40" t="s">
        <v>681</v>
      </c>
    </row>
    <row r="1826" spans="1:5" x14ac:dyDescent="0.25">
      <c r="A1826" s="40">
        <v>19316028</v>
      </c>
      <c r="B1826" s="40">
        <v>7</v>
      </c>
      <c r="C1826" s="40" t="s">
        <v>317</v>
      </c>
      <c r="D1826" s="40" t="s">
        <v>263</v>
      </c>
      <c r="E1826" s="40" t="s">
        <v>681</v>
      </c>
    </row>
    <row r="1827" spans="1:5" x14ac:dyDescent="0.25">
      <c r="A1827" s="40">
        <v>17316041</v>
      </c>
      <c r="B1827" s="40">
        <v>7</v>
      </c>
      <c r="C1827" s="40" t="s">
        <v>317</v>
      </c>
      <c r="D1827" s="40" t="s">
        <v>263</v>
      </c>
      <c r="E1827" s="40" t="s">
        <v>681</v>
      </c>
    </row>
    <row r="1828" spans="1:5" x14ac:dyDescent="0.25">
      <c r="A1828" s="40">
        <v>20316150</v>
      </c>
      <c r="B1828" s="40">
        <v>7</v>
      </c>
      <c r="C1828" s="40" t="s">
        <v>317</v>
      </c>
      <c r="D1828" s="40" t="s">
        <v>263</v>
      </c>
      <c r="E1828" s="40" t="s">
        <v>681</v>
      </c>
    </row>
    <row r="1829" spans="1:5" x14ac:dyDescent="0.25">
      <c r="A1829" s="40">
        <v>19316079</v>
      </c>
      <c r="B1829" s="40">
        <v>7</v>
      </c>
      <c r="C1829" s="40" t="s">
        <v>317</v>
      </c>
      <c r="D1829" s="40" t="s">
        <v>263</v>
      </c>
      <c r="E1829" s="40" t="s">
        <v>681</v>
      </c>
    </row>
    <row r="1830" spans="1:5" x14ac:dyDescent="0.25">
      <c r="A1830" s="40">
        <v>19316001</v>
      </c>
      <c r="B1830" s="40">
        <v>7</v>
      </c>
      <c r="C1830" s="40" t="s">
        <v>317</v>
      </c>
      <c r="D1830" s="40" t="s">
        <v>263</v>
      </c>
      <c r="E1830" s="40" t="s">
        <v>681</v>
      </c>
    </row>
    <row r="1831" spans="1:5" x14ac:dyDescent="0.25">
      <c r="A1831" s="40">
        <v>20316085</v>
      </c>
      <c r="B1831" s="40">
        <v>7</v>
      </c>
      <c r="C1831" s="40" t="s">
        <v>317</v>
      </c>
      <c r="D1831" s="40" t="s">
        <v>263</v>
      </c>
      <c r="E1831" s="40" t="s">
        <v>681</v>
      </c>
    </row>
    <row r="1832" spans="1:5" x14ac:dyDescent="0.25">
      <c r="A1832" s="40">
        <v>20316010</v>
      </c>
      <c r="B1832" s="40">
        <v>7</v>
      </c>
      <c r="C1832" s="40" t="s">
        <v>317</v>
      </c>
      <c r="D1832" s="40" t="s">
        <v>263</v>
      </c>
      <c r="E1832" s="40" t="s">
        <v>681</v>
      </c>
    </row>
    <row r="1833" spans="1:5" x14ac:dyDescent="0.25">
      <c r="A1833" s="40">
        <v>20316106</v>
      </c>
      <c r="B1833" s="40">
        <v>7</v>
      </c>
      <c r="C1833" s="40" t="s">
        <v>317</v>
      </c>
      <c r="D1833" s="40" t="s">
        <v>263</v>
      </c>
      <c r="E1833" s="40" t="s">
        <v>681</v>
      </c>
    </row>
    <row r="1834" spans="1:5" x14ac:dyDescent="0.25">
      <c r="A1834" s="40">
        <v>19316046</v>
      </c>
      <c r="B1834" s="40">
        <v>7</v>
      </c>
      <c r="C1834" s="40" t="s">
        <v>317</v>
      </c>
      <c r="D1834" s="40" t="s">
        <v>263</v>
      </c>
      <c r="E1834" s="40" t="s">
        <v>681</v>
      </c>
    </row>
    <row r="1835" spans="1:5" x14ac:dyDescent="0.25">
      <c r="A1835" s="40">
        <v>20316049</v>
      </c>
      <c r="B1835" s="40">
        <v>7</v>
      </c>
      <c r="C1835" s="40" t="s">
        <v>317</v>
      </c>
      <c r="D1835" s="40" t="s">
        <v>263</v>
      </c>
      <c r="E1835" s="40" t="s">
        <v>681</v>
      </c>
    </row>
    <row r="1836" spans="1:5" x14ac:dyDescent="0.25">
      <c r="A1836" s="40">
        <v>20316900</v>
      </c>
      <c r="B1836" s="40">
        <v>7</v>
      </c>
      <c r="C1836" s="40" t="s">
        <v>317</v>
      </c>
      <c r="D1836" s="40" t="s">
        <v>263</v>
      </c>
      <c r="E1836" s="40" t="s">
        <v>681</v>
      </c>
    </row>
    <row r="1837" spans="1:5" x14ac:dyDescent="0.25">
      <c r="A1837" s="40">
        <v>20316025</v>
      </c>
      <c r="B1837" s="40">
        <v>7</v>
      </c>
      <c r="C1837" s="40" t="s">
        <v>317</v>
      </c>
      <c r="D1837" s="40" t="s">
        <v>263</v>
      </c>
      <c r="E1837" s="40" t="s">
        <v>681</v>
      </c>
    </row>
    <row r="1838" spans="1:5" x14ac:dyDescent="0.25">
      <c r="A1838" s="40">
        <v>19316905</v>
      </c>
      <c r="B1838" s="40">
        <v>7</v>
      </c>
      <c r="C1838" s="40" t="s">
        <v>317</v>
      </c>
      <c r="D1838" s="40" t="s">
        <v>263</v>
      </c>
      <c r="E1838" s="40" t="s">
        <v>681</v>
      </c>
    </row>
    <row r="1839" spans="1:5" x14ac:dyDescent="0.25">
      <c r="A1839" s="40">
        <v>20316105</v>
      </c>
      <c r="B1839" s="40">
        <v>7</v>
      </c>
      <c r="C1839" s="40" t="s">
        <v>317</v>
      </c>
      <c r="D1839" s="40" t="s">
        <v>263</v>
      </c>
      <c r="E1839" s="40" t="s">
        <v>681</v>
      </c>
    </row>
    <row r="1840" spans="1:5" x14ac:dyDescent="0.25">
      <c r="A1840" s="40">
        <v>19316091</v>
      </c>
      <c r="B1840" s="40">
        <v>7</v>
      </c>
      <c r="C1840" s="40" t="s">
        <v>317</v>
      </c>
      <c r="D1840" s="40" t="s">
        <v>263</v>
      </c>
      <c r="E1840" s="40" t="s">
        <v>681</v>
      </c>
    </row>
    <row r="1841" spans="1:5" x14ac:dyDescent="0.25">
      <c r="A1841" s="40">
        <v>20316080</v>
      </c>
      <c r="B1841" s="40">
        <v>7</v>
      </c>
      <c r="C1841" s="40" t="s">
        <v>317</v>
      </c>
      <c r="D1841" s="40" t="s">
        <v>263</v>
      </c>
      <c r="E1841" s="40" t="s">
        <v>681</v>
      </c>
    </row>
    <row r="1842" spans="1:5" x14ac:dyDescent="0.25">
      <c r="A1842" s="40">
        <v>20316108</v>
      </c>
      <c r="B1842" s="40">
        <v>7</v>
      </c>
      <c r="C1842" s="40" t="s">
        <v>317</v>
      </c>
      <c r="D1842" s="40" t="s">
        <v>263</v>
      </c>
      <c r="E1842" s="40" t="s">
        <v>681</v>
      </c>
    </row>
    <row r="1843" spans="1:5" x14ac:dyDescent="0.25">
      <c r="A1843" s="40">
        <v>19316906</v>
      </c>
      <c r="B1843" s="40">
        <v>7</v>
      </c>
      <c r="C1843" s="40" t="s">
        <v>317</v>
      </c>
      <c r="D1843" s="40" t="s">
        <v>263</v>
      </c>
      <c r="E1843" s="40" t="s">
        <v>681</v>
      </c>
    </row>
    <row r="1844" spans="1:5" x14ac:dyDescent="0.25">
      <c r="A1844" s="40">
        <v>19316011</v>
      </c>
      <c r="B1844" s="40">
        <v>7</v>
      </c>
      <c r="C1844" s="40" t="s">
        <v>317</v>
      </c>
      <c r="D1844" s="40" t="s">
        <v>263</v>
      </c>
      <c r="E1844" s="40" t="s">
        <v>681</v>
      </c>
    </row>
    <row r="1845" spans="1:5" x14ac:dyDescent="0.25">
      <c r="A1845" s="40">
        <v>20316018</v>
      </c>
      <c r="B1845" s="40">
        <v>7</v>
      </c>
      <c r="C1845" s="40" t="s">
        <v>317</v>
      </c>
      <c r="D1845" s="40" t="s">
        <v>263</v>
      </c>
      <c r="E1845" s="40" t="s">
        <v>681</v>
      </c>
    </row>
    <row r="1846" spans="1:5" x14ac:dyDescent="0.25">
      <c r="A1846" s="40">
        <v>18316118</v>
      </c>
      <c r="B1846" s="40">
        <v>7</v>
      </c>
      <c r="C1846" s="40" t="s">
        <v>317</v>
      </c>
      <c r="D1846" s="40" t="s">
        <v>263</v>
      </c>
      <c r="E1846" s="40" t="s">
        <v>681</v>
      </c>
    </row>
    <row r="1847" spans="1:5" x14ac:dyDescent="0.25">
      <c r="A1847" s="40">
        <v>20316091</v>
      </c>
      <c r="B1847" s="40">
        <v>7</v>
      </c>
      <c r="C1847" s="40" t="s">
        <v>317</v>
      </c>
      <c r="D1847" s="40" t="s">
        <v>263</v>
      </c>
      <c r="E1847" s="40" t="s">
        <v>681</v>
      </c>
    </row>
    <row r="1848" spans="1:5" x14ac:dyDescent="0.25">
      <c r="A1848" s="40">
        <v>19316039</v>
      </c>
      <c r="B1848" s="40">
        <v>7</v>
      </c>
      <c r="C1848" s="40" t="s">
        <v>317</v>
      </c>
      <c r="D1848" s="40" t="s">
        <v>263</v>
      </c>
      <c r="E1848" s="40" t="s">
        <v>681</v>
      </c>
    </row>
    <row r="1849" spans="1:5" x14ac:dyDescent="0.25">
      <c r="A1849" s="40">
        <v>20316037</v>
      </c>
      <c r="B1849" s="40">
        <v>7</v>
      </c>
      <c r="C1849" s="40" t="s">
        <v>317</v>
      </c>
      <c r="D1849" s="40" t="s">
        <v>263</v>
      </c>
      <c r="E1849" s="40" t="s">
        <v>681</v>
      </c>
    </row>
    <row r="1850" spans="1:5" x14ac:dyDescent="0.25">
      <c r="A1850" s="40">
        <v>19316048</v>
      </c>
      <c r="B1850" s="40">
        <v>7</v>
      </c>
      <c r="C1850" s="40" t="s">
        <v>317</v>
      </c>
      <c r="D1850" s="40" t="s">
        <v>263</v>
      </c>
      <c r="E1850" s="40" t="s">
        <v>681</v>
      </c>
    </row>
    <row r="1851" spans="1:5" x14ac:dyDescent="0.25">
      <c r="A1851" s="40">
        <v>20316072</v>
      </c>
      <c r="B1851" s="40">
        <v>7</v>
      </c>
      <c r="C1851" s="40" t="s">
        <v>318</v>
      </c>
      <c r="D1851" s="40" t="s">
        <v>263</v>
      </c>
      <c r="E1851" s="40" t="s">
        <v>681</v>
      </c>
    </row>
    <row r="1852" spans="1:5" x14ac:dyDescent="0.25">
      <c r="A1852" s="40">
        <v>19316058</v>
      </c>
      <c r="B1852" s="40">
        <v>7</v>
      </c>
      <c r="C1852" s="40" t="s">
        <v>318</v>
      </c>
      <c r="D1852" s="40" t="s">
        <v>263</v>
      </c>
      <c r="E1852" s="40" t="s">
        <v>681</v>
      </c>
    </row>
    <row r="1853" spans="1:5" x14ac:dyDescent="0.25">
      <c r="A1853" s="40">
        <v>17316016</v>
      </c>
      <c r="B1853" s="40">
        <v>7</v>
      </c>
      <c r="C1853" s="40" t="s">
        <v>318</v>
      </c>
      <c r="D1853" s="40" t="s">
        <v>263</v>
      </c>
      <c r="E1853" s="40" t="s">
        <v>681</v>
      </c>
    </row>
    <row r="1854" spans="1:5" x14ac:dyDescent="0.25">
      <c r="A1854" s="40">
        <v>18316018</v>
      </c>
      <c r="B1854" s="40">
        <v>7</v>
      </c>
      <c r="C1854" s="40" t="s">
        <v>318</v>
      </c>
      <c r="D1854" s="40" t="s">
        <v>263</v>
      </c>
      <c r="E1854" s="40" t="s">
        <v>681</v>
      </c>
    </row>
    <row r="1855" spans="1:5" x14ac:dyDescent="0.25">
      <c r="A1855" s="40">
        <v>20316038</v>
      </c>
      <c r="B1855" s="40">
        <v>7</v>
      </c>
      <c r="C1855" s="40" t="s">
        <v>318</v>
      </c>
      <c r="D1855" s="40" t="s">
        <v>263</v>
      </c>
      <c r="E1855" s="40" t="s">
        <v>681</v>
      </c>
    </row>
    <row r="1856" spans="1:5" x14ac:dyDescent="0.25">
      <c r="A1856" s="40">
        <v>20316061</v>
      </c>
      <c r="B1856" s="40">
        <v>7</v>
      </c>
      <c r="C1856" s="40" t="s">
        <v>318</v>
      </c>
      <c r="D1856" s="40" t="s">
        <v>263</v>
      </c>
      <c r="E1856" s="40" t="s">
        <v>681</v>
      </c>
    </row>
    <row r="1857" spans="1:5" x14ac:dyDescent="0.25">
      <c r="A1857" s="40">
        <v>17316093</v>
      </c>
      <c r="B1857" s="40">
        <v>7</v>
      </c>
      <c r="C1857" s="40" t="s">
        <v>318</v>
      </c>
      <c r="D1857" s="40" t="s">
        <v>263</v>
      </c>
      <c r="E1857" s="40" t="s">
        <v>681</v>
      </c>
    </row>
    <row r="1858" spans="1:5" x14ac:dyDescent="0.25">
      <c r="A1858" s="40">
        <v>20316001</v>
      </c>
      <c r="B1858" s="40">
        <v>7</v>
      </c>
      <c r="C1858" s="40" t="s">
        <v>318</v>
      </c>
      <c r="D1858" s="40" t="s">
        <v>263</v>
      </c>
      <c r="E1858" s="40" t="s">
        <v>681</v>
      </c>
    </row>
    <row r="1859" spans="1:5" x14ac:dyDescent="0.25">
      <c r="A1859" s="40">
        <v>20316086</v>
      </c>
      <c r="B1859" s="40">
        <v>7</v>
      </c>
      <c r="C1859" s="40" t="s">
        <v>318</v>
      </c>
      <c r="D1859" s="40" t="s">
        <v>263</v>
      </c>
      <c r="E1859" s="40" t="s">
        <v>681</v>
      </c>
    </row>
    <row r="1860" spans="1:5" x14ac:dyDescent="0.25">
      <c r="A1860" s="40">
        <v>20316117</v>
      </c>
      <c r="B1860" s="40">
        <v>7</v>
      </c>
      <c r="C1860" s="40" t="s">
        <v>318</v>
      </c>
      <c r="D1860" s="40" t="s">
        <v>263</v>
      </c>
      <c r="E1860" s="40" t="s">
        <v>681</v>
      </c>
    </row>
    <row r="1861" spans="1:5" x14ac:dyDescent="0.25">
      <c r="A1861" s="40">
        <v>19316085</v>
      </c>
      <c r="B1861" s="40">
        <v>7</v>
      </c>
      <c r="C1861" s="40" t="s">
        <v>318</v>
      </c>
      <c r="D1861" s="40" t="s">
        <v>263</v>
      </c>
      <c r="E1861" s="40" t="s">
        <v>681</v>
      </c>
    </row>
    <row r="1862" spans="1:5" x14ac:dyDescent="0.25">
      <c r="A1862" s="40">
        <v>20316043</v>
      </c>
      <c r="B1862" s="40">
        <v>7</v>
      </c>
      <c r="C1862" s="40" t="s">
        <v>318</v>
      </c>
      <c r="D1862" s="40" t="s">
        <v>263</v>
      </c>
      <c r="E1862" s="40" t="s">
        <v>681</v>
      </c>
    </row>
    <row r="1863" spans="1:5" x14ac:dyDescent="0.25">
      <c r="A1863" s="40">
        <v>19316040</v>
      </c>
      <c r="B1863" s="40">
        <v>7</v>
      </c>
      <c r="C1863" s="40" t="s">
        <v>318</v>
      </c>
      <c r="D1863" s="40" t="s">
        <v>263</v>
      </c>
      <c r="E1863" s="40" t="s">
        <v>681</v>
      </c>
    </row>
    <row r="1864" spans="1:5" x14ac:dyDescent="0.25">
      <c r="A1864" s="40">
        <v>20316036</v>
      </c>
      <c r="B1864" s="40">
        <v>7</v>
      </c>
      <c r="C1864" s="40" t="s">
        <v>318</v>
      </c>
      <c r="D1864" s="40" t="s">
        <v>263</v>
      </c>
      <c r="E1864" s="40" t="s">
        <v>681</v>
      </c>
    </row>
    <row r="1865" spans="1:5" x14ac:dyDescent="0.25">
      <c r="A1865" s="40">
        <v>14316045</v>
      </c>
      <c r="B1865" s="40">
        <v>7</v>
      </c>
      <c r="C1865" s="40" t="s">
        <v>318</v>
      </c>
      <c r="D1865" s="40" t="s">
        <v>263</v>
      </c>
      <c r="E1865" s="40" t="s">
        <v>681</v>
      </c>
    </row>
    <row r="1866" spans="1:5" x14ac:dyDescent="0.25">
      <c r="A1866" s="40">
        <v>20316140</v>
      </c>
      <c r="B1866" s="40">
        <v>7</v>
      </c>
      <c r="C1866" s="40" t="s">
        <v>318</v>
      </c>
      <c r="D1866" s="40" t="s">
        <v>263</v>
      </c>
      <c r="E1866" s="40" t="s">
        <v>681</v>
      </c>
    </row>
    <row r="1867" spans="1:5" x14ac:dyDescent="0.25">
      <c r="A1867" s="40">
        <v>20316030</v>
      </c>
      <c r="B1867" s="40">
        <v>7</v>
      </c>
      <c r="C1867" s="40" t="s">
        <v>318</v>
      </c>
      <c r="D1867" s="40" t="s">
        <v>263</v>
      </c>
      <c r="E1867" s="40" t="s">
        <v>681</v>
      </c>
    </row>
    <row r="1868" spans="1:5" x14ac:dyDescent="0.25">
      <c r="A1868" s="40">
        <v>20316020</v>
      </c>
      <c r="B1868" s="40">
        <v>7</v>
      </c>
      <c r="C1868" s="40" t="s">
        <v>318</v>
      </c>
      <c r="D1868" s="40" t="s">
        <v>263</v>
      </c>
      <c r="E1868" s="40" t="s">
        <v>681</v>
      </c>
    </row>
    <row r="1869" spans="1:5" x14ac:dyDescent="0.25">
      <c r="A1869" s="40">
        <v>20316112</v>
      </c>
      <c r="B1869" s="40">
        <v>7</v>
      </c>
      <c r="C1869" s="40" t="s">
        <v>318</v>
      </c>
      <c r="D1869" s="40" t="s">
        <v>263</v>
      </c>
      <c r="E1869" s="40" t="s">
        <v>681</v>
      </c>
    </row>
    <row r="1870" spans="1:5" x14ac:dyDescent="0.25">
      <c r="A1870" s="40">
        <v>20316096</v>
      </c>
      <c r="B1870" s="40">
        <v>7</v>
      </c>
      <c r="C1870" s="40" t="s">
        <v>318</v>
      </c>
      <c r="D1870" s="40" t="s">
        <v>263</v>
      </c>
      <c r="E1870" s="40" t="s">
        <v>681</v>
      </c>
    </row>
    <row r="1871" spans="1:5" x14ac:dyDescent="0.25">
      <c r="A1871" s="40">
        <v>20316094</v>
      </c>
      <c r="B1871" s="40">
        <v>7</v>
      </c>
      <c r="C1871" s="40" t="s">
        <v>318</v>
      </c>
      <c r="D1871" s="40" t="s">
        <v>263</v>
      </c>
      <c r="E1871" s="40" t="s">
        <v>681</v>
      </c>
    </row>
    <row r="1872" spans="1:5" x14ac:dyDescent="0.25">
      <c r="A1872" s="40">
        <v>20316114</v>
      </c>
      <c r="B1872" s="40">
        <v>7</v>
      </c>
      <c r="C1872" s="40" t="s">
        <v>318</v>
      </c>
      <c r="D1872" s="40" t="s">
        <v>263</v>
      </c>
      <c r="E1872" s="40" t="s">
        <v>681</v>
      </c>
    </row>
    <row r="1873" spans="1:5" x14ac:dyDescent="0.25">
      <c r="A1873" s="40">
        <v>19316095</v>
      </c>
      <c r="B1873" s="40">
        <v>7</v>
      </c>
      <c r="C1873" s="40" t="s">
        <v>318</v>
      </c>
      <c r="D1873" s="40" t="s">
        <v>263</v>
      </c>
      <c r="E1873" s="40" t="s">
        <v>681</v>
      </c>
    </row>
    <row r="1874" spans="1:5" x14ac:dyDescent="0.25">
      <c r="A1874" s="40">
        <v>20316040</v>
      </c>
      <c r="B1874" s="40">
        <v>7</v>
      </c>
      <c r="C1874" s="40" t="s">
        <v>318</v>
      </c>
      <c r="D1874" s="40" t="s">
        <v>263</v>
      </c>
      <c r="E1874" s="40" t="s">
        <v>681</v>
      </c>
    </row>
    <row r="1875" spans="1:5" x14ac:dyDescent="0.25">
      <c r="A1875" s="40">
        <v>19316045</v>
      </c>
      <c r="B1875" s="40">
        <v>7</v>
      </c>
      <c r="C1875" s="40" t="s">
        <v>318</v>
      </c>
      <c r="D1875" s="40" t="s">
        <v>263</v>
      </c>
      <c r="E1875" s="40" t="s">
        <v>681</v>
      </c>
    </row>
    <row r="1876" spans="1:5" x14ac:dyDescent="0.25">
      <c r="A1876" s="40">
        <v>20316063</v>
      </c>
      <c r="B1876" s="40">
        <v>7</v>
      </c>
      <c r="C1876" s="40" t="s">
        <v>318</v>
      </c>
      <c r="D1876" s="40" t="s">
        <v>263</v>
      </c>
      <c r="E1876" s="40" t="s">
        <v>681</v>
      </c>
    </row>
    <row r="1877" spans="1:5" x14ac:dyDescent="0.25">
      <c r="A1877" s="40">
        <v>20316101</v>
      </c>
      <c r="B1877" s="40">
        <v>7</v>
      </c>
      <c r="C1877" s="40" t="s">
        <v>318</v>
      </c>
      <c r="D1877" s="40" t="s">
        <v>263</v>
      </c>
      <c r="E1877" s="40" t="s">
        <v>681</v>
      </c>
    </row>
    <row r="1878" spans="1:5" x14ac:dyDescent="0.25">
      <c r="A1878" s="40">
        <v>19316036</v>
      </c>
      <c r="B1878" s="40">
        <v>7</v>
      </c>
      <c r="C1878" s="40" t="s">
        <v>318</v>
      </c>
      <c r="D1878" s="40" t="s">
        <v>263</v>
      </c>
      <c r="E1878" s="40" t="s">
        <v>681</v>
      </c>
    </row>
    <row r="1879" spans="1:5" x14ac:dyDescent="0.25">
      <c r="A1879" s="40">
        <v>20316097</v>
      </c>
      <c r="B1879" s="40">
        <v>7</v>
      </c>
      <c r="C1879" s="40" t="s">
        <v>318</v>
      </c>
      <c r="D1879" s="40" t="s">
        <v>263</v>
      </c>
      <c r="E1879" s="40" t="s">
        <v>681</v>
      </c>
    </row>
    <row r="1880" spans="1:5" x14ac:dyDescent="0.25">
      <c r="A1880" s="40">
        <v>20316007</v>
      </c>
      <c r="B1880" s="40">
        <v>7</v>
      </c>
      <c r="C1880" s="40" t="s">
        <v>318</v>
      </c>
      <c r="D1880" s="40" t="s">
        <v>263</v>
      </c>
      <c r="E1880" s="40" t="s">
        <v>681</v>
      </c>
    </row>
    <row r="1881" spans="1:5" x14ac:dyDescent="0.25">
      <c r="A1881" s="40">
        <v>20316100</v>
      </c>
      <c r="B1881" s="40">
        <v>7</v>
      </c>
      <c r="C1881" s="40" t="s">
        <v>318</v>
      </c>
      <c r="D1881" s="40" t="s">
        <v>263</v>
      </c>
      <c r="E1881" s="40" t="s">
        <v>681</v>
      </c>
    </row>
    <row r="1882" spans="1:5" x14ac:dyDescent="0.25">
      <c r="A1882" s="40">
        <v>18316082</v>
      </c>
      <c r="B1882" s="40">
        <v>7</v>
      </c>
      <c r="C1882" s="40" t="s">
        <v>318</v>
      </c>
      <c r="D1882" s="40" t="s">
        <v>263</v>
      </c>
      <c r="E1882" s="40" t="s">
        <v>681</v>
      </c>
    </row>
    <row r="1883" spans="1:5" x14ac:dyDescent="0.25">
      <c r="A1883" s="40">
        <v>18316131</v>
      </c>
      <c r="B1883" s="40">
        <v>7</v>
      </c>
      <c r="C1883" s="40" t="s">
        <v>318</v>
      </c>
      <c r="D1883" s="40" t="s">
        <v>263</v>
      </c>
      <c r="E1883" s="40" t="s">
        <v>681</v>
      </c>
    </row>
    <row r="1884" spans="1:5" x14ac:dyDescent="0.25">
      <c r="A1884" s="40">
        <v>20316077</v>
      </c>
      <c r="B1884" s="40">
        <v>7</v>
      </c>
      <c r="C1884" s="40" t="s">
        <v>318</v>
      </c>
      <c r="D1884" s="40" t="s">
        <v>263</v>
      </c>
      <c r="E1884" s="40" t="s">
        <v>681</v>
      </c>
    </row>
    <row r="1885" spans="1:5" x14ac:dyDescent="0.25">
      <c r="A1885" s="40">
        <v>19316151</v>
      </c>
      <c r="B1885" s="40">
        <v>7</v>
      </c>
      <c r="C1885" s="40" t="s">
        <v>318</v>
      </c>
      <c r="D1885" s="40" t="s">
        <v>263</v>
      </c>
      <c r="E1885" s="40" t="s">
        <v>681</v>
      </c>
    </row>
    <row r="1886" spans="1:5" x14ac:dyDescent="0.25">
      <c r="A1886" s="40">
        <v>20316068</v>
      </c>
      <c r="B1886" s="40">
        <v>7</v>
      </c>
      <c r="C1886" s="40" t="s">
        <v>318</v>
      </c>
      <c r="D1886" s="40" t="s">
        <v>263</v>
      </c>
      <c r="E1886" s="40" t="s">
        <v>681</v>
      </c>
    </row>
    <row r="1887" spans="1:5" x14ac:dyDescent="0.25">
      <c r="A1887" s="40">
        <v>20303033</v>
      </c>
      <c r="B1887" s="40">
        <v>7</v>
      </c>
      <c r="C1887" s="40" t="s">
        <v>319</v>
      </c>
      <c r="D1887" s="40" t="s">
        <v>262</v>
      </c>
      <c r="E1887" s="40" t="s">
        <v>320</v>
      </c>
    </row>
    <row r="1888" spans="1:5" x14ac:dyDescent="0.25">
      <c r="A1888" s="40">
        <v>14303065</v>
      </c>
      <c r="B1888" s="40">
        <v>7</v>
      </c>
      <c r="C1888" s="40" t="s">
        <v>319</v>
      </c>
      <c r="D1888" s="40" t="s">
        <v>262</v>
      </c>
      <c r="E1888" s="40" t="s">
        <v>320</v>
      </c>
    </row>
    <row r="1889" spans="1:5" x14ac:dyDescent="0.25">
      <c r="A1889" s="40">
        <v>19303119</v>
      </c>
      <c r="B1889" s="40">
        <v>7</v>
      </c>
      <c r="C1889" s="40" t="s">
        <v>319</v>
      </c>
      <c r="D1889" s="40" t="s">
        <v>262</v>
      </c>
      <c r="E1889" s="40" t="s">
        <v>320</v>
      </c>
    </row>
    <row r="1890" spans="1:5" x14ac:dyDescent="0.25">
      <c r="A1890" s="40">
        <v>20303028</v>
      </c>
      <c r="B1890" s="40">
        <v>7</v>
      </c>
      <c r="C1890" s="40" t="s">
        <v>319</v>
      </c>
      <c r="D1890" s="40" t="s">
        <v>262</v>
      </c>
      <c r="E1890" s="40" t="s">
        <v>320</v>
      </c>
    </row>
    <row r="1891" spans="1:5" x14ac:dyDescent="0.25">
      <c r="A1891" s="40">
        <v>20303001</v>
      </c>
      <c r="B1891" s="40">
        <v>7</v>
      </c>
      <c r="C1891" s="40" t="s">
        <v>319</v>
      </c>
      <c r="D1891" s="40" t="s">
        <v>262</v>
      </c>
      <c r="E1891" s="40" t="s">
        <v>320</v>
      </c>
    </row>
    <row r="1892" spans="1:5" x14ac:dyDescent="0.25">
      <c r="A1892" s="40">
        <v>20303014</v>
      </c>
      <c r="B1892" s="40">
        <v>7</v>
      </c>
      <c r="C1892" s="40" t="s">
        <v>319</v>
      </c>
      <c r="D1892" s="40" t="s">
        <v>262</v>
      </c>
      <c r="E1892" s="40" t="s">
        <v>320</v>
      </c>
    </row>
    <row r="1893" spans="1:5" x14ac:dyDescent="0.25">
      <c r="A1893" s="40">
        <v>17303109</v>
      </c>
      <c r="B1893" s="40">
        <v>7</v>
      </c>
      <c r="C1893" s="40" t="s">
        <v>319</v>
      </c>
      <c r="D1893" s="40" t="s">
        <v>262</v>
      </c>
      <c r="E1893" s="40" t="s">
        <v>320</v>
      </c>
    </row>
    <row r="1894" spans="1:5" x14ac:dyDescent="0.25">
      <c r="A1894" s="40">
        <v>19303211</v>
      </c>
      <c r="B1894" s="40">
        <v>7</v>
      </c>
      <c r="C1894" s="40" t="s">
        <v>319</v>
      </c>
      <c r="D1894" s="40" t="s">
        <v>262</v>
      </c>
      <c r="E1894" s="40" t="s">
        <v>320</v>
      </c>
    </row>
    <row r="1895" spans="1:5" x14ac:dyDescent="0.25">
      <c r="A1895" s="40">
        <v>20303078</v>
      </c>
      <c r="B1895" s="40">
        <v>7</v>
      </c>
      <c r="C1895" s="40" t="s">
        <v>319</v>
      </c>
      <c r="D1895" s="40" t="s">
        <v>262</v>
      </c>
      <c r="E1895" s="40" t="s">
        <v>320</v>
      </c>
    </row>
    <row r="1896" spans="1:5" x14ac:dyDescent="0.25">
      <c r="A1896" s="40">
        <v>20303015</v>
      </c>
      <c r="B1896" s="40">
        <v>7</v>
      </c>
      <c r="C1896" s="40" t="s">
        <v>319</v>
      </c>
      <c r="D1896" s="40" t="s">
        <v>262</v>
      </c>
      <c r="E1896" s="40" t="s">
        <v>320</v>
      </c>
    </row>
    <row r="1897" spans="1:5" x14ac:dyDescent="0.25">
      <c r="A1897" s="40">
        <v>19303120</v>
      </c>
      <c r="B1897" s="40">
        <v>7</v>
      </c>
      <c r="C1897" s="40" t="s">
        <v>319</v>
      </c>
      <c r="D1897" s="40" t="s">
        <v>262</v>
      </c>
      <c r="E1897" s="40" t="s">
        <v>320</v>
      </c>
    </row>
    <row r="1898" spans="1:5" x14ac:dyDescent="0.25">
      <c r="A1898" s="40">
        <v>18303107</v>
      </c>
      <c r="B1898" s="40">
        <v>7</v>
      </c>
      <c r="C1898" s="40" t="s">
        <v>319</v>
      </c>
      <c r="D1898" s="40" t="s">
        <v>262</v>
      </c>
      <c r="E1898" s="40" t="s">
        <v>320</v>
      </c>
    </row>
    <row r="1899" spans="1:5" x14ac:dyDescent="0.25">
      <c r="A1899" s="40">
        <v>18303124</v>
      </c>
      <c r="B1899" s="40">
        <v>7</v>
      </c>
      <c r="C1899" s="40" t="s">
        <v>319</v>
      </c>
      <c r="D1899" s="40" t="s">
        <v>262</v>
      </c>
      <c r="E1899" s="40" t="s">
        <v>320</v>
      </c>
    </row>
    <row r="1900" spans="1:5" x14ac:dyDescent="0.25">
      <c r="A1900" s="40">
        <v>20303057</v>
      </c>
      <c r="B1900" s="40">
        <v>7</v>
      </c>
      <c r="C1900" s="40" t="s">
        <v>319</v>
      </c>
      <c r="D1900" s="40" t="s">
        <v>262</v>
      </c>
      <c r="E1900" s="40" t="s">
        <v>320</v>
      </c>
    </row>
    <row r="1901" spans="1:5" x14ac:dyDescent="0.25">
      <c r="A1901" s="40">
        <v>19303133</v>
      </c>
      <c r="B1901" s="40">
        <v>7</v>
      </c>
      <c r="C1901" s="40" t="s">
        <v>319</v>
      </c>
      <c r="D1901" s="40" t="s">
        <v>262</v>
      </c>
      <c r="E1901" s="40" t="s">
        <v>320</v>
      </c>
    </row>
    <row r="1902" spans="1:5" x14ac:dyDescent="0.25">
      <c r="A1902" s="40">
        <v>20303013</v>
      </c>
      <c r="B1902" s="40">
        <v>7</v>
      </c>
      <c r="C1902" s="40" t="s">
        <v>319</v>
      </c>
      <c r="D1902" s="40" t="s">
        <v>262</v>
      </c>
      <c r="E1902" s="40" t="s">
        <v>320</v>
      </c>
    </row>
    <row r="1903" spans="1:5" x14ac:dyDescent="0.25">
      <c r="A1903" s="40">
        <v>18303117</v>
      </c>
      <c r="B1903" s="40">
        <v>7</v>
      </c>
      <c r="C1903" s="40" t="s">
        <v>319</v>
      </c>
      <c r="D1903" s="40" t="s">
        <v>262</v>
      </c>
      <c r="E1903" s="40" t="s">
        <v>320</v>
      </c>
    </row>
    <row r="1904" spans="1:5" x14ac:dyDescent="0.25">
      <c r="A1904" s="40">
        <v>20303121</v>
      </c>
      <c r="B1904" s="40">
        <v>7</v>
      </c>
      <c r="C1904" s="40" t="s">
        <v>319</v>
      </c>
      <c r="D1904" s="40" t="s">
        <v>262</v>
      </c>
      <c r="E1904" s="40" t="s">
        <v>320</v>
      </c>
    </row>
    <row r="1905" spans="1:5" x14ac:dyDescent="0.25">
      <c r="A1905" s="40">
        <v>20303166</v>
      </c>
      <c r="B1905" s="40">
        <v>7</v>
      </c>
      <c r="C1905" s="40" t="s">
        <v>321</v>
      </c>
      <c r="D1905" s="40" t="s">
        <v>263</v>
      </c>
      <c r="E1905" s="40" t="s">
        <v>320</v>
      </c>
    </row>
    <row r="1906" spans="1:5" x14ac:dyDescent="0.25">
      <c r="A1906" s="40">
        <v>20303077</v>
      </c>
      <c r="B1906" s="40">
        <v>7</v>
      </c>
      <c r="C1906" s="40" t="s">
        <v>321</v>
      </c>
      <c r="D1906" s="40" t="s">
        <v>263</v>
      </c>
      <c r="E1906" s="40" t="s">
        <v>320</v>
      </c>
    </row>
    <row r="1907" spans="1:5" x14ac:dyDescent="0.25">
      <c r="A1907" s="40">
        <v>20303079</v>
      </c>
      <c r="B1907" s="40">
        <v>7</v>
      </c>
      <c r="C1907" s="40" t="s">
        <v>321</v>
      </c>
      <c r="D1907" s="40" t="s">
        <v>263</v>
      </c>
      <c r="E1907" s="40" t="s">
        <v>320</v>
      </c>
    </row>
    <row r="1908" spans="1:5" x14ac:dyDescent="0.25">
      <c r="A1908" s="40">
        <v>20303076</v>
      </c>
      <c r="B1908" s="40">
        <v>7</v>
      </c>
      <c r="C1908" s="40" t="s">
        <v>321</v>
      </c>
      <c r="D1908" s="40" t="s">
        <v>263</v>
      </c>
      <c r="E1908" s="40" t="s">
        <v>320</v>
      </c>
    </row>
    <row r="1909" spans="1:5" x14ac:dyDescent="0.25">
      <c r="A1909" s="40">
        <v>20303111</v>
      </c>
      <c r="B1909" s="40">
        <v>7</v>
      </c>
      <c r="C1909" s="40" t="s">
        <v>321</v>
      </c>
      <c r="D1909" s="40" t="s">
        <v>263</v>
      </c>
      <c r="E1909" s="40" t="s">
        <v>320</v>
      </c>
    </row>
    <row r="1910" spans="1:5" x14ac:dyDescent="0.25">
      <c r="A1910" s="40">
        <v>20303058</v>
      </c>
      <c r="B1910" s="40">
        <v>7</v>
      </c>
      <c r="C1910" s="40" t="s">
        <v>321</v>
      </c>
      <c r="D1910" s="40" t="s">
        <v>263</v>
      </c>
      <c r="E1910" s="40" t="s">
        <v>320</v>
      </c>
    </row>
    <row r="1911" spans="1:5" x14ac:dyDescent="0.25">
      <c r="A1911" s="40">
        <v>20303067</v>
      </c>
      <c r="B1911" s="40">
        <v>7</v>
      </c>
      <c r="C1911" s="40" t="s">
        <v>321</v>
      </c>
      <c r="D1911" s="40" t="s">
        <v>263</v>
      </c>
      <c r="E1911" s="40" t="s">
        <v>320</v>
      </c>
    </row>
    <row r="1912" spans="1:5" x14ac:dyDescent="0.25">
      <c r="A1912" s="40">
        <v>20303073</v>
      </c>
      <c r="B1912" s="40">
        <v>7</v>
      </c>
      <c r="C1912" s="40" t="s">
        <v>321</v>
      </c>
      <c r="D1912" s="40" t="s">
        <v>263</v>
      </c>
      <c r="E1912" s="40" t="s">
        <v>320</v>
      </c>
    </row>
    <row r="1913" spans="1:5" x14ac:dyDescent="0.25">
      <c r="A1913" s="40">
        <v>20303011</v>
      </c>
      <c r="B1913" s="40">
        <v>7</v>
      </c>
      <c r="C1913" s="40" t="s">
        <v>321</v>
      </c>
      <c r="D1913" s="40" t="s">
        <v>263</v>
      </c>
      <c r="E1913" s="40" t="s">
        <v>320</v>
      </c>
    </row>
    <row r="1914" spans="1:5" x14ac:dyDescent="0.25">
      <c r="A1914" s="40">
        <v>20303098</v>
      </c>
      <c r="B1914" s="40">
        <v>7</v>
      </c>
      <c r="C1914" s="40" t="s">
        <v>321</v>
      </c>
      <c r="D1914" s="40" t="s">
        <v>263</v>
      </c>
      <c r="E1914" s="40" t="s">
        <v>320</v>
      </c>
    </row>
    <row r="1915" spans="1:5" x14ac:dyDescent="0.25">
      <c r="A1915" s="40">
        <v>17303062</v>
      </c>
      <c r="B1915" s="40">
        <v>7</v>
      </c>
      <c r="C1915" s="40" t="s">
        <v>321</v>
      </c>
      <c r="D1915" s="40" t="s">
        <v>263</v>
      </c>
      <c r="E1915" s="40" t="s">
        <v>320</v>
      </c>
    </row>
    <row r="1916" spans="1:5" x14ac:dyDescent="0.25">
      <c r="A1916" s="40">
        <v>19303068</v>
      </c>
      <c r="B1916" s="40">
        <v>7</v>
      </c>
      <c r="C1916" s="40" t="s">
        <v>321</v>
      </c>
      <c r="D1916" s="40" t="s">
        <v>263</v>
      </c>
      <c r="E1916" s="40" t="s">
        <v>320</v>
      </c>
    </row>
    <row r="1917" spans="1:5" x14ac:dyDescent="0.25">
      <c r="A1917" s="40">
        <v>20303136</v>
      </c>
      <c r="B1917" s="40">
        <v>7</v>
      </c>
      <c r="C1917" s="40" t="s">
        <v>321</v>
      </c>
      <c r="D1917" s="40" t="s">
        <v>263</v>
      </c>
      <c r="E1917" s="40" t="s">
        <v>320</v>
      </c>
    </row>
    <row r="1918" spans="1:5" x14ac:dyDescent="0.25">
      <c r="A1918" s="40">
        <v>20303103</v>
      </c>
      <c r="B1918" s="40">
        <v>7</v>
      </c>
      <c r="C1918" s="40" t="s">
        <v>321</v>
      </c>
      <c r="D1918" s="40" t="s">
        <v>263</v>
      </c>
      <c r="E1918" s="40" t="s">
        <v>320</v>
      </c>
    </row>
    <row r="1919" spans="1:5" x14ac:dyDescent="0.25">
      <c r="A1919" s="40">
        <v>20303083</v>
      </c>
      <c r="B1919" s="40">
        <v>7</v>
      </c>
      <c r="C1919" s="40" t="s">
        <v>321</v>
      </c>
      <c r="D1919" s="40" t="s">
        <v>263</v>
      </c>
      <c r="E1919" s="40" t="s">
        <v>320</v>
      </c>
    </row>
    <row r="1920" spans="1:5" x14ac:dyDescent="0.25">
      <c r="A1920" s="40">
        <v>17303144</v>
      </c>
      <c r="B1920" s="40">
        <v>7</v>
      </c>
      <c r="C1920" s="40" t="s">
        <v>321</v>
      </c>
      <c r="D1920" s="40" t="s">
        <v>263</v>
      </c>
      <c r="E1920" s="40" t="s">
        <v>320</v>
      </c>
    </row>
    <row r="1921" spans="1:5" x14ac:dyDescent="0.25">
      <c r="A1921" s="40">
        <v>18303158</v>
      </c>
      <c r="B1921" s="40">
        <v>7</v>
      </c>
      <c r="C1921" s="40" t="s">
        <v>322</v>
      </c>
      <c r="D1921" s="40" t="s">
        <v>263</v>
      </c>
      <c r="E1921" s="40" t="s">
        <v>320</v>
      </c>
    </row>
    <row r="1922" spans="1:5" x14ac:dyDescent="0.25">
      <c r="A1922" s="40" t="s">
        <v>710</v>
      </c>
      <c r="B1922" s="40">
        <v>7</v>
      </c>
      <c r="C1922" s="40" t="s">
        <v>322</v>
      </c>
      <c r="D1922" s="40" t="s">
        <v>263</v>
      </c>
      <c r="E1922" s="40" t="s">
        <v>320</v>
      </c>
    </row>
    <row r="1923" spans="1:5" x14ac:dyDescent="0.25">
      <c r="A1923" s="40">
        <v>15303009</v>
      </c>
      <c r="B1923" s="40">
        <v>7</v>
      </c>
      <c r="C1923" s="40" t="s">
        <v>322</v>
      </c>
      <c r="D1923" s="40" t="s">
        <v>263</v>
      </c>
      <c r="E1923" s="40" t="s">
        <v>320</v>
      </c>
    </row>
    <row r="1924" spans="1:5" x14ac:dyDescent="0.25">
      <c r="A1924" s="40">
        <v>19303012</v>
      </c>
      <c r="B1924" s="40">
        <v>7</v>
      </c>
      <c r="C1924" s="40" t="s">
        <v>322</v>
      </c>
      <c r="D1924" s="40" t="s">
        <v>263</v>
      </c>
      <c r="E1924" s="40" t="s">
        <v>320</v>
      </c>
    </row>
    <row r="1925" spans="1:5" x14ac:dyDescent="0.25">
      <c r="A1925" s="40">
        <v>15303051</v>
      </c>
      <c r="B1925" s="40">
        <v>7</v>
      </c>
      <c r="C1925" s="40" t="s">
        <v>322</v>
      </c>
      <c r="D1925" s="40" t="s">
        <v>263</v>
      </c>
      <c r="E1925" s="40" t="s">
        <v>320</v>
      </c>
    </row>
    <row r="1926" spans="1:5" x14ac:dyDescent="0.25">
      <c r="A1926" s="40">
        <v>20303900</v>
      </c>
      <c r="B1926" s="40">
        <v>7</v>
      </c>
      <c r="C1926" s="40" t="s">
        <v>322</v>
      </c>
      <c r="D1926" s="40" t="s">
        <v>263</v>
      </c>
      <c r="E1926" s="40" t="s">
        <v>320</v>
      </c>
    </row>
    <row r="1927" spans="1:5" x14ac:dyDescent="0.25">
      <c r="A1927" s="40">
        <v>15303078</v>
      </c>
      <c r="B1927" s="40">
        <v>7</v>
      </c>
      <c r="C1927" s="40" t="s">
        <v>322</v>
      </c>
      <c r="D1927" s="40" t="s">
        <v>263</v>
      </c>
      <c r="E1927" s="40" t="s">
        <v>320</v>
      </c>
    </row>
    <row r="1928" spans="1:5" x14ac:dyDescent="0.25">
      <c r="A1928" s="40">
        <v>20301006</v>
      </c>
      <c r="B1928" s="40">
        <v>7</v>
      </c>
      <c r="C1928" s="40" t="s">
        <v>750</v>
      </c>
      <c r="D1928" s="40" t="s">
        <v>262</v>
      </c>
      <c r="E1928" s="40" t="s">
        <v>323</v>
      </c>
    </row>
    <row r="1929" spans="1:5" x14ac:dyDescent="0.25">
      <c r="A1929" s="40">
        <v>20301048</v>
      </c>
      <c r="B1929" s="40">
        <v>7</v>
      </c>
      <c r="C1929" s="40" t="s">
        <v>750</v>
      </c>
      <c r="D1929" s="40" t="s">
        <v>262</v>
      </c>
      <c r="E1929" s="40" t="s">
        <v>323</v>
      </c>
    </row>
    <row r="1930" spans="1:5" x14ac:dyDescent="0.25">
      <c r="A1930" s="40">
        <v>19301081</v>
      </c>
      <c r="B1930" s="40">
        <v>7</v>
      </c>
      <c r="C1930" s="40" t="s">
        <v>750</v>
      </c>
      <c r="D1930" s="40" t="s">
        <v>262</v>
      </c>
      <c r="E1930" s="40" t="s">
        <v>323</v>
      </c>
    </row>
    <row r="1931" spans="1:5" x14ac:dyDescent="0.25">
      <c r="A1931" s="40">
        <v>18301009</v>
      </c>
      <c r="B1931" s="40">
        <v>7</v>
      </c>
      <c r="C1931" s="40" t="s">
        <v>750</v>
      </c>
      <c r="D1931" s="40" t="s">
        <v>262</v>
      </c>
      <c r="E1931" s="40" t="s">
        <v>323</v>
      </c>
    </row>
    <row r="1932" spans="1:5" x14ac:dyDescent="0.25">
      <c r="A1932" s="40">
        <v>20301005</v>
      </c>
      <c r="B1932" s="40">
        <v>7</v>
      </c>
      <c r="C1932" s="40" t="s">
        <v>750</v>
      </c>
      <c r="D1932" s="40" t="s">
        <v>262</v>
      </c>
      <c r="E1932" s="40" t="s">
        <v>323</v>
      </c>
    </row>
    <row r="1933" spans="1:5" x14ac:dyDescent="0.25">
      <c r="A1933" s="40">
        <v>20301038</v>
      </c>
      <c r="B1933" s="40">
        <v>7</v>
      </c>
      <c r="C1933" s="40" t="s">
        <v>750</v>
      </c>
      <c r="D1933" s="40" t="s">
        <v>262</v>
      </c>
      <c r="E1933" s="40" t="s">
        <v>323</v>
      </c>
    </row>
    <row r="1934" spans="1:5" x14ac:dyDescent="0.25">
      <c r="A1934" s="40">
        <v>20301010</v>
      </c>
      <c r="B1934" s="40">
        <v>7</v>
      </c>
      <c r="C1934" s="40" t="s">
        <v>750</v>
      </c>
      <c r="D1934" s="40" t="s">
        <v>262</v>
      </c>
      <c r="E1934" s="40" t="s">
        <v>323</v>
      </c>
    </row>
    <row r="1935" spans="1:5" x14ac:dyDescent="0.25">
      <c r="A1935" s="40">
        <v>20301061</v>
      </c>
      <c r="B1935" s="40">
        <v>7</v>
      </c>
      <c r="C1935" s="40" t="s">
        <v>750</v>
      </c>
      <c r="D1935" s="40" t="s">
        <v>262</v>
      </c>
      <c r="E1935" s="40" t="s">
        <v>323</v>
      </c>
    </row>
    <row r="1936" spans="1:5" x14ac:dyDescent="0.25">
      <c r="A1936" s="40">
        <v>20301009</v>
      </c>
      <c r="B1936" s="40">
        <v>7</v>
      </c>
      <c r="C1936" s="40" t="s">
        <v>750</v>
      </c>
      <c r="D1936" s="40" t="s">
        <v>262</v>
      </c>
      <c r="E1936" s="40" t="s">
        <v>323</v>
      </c>
    </row>
    <row r="1937" spans="1:5" x14ac:dyDescent="0.25">
      <c r="A1937" s="40">
        <v>19301056</v>
      </c>
      <c r="B1937" s="40">
        <v>7</v>
      </c>
      <c r="C1937" s="40" t="s">
        <v>750</v>
      </c>
      <c r="D1937" s="40" t="s">
        <v>262</v>
      </c>
      <c r="E1937" s="40" t="s">
        <v>323</v>
      </c>
    </row>
    <row r="1938" spans="1:5" x14ac:dyDescent="0.25">
      <c r="A1938" s="40">
        <v>20301042</v>
      </c>
      <c r="B1938" s="40">
        <v>7</v>
      </c>
      <c r="C1938" s="40" t="s">
        <v>750</v>
      </c>
      <c r="D1938" s="40" t="s">
        <v>262</v>
      </c>
      <c r="E1938" s="40" t="s">
        <v>323</v>
      </c>
    </row>
    <row r="1939" spans="1:5" x14ac:dyDescent="0.25">
      <c r="A1939" s="40">
        <v>20301092</v>
      </c>
      <c r="B1939" s="40">
        <v>7</v>
      </c>
      <c r="C1939" s="40" t="s">
        <v>750</v>
      </c>
      <c r="D1939" s="40" t="s">
        <v>262</v>
      </c>
      <c r="E1939" s="40" t="s">
        <v>323</v>
      </c>
    </row>
    <row r="1940" spans="1:5" x14ac:dyDescent="0.25">
      <c r="A1940" s="40">
        <v>20301036</v>
      </c>
      <c r="B1940" s="40">
        <v>7</v>
      </c>
      <c r="C1940" s="40" t="s">
        <v>750</v>
      </c>
      <c r="D1940" s="40" t="s">
        <v>262</v>
      </c>
      <c r="E1940" s="40" t="s">
        <v>323</v>
      </c>
    </row>
    <row r="1941" spans="1:5" x14ac:dyDescent="0.25">
      <c r="A1941" s="40">
        <v>20301037</v>
      </c>
      <c r="B1941" s="40">
        <v>7</v>
      </c>
      <c r="C1941" s="40" t="s">
        <v>750</v>
      </c>
      <c r="D1941" s="40" t="s">
        <v>262</v>
      </c>
      <c r="E1941" s="40" t="s">
        <v>323</v>
      </c>
    </row>
    <row r="1942" spans="1:5" x14ac:dyDescent="0.25">
      <c r="A1942" s="40">
        <v>20301026</v>
      </c>
      <c r="B1942" s="40">
        <v>7</v>
      </c>
      <c r="C1942" s="40" t="s">
        <v>750</v>
      </c>
      <c r="D1942" s="40" t="s">
        <v>262</v>
      </c>
      <c r="E1942" s="40" t="s">
        <v>323</v>
      </c>
    </row>
    <row r="1943" spans="1:5" x14ac:dyDescent="0.25">
      <c r="A1943" s="40">
        <v>20301019</v>
      </c>
      <c r="B1943" s="40">
        <v>7</v>
      </c>
      <c r="C1943" s="40" t="s">
        <v>750</v>
      </c>
      <c r="D1943" s="40" t="s">
        <v>262</v>
      </c>
      <c r="E1943" s="40" t="s">
        <v>323</v>
      </c>
    </row>
    <row r="1944" spans="1:5" x14ac:dyDescent="0.25">
      <c r="A1944" s="40">
        <v>20301002</v>
      </c>
      <c r="B1944" s="40">
        <v>7</v>
      </c>
      <c r="C1944" s="40" t="s">
        <v>750</v>
      </c>
      <c r="D1944" s="40" t="s">
        <v>262</v>
      </c>
      <c r="E1944" s="40" t="s">
        <v>323</v>
      </c>
    </row>
    <row r="1945" spans="1:5" x14ac:dyDescent="0.25">
      <c r="A1945" s="40">
        <v>17301109</v>
      </c>
      <c r="B1945" s="40">
        <v>7</v>
      </c>
      <c r="C1945" s="40" t="s">
        <v>750</v>
      </c>
      <c r="D1945" s="40" t="s">
        <v>262</v>
      </c>
      <c r="E1945" s="40" t="s">
        <v>323</v>
      </c>
    </row>
    <row r="1946" spans="1:5" x14ac:dyDescent="0.25">
      <c r="A1946" s="40">
        <v>20301070</v>
      </c>
      <c r="B1946" s="40">
        <v>7</v>
      </c>
      <c r="C1946" s="40" t="s">
        <v>750</v>
      </c>
      <c r="D1946" s="40" t="s">
        <v>262</v>
      </c>
      <c r="E1946" s="40" t="s">
        <v>323</v>
      </c>
    </row>
    <row r="1947" spans="1:5" x14ac:dyDescent="0.25">
      <c r="A1947" s="40">
        <v>17301050</v>
      </c>
      <c r="B1947" s="40">
        <v>7</v>
      </c>
      <c r="C1947" s="40" t="s">
        <v>750</v>
      </c>
      <c r="D1947" s="40" t="s">
        <v>262</v>
      </c>
      <c r="E1947" s="40" t="s">
        <v>323</v>
      </c>
    </row>
    <row r="1948" spans="1:5" x14ac:dyDescent="0.25">
      <c r="A1948" s="40">
        <v>20301032</v>
      </c>
      <c r="B1948" s="40">
        <v>7</v>
      </c>
      <c r="C1948" s="40" t="s">
        <v>750</v>
      </c>
      <c r="D1948" s="40" t="s">
        <v>262</v>
      </c>
      <c r="E1948" s="40" t="s">
        <v>323</v>
      </c>
    </row>
    <row r="1949" spans="1:5" x14ac:dyDescent="0.25">
      <c r="A1949" s="40">
        <v>16301137</v>
      </c>
      <c r="B1949" s="40">
        <v>7</v>
      </c>
      <c r="C1949" s="40" t="s">
        <v>750</v>
      </c>
      <c r="D1949" s="40" t="s">
        <v>262</v>
      </c>
      <c r="E1949" s="40" t="s">
        <v>323</v>
      </c>
    </row>
    <row r="1950" spans="1:5" x14ac:dyDescent="0.25">
      <c r="A1950" s="40">
        <v>20301050</v>
      </c>
      <c r="B1950" s="40">
        <v>7</v>
      </c>
      <c r="C1950" s="40" t="s">
        <v>750</v>
      </c>
      <c r="D1950" s="40" t="s">
        <v>262</v>
      </c>
      <c r="E1950" s="40" t="s">
        <v>323</v>
      </c>
    </row>
    <row r="1951" spans="1:5" x14ac:dyDescent="0.25">
      <c r="A1951" s="40">
        <v>10301177</v>
      </c>
      <c r="B1951" s="40">
        <v>7</v>
      </c>
      <c r="C1951" s="40" t="s">
        <v>750</v>
      </c>
      <c r="D1951" s="40" t="s">
        <v>262</v>
      </c>
      <c r="E1951" s="40" t="s">
        <v>323</v>
      </c>
    </row>
    <row r="1952" spans="1:5" x14ac:dyDescent="0.25">
      <c r="A1952" s="40">
        <v>19301039</v>
      </c>
      <c r="B1952" s="40">
        <v>7</v>
      </c>
      <c r="C1952" s="40" t="s">
        <v>750</v>
      </c>
      <c r="D1952" s="40" t="s">
        <v>262</v>
      </c>
      <c r="E1952" s="40" t="s">
        <v>323</v>
      </c>
    </row>
    <row r="1953" spans="1:5" x14ac:dyDescent="0.25">
      <c r="A1953" s="40">
        <v>20301035</v>
      </c>
      <c r="B1953" s="40">
        <v>7</v>
      </c>
      <c r="C1953" s="40" t="s">
        <v>750</v>
      </c>
      <c r="D1953" s="40" t="s">
        <v>262</v>
      </c>
      <c r="E1953" s="40" t="s">
        <v>323</v>
      </c>
    </row>
    <row r="1954" spans="1:5" x14ac:dyDescent="0.25">
      <c r="A1954" s="40">
        <v>20301034</v>
      </c>
      <c r="B1954" s="40">
        <v>7</v>
      </c>
      <c r="C1954" s="40" t="s">
        <v>750</v>
      </c>
      <c r="D1954" s="40" t="s">
        <v>262</v>
      </c>
      <c r="E1954" s="40" t="s">
        <v>323</v>
      </c>
    </row>
    <row r="1955" spans="1:5" x14ac:dyDescent="0.25">
      <c r="A1955" s="40">
        <v>20301031</v>
      </c>
      <c r="B1955" s="40">
        <v>7</v>
      </c>
      <c r="C1955" s="40" t="s">
        <v>750</v>
      </c>
      <c r="D1955" s="40" t="s">
        <v>262</v>
      </c>
      <c r="E1955" s="40" t="s">
        <v>323</v>
      </c>
    </row>
    <row r="1956" spans="1:5" x14ac:dyDescent="0.25">
      <c r="A1956" s="40">
        <v>20301015</v>
      </c>
      <c r="B1956" s="40">
        <v>7</v>
      </c>
      <c r="C1956" s="40" t="s">
        <v>750</v>
      </c>
      <c r="D1956" s="40" t="s">
        <v>262</v>
      </c>
      <c r="E1956" s="40" t="s">
        <v>323</v>
      </c>
    </row>
    <row r="1957" spans="1:5" x14ac:dyDescent="0.25">
      <c r="A1957" s="40">
        <v>20301041</v>
      </c>
      <c r="B1957" s="40">
        <v>7</v>
      </c>
      <c r="C1957" s="40" t="s">
        <v>750</v>
      </c>
      <c r="D1957" s="40" t="s">
        <v>262</v>
      </c>
      <c r="E1957" s="40" t="s">
        <v>323</v>
      </c>
    </row>
    <row r="1958" spans="1:5" x14ac:dyDescent="0.25">
      <c r="A1958" s="40">
        <v>19301037</v>
      </c>
      <c r="B1958" s="40">
        <v>7</v>
      </c>
      <c r="C1958" s="40" t="s">
        <v>750</v>
      </c>
      <c r="D1958" s="40" t="s">
        <v>262</v>
      </c>
      <c r="E1958" s="40" t="s">
        <v>323</v>
      </c>
    </row>
    <row r="1959" spans="1:5" x14ac:dyDescent="0.25">
      <c r="A1959" s="40">
        <v>19301125</v>
      </c>
      <c r="B1959" s="40">
        <v>7</v>
      </c>
      <c r="C1959" s="40" t="s">
        <v>750</v>
      </c>
      <c r="D1959" s="40" t="s">
        <v>262</v>
      </c>
      <c r="E1959" s="40" t="s">
        <v>323</v>
      </c>
    </row>
    <row r="1960" spans="1:5" x14ac:dyDescent="0.25">
      <c r="A1960" s="40">
        <v>20301013</v>
      </c>
      <c r="B1960" s="40">
        <v>7</v>
      </c>
      <c r="C1960" s="40" t="s">
        <v>750</v>
      </c>
      <c r="D1960" s="40" t="s">
        <v>262</v>
      </c>
      <c r="E1960" s="40" t="s">
        <v>323</v>
      </c>
    </row>
    <row r="1961" spans="1:5" x14ac:dyDescent="0.25">
      <c r="A1961" s="40">
        <v>18301023</v>
      </c>
      <c r="B1961" s="40">
        <v>7</v>
      </c>
      <c r="C1961" s="40" t="s">
        <v>750</v>
      </c>
      <c r="D1961" s="40" t="s">
        <v>262</v>
      </c>
      <c r="E1961" s="40" t="s">
        <v>323</v>
      </c>
    </row>
    <row r="1962" spans="1:5" x14ac:dyDescent="0.25">
      <c r="A1962" s="40">
        <v>19301084</v>
      </c>
      <c r="B1962" s="40">
        <v>7</v>
      </c>
      <c r="C1962" s="40" t="s">
        <v>750</v>
      </c>
      <c r="D1962" s="40" t="s">
        <v>262</v>
      </c>
      <c r="E1962" s="40" t="s">
        <v>323</v>
      </c>
    </row>
    <row r="1963" spans="1:5" x14ac:dyDescent="0.25">
      <c r="A1963" s="40">
        <v>18301066</v>
      </c>
      <c r="B1963" s="40">
        <v>7</v>
      </c>
      <c r="C1963" s="40" t="s">
        <v>750</v>
      </c>
      <c r="D1963" s="40" t="s">
        <v>262</v>
      </c>
      <c r="E1963" s="40" t="s">
        <v>323</v>
      </c>
    </row>
    <row r="1964" spans="1:5" x14ac:dyDescent="0.25">
      <c r="A1964" s="40">
        <v>20301018</v>
      </c>
      <c r="B1964" s="40">
        <v>7</v>
      </c>
      <c r="C1964" s="40" t="s">
        <v>750</v>
      </c>
      <c r="D1964" s="40" t="s">
        <v>262</v>
      </c>
      <c r="E1964" s="40" t="s">
        <v>323</v>
      </c>
    </row>
    <row r="1965" spans="1:5" x14ac:dyDescent="0.25">
      <c r="A1965" s="40">
        <v>14301149</v>
      </c>
      <c r="B1965" s="40">
        <v>7</v>
      </c>
      <c r="C1965" s="40" t="s">
        <v>750</v>
      </c>
      <c r="D1965" s="40" t="s">
        <v>262</v>
      </c>
      <c r="E1965" s="40" t="s">
        <v>323</v>
      </c>
    </row>
    <row r="1966" spans="1:5" x14ac:dyDescent="0.25">
      <c r="A1966" s="40">
        <v>20301025</v>
      </c>
      <c r="B1966" s="40">
        <v>7</v>
      </c>
      <c r="C1966" s="40" t="s">
        <v>750</v>
      </c>
      <c r="D1966" s="40" t="s">
        <v>262</v>
      </c>
      <c r="E1966" s="40" t="s">
        <v>323</v>
      </c>
    </row>
    <row r="1967" spans="1:5" x14ac:dyDescent="0.25">
      <c r="A1967" s="40">
        <v>19301043</v>
      </c>
      <c r="B1967" s="40">
        <v>7</v>
      </c>
      <c r="C1967" s="40" t="s">
        <v>750</v>
      </c>
      <c r="D1967" s="40" t="s">
        <v>262</v>
      </c>
      <c r="E1967" s="40" t="s">
        <v>323</v>
      </c>
    </row>
    <row r="1968" spans="1:5" x14ac:dyDescent="0.25">
      <c r="A1968" s="40">
        <v>19301101</v>
      </c>
      <c r="B1968" s="40">
        <v>7</v>
      </c>
      <c r="C1968" s="40" t="s">
        <v>750</v>
      </c>
      <c r="D1968" s="40" t="s">
        <v>262</v>
      </c>
      <c r="E1968" s="40" t="s">
        <v>323</v>
      </c>
    </row>
    <row r="1969" spans="1:5" x14ac:dyDescent="0.25">
      <c r="A1969" s="40">
        <v>16301041</v>
      </c>
      <c r="B1969" s="40">
        <v>7</v>
      </c>
      <c r="C1969" s="40" t="s">
        <v>750</v>
      </c>
      <c r="D1969" s="40" t="s">
        <v>262</v>
      </c>
      <c r="E1969" s="40" t="s">
        <v>323</v>
      </c>
    </row>
    <row r="1970" spans="1:5" x14ac:dyDescent="0.25">
      <c r="A1970" s="40">
        <v>20301098</v>
      </c>
      <c r="B1970" s="40">
        <v>7</v>
      </c>
      <c r="C1970" s="40" t="s">
        <v>750</v>
      </c>
      <c r="D1970" s="40" t="s">
        <v>262</v>
      </c>
      <c r="E1970" s="40" t="s">
        <v>323</v>
      </c>
    </row>
    <row r="1971" spans="1:5" x14ac:dyDescent="0.25">
      <c r="A1971" s="40">
        <v>20301084</v>
      </c>
      <c r="B1971" s="40">
        <v>7</v>
      </c>
      <c r="C1971" s="40" t="s">
        <v>750</v>
      </c>
      <c r="D1971" s="40" t="s">
        <v>262</v>
      </c>
      <c r="E1971" s="40" t="s">
        <v>323</v>
      </c>
    </row>
    <row r="1972" spans="1:5" x14ac:dyDescent="0.25">
      <c r="A1972" s="40">
        <v>20301043</v>
      </c>
      <c r="B1972" s="40">
        <v>7</v>
      </c>
      <c r="C1972" s="40" t="s">
        <v>750</v>
      </c>
      <c r="D1972" s="40" t="s">
        <v>262</v>
      </c>
      <c r="E1972" s="40" t="s">
        <v>323</v>
      </c>
    </row>
    <row r="1973" spans="1:5" x14ac:dyDescent="0.25">
      <c r="A1973" s="40">
        <v>20301012</v>
      </c>
      <c r="B1973" s="40">
        <v>7</v>
      </c>
      <c r="C1973" s="40" t="s">
        <v>750</v>
      </c>
      <c r="D1973" s="40" t="s">
        <v>262</v>
      </c>
      <c r="E1973" s="40" t="s">
        <v>323</v>
      </c>
    </row>
    <row r="1974" spans="1:5" x14ac:dyDescent="0.25">
      <c r="A1974" s="40">
        <v>18302002</v>
      </c>
      <c r="B1974" s="40">
        <v>7</v>
      </c>
      <c r="C1974" s="40" t="s">
        <v>324</v>
      </c>
      <c r="D1974" s="40" t="s">
        <v>262</v>
      </c>
      <c r="E1974" s="40" t="s">
        <v>682</v>
      </c>
    </row>
    <row r="1975" spans="1:5" x14ac:dyDescent="0.25">
      <c r="A1975" s="40">
        <v>19302129</v>
      </c>
      <c r="B1975" s="40">
        <v>7</v>
      </c>
      <c r="C1975" s="40" t="s">
        <v>324</v>
      </c>
      <c r="D1975" s="40" t="s">
        <v>262</v>
      </c>
      <c r="E1975" s="40" t="s">
        <v>682</v>
      </c>
    </row>
    <row r="1976" spans="1:5" x14ac:dyDescent="0.25">
      <c r="A1976" s="40">
        <v>20302003</v>
      </c>
      <c r="B1976" s="40">
        <v>7</v>
      </c>
      <c r="C1976" s="40" t="s">
        <v>324</v>
      </c>
      <c r="D1976" s="40" t="s">
        <v>262</v>
      </c>
      <c r="E1976" s="40" t="s">
        <v>682</v>
      </c>
    </row>
    <row r="1977" spans="1:5" x14ac:dyDescent="0.25">
      <c r="A1977" s="40">
        <v>20302124</v>
      </c>
      <c r="B1977" s="40">
        <v>7</v>
      </c>
      <c r="C1977" s="40" t="s">
        <v>324</v>
      </c>
      <c r="D1977" s="40" t="s">
        <v>262</v>
      </c>
      <c r="E1977" s="40" t="s">
        <v>682</v>
      </c>
    </row>
    <row r="1978" spans="1:5" x14ac:dyDescent="0.25">
      <c r="A1978" s="40">
        <v>20302031</v>
      </c>
      <c r="B1978" s="40">
        <v>7</v>
      </c>
      <c r="C1978" s="40" t="s">
        <v>324</v>
      </c>
      <c r="D1978" s="40" t="s">
        <v>262</v>
      </c>
      <c r="E1978" s="40" t="s">
        <v>682</v>
      </c>
    </row>
    <row r="1979" spans="1:5" x14ac:dyDescent="0.25">
      <c r="A1979" s="40">
        <v>19302148</v>
      </c>
      <c r="B1979" s="40">
        <v>7</v>
      </c>
      <c r="C1979" s="40" t="s">
        <v>324</v>
      </c>
      <c r="D1979" s="40" t="s">
        <v>262</v>
      </c>
      <c r="E1979" s="40" t="s">
        <v>682</v>
      </c>
    </row>
    <row r="1980" spans="1:5" x14ac:dyDescent="0.25">
      <c r="A1980" s="40">
        <v>19302048</v>
      </c>
      <c r="B1980" s="40">
        <v>7</v>
      </c>
      <c r="C1980" s="40" t="s">
        <v>324</v>
      </c>
      <c r="D1980" s="40" t="s">
        <v>262</v>
      </c>
      <c r="E1980" s="40" t="s">
        <v>682</v>
      </c>
    </row>
    <row r="1981" spans="1:5" x14ac:dyDescent="0.25">
      <c r="A1981" s="40">
        <v>20302006</v>
      </c>
      <c r="B1981" s="40">
        <v>7</v>
      </c>
      <c r="C1981" s="40" t="s">
        <v>324</v>
      </c>
      <c r="D1981" s="40" t="s">
        <v>262</v>
      </c>
      <c r="E1981" s="40" t="s">
        <v>682</v>
      </c>
    </row>
    <row r="1982" spans="1:5" x14ac:dyDescent="0.25">
      <c r="A1982" s="40">
        <v>20302037</v>
      </c>
      <c r="B1982" s="40">
        <v>7</v>
      </c>
      <c r="C1982" s="40" t="s">
        <v>324</v>
      </c>
      <c r="D1982" s="40" t="s">
        <v>262</v>
      </c>
      <c r="E1982" s="40" t="s">
        <v>682</v>
      </c>
    </row>
    <row r="1983" spans="1:5" x14ac:dyDescent="0.25">
      <c r="A1983" s="40">
        <v>20302034</v>
      </c>
      <c r="B1983" s="40">
        <v>7</v>
      </c>
      <c r="C1983" s="40" t="s">
        <v>324</v>
      </c>
      <c r="D1983" s="40" t="s">
        <v>262</v>
      </c>
      <c r="E1983" s="40" t="s">
        <v>682</v>
      </c>
    </row>
    <row r="1984" spans="1:5" x14ac:dyDescent="0.25">
      <c r="A1984" s="40">
        <v>20302011</v>
      </c>
      <c r="B1984" s="40">
        <v>7</v>
      </c>
      <c r="C1984" s="40" t="s">
        <v>324</v>
      </c>
      <c r="D1984" s="40" t="s">
        <v>262</v>
      </c>
      <c r="E1984" s="40" t="s">
        <v>682</v>
      </c>
    </row>
    <row r="1985" spans="1:5" x14ac:dyDescent="0.25">
      <c r="A1985" s="40">
        <v>20302033</v>
      </c>
      <c r="B1985" s="40">
        <v>7</v>
      </c>
      <c r="C1985" s="40" t="s">
        <v>324</v>
      </c>
      <c r="D1985" s="40" t="s">
        <v>262</v>
      </c>
      <c r="E1985" s="40" t="s">
        <v>682</v>
      </c>
    </row>
    <row r="1986" spans="1:5" x14ac:dyDescent="0.25">
      <c r="A1986" s="40">
        <v>19302166</v>
      </c>
      <c r="B1986" s="40">
        <v>7</v>
      </c>
      <c r="C1986" s="40" t="s">
        <v>324</v>
      </c>
      <c r="D1986" s="40" t="s">
        <v>262</v>
      </c>
      <c r="E1986" s="40" t="s">
        <v>682</v>
      </c>
    </row>
    <row r="1987" spans="1:5" x14ac:dyDescent="0.25">
      <c r="A1987" s="40">
        <v>20302036</v>
      </c>
      <c r="B1987" s="40">
        <v>7</v>
      </c>
      <c r="C1987" s="40" t="s">
        <v>324</v>
      </c>
      <c r="D1987" s="40" t="s">
        <v>262</v>
      </c>
      <c r="E1987" s="40" t="s">
        <v>682</v>
      </c>
    </row>
    <row r="1988" spans="1:5" x14ac:dyDescent="0.25">
      <c r="A1988" s="40">
        <v>20302016</v>
      </c>
      <c r="B1988" s="40">
        <v>7</v>
      </c>
      <c r="C1988" s="40" t="s">
        <v>324</v>
      </c>
      <c r="D1988" s="40" t="s">
        <v>262</v>
      </c>
      <c r="E1988" s="40" t="s">
        <v>682</v>
      </c>
    </row>
    <row r="1989" spans="1:5" x14ac:dyDescent="0.25">
      <c r="A1989" s="40">
        <v>20302038</v>
      </c>
      <c r="B1989" s="40">
        <v>7</v>
      </c>
      <c r="C1989" s="40" t="s">
        <v>324</v>
      </c>
      <c r="D1989" s="40" t="s">
        <v>262</v>
      </c>
      <c r="E1989" s="40" t="s">
        <v>682</v>
      </c>
    </row>
    <row r="1990" spans="1:5" x14ac:dyDescent="0.25">
      <c r="A1990" s="40">
        <v>20302035</v>
      </c>
      <c r="B1990" s="40">
        <v>7</v>
      </c>
      <c r="C1990" s="40" t="s">
        <v>324</v>
      </c>
      <c r="D1990" s="40" t="s">
        <v>262</v>
      </c>
      <c r="E1990" s="40" t="s">
        <v>682</v>
      </c>
    </row>
    <row r="1991" spans="1:5" x14ac:dyDescent="0.25">
      <c r="A1991" s="40">
        <v>20302163</v>
      </c>
      <c r="B1991" s="40">
        <v>7</v>
      </c>
      <c r="C1991" s="40" t="s">
        <v>324</v>
      </c>
      <c r="D1991" s="40" t="s">
        <v>262</v>
      </c>
      <c r="E1991" s="40" t="s">
        <v>682</v>
      </c>
    </row>
    <row r="1992" spans="1:5" x14ac:dyDescent="0.25">
      <c r="A1992" s="40">
        <v>20302045</v>
      </c>
      <c r="B1992" s="40">
        <v>7</v>
      </c>
      <c r="C1992" s="40" t="s">
        <v>324</v>
      </c>
      <c r="D1992" s="40" t="s">
        <v>262</v>
      </c>
      <c r="E1992" s="40" t="s">
        <v>682</v>
      </c>
    </row>
    <row r="1993" spans="1:5" x14ac:dyDescent="0.25">
      <c r="A1993" s="40">
        <v>19302073</v>
      </c>
      <c r="B1993" s="40">
        <v>7</v>
      </c>
      <c r="C1993" s="40" t="s">
        <v>324</v>
      </c>
      <c r="D1993" s="40" t="s">
        <v>262</v>
      </c>
      <c r="E1993" s="40" t="s">
        <v>682</v>
      </c>
    </row>
    <row r="1994" spans="1:5" x14ac:dyDescent="0.25">
      <c r="A1994" s="40">
        <v>20302001</v>
      </c>
      <c r="B1994" s="40">
        <v>7</v>
      </c>
      <c r="C1994" s="40" t="s">
        <v>324</v>
      </c>
      <c r="D1994" s="40" t="s">
        <v>262</v>
      </c>
      <c r="E1994" s="40" t="s">
        <v>682</v>
      </c>
    </row>
    <row r="1995" spans="1:5" x14ac:dyDescent="0.25">
      <c r="A1995" s="40">
        <v>20302026</v>
      </c>
      <c r="B1995" s="40">
        <v>7</v>
      </c>
      <c r="C1995" s="40" t="s">
        <v>324</v>
      </c>
      <c r="D1995" s="40" t="s">
        <v>262</v>
      </c>
      <c r="E1995" s="40" t="s">
        <v>682</v>
      </c>
    </row>
    <row r="1996" spans="1:5" x14ac:dyDescent="0.25">
      <c r="A1996" s="40">
        <v>20302020</v>
      </c>
      <c r="B1996" s="40">
        <v>7</v>
      </c>
      <c r="C1996" s="40" t="s">
        <v>324</v>
      </c>
      <c r="D1996" s="40" t="s">
        <v>262</v>
      </c>
      <c r="E1996" s="40" t="s">
        <v>682</v>
      </c>
    </row>
    <row r="1997" spans="1:5" x14ac:dyDescent="0.25">
      <c r="A1997" s="40" t="s">
        <v>711</v>
      </c>
      <c r="B1997" s="40">
        <v>7</v>
      </c>
      <c r="C1997" s="40" t="s">
        <v>325</v>
      </c>
      <c r="D1997" s="40" t="s">
        <v>263</v>
      </c>
      <c r="E1997" s="40" t="s">
        <v>682</v>
      </c>
    </row>
    <row r="1998" spans="1:5" x14ac:dyDescent="0.25">
      <c r="A1998" s="40">
        <v>19302126</v>
      </c>
      <c r="B1998" s="40">
        <v>7</v>
      </c>
      <c r="C1998" s="40" t="s">
        <v>325</v>
      </c>
      <c r="D1998" s="40" t="s">
        <v>263</v>
      </c>
      <c r="E1998" s="40" t="s">
        <v>682</v>
      </c>
    </row>
    <row r="1999" spans="1:5" x14ac:dyDescent="0.25">
      <c r="A1999" s="40">
        <v>19302125</v>
      </c>
      <c r="B1999" s="40">
        <v>7</v>
      </c>
      <c r="C1999" s="40" t="s">
        <v>325</v>
      </c>
      <c r="D1999" s="40" t="s">
        <v>263</v>
      </c>
      <c r="E1999" s="40" t="s">
        <v>682</v>
      </c>
    </row>
    <row r="2000" spans="1:5" x14ac:dyDescent="0.25">
      <c r="A2000" s="40">
        <v>19302054</v>
      </c>
      <c r="B2000" s="40">
        <v>7</v>
      </c>
      <c r="C2000" s="40" t="s">
        <v>325</v>
      </c>
      <c r="D2000" s="40" t="s">
        <v>263</v>
      </c>
      <c r="E2000" s="40" t="s">
        <v>682</v>
      </c>
    </row>
    <row r="2001" spans="1:5" x14ac:dyDescent="0.25">
      <c r="A2001" s="40">
        <v>10302239</v>
      </c>
      <c r="B2001" s="40">
        <v>7</v>
      </c>
      <c r="C2001" s="40" t="s">
        <v>325</v>
      </c>
      <c r="D2001" s="40" t="s">
        <v>263</v>
      </c>
      <c r="E2001" s="40" t="s">
        <v>682</v>
      </c>
    </row>
    <row r="2002" spans="1:5" x14ac:dyDescent="0.25">
      <c r="A2002" s="40">
        <v>19302104</v>
      </c>
      <c r="B2002" s="40">
        <v>7</v>
      </c>
      <c r="C2002" s="40" t="s">
        <v>325</v>
      </c>
      <c r="D2002" s="40" t="s">
        <v>263</v>
      </c>
      <c r="E2002" s="40" t="s">
        <v>682</v>
      </c>
    </row>
    <row r="2003" spans="1:5" x14ac:dyDescent="0.25">
      <c r="A2003" s="40">
        <v>19302167</v>
      </c>
      <c r="B2003" s="40">
        <v>7</v>
      </c>
      <c r="C2003" s="40" t="s">
        <v>325</v>
      </c>
      <c r="D2003" s="40" t="s">
        <v>263</v>
      </c>
      <c r="E2003" s="40" t="s">
        <v>682</v>
      </c>
    </row>
    <row r="2004" spans="1:5" x14ac:dyDescent="0.25">
      <c r="A2004" s="40">
        <v>16302037</v>
      </c>
      <c r="B2004" s="40">
        <v>7</v>
      </c>
      <c r="C2004" s="40" t="s">
        <v>325</v>
      </c>
      <c r="D2004" s="40" t="s">
        <v>263</v>
      </c>
      <c r="E2004" s="40" t="s">
        <v>682</v>
      </c>
    </row>
    <row r="2005" spans="1:5" x14ac:dyDescent="0.25">
      <c r="A2005" s="40">
        <v>20302110</v>
      </c>
      <c r="B2005" s="40">
        <v>7</v>
      </c>
      <c r="C2005" s="40" t="s">
        <v>325</v>
      </c>
      <c r="D2005" s="40" t="s">
        <v>263</v>
      </c>
      <c r="E2005" s="40" t="s">
        <v>682</v>
      </c>
    </row>
    <row r="2006" spans="1:5" x14ac:dyDescent="0.25">
      <c r="A2006" s="40">
        <v>16302028</v>
      </c>
      <c r="B2006" s="40">
        <v>7</v>
      </c>
      <c r="C2006" s="40" t="s">
        <v>325</v>
      </c>
      <c r="D2006" s="40" t="s">
        <v>263</v>
      </c>
      <c r="E2006" s="40" t="s">
        <v>682</v>
      </c>
    </row>
    <row r="2007" spans="1:5" x14ac:dyDescent="0.25">
      <c r="A2007" s="40">
        <v>20302083</v>
      </c>
      <c r="B2007" s="40">
        <v>7</v>
      </c>
      <c r="C2007" s="40" t="s">
        <v>325</v>
      </c>
      <c r="D2007" s="40" t="s">
        <v>263</v>
      </c>
      <c r="E2007" s="40" t="s">
        <v>682</v>
      </c>
    </row>
    <row r="2008" spans="1:5" x14ac:dyDescent="0.25">
      <c r="A2008" s="40">
        <v>19302027</v>
      </c>
      <c r="B2008" s="40">
        <v>7</v>
      </c>
      <c r="C2008" s="40" t="s">
        <v>325</v>
      </c>
      <c r="D2008" s="40" t="s">
        <v>263</v>
      </c>
      <c r="E2008" s="40" t="s">
        <v>682</v>
      </c>
    </row>
    <row r="2009" spans="1:5" x14ac:dyDescent="0.25">
      <c r="A2009" s="40">
        <v>19302082</v>
      </c>
      <c r="B2009" s="40">
        <v>7</v>
      </c>
      <c r="C2009" s="40" t="s">
        <v>325</v>
      </c>
      <c r="D2009" s="40" t="s">
        <v>263</v>
      </c>
      <c r="E2009" s="40" t="s">
        <v>682</v>
      </c>
    </row>
    <row r="2010" spans="1:5" x14ac:dyDescent="0.25">
      <c r="A2010" s="40">
        <v>17302102</v>
      </c>
      <c r="B2010" s="40">
        <v>7</v>
      </c>
      <c r="C2010" s="40" t="s">
        <v>325</v>
      </c>
      <c r="D2010" s="40" t="s">
        <v>263</v>
      </c>
      <c r="E2010" s="40" t="s">
        <v>682</v>
      </c>
    </row>
    <row r="2011" spans="1:5" x14ac:dyDescent="0.25">
      <c r="A2011" s="40">
        <v>18302054</v>
      </c>
      <c r="B2011" s="40">
        <v>7</v>
      </c>
      <c r="C2011" s="40" t="s">
        <v>325</v>
      </c>
      <c r="D2011" s="40" t="s">
        <v>263</v>
      </c>
      <c r="E2011" s="40" t="s">
        <v>682</v>
      </c>
    </row>
    <row r="2012" spans="1:5" x14ac:dyDescent="0.25">
      <c r="A2012" s="40">
        <v>19302069</v>
      </c>
      <c r="B2012" s="40">
        <v>7</v>
      </c>
      <c r="C2012" s="40" t="s">
        <v>325</v>
      </c>
      <c r="D2012" s="40" t="s">
        <v>263</v>
      </c>
      <c r="E2012" s="40" t="s">
        <v>682</v>
      </c>
    </row>
    <row r="2013" spans="1:5" x14ac:dyDescent="0.25">
      <c r="A2013" s="40">
        <v>19302184</v>
      </c>
      <c r="B2013" s="40">
        <v>7</v>
      </c>
      <c r="C2013" s="40" t="s">
        <v>325</v>
      </c>
      <c r="D2013" s="40" t="s">
        <v>263</v>
      </c>
      <c r="E2013" s="40" t="s">
        <v>682</v>
      </c>
    </row>
    <row r="2014" spans="1:5" x14ac:dyDescent="0.25">
      <c r="A2014" s="40">
        <v>13302198</v>
      </c>
      <c r="B2014" s="40">
        <v>7</v>
      </c>
      <c r="C2014" s="40" t="s">
        <v>325</v>
      </c>
      <c r="D2014" s="40" t="s">
        <v>263</v>
      </c>
      <c r="E2014" s="40" t="s">
        <v>682</v>
      </c>
    </row>
    <row r="2015" spans="1:5" x14ac:dyDescent="0.25">
      <c r="A2015" s="40">
        <v>19302101</v>
      </c>
      <c r="B2015" s="40">
        <v>7</v>
      </c>
      <c r="C2015" s="40" t="s">
        <v>325</v>
      </c>
      <c r="D2015" s="40" t="s">
        <v>263</v>
      </c>
      <c r="E2015" s="40" t="s">
        <v>682</v>
      </c>
    </row>
    <row r="2016" spans="1:5" x14ac:dyDescent="0.25">
      <c r="A2016" s="40">
        <v>20302062</v>
      </c>
      <c r="B2016" s="40">
        <v>7</v>
      </c>
      <c r="C2016" s="40" t="s">
        <v>325</v>
      </c>
      <c r="D2016" s="40" t="s">
        <v>263</v>
      </c>
      <c r="E2016" s="40" t="s">
        <v>682</v>
      </c>
    </row>
    <row r="2017" spans="1:5" x14ac:dyDescent="0.25">
      <c r="A2017" s="40">
        <v>20302091</v>
      </c>
      <c r="B2017" s="40">
        <v>7</v>
      </c>
      <c r="C2017" s="40" t="s">
        <v>325</v>
      </c>
      <c r="D2017" s="40" t="s">
        <v>263</v>
      </c>
      <c r="E2017" s="40" t="s">
        <v>682</v>
      </c>
    </row>
    <row r="2018" spans="1:5" x14ac:dyDescent="0.25">
      <c r="A2018" s="40">
        <v>20302102</v>
      </c>
      <c r="B2018" s="40">
        <v>7</v>
      </c>
      <c r="C2018" s="40" t="s">
        <v>325</v>
      </c>
      <c r="D2018" s="40" t="s">
        <v>263</v>
      </c>
      <c r="E2018" s="40" t="s">
        <v>682</v>
      </c>
    </row>
    <row r="2019" spans="1:5" x14ac:dyDescent="0.25">
      <c r="A2019" s="40">
        <v>19302147</v>
      </c>
      <c r="B2019" s="40">
        <v>7</v>
      </c>
      <c r="C2019" s="40" t="s">
        <v>325</v>
      </c>
      <c r="D2019" s="40" t="s">
        <v>263</v>
      </c>
      <c r="E2019" s="40" t="s">
        <v>682</v>
      </c>
    </row>
    <row r="2020" spans="1:5" x14ac:dyDescent="0.25">
      <c r="A2020" s="40" t="s">
        <v>712</v>
      </c>
      <c r="B2020" s="40">
        <v>7</v>
      </c>
      <c r="C2020" s="40" t="s">
        <v>326</v>
      </c>
      <c r="D2020" s="40" t="s">
        <v>263</v>
      </c>
      <c r="E2020" s="40" t="s">
        <v>327</v>
      </c>
    </row>
    <row r="2021" spans="1:5" x14ac:dyDescent="0.25">
      <c r="A2021" s="40">
        <v>19311111</v>
      </c>
      <c r="B2021" s="40">
        <v>7</v>
      </c>
      <c r="C2021" s="40" t="s">
        <v>326</v>
      </c>
      <c r="D2021" s="40" t="s">
        <v>263</v>
      </c>
      <c r="E2021" s="40" t="s">
        <v>327</v>
      </c>
    </row>
    <row r="2022" spans="1:5" x14ac:dyDescent="0.25">
      <c r="A2022" s="40">
        <v>20311023</v>
      </c>
      <c r="B2022" s="40">
        <v>7</v>
      </c>
      <c r="C2022" s="40" t="s">
        <v>326</v>
      </c>
      <c r="D2022" s="40" t="s">
        <v>263</v>
      </c>
      <c r="E2022" s="40" t="s">
        <v>327</v>
      </c>
    </row>
    <row r="2023" spans="1:5" x14ac:dyDescent="0.25">
      <c r="A2023" s="40">
        <v>20311115</v>
      </c>
      <c r="B2023" s="40">
        <v>7</v>
      </c>
      <c r="C2023" s="40" t="s">
        <v>326</v>
      </c>
      <c r="D2023" s="40" t="s">
        <v>263</v>
      </c>
      <c r="E2023" s="40" t="s">
        <v>327</v>
      </c>
    </row>
    <row r="2024" spans="1:5" x14ac:dyDescent="0.25">
      <c r="A2024" s="40">
        <v>20313104</v>
      </c>
      <c r="B2024" s="40">
        <v>7</v>
      </c>
      <c r="C2024" s="40" t="s">
        <v>328</v>
      </c>
      <c r="D2024" s="40" t="s">
        <v>263</v>
      </c>
      <c r="E2024" s="40" t="s">
        <v>329</v>
      </c>
    </row>
    <row r="2025" spans="1:5" x14ac:dyDescent="0.25">
      <c r="A2025" s="40">
        <v>19313051</v>
      </c>
      <c r="B2025" s="40">
        <v>7</v>
      </c>
      <c r="C2025" s="40" t="s">
        <v>328</v>
      </c>
      <c r="D2025" s="40" t="s">
        <v>263</v>
      </c>
      <c r="E2025" s="40" t="s">
        <v>329</v>
      </c>
    </row>
    <row r="2026" spans="1:5" x14ac:dyDescent="0.25">
      <c r="A2026" s="40">
        <v>19313017</v>
      </c>
      <c r="B2026" s="40">
        <v>7</v>
      </c>
      <c r="C2026" s="40" t="s">
        <v>328</v>
      </c>
      <c r="D2026" s="40" t="s">
        <v>263</v>
      </c>
      <c r="E2026" s="40" t="s">
        <v>329</v>
      </c>
    </row>
    <row r="2027" spans="1:5" x14ac:dyDescent="0.25">
      <c r="A2027" s="40">
        <v>20313041</v>
      </c>
      <c r="B2027" s="40">
        <v>7</v>
      </c>
      <c r="C2027" s="40" t="s">
        <v>328</v>
      </c>
      <c r="D2027" s="40" t="s">
        <v>263</v>
      </c>
      <c r="E2027" s="40" t="s">
        <v>329</v>
      </c>
    </row>
    <row r="2028" spans="1:5" x14ac:dyDescent="0.25">
      <c r="A2028" s="40">
        <v>19313016</v>
      </c>
      <c r="B2028" s="40">
        <v>7</v>
      </c>
      <c r="C2028" s="40" t="s">
        <v>328</v>
      </c>
      <c r="D2028" s="40" t="s">
        <v>263</v>
      </c>
      <c r="E2028" s="40" t="s">
        <v>329</v>
      </c>
    </row>
    <row r="2029" spans="1:5" x14ac:dyDescent="0.25">
      <c r="A2029" s="40">
        <v>20313016</v>
      </c>
      <c r="B2029" s="40">
        <v>7</v>
      </c>
      <c r="C2029" s="40" t="s">
        <v>328</v>
      </c>
      <c r="D2029" s="40" t="s">
        <v>263</v>
      </c>
      <c r="E2029" s="40" t="s">
        <v>329</v>
      </c>
    </row>
    <row r="2030" spans="1:5" x14ac:dyDescent="0.25">
      <c r="A2030" s="40">
        <v>20313900</v>
      </c>
      <c r="B2030" s="40">
        <v>7</v>
      </c>
      <c r="C2030" s="40" t="s">
        <v>328</v>
      </c>
      <c r="D2030" s="40" t="s">
        <v>263</v>
      </c>
      <c r="E2030" s="40" t="s">
        <v>329</v>
      </c>
    </row>
    <row r="2031" spans="1:5" x14ac:dyDescent="0.25">
      <c r="A2031" s="40">
        <v>19313098</v>
      </c>
      <c r="B2031" s="40">
        <v>7</v>
      </c>
      <c r="C2031" s="40" t="s">
        <v>328</v>
      </c>
      <c r="D2031" s="40" t="s">
        <v>263</v>
      </c>
      <c r="E2031" s="40" t="s">
        <v>329</v>
      </c>
    </row>
    <row r="2032" spans="1:5" x14ac:dyDescent="0.25">
      <c r="A2032" s="40">
        <v>18313030</v>
      </c>
      <c r="B2032" s="40">
        <v>7</v>
      </c>
      <c r="C2032" s="40" t="s">
        <v>328</v>
      </c>
      <c r="D2032" s="40" t="s">
        <v>263</v>
      </c>
      <c r="E2032" s="40" t="s">
        <v>329</v>
      </c>
    </row>
    <row r="2033" spans="1:5" x14ac:dyDescent="0.25">
      <c r="A2033" s="40">
        <v>19313072</v>
      </c>
      <c r="B2033" s="40">
        <v>7</v>
      </c>
      <c r="C2033" s="40" t="s">
        <v>328</v>
      </c>
      <c r="D2033" s="40" t="s">
        <v>263</v>
      </c>
      <c r="E2033" s="40" t="s">
        <v>329</v>
      </c>
    </row>
    <row r="2034" spans="1:5" x14ac:dyDescent="0.25">
      <c r="A2034" s="40">
        <v>20313123</v>
      </c>
      <c r="B2034" s="40">
        <v>7</v>
      </c>
      <c r="C2034" s="40" t="s">
        <v>328</v>
      </c>
      <c r="D2034" s="40" t="s">
        <v>263</v>
      </c>
      <c r="E2034" s="40" t="s">
        <v>329</v>
      </c>
    </row>
    <row r="2035" spans="1:5" x14ac:dyDescent="0.25">
      <c r="A2035" s="40">
        <v>20313011</v>
      </c>
      <c r="B2035" s="40">
        <v>7</v>
      </c>
      <c r="C2035" s="40" t="s">
        <v>328</v>
      </c>
      <c r="D2035" s="40" t="s">
        <v>263</v>
      </c>
      <c r="E2035" s="40" t="s">
        <v>329</v>
      </c>
    </row>
    <row r="2036" spans="1:5" x14ac:dyDescent="0.25">
      <c r="A2036" s="40">
        <v>18313049</v>
      </c>
      <c r="B2036" s="40">
        <v>7</v>
      </c>
      <c r="C2036" s="40" t="s">
        <v>328</v>
      </c>
      <c r="D2036" s="40" t="s">
        <v>263</v>
      </c>
      <c r="E2036" s="40" t="s">
        <v>329</v>
      </c>
    </row>
    <row r="2037" spans="1:5" x14ac:dyDescent="0.25">
      <c r="A2037" s="40">
        <v>20313017</v>
      </c>
      <c r="B2037" s="40">
        <v>7</v>
      </c>
      <c r="C2037" s="40" t="s">
        <v>328</v>
      </c>
      <c r="D2037" s="40" t="s">
        <v>263</v>
      </c>
      <c r="E2037" s="40" t="s">
        <v>329</v>
      </c>
    </row>
    <row r="2038" spans="1:5" x14ac:dyDescent="0.25">
      <c r="A2038" s="40">
        <v>19313049</v>
      </c>
      <c r="B2038" s="40">
        <v>7</v>
      </c>
      <c r="C2038" s="40" t="s">
        <v>328</v>
      </c>
      <c r="D2038" s="40" t="s">
        <v>263</v>
      </c>
      <c r="E2038" s="40" t="s">
        <v>329</v>
      </c>
    </row>
    <row r="2039" spans="1:5" x14ac:dyDescent="0.25">
      <c r="A2039" s="40">
        <v>19313003</v>
      </c>
      <c r="B2039" s="40">
        <v>7</v>
      </c>
      <c r="C2039" s="40" t="s">
        <v>328</v>
      </c>
      <c r="D2039" s="40" t="s">
        <v>263</v>
      </c>
      <c r="E2039" s="40" t="s">
        <v>329</v>
      </c>
    </row>
    <row r="2040" spans="1:5" x14ac:dyDescent="0.25">
      <c r="A2040" s="40">
        <v>19313022</v>
      </c>
      <c r="B2040" s="40">
        <v>7</v>
      </c>
      <c r="C2040" s="40" t="s">
        <v>328</v>
      </c>
      <c r="D2040" s="40" t="s">
        <v>263</v>
      </c>
      <c r="E2040" s="40" t="s">
        <v>329</v>
      </c>
    </row>
    <row r="2041" spans="1:5" x14ac:dyDescent="0.25">
      <c r="A2041" s="40">
        <v>19313105</v>
      </c>
      <c r="B2041" s="40">
        <v>7</v>
      </c>
      <c r="C2041" s="40" t="s">
        <v>328</v>
      </c>
      <c r="D2041" s="40" t="s">
        <v>263</v>
      </c>
      <c r="E2041" s="40" t="s">
        <v>329</v>
      </c>
    </row>
    <row r="2042" spans="1:5" x14ac:dyDescent="0.25">
      <c r="A2042" s="40">
        <v>20313071</v>
      </c>
      <c r="B2042" s="40">
        <v>7</v>
      </c>
      <c r="C2042" s="40" t="s">
        <v>328</v>
      </c>
      <c r="D2042" s="40" t="s">
        <v>263</v>
      </c>
      <c r="E2042" s="40" t="s">
        <v>329</v>
      </c>
    </row>
    <row r="2043" spans="1:5" x14ac:dyDescent="0.25">
      <c r="A2043" s="40">
        <v>20313092</v>
      </c>
      <c r="B2043" s="40">
        <v>7</v>
      </c>
      <c r="C2043" s="40" t="s">
        <v>328</v>
      </c>
      <c r="D2043" s="40" t="s">
        <v>263</v>
      </c>
      <c r="E2043" s="40" t="s">
        <v>329</v>
      </c>
    </row>
    <row r="2044" spans="1:5" x14ac:dyDescent="0.25">
      <c r="A2044" s="40">
        <v>19313020</v>
      </c>
      <c r="B2044" s="40">
        <v>7</v>
      </c>
      <c r="C2044" s="40" t="s">
        <v>328</v>
      </c>
      <c r="D2044" s="40" t="s">
        <v>263</v>
      </c>
      <c r="E2044" s="40" t="s">
        <v>329</v>
      </c>
    </row>
    <row r="2045" spans="1:5" x14ac:dyDescent="0.25">
      <c r="A2045" s="40">
        <v>20313053</v>
      </c>
      <c r="B2045" s="40">
        <v>7</v>
      </c>
      <c r="C2045" s="40" t="s">
        <v>328</v>
      </c>
      <c r="D2045" s="40" t="s">
        <v>263</v>
      </c>
      <c r="E2045" s="40" t="s">
        <v>329</v>
      </c>
    </row>
    <row r="2046" spans="1:5" x14ac:dyDescent="0.25">
      <c r="A2046" s="40">
        <v>20313049</v>
      </c>
      <c r="B2046" s="40">
        <v>7</v>
      </c>
      <c r="C2046" s="40" t="s">
        <v>328</v>
      </c>
      <c r="D2046" s="40" t="s">
        <v>263</v>
      </c>
      <c r="E2046" s="40" t="s">
        <v>329</v>
      </c>
    </row>
    <row r="2047" spans="1:5" x14ac:dyDescent="0.25">
      <c r="A2047" s="40">
        <v>20313025</v>
      </c>
      <c r="B2047" s="40">
        <v>7</v>
      </c>
      <c r="C2047" s="40" t="s">
        <v>330</v>
      </c>
      <c r="D2047" s="40" t="s">
        <v>263</v>
      </c>
      <c r="E2047" s="40" t="s">
        <v>329</v>
      </c>
    </row>
    <row r="2048" spans="1:5" x14ac:dyDescent="0.25">
      <c r="A2048" s="40">
        <v>19313008</v>
      </c>
      <c r="B2048" s="40">
        <v>7</v>
      </c>
      <c r="C2048" s="40" t="s">
        <v>330</v>
      </c>
      <c r="D2048" s="40" t="s">
        <v>263</v>
      </c>
      <c r="E2048" s="40" t="s">
        <v>329</v>
      </c>
    </row>
    <row r="2049" spans="1:5" x14ac:dyDescent="0.25">
      <c r="A2049" s="40">
        <v>20313118</v>
      </c>
      <c r="B2049" s="40">
        <v>7</v>
      </c>
      <c r="C2049" s="40" t="s">
        <v>330</v>
      </c>
      <c r="D2049" s="40" t="s">
        <v>263</v>
      </c>
      <c r="E2049" s="40" t="s">
        <v>329</v>
      </c>
    </row>
    <row r="2050" spans="1:5" x14ac:dyDescent="0.25">
      <c r="A2050" s="40">
        <v>20313074</v>
      </c>
      <c r="B2050" s="40">
        <v>7</v>
      </c>
      <c r="C2050" s="40" t="s">
        <v>330</v>
      </c>
      <c r="D2050" s="40" t="s">
        <v>263</v>
      </c>
      <c r="E2050" s="40" t="s">
        <v>329</v>
      </c>
    </row>
    <row r="2051" spans="1:5" x14ac:dyDescent="0.25">
      <c r="A2051" s="40">
        <v>20313054</v>
      </c>
      <c r="B2051" s="40">
        <v>7</v>
      </c>
      <c r="C2051" s="40" t="s">
        <v>330</v>
      </c>
      <c r="D2051" s="40" t="s">
        <v>263</v>
      </c>
      <c r="E2051" s="40" t="s">
        <v>329</v>
      </c>
    </row>
    <row r="2052" spans="1:5" x14ac:dyDescent="0.25">
      <c r="A2052" s="40">
        <v>20313052</v>
      </c>
      <c r="B2052" s="40">
        <v>7</v>
      </c>
      <c r="C2052" s="40" t="s">
        <v>330</v>
      </c>
      <c r="D2052" s="40" t="s">
        <v>263</v>
      </c>
      <c r="E2052" s="40" t="s">
        <v>329</v>
      </c>
    </row>
    <row r="2053" spans="1:5" x14ac:dyDescent="0.25">
      <c r="A2053" s="40">
        <v>20313094</v>
      </c>
      <c r="B2053" s="40">
        <v>7</v>
      </c>
      <c r="C2053" s="40" t="s">
        <v>330</v>
      </c>
      <c r="D2053" s="40" t="s">
        <v>263</v>
      </c>
      <c r="E2053" s="40" t="s">
        <v>329</v>
      </c>
    </row>
    <row r="2054" spans="1:5" x14ac:dyDescent="0.25">
      <c r="A2054" s="40">
        <v>20313069</v>
      </c>
      <c r="B2054" s="40">
        <v>7</v>
      </c>
      <c r="C2054" s="40" t="s">
        <v>330</v>
      </c>
      <c r="D2054" s="40" t="s">
        <v>263</v>
      </c>
      <c r="E2054" s="40" t="s">
        <v>329</v>
      </c>
    </row>
    <row r="2055" spans="1:5" x14ac:dyDescent="0.25">
      <c r="A2055" s="40">
        <v>20313050</v>
      </c>
      <c r="B2055" s="40">
        <v>7</v>
      </c>
      <c r="C2055" s="40" t="s">
        <v>330</v>
      </c>
      <c r="D2055" s="40" t="s">
        <v>263</v>
      </c>
      <c r="E2055" s="40" t="s">
        <v>329</v>
      </c>
    </row>
    <row r="2056" spans="1:5" x14ac:dyDescent="0.25">
      <c r="A2056" s="40">
        <v>20306025</v>
      </c>
      <c r="B2056" s="40">
        <v>7</v>
      </c>
      <c r="C2056" s="40" t="s">
        <v>751</v>
      </c>
      <c r="D2056" s="40" t="s">
        <v>262</v>
      </c>
      <c r="E2056" s="40" t="s">
        <v>331</v>
      </c>
    </row>
    <row r="2057" spans="1:5" x14ac:dyDescent="0.25">
      <c r="A2057" s="40">
        <v>20306030</v>
      </c>
      <c r="B2057" s="40">
        <v>7</v>
      </c>
      <c r="C2057" s="40" t="s">
        <v>751</v>
      </c>
      <c r="D2057" s="40" t="s">
        <v>262</v>
      </c>
      <c r="E2057" s="40" t="s">
        <v>331</v>
      </c>
    </row>
    <row r="2058" spans="1:5" x14ac:dyDescent="0.25">
      <c r="A2058" s="40">
        <v>19306019</v>
      </c>
      <c r="B2058" s="40">
        <v>7</v>
      </c>
      <c r="C2058" s="40" t="s">
        <v>751</v>
      </c>
      <c r="D2058" s="40" t="s">
        <v>262</v>
      </c>
      <c r="E2058" s="40" t="s">
        <v>331</v>
      </c>
    </row>
    <row r="2059" spans="1:5" x14ac:dyDescent="0.25">
      <c r="A2059" s="40">
        <v>19306027</v>
      </c>
      <c r="B2059" s="40">
        <v>7</v>
      </c>
      <c r="C2059" s="40" t="s">
        <v>751</v>
      </c>
      <c r="D2059" s="40" t="s">
        <v>262</v>
      </c>
      <c r="E2059" s="40" t="s">
        <v>331</v>
      </c>
    </row>
    <row r="2060" spans="1:5" x14ac:dyDescent="0.25">
      <c r="A2060" s="40">
        <v>19306021</v>
      </c>
      <c r="B2060" s="40">
        <v>7</v>
      </c>
      <c r="C2060" s="40" t="s">
        <v>751</v>
      </c>
      <c r="D2060" s="40" t="s">
        <v>262</v>
      </c>
      <c r="E2060" s="40" t="s">
        <v>331</v>
      </c>
    </row>
    <row r="2061" spans="1:5" x14ac:dyDescent="0.25">
      <c r="A2061" s="40">
        <v>20306032</v>
      </c>
      <c r="B2061" s="40">
        <v>7</v>
      </c>
      <c r="C2061" s="40" t="s">
        <v>751</v>
      </c>
      <c r="D2061" s="40" t="s">
        <v>262</v>
      </c>
      <c r="E2061" s="40" t="s">
        <v>331</v>
      </c>
    </row>
    <row r="2062" spans="1:5" x14ac:dyDescent="0.25">
      <c r="A2062" s="40">
        <v>20306039</v>
      </c>
      <c r="B2062" s="40">
        <v>7</v>
      </c>
      <c r="C2062" s="40" t="s">
        <v>751</v>
      </c>
      <c r="D2062" s="40" t="s">
        <v>262</v>
      </c>
      <c r="E2062" s="40" t="s">
        <v>331</v>
      </c>
    </row>
    <row r="2063" spans="1:5" x14ac:dyDescent="0.25">
      <c r="A2063" s="40">
        <v>20306031</v>
      </c>
      <c r="B2063" s="40">
        <v>7</v>
      </c>
      <c r="C2063" s="40" t="s">
        <v>751</v>
      </c>
      <c r="D2063" s="40" t="s">
        <v>262</v>
      </c>
      <c r="E2063" s="40" t="s">
        <v>331</v>
      </c>
    </row>
    <row r="2064" spans="1:5" x14ac:dyDescent="0.25">
      <c r="A2064" s="40">
        <v>20306118</v>
      </c>
      <c r="B2064" s="40">
        <v>7</v>
      </c>
      <c r="C2064" s="40" t="s">
        <v>751</v>
      </c>
      <c r="D2064" s="40" t="s">
        <v>262</v>
      </c>
      <c r="E2064" s="40" t="s">
        <v>331</v>
      </c>
    </row>
    <row r="2065" spans="1:5" x14ac:dyDescent="0.25">
      <c r="A2065" s="40">
        <v>20306084</v>
      </c>
      <c r="B2065" s="40">
        <v>7</v>
      </c>
      <c r="C2065" s="40" t="s">
        <v>751</v>
      </c>
      <c r="D2065" s="40" t="s">
        <v>262</v>
      </c>
      <c r="E2065" s="40" t="s">
        <v>331</v>
      </c>
    </row>
    <row r="2066" spans="1:5" x14ac:dyDescent="0.25">
      <c r="A2066" s="40">
        <v>19306005</v>
      </c>
      <c r="B2066" s="40">
        <v>7</v>
      </c>
      <c r="C2066" s="40" t="s">
        <v>751</v>
      </c>
      <c r="D2066" s="40" t="s">
        <v>262</v>
      </c>
      <c r="E2066" s="40" t="s">
        <v>331</v>
      </c>
    </row>
    <row r="2067" spans="1:5" x14ac:dyDescent="0.25">
      <c r="A2067" s="40">
        <v>20306104</v>
      </c>
      <c r="B2067" s="40">
        <v>7</v>
      </c>
      <c r="C2067" s="40" t="s">
        <v>751</v>
      </c>
      <c r="D2067" s="40" t="s">
        <v>262</v>
      </c>
      <c r="E2067" s="40" t="s">
        <v>331</v>
      </c>
    </row>
    <row r="2068" spans="1:5" x14ac:dyDescent="0.25">
      <c r="A2068" s="40">
        <v>20306020</v>
      </c>
      <c r="B2068" s="40">
        <v>7</v>
      </c>
      <c r="C2068" s="40" t="s">
        <v>751</v>
      </c>
      <c r="D2068" s="40" t="s">
        <v>262</v>
      </c>
      <c r="E2068" s="40" t="s">
        <v>331</v>
      </c>
    </row>
    <row r="2069" spans="1:5" x14ac:dyDescent="0.25">
      <c r="A2069" s="50">
        <v>20306060</v>
      </c>
      <c r="B2069" s="50">
        <v>7</v>
      </c>
      <c r="C2069" s="50" t="s">
        <v>751</v>
      </c>
      <c r="D2069" s="40" t="s">
        <v>262</v>
      </c>
      <c r="E2069" s="50" t="s">
        <v>331</v>
      </c>
    </row>
    <row r="2070" spans="1:5" x14ac:dyDescent="0.25">
      <c r="A2070" s="50">
        <v>20306082</v>
      </c>
      <c r="B2070" s="50">
        <v>7</v>
      </c>
      <c r="C2070" s="50" t="s">
        <v>751</v>
      </c>
      <c r="D2070" s="40" t="s">
        <v>262</v>
      </c>
      <c r="E2070" s="50" t="s">
        <v>331</v>
      </c>
    </row>
    <row r="2071" spans="1:5" x14ac:dyDescent="0.25">
      <c r="A2071" s="50">
        <v>20306098</v>
      </c>
      <c r="B2071" s="50">
        <v>7</v>
      </c>
      <c r="C2071" s="50" t="s">
        <v>751</v>
      </c>
      <c r="D2071" s="40" t="s">
        <v>262</v>
      </c>
      <c r="E2071" s="50" t="s">
        <v>331</v>
      </c>
    </row>
    <row r="2072" spans="1:5" x14ac:dyDescent="0.25">
      <c r="A2072" s="50">
        <v>19306102</v>
      </c>
      <c r="B2072" s="50">
        <v>7</v>
      </c>
      <c r="C2072" s="50" t="s">
        <v>751</v>
      </c>
      <c r="D2072" s="40" t="s">
        <v>262</v>
      </c>
      <c r="E2072" s="50" t="s">
        <v>331</v>
      </c>
    </row>
    <row r="2073" spans="1:5" x14ac:dyDescent="0.25">
      <c r="A2073" s="50">
        <v>20306056</v>
      </c>
      <c r="B2073" s="50">
        <v>7</v>
      </c>
      <c r="C2073" s="50" t="s">
        <v>751</v>
      </c>
      <c r="D2073" s="40" t="s">
        <v>262</v>
      </c>
      <c r="E2073" s="50" t="s">
        <v>331</v>
      </c>
    </row>
    <row r="2074" spans="1:5" x14ac:dyDescent="0.25">
      <c r="A2074" s="50">
        <v>20306083</v>
      </c>
      <c r="B2074" s="50">
        <v>7</v>
      </c>
      <c r="C2074" s="50" t="s">
        <v>751</v>
      </c>
      <c r="D2074" s="40" t="s">
        <v>262</v>
      </c>
      <c r="E2074" s="50" t="s">
        <v>331</v>
      </c>
    </row>
    <row r="2075" spans="1:5" x14ac:dyDescent="0.25">
      <c r="A2075" s="50">
        <v>20306053</v>
      </c>
      <c r="B2075" s="50">
        <v>7</v>
      </c>
      <c r="C2075" s="50" t="s">
        <v>751</v>
      </c>
      <c r="D2075" s="40" t="s">
        <v>262</v>
      </c>
      <c r="E2075" s="50" t="s">
        <v>331</v>
      </c>
    </row>
    <row r="2076" spans="1:5" x14ac:dyDescent="0.25">
      <c r="A2076" s="50">
        <v>19306093</v>
      </c>
      <c r="B2076" s="50">
        <v>7</v>
      </c>
      <c r="C2076" s="50" t="s">
        <v>751</v>
      </c>
      <c r="D2076" s="40" t="s">
        <v>262</v>
      </c>
      <c r="E2076" s="50" t="s">
        <v>331</v>
      </c>
    </row>
    <row r="2077" spans="1:5" x14ac:dyDescent="0.25">
      <c r="A2077" s="50">
        <v>19306078</v>
      </c>
      <c r="B2077" s="50">
        <v>7</v>
      </c>
      <c r="C2077" s="50" t="s">
        <v>751</v>
      </c>
      <c r="D2077" s="40" t="s">
        <v>262</v>
      </c>
      <c r="E2077" s="50" t="s">
        <v>331</v>
      </c>
    </row>
    <row r="2078" spans="1:5" x14ac:dyDescent="0.25">
      <c r="A2078" s="50">
        <v>20306108</v>
      </c>
      <c r="B2078" s="50">
        <v>7</v>
      </c>
      <c r="C2078" s="50" t="s">
        <v>751</v>
      </c>
      <c r="D2078" s="40" t="s">
        <v>262</v>
      </c>
      <c r="E2078" s="50" t="s">
        <v>331</v>
      </c>
    </row>
    <row r="2079" spans="1:5" x14ac:dyDescent="0.25">
      <c r="A2079" s="50">
        <v>20306087</v>
      </c>
      <c r="B2079" s="50">
        <v>7</v>
      </c>
      <c r="C2079" s="50" t="s">
        <v>751</v>
      </c>
      <c r="D2079" s="40" t="s">
        <v>262</v>
      </c>
      <c r="E2079" s="50" t="s">
        <v>331</v>
      </c>
    </row>
    <row r="2080" spans="1:5" x14ac:dyDescent="0.25">
      <c r="A2080" s="50">
        <v>18306085</v>
      </c>
      <c r="B2080" s="50">
        <v>7</v>
      </c>
      <c r="C2080" s="50" t="s">
        <v>751</v>
      </c>
      <c r="D2080" s="40" t="s">
        <v>262</v>
      </c>
      <c r="E2080" s="50" t="s">
        <v>331</v>
      </c>
    </row>
    <row r="2081" spans="1:5" x14ac:dyDescent="0.25">
      <c r="A2081" s="50">
        <v>20306073</v>
      </c>
      <c r="B2081" s="50">
        <v>7</v>
      </c>
      <c r="C2081" s="50" t="s">
        <v>751</v>
      </c>
      <c r="D2081" s="40" t="s">
        <v>262</v>
      </c>
      <c r="E2081" s="50" t="s">
        <v>331</v>
      </c>
    </row>
    <row r="2082" spans="1:5" x14ac:dyDescent="0.25">
      <c r="A2082" s="50">
        <v>20306059</v>
      </c>
      <c r="B2082" s="50">
        <v>7</v>
      </c>
      <c r="C2082" s="50" t="s">
        <v>751</v>
      </c>
      <c r="D2082" s="40" t="s">
        <v>262</v>
      </c>
      <c r="E2082" s="50" t="s">
        <v>331</v>
      </c>
    </row>
    <row r="2083" spans="1:5" x14ac:dyDescent="0.25">
      <c r="A2083" s="50">
        <v>20306078</v>
      </c>
      <c r="B2083" s="50">
        <v>7</v>
      </c>
      <c r="C2083" s="50" t="s">
        <v>751</v>
      </c>
      <c r="D2083" s="40" t="s">
        <v>262</v>
      </c>
      <c r="E2083" s="50" t="s">
        <v>331</v>
      </c>
    </row>
    <row r="2084" spans="1:5" x14ac:dyDescent="0.25">
      <c r="A2084" s="50">
        <v>20306041</v>
      </c>
      <c r="B2084" s="50">
        <v>7</v>
      </c>
      <c r="C2084" s="50" t="s">
        <v>751</v>
      </c>
      <c r="D2084" s="40" t="s">
        <v>262</v>
      </c>
      <c r="E2084" s="50" t="s">
        <v>331</v>
      </c>
    </row>
    <row r="2085" spans="1:5" x14ac:dyDescent="0.25">
      <c r="A2085" s="50">
        <v>20306065</v>
      </c>
      <c r="B2085" s="50">
        <v>7</v>
      </c>
      <c r="C2085" s="50" t="s">
        <v>751</v>
      </c>
      <c r="D2085" s="40" t="s">
        <v>262</v>
      </c>
      <c r="E2085" s="50" t="s">
        <v>331</v>
      </c>
    </row>
    <row r="2086" spans="1:5" x14ac:dyDescent="0.25">
      <c r="A2086" s="50">
        <v>20306017</v>
      </c>
      <c r="B2086" s="50">
        <v>7</v>
      </c>
      <c r="C2086" s="50" t="s">
        <v>751</v>
      </c>
      <c r="D2086" s="40" t="s">
        <v>262</v>
      </c>
      <c r="E2086" s="50" t="s">
        <v>331</v>
      </c>
    </row>
    <row r="2087" spans="1:5" x14ac:dyDescent="0.25">
      <c r="A2087" s="50">
        <v>20306003</v>
      </c>
      <c r="B2087" s="50">
        <v>7</v>
      </c>
      <c r="C2087" s="50" t="s">
        <v>751</v>
      </c>
      <c r="D2087" s="40" t="s">
        <v>262</v>
      </c>
      <c r="E2087" s="50" t="s">
        <v>331</v>
      </c>
    </row>
    <row r="2088" spans="1:5" x14ac:dyDescent="0.25">
      <c r="A2088" s="50">
        <v>20306042</v>
      </c>
      <c r="B2088" s="50">
        <v>7</v>
      </c>
      <c r="C2088" s="50" t="s">
        <v>751</v>
      </c>
      <c r="D2088" s="40" t="s">
        <v>262</v>
      </c>
      <c r="E2088" s="50" t="s">
        <v>331</v>
      </c>
    </row>
    <row r="2089" spans="1:5" x14ac:dyDescent="0.25">
      <c r="A2089" s="50">
        <v>19306083</v>
      </c>
      <c r="B2089" s="50">
        <v>7</v>
      </c>
      <c r="C2089" s="50" t="s">
        <v>752</v>
      </c>
      <c r="D2089" s="40" t="s">
        <v>263</v>
      </c>
      <c r="E2089" s="50" t="s">
        <v>331</v>
      </c>
    </row>
    <row r="2090" spans="1:5" x14ac:dyDescent="0.25">
      <c r="A2090" s="50">
        <v>20306040</v>
      </c>
      <c r="B2090" s="50">
        <v>7</v>
      </c>
      <c r="C2090" s="50" t="s">
        <v>752</v>
      </c>
      <c r="D2090" s="40" t="s">
        <v>263</v>
      </c>
      <c r="E2090" s="50" t="s">
        <v>331</v>
      </c>
    </row>
    <row r="2091" spans="1:5" x14ac:dyDescent="0.25">
      <c r="A2091" s="50">
        <v>18306091</v>
      </c>
      <c r="B2091" s="50">
        <v>7</v>
      </c>
      <c r="C2091" s="50" t="s">
        <v>752</v>
      </c>
      <c r="D2091" s="40" t="s">
        <v>263</v>
      </c>
      <c r="E2091" s="50" t="s">
        <v>331</v>
      </c>
    </row>
    <row r="2092" spans="1:5" x14ac:dyDescent="0.25">
      <c r="A2092" s="50">
        <v>18306120</v>
      </c>
      <c r="B2092" s="50">
        <v>7</v>
      </c>
      <c r="C2092" s="50" t="s">
        <v>752</v>
      </c>
      <c r="D2092" s="40" t="s">
        <v>263</v>
      </c>
      <c r="E2092" s="50" t="s">
        <v>331</v>
      </c>
    </row>
    <row r="2093" spans="1:5" x14ac:dyDescent="0.25">
      <c r="A2093" s="50">
        <v>20306112</v>
      </c>
      <c r="B2093" s="50">
        <v>7</v>
      </c>
      <c r="C2093" s="50" t="s">
        <v>752</v>
      </c>
      <c r="D2093" s="40" t="s">
        <v>263</v>
      </c>
      <c r="E2093" s="50" t="s">
        <v>331</v>
      </c>
    </row>
    <row r="2094" spans="1:5" x14ac:dyDescent="0.25">
      <c r="A2094" s="50">
        <v>20306047</v>
      </c>
      <c r="B2094" s="50">
        <v>7</v>
      </c>
      <c r="C2094" s="50" t="s">
        <v>752</v>
      </c>
      <c r="D2094" s="40" t="s">
        <v>263</v>
      </c>
      <c r="E2094" s="50" t="s">
        <v>331</v>
      </c>
    </row>
    <row r="2095" spans="1:5" x14ac:dyDescent="0.25">
      <c r="A2095" s="50">
        <v>20306026</v>
      </c>
      <c r="B2095" s="50">
        <v>7</v>
      </c>
      <c r="C2095" s="50" t="s">
        <v>752</v>
      </c>
      <c r="D2095" s="40" t="s">
        <v>263</v>
      </c>
      <c r="E2095" s="50" t="s">
        <v>331</v>
      </c>
    </row>
    <row r="2096" spans="1:5" x14ac:dyDescent="0.25">
      <c r="A2096" s="50">
        <v>19306061</v>
      </c>
      <c r="B2096" s="50">
        <v>7</v>
      </c>
      <c r="C2096" s="50" t="s">
        <v>752</v>
      </c>
      <c r="D2096" s="40" t="s">
        <v>263</v>
      </c>
      <c r="E2096" s="50" t="s">
        <v>331</v>
      </c>
    </row>
    <row r="2097" spans="1:5" x14ac:dyDescent="0.25">
      <c r="A2097" s="50">
        <v>20306068</v>
      </c>
      <c r="B2097" s="50">
        <v>7</v>
      </c>
      <c r="C2097" s="50" t="s">
        <v>752</v>
      </c>
      <c r="D2097" s="40" t="s">
        <v>263</v>
      </c>
      <c r="E2097" s="50" t="s">
        <v>331</v>
      </c>
    </row>
    <row r="2098" spans="1:5" x14ac:dyDescent="0.25">
      <c r="A2098" s="50">
        <v>20306011</v>
      </c>
      <c r="B2098" s="50">
        <v>7</v>
      </c>
      <c r="C2098" s="50" t="s">
        <v>752</v>
      </c>
      <c r="D2098" s="40" t="s">
        <v>263</v>
      </c>
      <c r="E2098" s="50" t="s">
        <v>331</v>
      </c>
    </row>
    <row r="2099" spans="1:5" x14ac:dyDescent="0.25">
      <c r="A2099" s="50">
        <v>19309112</v>
      </c>
      <c r="B2099" s="50">
        <v>7</v>
      </c>
      <c r="C2099" s="50" t="s">
        <v>332</v>
      </c>
      <c r="D2099" s="40" t="s">
        <v>263</v>
      </c>
      <c r="E2099" s="50" t="s">
        <v>333</v>
      </c>
    </row>
    <row r="2100" spans="1:5" x14ac:dyDescent="0.25">
      <c r="A2100" s="50">
        <v>19309900</v>
      </c>
      <c r="B2100" s="50">
        <v>7</v>
      </c>
      <c r="C2100" s="50" t="s">
        <v>332</v>
      </c>
      <c r="D2100" s="40" t="s">
        <v>263</v>
      </c>
      <c r="E2100" s="50" t="s">
        <v>333</v>
      </c>
    </row>
    <row r="2101" spans="1:5" x14ac:dyDescent="0.25">
      <c r="A2101" s="50">
        <v>20309035</v>
      </c>
      <c r="B2101" s="50">
        <v>7</v>
      </c>
      <c r="C2101" s="50" t="s">
        <v>332</v>
      </c>
      <c r="D2101" s="40" t="s">
        <v>263</v>
      </c>
      <c r="E2101" s="50" t="s">
        <v>333</v>
      </c>
    </row>
    <row r="2102" spans="1:5" x14ac:dyDescent="0.25">
      <c r="A2102" s="50">
        <v>20309012</v>
      </c>
      <c r="B2102" s="50">
        <v>7</v>
      </c>
      <c r="C2102" s="50" t="s">
        <v>332</v>
      </c>
      <c r="D2102" s="40" t="s">
        <v>263</v>
      </c>
      <c r="E2102" s="50" t="s">
        <v>333</v>
      </c>
    </row>
    <row r="2103" spans="1:5" x14ac:dyDescent="0.25">
      <c r="A2103" s="50">
        <v>20309073</v>
      </c>
      <c r="B2103" s="50">
        <v>7</v>
      </c>
      <c r="C2103" s="50" t="s">
        <v>332</v>
      </c>
      <c r="D2103" s="40" t="s">
        <v>263</v>
      </c>
      <c r="E2103" s="50" t="s">
        <v>333</v>
      </c>
    </row>
    <row r="2104" spans="1:5" x14ac:dyDescent="0.25">
      <c r="A2104" s="50">
        <v>20309061</v>
      </c>
      <c r="B2104" s="50">
        <v>7</v>
      </c>
      <c r="C2104" s="50" t="s">
        <v>332</v>
      </c>
      <c r="D2104" s="40" t="s">
        <v>263</v>
      </c>
      <c r="E2104" s="50" t="s">
        <v>333</v>
      </c>
    </row>
    <row r="2105" spans="1:5" x14ac:dyDescent="0.25">
      <c r="A2105" s="50">
        <v>20309025</v>
      </c>
      <c r="B2105" s="50">
        <v>7</v>
      </c>
      <c r="C2105" s="50" t="s">
        <v>332</v>
      </c>
      <c r="D2105" s="40" t="s">
        <v>263</v>
      </c>
      <c r="E2105" s="50" t="s">
        <v>333</v>
      </c>
    </row>
    <row r="2106" spans="1:5" x14ac:dyDescent="0.25">
      <c r="A2106" s="50">
        <v>20309028</v>
      </c>
      <c r="B2106" s="50">
        <v>7</v>
      </c>
      <c r="C2106" s="50" t="s">
        <v>332</v>
      </c>
      <c r="D2106" s="40" t="s">
        <v>263</v>
      </c>
      <c r="E2106" s="50" t="s">
        <v>333</v>
      </c>
    </row>
    <row r="2107" spans="1:5" x14ac:dyDescent="0.25">
      <c r="A2107" s="50">
        <v>20309051</v>
      </c>
      <c r="B2107" s="50">
        <v>7</v>
      </c>
      <c r="C2107" s="50" t="s">
        <v>332</v>
      </c>
      <c r="D2107" s="40" t="s">
        <v>263</v>
      </c>
      <c r="E2107" s="50" t="s">
        <v>333</v>
      </c>
    </row>
    <row r="2108" spans="1:5" x14ac:dyDescent="0.25">
      <c r="A2108" s="50">
        <v>20309011</v>
      </c>
      <c r="B2108" s="50">
        <v>7</v>
      </c>
      <c r="C2108" s="50" t="s">
        <v>332</v>
      </c>
      <c r="D2108" s="40" t="s">
        <v>263</v>
      </c>
      <c r="E2108" s="50" t="s">
        <v>333</v>
      </c>
    </row>
    <row r="2109" spans="1:5" x14ac:dyDescent="0.25">
      <c r="A2109" s="50">
        <v>20309096</v>
      </c>
      <c r="B2109" s="50">
        <v>7</v>
      </c>
      <c r="C2109" s="50" t="s">
        <v>332</v>
      </c>
      <c r="D2109" s="40" t="s">
        <v>263</v>
      </c>
      <c r="E2109" s="50" t="s">
        <v>333</v>
      </c>
    </row>
    <row r="2110" spans="1:5" x14ac:dyDescent="0.25">
      <c r="A2110" s="50">
        <v>20309036</v>
      </c>
      <c r="B2110" s="50">
        <v>7</v>
      </c>
      <c r="C2110" s="50" t="s">
        <v>332</v>
      </c>
      <c r="D2110" s="40" t="s">
        <v>263</v>
      </c>
      <c r="E2110" s="50" t="s">
        <v>333</v>
      </c>
    </row>
    <row r="2111" spans="1:5" x14ac:dyDescent="0.25">
      <c r="A2111" s="50">
        <v>20309020</v>
      </c>
      <c r="B2111" s="50">
        <v>7</v>
      </c>
      <c r="C2111" s="50" t="s">
        <v>332</v>
      </c>
      <c r="D2111" s="40" t="s">
        <v>263</v>
      </c>
      <c r="E2111" s="50" t="s">
        <v>333</v>
      </c>
    </row>
    <row r="2112" spans="1:5" x14ac:dyDescent="0.25">
      <c r="A2112" s="50">
        <v>20309018</v>
      </c>
      <c r="B2112" s="50">
        <v>7</v>
      </c>
      <c r="C2112" s="50" t="s">
        <v>332</v>
      </c>
      <c r="D2112" s="40" t="s">
        <v>263</v>
      </c>
      <c r="E2112" s="50" t="s">
        <v>333</v>
      </c>
    </row>
    <row r="2113" spans="1:5" x14ac:dyDescent="0.25">
      <c r="A2113" s="50">
        <v>19309107</v>
      </c>
      <c r="B2113" s="50">
        <v>7</v>
      </c>
      <c r="C2113" s="50" t="s">
        <v>332</v>
      </c>
      <c r="D2113" s="40" t="s">
        <v>263</v>
      </c>
      <c r="E2113" s="50" t="s">
        <v>333</v>
      </c>
    </row>
    <row r="2114" spans="1:5" x14ac:dyDescent="0.25">
      <c r="A2114" s="50">
        <v>20309088</v>
      </c>
      <c r="B2114" s="50">
        <v>7</v>
      </c>
      <c r="C2114" s="50" t="s">
        <v>332</v>
      </c>
      <c r="D2114" s="40" t="s">
        <v>263</v>
      </c>
      <c r="E2114" s="50" t="s">
        <v>333</v>
      </c>
    </row>
    <row r="2115" spans="1:5" x14ac:dyDescent="0.25">
      <c r="A2115" s="50">
        <v>19309108</v>
      </c>
      <c r="B2115" s="50">
        <v>7</v>
      </c>
      <c r="C2115" s="50" t="s">
        <v>332</v>
      </c>
      <c r="D2115" s="40" t="s">
        <v>263</v>
      </c>
      <c r="E2115" s="50" t="s">
        <v>333</v>
      </c>
    </row>
    <row r="2116" spans="1:5" x14ac:dyDescent="0.25">
      <c r="A2116" s="50">
        <v>20309043</v>
      </c>
      <c r="B2116" s="50">
        <v>7</v>
      </c>
      <c r="C2116" s="50" t="s">
        <v>332</v>
      </c>
      <c r="D2116" s="40" t="s">
        <v>263</v>
      </c>
      <c r="E2116" s="50" t="s">
        <v>333</v>
      </c>
    </row>
    <row r="2117" spans="1:5" x14ac:dyDescent="0.25">
      <c r="A2117" s="50">
        <v>20308078</v>
      </c>
      <c r="B2117" s="50">
        <v>7</v>
      </c>
      <c r="C2117" s="50" t="s">
        <v>753</v>
      </c>
      <c r="D2117" s="40" t="s">
        <v>262</v>
      </c>
      <c r="E2117" s="50" t="s">
        <v>334</v>
      </c>
    </row>
    <row r="2118" spans="1:5" x14ac:dyDescent="0.25">
      <c r="A2118" s="50" t="s">
        <v>713</v>
      </c>
      <c r="B2118" s="50">
        <v>7</v>
      </c>
      <c r="C2118" s="50" t="s">
        <v>753</v>
      </c>
      <c r="D2118" s="40" t="s">
        <v>262</v>
      </c>
      <c r="E2118" s="50" t="s">
        <v>334</v>
      </c>
    </row>
    <row r="2119" spans="1:5" x14ac:dyDescent="0.25">
      <c r="A2119" s="50">
        <v>20308114</v>
      </c>
      <c r="B2119" s="50">
        <v>7</v>
      </c>
      <c r="C2119" s="50" t="s">
        <v>753</v>
      </c>
      <c r="D2119" s="40" t="s">
        <v>262</v>
      </c>
      <c r="E2119" s="50" t="s">
        <v>334</v>
      </c>
    </row>
    <row r="2120" spans="1:5" x14ac:dyDescent="0.25">
      <c r="A2120" s="50">
        <v>19308062</v>
      </c>
      <c r="B2120" s="50">
        <v>7</v>
      </c>
      <c r="C2120" s="50" t="s">
        <v>753</v>
      </c>
      <c r="D2120" s="40" t="s">
        <v>262</v>
      </c>
      <c r="E2120" s="50" t="s">
        <v>334</v>
      </c>
    </row>
    <row r="2121" spans="1:5" x14ac:dyDescent="0.25">
      <c r="A2121" s="50">
        <v>19308182</v>
      </c>
      <c r="B2121" s="50">
        <v>7</v>
      </c>
      <c r="C2121" s="50" t="s">
        <v>753</v>
      </c>
      <c r="D2121" s="40" t="s">
        <v>262</v>
      </c>
      <c r="E2121" s="50" t="s">
        <v>334</v>
      </c>
    </row>
    <row r="2122" spans="1:5" x14ac:dyDescent="0.25">
      <c r="A2122" s="50">
        <v>19308121</v>
      </c>
      <c r="B2122" s="50">
        <v>7</v>
      </c>
      <c r="C2122" s="50" t="s">
        <v>753</v>
      </c>
      <c r="D2122" s="40" t="s">
        <v>262</v>
      </c>
      <c r="E2122" s="50" t="s">
        <v>334</v>
      </c>
    </row>
    <row r="2123" spans="1:5" x14ac:dyDescent="0.25">
      <c r="A2123" s="50">
        <v>20308088</v>
      </c>
      <c r="B2123" s="50">
        <v>7</v>
      </c>
      <c r="C2123" s="50" t="s">
        <v>753</v>
      </c>
      <c r="D2123" s="40" t="s">
        <v>262</v>
      </c>
      <c r="E2123" s="50" t="s">
        <v>334</v>
      </c>
    </row>
    <row r="2124" spans="1:5" x14ac:dyDescent="0.25">
      <c r="A2124" s="50">
        <v>20308050</v>
      </c>
      <c r="B2124" s="50">
        <v>7</v>
      </c>
      <c r="C2124" s="50" t="s">
        <v>753</v>
      </c>
      <c r="D2124" s="40" t="s">
        <v>262</v>
      </c>
      <c r="E2124" s="50" t="s">
        <v>334</v>
      </c>
    </row>
    <row r="2125" spans="1:5" x14ac:dyDescent="0.25">
      <c r="A2125" s="50">
        <v>20308011</v>
      </c>
      <c r="B2125" s="50">
        <v>7</v>
      </c>
      <c r="C2125" s="50" t="s">
        <v>753</v>
      </c>
      <c r="D2125" s="40" t="s">
        <v>262</v>
      </c>
      <c r="E2125" s="50" t="s">
        <v>334</v>
      </c>
    </row>
    <row r="2126" spans="1:5" x14ac:dyDescent="0.25">
      <c r="A2126" s="50">
        <v>20308012</v>
      </c>
      <c r="B2126" s="50">
        <v>7</v>
      </c>
      <c r="C2126" s="50" t="s">
        <v>753</v>
      </c>
      <c r="D2126" s="40" t="s">
        <v>262</v>
      </c>
      <c r="E2126" s="50" t="s">
        <v>334</v>
      </c>
    </row>
    <row r="2127" spans="1:5" x14ac:dyDescent="0.25">
      <c r="A2127" s="50">
        <v>18308050</v>
      </c>
      <c r="B2127" s="50">
        <v>7</v>
      </c>
      <c r="C2127" s="50" t="s">
        <v>753</v>
      </c>
      <c r="D2127" s="40" t="s">
        <v>262</v>
      </c>
      <c r="E2127" s="50" t="s">
        <v>334</v>
      </c>
    </row>
    <row r="2128" spans="1:5" x14ac:dyDescent="0.25">
      <c r="A2128" s="50">
        <v>20308065</v>
      </c>
      <c r="B2128" s="50">
        <v>7</v>
      </c>
      <c r="C2128" s="50" t="s">
        <v>753</v>
      </c>
      <c r="D2128" s="40" t="s">
        <v>262</v>
      </c>
      <c r="E2128" s="50" t="s">
        <v>334</v>
      </c>
    </row>
    <row r="2129" spans="1:5" x14ac:dyDescent="0.25">
      <c r="A2129" s="50">
        <v>19308045</v>
      </c>
      <c r="B2129" s="50">
        <v>7</v>
      </c>
      <c r="C2129" s="50" t="s">
        <v>753</v>
      </c>
      <c r="D2129" s="40" t="s">
        <v>262</v>
      </c>
      <c r="E2129" s="50" t="s">
        <v>334</v>
      </c>
    </row>
    <row r="2130" spans="1:5" x14ac:dyDescent="0.25">
      <c r="A2130" s="50">
        <v>19308173</v>
      </c>
      <c r="B2130" s="50">
        <v>7</v>
      </c>
      <c r="C2130" s="50" t="s">
        <v>753</v>
      </c>
      <c r="D2130" s="40" t="s">
        <v>262</v>
      </c>
      <c r="E2130" s="50" t="s">
        <v>334</v>
      </c>
    </row>
    <row r="2131" spans="1:5" x14ac:dyDescent="0.25">
      <c r="A2131" s="50">
        <v>19308900</v>
      </c>
      <c r="B2131" s="50">
        <v>7</v>
      </c>
      <c r="C2131" s="50" t="s">
        <v>753</v>
      </c>
      <c r="D2131" s="40" t="s">
        <v>262</v>
      </c>
      <c r="E2131" s="50" t="s">
        <v>334</v>
      </c>
    </row>
    <row r="2132" spans="1:5" x14ac:dyDescent="0.25">
      <c r="A2132" s="50">
        <v>18308070</v>
      </c>
      <c r="B2132" s="50">
        <v>7</v>
      </c>
      <c r="C2132" s="50" t="s">
        <v>753</v>
      </c>
      <c r="D2132" s="40" t="s">
        <v>262</v>
      </c>
      <c r="E2132" s="50" t="s">
        <v>334</v>
      </c>
    </row>
    <row r="2133" spans="1:5" x14ac:dyDescent="0.25">
      <c r="A2133" s="50">
        <v>20308009</v>
      </c>
      <c r="B2133" s="50">
        <v>7</v>
      </c>
      <c r="C2133" s="50" t="s">
        <v>754</v>
      </c>
      <c r="D2133" s="40" t="s">
        <v>262</v>
      </c>
      <c r="E2133" s="50" t="s">
        <v>334</v>
      </c>
    </row>
    <row r="2134" spans="1:5" x14ac:dyDescent="0.25">
      <c r="A2134" s="50">
        <v>20308090</v>
      </c>
      <c r="B2134" s="50">
        <v>7</v>
      </c>
      <c r="C2134" s="50" t="s">
        <v>754</v>
      </c>
      <c r="D2134" s="40" t="s">
        <v>262</v>
      </c>
      <c r="E2134" s="50" t="s">
        <v>334</v>
      </c>
    </row>
    <row r="2135" spans="1:5" x14ac:dyDescent="0.25">
      <c r="A2135" s="50">
        <v>14309800</v>
      </c>
      <c r="B2135" s="50">
        <v>7</v>
      </c>
      <c r="C2135" s="50" t="s">
        <v>754</v>
      </c>
      <c r="D2135" s="40" t="s">
        <v>262</v>
      </c>
      <c r="E2135" s="50" t="s">
        <v>334</v>
      </c>
    </row>
    <row r="2136" spans="1:5" x14ac:dyDescent="0.25">
      <c r="A2136" s="50">
        <v>19308097</v>
      </c>
      <c r="B2136" s="50">
        <v>7</v>
      </c>
      <c r="C2136" s="50" t="s">
        <v>754</v>
      </c>
      <c r="D2136" s="40" t="s">
        <v>262</v>
      </c>
      <c r="E2136" s="50" t="s">
        <v>334</v>
      </c>
    </row>
    <row r="2137" spans="1:5" x14ac:dyDescent="0.25">
      <c r="A2137" s="50">
        <v>20308017</v>
      </c>
      <c r="B2137" s="50">
        <v>7</v>
      </c>
      <c r="C2137" s="50" t="s">
        <v>754</v>
      </c>
      <c r="D2137" s="40" t="s">
        <v>262</v>
      </c>
      <c r="E2137" s="50" t="s">
        <v>334</v>
      </c>
    </row>
    <row r="2138" spans="1:5" x14ac:dyDescent="0.25">
      <c r="A2138" s="50">
        <v>20308044</v>
      </c>
      <c r="B2138" s="50">
        <v>7</v>
      </c>
      <c r="C2138" s="50" t="s">
        <v>754</v>
      </c>
      <c r="D2138" s="40" t="s">
        <v>262</v>
      </c>
      <c r="E2138" s="50" t="s">
        <v>334</v>
      </c>
    </row>
    <row r="2139" spans="1:5" x14ac:dyDescent="0.25">
      <c r="A2139" s="50">
        <v>20308087</v>
      </c>
      <c r="B2139" s="50">
        <v>7</v>
      </c>
      <c r="C2139" s="50" t="s">
        <v>754</v>
      </c>
      <c r="D2139" s="40" t="s">
        <v>262</v>
      </c>
      <c r="E2139" s="50" t="s">
        <v>334</v>
      </c>
    </row>
    <row r="2140" spans="1:5" x14ac:dyDescent="0.25">
      <c r="A2140" s="50">
        <v>14308133</v>
      </c>
      <c r="B2140" s="50">
        <v>7</v>
      </c>
      <c r="C2140" s="50" t="s">
        <v>754</v>
      </c>
      <c r="D2140" s="40" t="s">
        <v>262</v>
      </c>
      <c r="E2140" s="50" t="s">
        <v>334</v>
      </c>
    </row>
    <row r="2141" spans="1:5" x14ac:dyDescent="0.25">
      <c r="A2141" s="50">
        <v>20308046</v>
      </c>
      <c r="B2141" s="50">
        <v>7</v>
      </c>
      <c r="C2141" s="50" t="s">
        <v>754</v>
      </c>
      <c r="D2141" s="40" t="s">
        <v>262</v>
      </c>
      <c r="E2141" s="50" t="s">
        <v>334</v>
      </c>
    </row>
    <row r="2142" spans="1:5" x14ac:dyDescent="0.25">
      <c r="A2142" s="50">
        <v>20308016</v>
      </c>
      <c r="B2142" s="50">
        <v>7</v>
      </c>
      <c r="C2142" s="50" t="s">
        <v>754</v>
      </c>
      <c r="D2142" s="40" t="s">
        <v>262</v>
      </c>
      <c r="E2142" s="50" t="s">
        <v>334</v>
      </c>
    </row>
    <row r="2143" spans="1:5" x14ac:dyDescent="0.25">
      <c r="A2143" s="50">
        <v>20308066</v>
      </c>
      <c r="B2143" s="50">
        <v>7</v>
      </c>
      <c r="C2143" s="50" t="s">
        <v>754</v>
      </c>
      <c r="D2143" s="40" t="s">
        <v>262</v>
      </c>
      <c r="E2143" s="50" t="s">
        <v>334</v>
      </c>
    </row>
    <row r="2144" spans="1:5" x14ac:dyDescent="0.25">
      <c r="A2144" s="50">
        <v>20308118</v>
      </c>
      <c r="B2144" s="50">
        <v>7</v>
      </c>
      <c r="C2144" s="50" t="s">
        <v>754</v>
      </c>
      <c r="D2144" s="40" t="s">
        <v>262</v>
      </c>
      <c r="E2144" s="50" t="s">
        <v>334</v>
      </c>
    </row>
    <row r="2145" spans="1:5" x14ac:dyDescent="0.25">
      <c r="A2145" s="50">
        <v>20308029</v>
      </c>
      <c r="B2145" s="50">
        <v>7</v>
      </c>
      <c r="C2145" s="50" t="s">
        <v>754</v>
      </c>
      <c r="D2145" s="40" t="s">
        <v>262</v>
      </c>
      <c r="E2145" s="50" t="s">
        <v>334</v>
      </c>
    </row>
    <row r="2146" spans="1:5" x14ac:dyDescent="0.25">
      <c r="A2146" s="50">
        <v>20308077</v>
      </c>
      <c r="B2146" s="50">
        <v>7</v>
      </c>
      <c r="C2146" s="50" t="s">
        <v>754</v>
      </c>
      <c r="D2146" s="40" t="s">
        <v>262</v>
      </c>
      <c r="E2146" s="50" t="s">
        <v>334</v>
      </c>
    </row>
    <row r="2147" spans="1:5" x14ac:dyDescent="0.25">
      <c r="A2147" s="50">
        <v>18308063</v>
      </c>
      <c r="B2147" s="50">
        <v>7</v>
      </c>
      <c r="C2147" s="50" t="s">
        <v>754</v>
      </c>
      <c r="D2147" s="40" t="s">
        <v>262</v>
      </c>
      <c r="E2147" s="50" t="s">
        <v>334</v>
      </c>
    </row>
    <row r="2148" spans="1:5" x14ac:dyDescent="0.25">
      <c r="A2148" s="50">
        <v>20308119</v>
      </c>
      <c r="B2148" s="50">
        <v>7</v>
      </c>
      <c r="C2148" s="50" t="s">
        <v>754</v>
      </c>
      <c r="D2148" s="40" t="s">
        <v>262</v>
      </c>
      <c r="E2148" s="50" t="s">
        <v>334</v>
      </c>
    </row>
    <row r="2149" spans="1:5" x14ac:dyDescent="0.25">
      <c r="A2149" s="50">
        <v>20308143</v>
      </c>
      <c r="B2149" s="50">
        <v>7</v>
      </c>
      <c r="C2149" s="50" t="s">
        <v>754</v>
      </c>
      <c r="D2149" s="40" t="s">
        <v>262</v>
      </c>
      <c r="E2149" s="50" t="s">
        <v>334</v>
      </c>
    </row>
    <row r="2150" spans="1:5" x14ac:dyDescent="0.25">
      <c r="A2150" s="50">
        <v>19308119</v>
      </c>
      <c r="B2150" s="50">
        <v>7</v>
      </c>
      <c r="C2150" s="50" t="s">
        <v>754</v>
      </c>
      <c r="D2150" s="40" t="s">
        <v>262</v>
      </c>
      <c r="E2150" s="50" t="s">
        <v>334</v>
      </c>
    </row>
    <row r="2151" spans="1:5" x14ac:dyDescent="0.25">
      <c r="A2151" s="50">
        <v>19308148</v>
      </c>
      <c r="B2151" s="50">
        <v>7</v>
      </c>
      <c r="C2151" s="50" t="s">
        <v>755</v>
      </c>
      <c r="D2151" s="40" t="s">
        <v>263</v>
      </c>
      <c r="E2151" s="50" t="s">
        <v>334</v>
      </c>
    </row>
    <row r="2152" spans="1:5" x14ac:dyDescent="0.25">
      <c r="A2152" s="50">
        <v>20308102</v>
      </c>
      <c r="B2152" s="50">
        <v>7</v>
      </c>
      <c r="C2152" s="50" t="s">
        <v>755</v>
      </c>
      <c r="D2152" s="40" t="s">
        <v>263</v>
      </c>
      <c r="E2152" s="50" t="s">
        <v>334</v>
      </c>
    </row>
    <row r="2153" spans="1:5" x14ac:dyDescent="0.25">
      <c r="A2153" s="50">
        <v>20308021</v>
      </c>
      <c r="B2153" s="50">
        <v>7</v>
      </c>
      <c r="C2153" s="50" t="s">
        <v>755</v>
      </c>
      <c r="D2153" s="40" t="s">
        <v>263</v>
      </c>
      <c r="E2153" s="50" t="s">
        <v>334</v>
      </c>
    </row>
    <row r="2154" spans="1:5" x14ac:dyDescent="0.25">
      <c r="A2154" s="50">
        <v>20308023</v>
      </c>
      <c r="B2154" s="50">
        <v>7</v>
      </c>
      <c r="C2154" s="50" t="s">
        <v>755</v>
      </c>
      <c r="D2154" s="40" t="s">
        <v>263</v>
      </c>
      <c r="E2154" s="50" t="s">
        <v>334</v>
      </c>
    </row>
    <row r="2155" spans="1:5" x14ac:dyDescent="0.25">
      <c r="A2155" s="50">
        <v>20308049</v>
      </c>
      <c r="B2155" s="50">
        <v>7</v>
      </c>
      <c r="C2155" s="50" t="s">
        <v>755</v>
      </c>
      <c r="D2155" s="40" t="s">
        <v>263</v>
      </c>
      <c r="E2155" s="50" t="s">
        <v>334</v>
      </c>
    </row>
    <row r="2156" spans="1:5" x14ac:dyDescent="0.25">
      <c r="A2156" s="50">
        <v>20308082</v>
      </c>
      <c r="B2156" s="50">
        <v>7</v>
      </c>
      <c r="C2156" s="50" t="s">
        <v>755</v>
      </c>
      <c r="D2156" s="40" t="s">
        <v>263</v>
      </c>
      <c r="E2156" s="50" t="s">
        <v>334</v>
      </c>
    </row>
    <row r="2157" spans="1:5" x14ac:dyDescent="0.25">
      <c r="A2157" s="50">
        <v>18308075</v>
      </c>
      <c r="B2157" s="50">
        <v>7</v>
      </c>
      <c r="C2157" s="50" t="s">
        <v>755</v>
      </c>
      <c r="D2157" s="40" t="s">
        <v>263</v>
      </c>
      <c r="E2157" s="50" t="s">
        <v>334</v>
      </c>
    </row>
    <row r="2158" spans="1:5" x14ac:dyDescent="0.25">
      <c r="A2158" s="50">
        <v>20308035</v>
      </c>
      <c r="B2158" s="50">
        <v>7</v>
      </c>
      <c r="C2158" s="50" t="s">
        <v>756</v>
      </c>
      <c r="D2158" s="40" t="s">
        <v>263</v>
      </c>
      <c r="E2158" s="50" t="s">
        <v>334</v>
      </c>
    </row>
    <row r="2159" spans="1:5" x14ac:dyDescent="0.25">
      <c r="A2159" s="50">
        <v>19308186</v>
      </c>
      <c r="B2159" s="50">
        <v>7</v>
      </c>
      <c r="C2159" s="50" t="s">
        <v>756</v>
      </c>
      <c r="D2159" s="40" t="s">
        <v>263</v>
      </c>
      <c r="E2159" s="50" t="s">
        <v>334</v>
      </c>
    </row>
    <row r="2160" spans="1:5" x14ac:dyDescent="0.25">
      <c r="A2160" s="50">
        <v>17308169</v>
      </c>
      <c r="B2160" s="50">
        <v>7</v>
      </c>
      <c r="C2160" s="50" t="s">
        <v>756</v>
      </c>
      <c r="D2160" s="40" t="s">
        <v>263</v>
      </c>
      <c r="E2160" s="50" t="s">
        <v>334</v>
      </c>
    </row>
    <row r="2161" spans="1:5" x14ac:dyDescent="0.25">
      <c r="A2161" s="50">
        <v>20308005</v>
      </c>
      <c r="B2161" s="50">
        <v>7</v>
      </c>
      <c r="C2161" s="50" t="s">
        <v>756</v>
      </c>
      <c r="D2161" s="40" t="s">
        <v>263</v>
      </c>
      <c r="E2161" s="50" t="s">
        <v>334</v>
      </c>
    </row>
    <row r="2162" spans="1:5" x14ac:dyDescent="0.25">
      <c r="A2162" s="50">
        <v>19308146</v>
      </c>
      <c r="B2162" s="50">
        <v>7</v>
      </c>
      <c r="C2162" s="50" t="s">
        <v>756</v>
      </c>
      <c r="D2162" s="40" t="s">
        <v>263</v>
      </c>
      <c r="E2162" s="50" t="s">
        <v>334</v>
      </c>
    </row>
    <row r="2163" spans="1:5" x14ac:dyDescent="0.25">
      <c r="A2163" s="50">
        <v>15308101</v>
      </c>
      <c r="B2163" s="50">
        <v>7</v>
      </c>
      <c r="C2163" s="50" t="s">
        <v>756</v>
      </c>
      <c r="D2163" s="40" t="s">
        <v>263</v>
      </c>
      <c r="E2163" s="50" t="s">
        <v>334</v>
      </c>
    </row>
    <row r="2164" spans="1:5" x14ac:dyDescent="0.25">
      <c r="A2164" s="50">
        <v>20313081</v>
      </c>
      <c r="B2164" s="50">
        <v>7</v>
      </c>
      <c r="C2164" s="50" t="s">
        <v>328</v>
      </c>
      <c r="D2164" s="40" t="s">
        <v>263</v>
      </c>
      <c r="E2164" s="50" t="s">
        <v>329</v>
      </c>
    </row>
    <row r="2165" spans="1:5" x14ac:dyDescent="0.25">
      <c r="A2165" s="50">
        <v>20313009</v>
      </c>
      <c r="B2165" s="50">
        <v>7</v>
      </c>
      <c r="C2165" s="50" t="s">
        <v>328</v>
      </c>
      <c r="D2165" s="40" t="s">
        <v>263</v>
      </c>
      <c r="E2165" s="50" t="s">
        <v>329</v>
      </c>
    </row>
    <row r="2166" spans="1:5" x14ac:dyDescent="0.25">
      <c r="A2166" s="50">
        <v>20313102</v>
      </c>
      <c r="B2166" s="50">
        <v>7</v>
      </c>
      <c r="C2166" s="50" t="s">
        <v>328</v>
      </c>
      <c r="D2166" s="40" t="s">
        <v>263</v>
      </c>
      <c r="E2166" s="50" t="s">
        <v>329</v>
      </c>
    </row>
    <row r="2167" spans="1:5" x14ac:dyDescent="0.25">
      <c r="A2167" s="50">
        <v>20313044</v>
      </c>
      <c r="B2167" s="50">
        <v>7</v>
      </c>
      <c r="C2167" s="50" t="s">
        <v>328</v>
      </c>
      <c r="D2167" s="40" t="s">
        <v>263</v>
      </c>
      <c r="E2167" s="50" t="s">
        <v>329</v>
      </c>
    </row>
    <row r="2168" spans="1:5" x14ac:dyDescent="0.25">
      <c r="A2168" s="50">
        <v>20313078</v>
      </c>
      <c r="B2168" s="50">
        <v>7</v>
      </c>
      <c r="C2168" s="50" t="s">
        <v>330</v>
      </c>
      <c r="D2168" s="40" t="s">
        <v>263</v>
      </c>
      <c r="E2168" s="50" t="s">
        <v>329</v>
      </c>
    </row>
    <row r="2169" spans="1:5" x14ac:dyDescent="0.25">
      <c r="A2169" s="50">
        <v>20313019</v>
      </c>
      <c r="B2169" s="50">
        <v>7</v>
      </c>
      <c r="C2169" s="50" t="s">
        <v>330</v>
      </c>
      <c r="D2169" s="40" t="s">
        <v>263</v>
      </c>
      <c r="E2169" s="50" t="s">
        <v>329</v>
      </c>
    </row>
    <row r="2170" spans="1:5" x14ac:dyDescent="0.25">
      <c r="A2170" s="50"/>
      <c r="B2170" s="50"/>
      <c r="C2170" s="50"/>
      <c r="D2170" s="40"/>
      <c r="E2170" s="50"/>
    </row>
    <row r="2171" spans="1:5" x14ac:dyDescent="0.25">
      <c r="A2171" s="50"/>
      <c r="B2171" s="50"/>
      <c r="C2171" s="50"/>
      <c r="D2171" s="40"/>
      <c r="E2171" s="50"/>
    </row>
    <row r="2172" spans="1:5" x14ac:dyDescent="0.25">
      <c r="A2172" s="50"/>
      <c r="B2172" s="50"/>
      <c r="C2172" s="50"/>
      <c r="D2172" s="40"/>
      <c r="E2172" s="50"/>
    </row>
    <row r="2173" spans="1:5" x14ac:dyDescent="0.25">
      <c r="A2173" s="50"/>
      <c r="B2173" s="50"/>
      <c r="C2173" s="50"/>
      <c r="D2173" s="40"/>
      <c r="E2173" s="50"/>
    </row>
    <row r="2174" spans="1:5" x14ac:dyDescent="0.25">
      <c r="A2174" s="50"/>
      <c r="B2174" s="50"/>
      <c r="C2174" s="50"/>
      <c r="D2174" s="40"/>
      <c r="E2174" s="50"/>
    </row>
    <row r="2175" spans="1:5" x14ac:dyDescent="0.25">
      <c r="A2175" s="50"/>
      <c r="B2175" s="50"/>
      <c r="C2175" s="50"/>
      <c r="D2175" s="40"/>
      <c r="E2175" s="50"/>
    </row>
    <row r="2176" spans="1:5" x14ac:dyDescent="0.25">
      <c r="A2176" s="50"/>
      <c r="B2176" s="50"/>
      <c r="C2176" s="50"/>
      <c r="D2176" s="40"/>
      <c r="E2176" s="50"/>
    </row>
    <row r="2177" spans="1:5" x14ac:dyDescent="0.25">
      <c r="A2177" s="50"/>
      <c r="B2177" s="50"/>
      <c r="C2177" s="50"/>
      <c r="D2177" s="40"/>
      <c r="E2177" s="50"/>
    </row>
    <row r="2178" spans="1:5" x14ac:dyDescent="0.25">
      <c r="A2178" s="50"/>
      <c r="B2178" s="50"/>
      <c r="C2178" s="50"/>
      <c r="D2178" s="40"/>
      <c r="E2178" s="50"/>
    </row>
    <row r="2179" spans="1:5" x14ac:dyDescent="0.25">
      <c r="A2179" s="50"/>
      <c r="B2179" s="50"/>
      <c r="C2179" s="50"/>
      <c r="D2179" s="40"/>
      <c r="E2179" s="50"/>
    </row>
    <row r="2180" spans="1:5" x14ac:dyDescent="0.25">
      <c r="A2180" s="50"/>
      <c r="B2180" s="50"/>
      <c r="C2180" s="50"/>
      <c r="D2180" s="40"/>
      <c r="E2180" s="50"/>
    </row>
    <row r="2181" spans="1:5" x14ac:dyDescent="0.25">
      <c r="A2181" s="50"/>
      <c r="B2181" s="50"/>
      <c r="C2181" s="50"/>
      <c r="D2181" s="40"/>
      <c r="E2181" s="50"/>
    </row>
    <row r="2182" spans="1:5" x14ac:dyDescent="0.25">
      <c r="A2182" s="50"/>
      <c r="B2182" s="50"/>
      <c r="C2182" s="50"/>
      <c r="D2182" s="40"/>
      <c r="E2182" s="50"/>
    </row>
    <row r="2183" spans="1:5" x14ac:dyDescent="0.25">
      <c r="A2183" s="50"/>
      <c r="B2183" s="50"/>
      <c r="C2183" s="50"/>
      <c r="D2183" s="40"/>
      <c r="E2183" s="50"/>
    </row>
    <row r="2184" spans="1:5" x14ac:dyDescent="0.25">
      <c r="A2184" s="50"/>
      <c r="B2184" s="50"/>
      <c r="C2184" s="50"/>
      <c r="D2184" s="40"/>
      <c r="E2184" s="50"/>
    </row>
    <row r="2185" spans="1:5" x14ac:dyDescent="0.25">
      <c r="A2185" s="50"/>
      <c r="B2185" s="50"/>
      <c r="C2185" s="50"/>
      <c r="D2185" s="40"/>
      <c r="E2185" s="50"/>
    </row>
    <row r="2186" spans="1:5" x14ac:dyDescent="0.25">
      <c r="A2186" s="50"/>
      <c r="B2186" s="50"/>
      <c r="C2186" s="50"/>
      <c r="D2186" s="40"/>
      <c r="E2186" s="50"/>
    </row>
    <row r="2187" spans="1:5" x14ac:dyDescent="0.25">
      <c r="A2187" s="50"/>
      <c r="B2187" s="50"/>
      <c r="C2187" s="50"/>
      <c r="D2187" s="40"/>
      <c r="E2187" s="50"/>
    </row>
    <row r="2188" spans="1:5" x14ac:dyDescent="0.25">
      <c r="A2188" s="50"/>
      <c r="B2188" s="50"/>
      <c r="C2188" s="50"/>
      <c r="D2188" s="40"/>
      <c r="E2188" s="50"/>
    </row>
    <row r="2189" spans="1:5" x14ac:dyDescent="0.25">
      <c r="A2189" s="50"/>
      <c r="B2189" s="50"/>
      <c r="C2189" s="50"/>
      <c r="D2189" s="40"/>
      <c r="E2189" s="50"/>
    </row>
    <row r="2190" spans="1:5" x14ac:dyDescent="0.25">
      <c r="A2190" s="50"/>
      <c r="B2190" s="50"/>
      <c r="C2190" s="50"/>
      <c r="D2190" s="40"/>
      <c r="E2190" s="50"/>
    </row>
    <row r="2191" spans="1:5" x14ac:dyDescent="0.25">
      <c r="A2191" s="50"/>
      <c r="B2191" s="50"/>
      <c r="C2191" s="50"/>
      <c r="D2191" s="40"/>
      <c r="E2191" s="50"/>
    </row>
    <row r="2192" spans="1:5" x14ac:dyDescent="0.25">
      <c r="A2192" s="50"/>
      <c r="B2192" s="50"/>
      <c r="C2192" s="50"/>
      <c r="D2192" s="40"/>
      <c r="E2192" s="50"/>
    </row>
    <row r="2193" spans="1:5" x14ac:dyDescent="0.25">
      <c r="A2193" s="50"/>
      <c r="B2193" s="50"/>
      <c r="C2193" s="50"/>
      <c r="D2193" s="40"/>
      <c r="E2193" s="50"/>
    </row>
    <row r="2194" spans="1:5" x14ac:dyDescent="0.25">
      <c r="A2194" s="50"/>
      <c r="B2194" s="50"/>
      <c r="C2194" s="50"/>
      <c r="D2194" s="40"/>
      <c r="E2194" s="50"/>
    </row>
    <row r="2195" spans="1:5" x14ac:dyDescent="0.25">
      <c r="A2195" s="50"/>
      <c r="B2195" s="50"/>
      <c r="C2195" s="50"/>
      <c r="D2195" s="40"/>
      <c r="E2195" s="50"/>
    </row>
    <row r="2196" spans="1:5" x14ac:dyDescent="0.25">
      <c r="A2196" s="50"/>
      <c r="B2196" s="50"/>
      <c r="C2196" s="50"/>
      <c r="D2196" s="40"/>
      <c r="E2196" s="50"/>
    </row>
    <row r="2197" spans="1:5" x14ac:dyDescent="0.25">
      <c r="A2197" s="50"/>
      <c r="B2197" s="50"/>
      <c r="C2197" s="50"/>
      <c r="D2197" s="40"/>
      <c r="E2197" s="50"/>
    </row>
    <row r="2198" spans="1:5" x14ac:dyDescent="0.25">
      <c r="A2198" s="50"/>
      <c r="B2198" s="50"/>
      <c r="C2198" s="50"/>
      <c r="D2198" s="40"/>
      <c r="E2198" s="50"/>
    </row>
    <row r="2199" spans="1:5" x14ac:dyDescent="0.25">
      <c r="A2199" s="50"/>
      <c r="B2199" s="50"/>
      <c r="C2199" s="50"/>
      <c r="D2199" s="40"/>
      <c r="E2199" s="50"/>
    </row>
    <row r="2200" spans="1:5" x14ac:dyDescent="0.25">
      <c r="A2200" s="50"/>
      <c r="B2200" s="50"/>
      <c r="C2200" s="50"/>
      <c r="D2200" s="40"/>
      <c r="E2200" s="50"/>
    </row>
    <row r="2201" spans="1:5" x14ac:dyDescent="0.25">
      <c r="A2201" s="50"/>
      <c r="B2201" s="50"/>
      <c r="C2201" s="50"/>
      <c r="D2201" s="40"/>
      <c r="E2201" s="50"/>
    </row>
    <row r="2202" spans="1:5" x14ac:dyDescent="0.25">
      <c r="A2202" s="50"/>
      <c r="B2202" s="50"/>
      <c r="C2202" s="50"/>
      <c r="D2202" s="40"/>
      <c r="E2202" s="50"/>
    </row>
    <row r="2203" spans="1:5" x14ac:dyDescent="0.25">
      <c r="A2203" s="50"/>
      <c r="B2203" s="50"/>
      <c r="C2203" s="50"/>
      <c r="D2203" s="40"/>
      <c r="E2203" s="50"/>
    </row>
    <row r="2204" spans="1:5" x14ac:dyDescent="0.25">
      <c r="A2204" s="50"/>
      <c r="B2204" s="50"/>
      <c r="C2204" s="50"/>
      <c r="D2204" s="40"/>
      <c r="E2204" s="50"/>
    </row>
    <row r="2205" spans="1:5" x14ac:dyDescent="0.25">
      <c r="A2205" s="50"/>
      <c r="B2205" s="50"/>
      <c r="C2205" s="50"/>
      <c r="D2205" s="40"/>
      <c r="E2205" s="50"/>
    </row>
    <row r="2206" spans="1:5" x14ac:dyDescent="0.25">
      <c r="A2206" s="50"/>
      <c r="B2206" s="50"/>
      <c r="C2206" s="50"/>
      <c r="D2206" s="40"/>
      <c r="E2206" s="50"/>
    </row>
    <row r="2207" spans="1:5" x14ac:dyDescent="0.25">
      <c r="A2207" s="50"/>
      <c r="B2207" s="50"/>
      <c r="C2207" s="50"/>
      <c r="D2207" s="40"/>
      <c r="E2207" s="50"/>
    </row>
    <row r="2208" spans="1:5" x14ac:dyDescent="0.25">
      <c r="A2208" s="50"/>
      <c r="B2208" s="50"/>
      <c r="C2208" s="50"/>
      <c r="D2208" s="40"/>
      <c r="E2208" s="50"/>
    </row>
    <row r="2209" spans="1:5" x14ac:dyDescent="0.25">
      <c r="A2209" s="50"/>
      <c r="B2209" s="50"/>
      <c r="C2209" s="50"/>
      <c r="D2209" s="40"/>
      <c r="E2209" s="50"/>
    </row>
    <row r="2210" spans="1:5" x14ac:dyDescent="0.25">
      <c r="A2210" s="50"/>
      <c r="B2210" s="50"/>
      <c r="C2210" s="50"/>
      <c r="D2210" s="40"/>
      <c r="E2210" s="50"/>
    </row>
    <row r="2211" spans="1:5" x14ac:dyDescent="0.25">
      <c r="A2211" s="50"/>
      <c r="B2211" s="50"/>
      <c r="C2211" s="50"/>
      <c r="D2211" s="40"/>
      <c r="E2211" s="50"/>
    </row>
    <row r="2212" spans="1:5" x14ac:dyDescent="0.25">
      <c r="A2212" s="50"/>
      <c r="B2212" s="50"/>
      <c r="C2212" s="50"/>
      <c r="D2212" s="40"/>
      <c r="E2212" s="50"/>
    </row>
    <row r="2213" spans="1:5" x14ac:dyDescent="0.25">
      <c r="A2213" s="50"/>
      <c r="B2213" s="50"/>
      <c r="C2213" s="50"/>
      <c r="D2213" s="40"/>
      <c r="E2213" s="50"/>
    </row>
    <row r="2214" spans="1:5" x14ac:dyDescent="0.25">
      <c r="A2214" s="50"/>
      <c r="B2214" s="50"/>
      <c r="C2214" s="50"/>
      <c r="D2214" s="40"/>
      <c r="E2214" s="50"/>
    </row>
    <row r="2215" spans="1:5" x14ac:dyDescent="0.25">
      <c r="A2215" s="50"/>
      <c r="B2215" s="50"/>
      <c r="C2215" s="50"/>
      <c r="D2215" s="40"/>
      <c r="E2215" s="50"/>
    </row>
    <row r="2216" spans="1:5" x14ac:dyDescent="0.25">
      <c r="A2216" s="50"/>
      <c r="B2216" s="50"/>
      <c r="C2216" s="50"/>
      <c r="D2216" s="40"/>
      <c r="E2216" s="50"/>
    </row>
    <row r="2217" spans="1:5" x14ac:dyDescent="0.25">
      <c r="A2217" s="50"/>
      <c r="B2217" s="50"/>
      <c r="C2217" s="50"/>
      <c r="D2217" s="40"/>
      <c r="E2217" s="50"/>
    </row>
    <row r="2218" spans="1:5" x14ac:dyDescent="0.25">
      <c r="A2218" s="50"/>
      <c r="B2218" s="50"/>
      <c r="C2218" s="50"/>
      <c r="D2218" s="40"/>
      <c r="E2218" s="50"/>
    </row>
    <row r="2219" spans="1:5" x14ac:dyDescent="0.25">
      <c r="A2219" s="50"/>
      <c r="B2219" s="50"/>
      <c r="C2219" s="50"/>
      <c r="D2219" s="40"/>
      <c r="E2219" s="50"/>
    </row>
    <row r="2220" spans="1:5" x14ac:dyDescent="0.25">
      <c r="A2220" s="50"/>
      <c r="B2220" s="50"/>
      <c r="C2220" s="50"/>
      <c r="D2220" s="40"/>
      <c r="E2220" s="50"/>
    </row>
    <row r="2221" spans="1:5" x14ac:dyDescent="0.25">
      <c r="A2221" s="50"/>
      <c r="B2221" s="50"/>
      <c r="C2221" s="50"/>
      <c r="D2221" s="40"/>
      <c r="E2221" s="50"/>
    </row>
    <row r="2222" spans="1:5" x14ac:dyDescent="0.25">
      <c r="A2222" s="50"/>
      <c r="B2222" s="50"/>
      <c r="C2222" s="50"/>
      <c r="D2222" s="40"/>
      <c r="E2222" s="50"/>
    </row>
    <row r="2223" spans="1:5" x14ac:dyDescent="0.25">
      <c r="A2223" s="50"/>
      <c r="B2223" s="50"/>
      <c r="C2223" s="50"/>
      <c r="D2223" s="40"/>
      <c r="E2223" s="50"/>
    </row>
    <row r="2224" spans="1:5" x14ac:dyDescent="0.25">
      <c r="A2224" s="50"/>
      <c r="B2224" s="50"/>
      <c r="C2224" s="50"/>
      <c r="D2224" s="40"/>
      <c r="E2224" s="50"/>
    </row>
    <row r="2225" spans="1:5" x14ac:dyDescent="0.25">
      <c r="A2225" s="50"/>
      <c r="B2225" s="50"/>
      <c r="C2225" s="50"/>
      <c r="D2225" s="40"/>
      <c r="E2225" s="50"/>
    </row>
    <row r="2226" spans="1:5" x14ac:dyDescent="0.25">
      <c r="A2226" s="50"/>
      <c r="B2226" s="50"/>
      <c r="C2226" s="50"/>
      <c r="D2226" s="40"/>
      <c r="E2226" s="50"/>
    </row>
    <row r="2227" spans="1:5" x14ac:dyDescent="0.25">
      <c r="A2227" s="50"/>
      <c r="B2227" s="50"/>
      <c r="C2227" s="50"/>
      <c r="D2227" s="40"/>
      <c r="E2227" s="50"/>
    </row>
    <row r="2228" spans="1:5" x14ac:dyDescent="0.25">
      <c r="A2228" s="50"/>
      <c r="B2228" s="50"/>
      <c r="C2228" s="50"/>
      <c r="D2228" s="40"/>
      <c r="E2228" s="50"/>
    </row>
    <row r="2229" spans="1:5" x14ac:dyDescent="0.25">
      <c r="A2229" s="50"/>
      <c r="B2229" s="50"/>
      <c r="C2229" s="50"/>
      <c r="D2229" s="40"/>
      <c r="E2229" s="50"/>
    </row>
    <row r="2230" spans="1:5" x14ac:dyDescent="0.25">
      <c r="A2230" s="50"/>
      <c r="B2230" s="50"/>
      <c r="C2230" s="50"/>
      <c r="D2230" s="40"/>
      <c r="E2230" s="50"/>
    </row>
    <row r="2231" spans="1:5" x14ac:dyDescent="0.25">
      <c r="A2231" s="50"/>
      <c r="B2231" s="50"/>
      <c r="C2231" s="50"/>
      <c r="D2231" s="40"/>
      <c r="E2231" s="50"/>
    </row>
    <row r="2232" spans="1:5" x14ac:dyDescent="0.25">
      <c r="A2232" s="50"/>
      <c r="B2232" s="50"/>
      <c r="C2232" s="50"/>
      <c r="D2232" s="40"/>
      <c r="E2232" s="50"/>
    </row>
    <row r="2233" spans="1:5" x14ac:dyDescent="0.25">
      <c r="A2233" s="50"/>
      <c r="B2233" s="50"/>
      <c r="C2233" s="50"/>
      <c r="D2233" s="40"/>
      <c r="E2233" s="50"/>
    </row>
    <row r="2234" spans="1:5" x14ac:dyDescent="0.25">
      <c r="A2234" s="50"/>
      <c r="B2234" s="50"/>
      <c r="C2234" s="50"/>
      <c r="D2234" s="40"/>
      <c r="E2234" s="50"/>
    </row>
    <row r="2235" spans="1:5" x14ac:dyDescent="0.25">
      <c r="A2235" s="50"/>
      <c r="B2235" s="50"/>
      <c r="C2235" s="50"/>
      <c r="D2235" s="40"/>
      <c r="E2235" s="50"/>
    </row>
    <row r="2236" spans="1:5" x14ac:dyDescent="0.25">
      <c r="A2236" s="50"/>
      <c r="B2236" s="50"/>
      <c r="C2236" s="50"/>
      <c r="D2236" s="40"/>
      <c r="E2236" s="50"/>
    </row>
    <row r="2237" spans="1:5" x14ac:dyDescent="0.25">
      <c r="A2237" s="50"/>
      <c r="B2237" s="50"/>
      <c r="C2237" s="50"/>
      <c r="D2237" s="40"/>
      <c r="E2237" s="50"/>
    </row>
    <row r="2238" spans="1:5" x14ac:dyDescent="0.25">
      <c r="A2238" s="50"/>
      <c r="B2238" s="50"/>
      <c r="C2238" s="50"/>
      <c r="D2238" s="40"/>
      <c r="E2238" s="50"/>
    </row>
    <row r="2239" spans="1:5" x14ac:dyDescent="0.25">
      <c r="A2239" s="50"/>
      <c r="B2239" s="50"/>
      <c r="C2239" s="50"/>
      <c r="D2239" s="40"/>
      <c r="E2239" s="50"/>
    </row>
    <row r="2240" spans="1:5" x14ac:dyDescent="0.25">
      <c r="A2240" s="50"/>
      <c r="B2240" s="50"/>
      <c r="C2240" s="50"/>
      <c r="D2240" s="40"/>
      <c r="E2240" s="50"/>
    </row>
    <row r="2241" spans="1:5" x14ac:dyDescent="0.25">
      <c r="A2241" s="50"/>
      <c r="B2241" s="50"/>
      <c r="C2241" s="50"/>
      <c r="D2241" s="40"/>
      <c r="E2241" s="50"/>
    </row>
    <row r="2242" spans="1:5" x14ac:dyDescent="0.25">
      <c r="A2242" s="50"/>
      <c r="B2242" s="50"/>
      <c r="C2242" s="50"/>
      <c r="D2242" s="40"/>
      <c r="E2242" s="50"/>
    </row>
    <row r="2243" spans="1:5" x14ac:dyDescent="0.25">
      <c r="A2243" s="50"/>
      <c r="B2243" s="50"/>
      <c r="C2243" s="50"/>
      <c r="D2243" s="40"/>
      <c r="E2243" s="50"/>
    </row>
    <row r="2244" spans="1:5" x14ac:dyDescent="0.25">
      <c r="A2244" s="50"/>
      <c r="B2244" s="50"/>
      <c r="C2244" s="50"/>
      <c r="D2244" s="40"/>
      <c r="E2244" s="50"/>
    </row>
    <row r="2245" spans="1:5" x14ac:dyDescent="0.25">
      <c r="A2245" s="50"/>
      <c r="B2245" s="50"/>
      <c r="C2245" s="50"/>
      <c r="D2245" s="40"/>
      <c r="E2245" s="50"/>
    </row>
    <row r="2246" spans="1:5" x14ac:dyDescent="0.25">
      <c r="A2246" s="50"/>
      <c r="B2246" s="50"/>
      <c r="C2246" s="50"/>
      <c r="D2246" s="40"/>
      <c r="E2246" s="50"/>
    </row>
    <row r="2247" spans="1:5" x14ac:dyDescent="0.25">
      <c r="A2247" s="50"/>
      <c r="B2247" s="50"/>
      <c r="C2247" s="50"/>
      <c r="D2247" s="40"/>
      <c r="E2247" s="50"/>
    </row>
    <row r="2248" spans="1:5" x14ac:dyDescent="0.25">
      <c r="A2248" s="50"/>
      <c r="B2248" s="50"/>
      <c r="C2248" s="50"/>
      <c r="D2248" s="40"/>
      <c r="E2248" s="50"/>
    </row>
    <row r="2249" spans="1:5" x14ac:dyDescent="0.25">
      <c r="A2249" s="50"/>
      <c r="B2249" s="50"/>
      <c r="C2249" s="50"/>
      <c r="D2249" s="40"/>
      <c r="E2249" s="50"/>
    </row>
    <row r="2250" spans="1:5" x14ac:dyDescent="0.25">
      <c r="A2250" s="50"/>
      <c r="B2250" s="50"/>
      <c r="C2250" s="50"/>
      <c r="D2250" s="40"/>
      <c r="E2250" s="50"/>
    </row>
    <row r="2251" spans="1:5" x14ac:dyDescent="0.25">
      <c r="A2251" s="50"/>
      <c r="B2251" s="50"/>
      <c r="C2251" s="50"/>
      <c r="D2251" s="40"/>
      <c r="E2251" s="50"/>
    </row>
    <row r="2252" spans="1:5" x14ac:dyDescent="0.25">
      <c r="A2252" s="50"/>
      <c r="B2252" s="50"/>
      <c r="C2252" s="50"/>
      <c r="D2252" s="40"/>
      <c r="E2252" s="50"/>
    </row>
    <row r="2253" spans="1:5" x14ac:dyDescent="0.25">
      <c r="A2253" s="50"/>
      <c r="B2253" s="50"/>
      <c r="C2253" s="50"/>
      <c r="D2253" s="40"/>
      <c r="E2253" s="50"/>
    </row>
    <row r="2254" spans="1:5" x14ac:dyDescent="0.25">
      <c r="A2254" s="50"/>
      <c r="B2254" s="50"/>
      <c r="C2254" s="50"/>
      <c r="D2254" s="40"/>
      <c r="E2254" s="50"/>
    </row>
    <row r="2255" spans="1:5" x14ac:dyDescent="0.25">
      <c r="A2255" s="50"/>
      <c r="B2255" s="50"/>
      <c r="C2255" s="50"/>
      <c r="D2255" s="40"/>
      <c r="E2255" s="50"/>
    </row>
    <row r="2256" spans="1:5" x14ac:dyDescent="0.25">
      <c r="A2256" s="50"/>
      <c r="B2256" s="50"/>
      <c r="C2256" s="50"/>
      <c r="D2256" s="40"/>
      <c r="E2256" s="50"/>
    </row>
    <row r="2257" spans="1:5" x14ac:dyDescent="0.25">
      <c r="A2257" s="50"/>
      <c r="B2257" s="50"/>
      <c r="C2257" s="50"/>
      <c r="D2257" s="40"/>
      <c r="E2257" s="50"/>
    </row>
    <row r="2258" spans="1:5" x14ac:dyDescent="0.25">
      <c r="A2258" s="50"/>
      <c r="B2258" s="50"/>
      <c r="C2258" s="50"/>
      <c r="D2258" s="40"/>
      <c r="E2258" s="50"/>
    </row>
    <row r="2259" spans="1:5" x14ac:dyDescent="0.25">
      <c r="A2259" s="50"/>
      <c r="B2259" s="50"/>
      <c r="C2259" s="50"/>
      <c r="D2259" s="40"/>
      <c r="E2259" s="50"/>
    </row>
    <row r="2260" spans="1:5" x14ac:dyDescent="0.25">
      <c r="A2260" s="50"/>
      <c r="B2260" s="50"/>
      <c r="C2260" s="50"/>
      <c r="D2260" s="40"/>
      <c r="E2260" s="50"/>
    </row>
    <row r="2261" spans="1:5" x14ac:dyDescent="0.25">
      <c r="A2261" s="50"/>
      <c r="B2261" s="50"/>
      <c r="C2261" s="50"/>
      <c r="D2261" s="40"/>
      <c r="E2261" s="50"/>
    </row>
    <row r="2262" spans="1:5" x14ac:dyDescent="0.25">
      <c r="A2262" s="50"/>
      <c r="B2262" s="50"/>
      <c r="C2262" s="50"/>
      <c r="D2262" s="40"/>
      <c r="E2262" s="50"/>
    </row>
    <row r="2263" spans="1:5" x14ac:dyDescent="0.25">
      <c r="A2263" s="50"/>
      <c r="B2263" s="50"/>
      <c r="C2263" s="50"/>
      <c r="D2263" s="40"/>
      <c r="E2263" s="50"/>
    </row>
    <row r="2264" spans="1:5" x14ac:dyDescent="0.25">
      <c r="A2264" s="50"/>
      <c r="B2264" s="50"/>
      <c r="C2264" s="50"/>
      <c r="D2264" s="40"/>
      <c r="E2264" s="50"/>
    </row>
    <row r="2265" spans="1:5" x14ac:dyDescent="0.25">
      <c r="A2265" s="50"/>
      <c r="B2265" s="50"/>
      <c r="C2265" s="50"/>
      <c r="D2265" s="40"/>
      <c r="E2265" s="50"/>
    </row>
    <row r="2266" spans="1:5" x14ac:dyDescent="0.25">
      <c r="A2266" s="50"/>
      <c r="B2266" s="50"/>
      <c r="C2266" s="50"/>
      <c r="D2266" s="40"/>
      <c r="E2266" s="50"/>
    </row>
    <row r="2267" spans="1:5" x14ac:dyDescent="0.25">
      <c r="A2267" s="50"/>
      <c r="B2267" s="50"/>
      <c r="C2267" s="50"/>
      <c r="D2267" s="40"/>
      <c r="E2267" s="50"/>
    </row>
    <row r="2268" spans="1:5" x14ac:dyDescent="0.25">
      <c r="A2268" s="50"/>
      <c r="B2268" s="50"/>
      <c r="C2268" s="50"/>
      <c r="D2268" s="40"/>
      <c r="E2268" s="50"/>
    </row>
    <row r="2269" spans="1:5" x14ac:dyDescent="0.25">
      <c r="A2269" s="50"/>
      <c r="B2269" s="50"/>
      <c r="C2269" s="50"/>
      <c r="D2269" s="40"/>
      <c r="E2269" s="50"/>
    </row>
    <row r="2270" spans="1:5" x14ac:dyDescent="0.25">
      <c r="A2270" s="50"/>
      <c r="B2270" s="50"/>
      <c r="C2270" s="50"/>
      <c r="D2270" s="40"/>
      <c r="E2270" s="50"/>
    </row>
    <row r="2271" spans="1:5" x14ac:dyDescent="0.25">
      <c r="A2271" s="50"/>
      <c r="B2271" s="50"/>
      <c r="C2271" s="50"/>
      <c r="D2271" s="40"/>
      <c r="E2271" s="50"/>
    </row>
    <row r="2272" spans="1:5" x14ac:dyDescent="0.25">
      <c r="A2272" s="50"/>
      <c r="B2272" s="50"/>
      <c r="C2272" s="50"/>
      <c r="D2272" s="40"/>
      <c r="E2272" s="50"/>
    </row>
    <row r="2273" spans="1:6" x14ac:dyDescent="0.25">
      <c r="A2273" s="50"/>
      <c r="B2273" s="50"/>
      <c r="C2273" s="50"/>
      <c r="D2273" s="40"/>
      <c r="E2273" s="50"/>
    </row>
    <row r="2274" spans="1:6" x14ac:dyDescent="0.25">
      <c r="A2274" s="50"/>
      <c r="B2274" s="50"/>
      <c r="C2274" s="50"/>
      <c r="D2274" s="40"/>
      <c r="E2274" s="50"/>
    </row>
    <row r="2275" spans="1:6" x14ac:dyDescent="0.25">
      <c r="A2275" s="50"/>
      <c r="B2275" s="50"/>
      <c r="C2275" s="50"/>
      <c r="D2275" s="40"/>
      <c r="E2275" s="50"/>
    </row>
    <row r="2276" spans="1:6" x14ac:dyDescent="0.25">
      <c r="A2276" s="50"/>
      <c r="B2276" s="50"/>
      <c r="C2276" s="50"/>
      <c r="D2276" s="40"/>
      <c r="E2276" s="50"/>
    </row>
    <row r="2277" spans="1:6" x14ac:dyDescent="0.25">
      <c r="A2277" s="50"/>
      <c r="B2277" s="50"/>
      <c r="C2277" s="50"/>
      <c r="D2277" s="40"/>
      <c r="E2277" s="50"/>
    </row>
    <row r="2278" spans="1:6" x14ac:dyDescent="0.25">
      <c r="A2278" s="50"/>
      <c r="B2278" s="50"/>
      <c r="C2278" s="50"/>
      <c r="D2278" s="40"/>
      <c r="E2278" s="50"/>
    </row>
    <row r="2279" spans="1:6" x14ac:dyDescent="0.25">
      <c r="A2279" s="50"/>
      <c r="B2279" s="50"/>
      <c r="C2279" s="50"/>
      <c r="D2279" s="40"/>
      <c r="E2279" s="50"/>
    </row>
    <row r="2280" spans="1:6" x14ac:dyDescent="0.25">
      <c r="A2280" s="50"/>
      <c r="B2280" s="50"/>
      <c r="C2280" s="50"/>
      <c r="D2280" s="40"/>
      <c r="E2280" s="50"/>
    </row>
    <row r="2281" spans="1:6" x14ac:dyDescent="0.25">
      <c r="A2281" s="50"/>
      <c r="B2281" s="50"/>
      <c r="C2281" s="50"/>
      <c r="D2281" s="40"/>
      <c r="E2281" s="50"/>
      <c r="F2281" s="263" t="s">
        <v>621</v>
      </c>
    </row>
  </sheetData>
  <autoFilter ref="A8:F2281"/>
  <conditionalFormatting sqref="A8:A2068">
    <cfRule type="duplicateValues" dxfId="89" priority="2" stopIfTrue="1"/>
  </conditionalFormatting>
  <conditionalFormatting sqref="A1610">
    <cfRule type="duplicateValues" dxfId="88" priority="1" stopIfTrue="1"/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M3398"/>
  <sheetViews>
    <sheetView showGridLines="0" zoomScale="85" zoomScaleNormal="85" workbookViewId="0"/>
  </sheetViews>
  <sheetFormatPr baseColWidth="10" defaultRowHeight="15" x14ac:dyDescent="0.25"/>
  <cols>
    <col min="1" max="3" width="11.42578125" style="30"/>
    <col min="4" max="4" width="13.42578125" style="30" customWidth="1"/>
    <col min="5" max="5" width="13.42578125" style="30" bestFit="1" customWidth="1"/>
    <col min="6" max="6" width="13.7109375" style="30" customWidth="1"/>
    <col min="7" max="7" width="78.7109375" style="32" bestFit="1" customWidth="1"/>
    <col min="8" max="9" width="11.42578125" style="32"/>
    <col min="10" max="10" width="19" style="32" bestFit="1" customWidth="1"/>
    <col min="11" max="11" width="22.42578125" style="32" bestFit="1" customWidth="1"/>
    <col min="12" max="12" width="13" style="32" customWidth="1"/>
    <col min="13" max="13" width="12.5703125" style="32" bestFit="1" customWidth="1"/>
    <col min="14" max="16384" width="11.42578125" style="32"/>
  </cols>
  <sheetData>
    <row r="1" spans="1:13" x14ac:dyDescent="0.25">
      <c r="A1" s="51" t="s">
        <v>354</v>
      </c>
      <c r="B1" s="51"/>
    </row>
    <row r="2" spans="1:13" x14ac:dyDescent="0.25">
      <c r="A2" s="51" t="s">
        <v>257</v>
      </c>
      <c r="B2" s="51"/>
    </row>
    <row r="3" spans="1:13" x14ac:dyDescent="0.25">
      <c r="A3" s="42" t="s">
        <v>49</v>
      </c>
      <c r="B3" s="51"/>
    </row>
    <row r="4" spans="1:13" x14ac:dyDescent="0.25">
      <c r="A4" s="51" t="s">
        <v>692</v>
      </c>
      <c r="B4" s="51"/>
    </row>
    <row r="5" spans="1:13" x14ac:dyDescent="0.25">
      <c r="A5" s="51" t="s">
        <v>355</v>
      </c>
      <c r="B5" s="51"/>
    </row>
    <row r="6" spans="1:13" x14ac:dyDescent="0.25">
      <c r="A6" s="52"/>
      <c r="B6" s="52"/>
    </row>
    <row r="7" spans="1:13" x14ac:dyDescent="0.25">
      <c r="A7" s="47" t="s">
        <v>258</v>
      </c>
      <c r="B7" s="47" t="s">
        <v>362</v>
      </c>
      <c r="C7" s="47" t="s">
        <v>259</v>
      </c>
      <c r="D7" s="47" t="s">
        <v>260</v>
      </c>
      <c r="E7" s="47" t="s">
        <v>428</v>
      </c>
      <c r="F7" s="47" t="s">
        <v>261</v>
      </c>
      <c r="G7" s="47" t="s">
        <v>205</v>
      </c>
      <c r="J7" s="280" t="s">
        <v>785</v>
      </c>
      <c r="K7" s="280" t="s">
        <v>478</v>
      </c>
      <c r="L7"/>
      <c r="M7"/>
    </row>
    <row r="8" spans="1:13" x14ac:dyDescent="0.25">
      <c r="A8" s="40">
        <v>21306098</v>
      </c>
      <c r="B8" s="40" t="s">
        <v>107</v>
      </c>
      <c r="C8" s="40">
        <v>1</v>
      </c>
      <c r="D8" s="40" t="s">
        <v>714</v>
      </c>
      <c r="E8" s="40" t="s">
        <v>200</v>
      </c>
      <c r="F8" s="40" t="s">
        <v>262</v>
      </c>
      <c r="G8" s="36" t="s">
        <v>668</v>
      </c>
      <c r="J8" s="280" t="s">
        <v>784</v>
      </c>
      <c r="K8" s="2" t="s">
        <v>786</v>
      </c>
      <c r="L8" s="2" t="s">
        <v>787</v>
      </c>
      <c r="M8" s="2" t="s">
        <v>422</v>
      </c>
    </row>
    <row r="9" spans="1:13" x14ac:dyDescent="0.25">
      <c r="A9" s="40">
        <v>22306096</v>
      </c>
      <c r="B9" s="40" t="s">
        <v>138</v>
      </c>
      <c r="C9" s="40">
        <v>1</v>
      </c>
      <c r="D9" s="40" t="s">
        <v>714</v>
      </c>
      <c r="E9" s="40" t="s">
        <v>200</v>
      </c>
      <c r="F9" s="40" t="s">
        <v>262</v>
      </c>
      <c r="G9" s="36" t="s">
        <v>668</v>
      </c>
      <c r="J9" s="4" t="s">
        <v>618</v>
      </c>
      <c r="K9" s="281">
        <v>366</v>
      </c>
      <c r="L9" s="281">
        <v>618</v>
      </c>
      <c r="M9" s="281">
        <v>984</v>
      </c>
    </row>
    <row r="10" spans="1:13" x14ac:dyDescent="0.25">
      <c r="A10" s="40">
        <v>22306003</v>
      </c>
      <c r="B10" s="40" t="s">
        <v>138</v>
      </c>
      <c r="C10" s="40">
        <v>1</v>
      </c>
      <c r="D10" s="40" t="s">
        <v>714</v>
      </c>
      <c r="E10" s="40" t="s">
        <v>200</v>
      </c>
      <c r="F10" s="40" t="s">
        <v>262</v>
      </c>
      <c r="G10" s="36" t="s">
        <v>668</v>
      </c>
      <c r="J10" s="4" t="s">
        <v>200</v>
      </c>
      <c r="K10" s="281">
        <v>866</v>
      </c>
      <c r="L10" s="281">
        <v>1541</v>
      </c>
      <c r="M10" s="281">
        <v>2407</v>
      </c>
    </row>
    <row r="11" spans="1:13" x14ac:dyDescent="0.25">
      <c r="A11" s="40">
        <v>22306035</v>
      </c>
      <c r="B11" s="40" t="s">
        <v>107</v>
      </c>
      <c r="C11" s="40">
        <v>1</v>
      </c>
      <c r="D11" s="40" t="s">
        <v>714</v>
      </c>
      <c r="E11" s="40" t="s">
        <v>200</v>
      </c>
      <c r="F11" s="40" t="s">
        <v>262</v>
      </c>
      <c r="G11" s="36" t="s">
        <v>668</v>
      </c>
      <c r="J11" s="4" t="s">
        <v>422</v>
      </c>
      <c r="K11" s="281">
        <v>1232</v>
      </c>
      <c r="L11" s="281">
        <v>2159</v>
      </c>
      <c r="M11" s="281">
        <v>3391</v>
      </c>
    </row>
    <row r="12" spans="1:13" x14ac:dyDescent="0.25">
      <c r="A12" s="40">
        <v>22306032</v>
      </c>
      <c r="B12" s="40" t="s">
        <v>107</v>
      </c>
      <c r="C12" s="40">
        <v>1</v>
      </c>
      <c r="D12" s="40" t="s">
        <v>714</v>
      </c>
      <c r="E12" s="40" t="s">
        <v>200</v>
      </c>
      <c r="F12" s="40" t="s">
        <v>262</v>
      </c>
      <c r="G12" s="36" t="s">
        <v>668</v>
      </c>
      <c r="J12"/>
      <c r="K12"/>
      <c r="L12"/>
    </row>
    <row r="13" spans="1:13" x14ac:dyDescent="0.25">
      <c r="A13" s="40">
        <v>22306074</v>
      </c>
      <c r="B13" s="40" t="s">
        <v>138</v>
      </c>
      <c r="C13" s="40">
        <v>1</v>
      </c>
      <c r="D13" s="40" t="s">
        <v>714</v>
      </c>
      <c r="E13" s="40" t="s">
        <v>200</v>
      </c>
      <c r="F13" s="40" t="s">
        <v>262</v>
      </c>
      <c r="G13" s="36" t="s">
        <v>668</v>
      </c>
      <c r="J13"/>
      <c r="K13"/>
      <c r="L13"/>
    </row>
    <row r="14" spans="1:13" x14ac:dyDescent="0.25">
      <c r="A14" s="40">
        <v>22306040</v>
      </c>
      <c r="B14" s="40" t="s">
        <v>107</v>
      </c>
      <c r="C14" s="40">
        <v>1</v>
      </c>
      <c r="D14" s="40" t="s">
        <v>714</v>
      </c>
      <c r="E14" s="40" t="s">
        <v>200</v>
      </c>
      <c r="F14" s="40" t="s">
        <v>262</v>
      </c>
      <c r="G14" s="36" t="s">
        <v>668</v>
      </c>
      <c r="J14"/>
      <c r="K14"/>
      <c r="L14"/>
    </row>
    <row r="15" spans="1:13" x14ac:dyDescent="0.25">
      <c r="A15" s="40">
        <v>21306134</v>
      </c>
      <c r="B15" s="40" t="s">
        <v>107</v>
      </c>
      <c r="C15" s="40">
        <v>1</v>
      </c>
      <c r="D15" s="40" t="s">
        <v>714</v>
      </c>
      <c r="E15" s="40" t="s">
        <v>200</v>
      </c>
      <c r="F15" s="40" t="s">
        <v>262</v>
      </c>
      <c r="G15" s="36" t="s">
        <v>668</v>
      </c>
      <c r="J15"/>
      <c r="K15"/>
      <c r="L15"/>
    </row>
    <row r="16" spans="1:13" x14ac:dyDescent="0.25">
      <c r="A16" s="40">
        <v>22306014</v>
      </c>
      <c r="B16" s="40" t="s">
        <v>107</v>
      </c>
      <c r="C16" s="40">
        <v>1</v>
      </c>
      <c r="D16" s="40" t="s">
        <v>714</v>
      </c>
      <c r="E16" s="40" t="s">
        <v>200</v>
      </c>
      <c r="F16" s="40" t="s">
        <v>262</v>
      </c>
      <c r="G16" s="36" t="s">
        <v>668</v>
      </c>
      <c r="J16"/>
      <c r="K16"/>
      <c r="L16"/>
    </row>
    <row r="17" spans="1:12" x14ac:dyDescent="0.25">
      <c r="A17" s="40">
        <v>22306052</v>
      </c>
      <c r="B17" s="40" t="s">
        <v>107</v>
      </c>
      <c r="C17" s="40">
        <v>1</v>
      </c>
      <c r="D17" s="40" t="s">
        <v>714</v>
      </c>
      <c r="E17" s="40" t="s">
        <v>200</v>
      </c>
      <c r="F17" s="40" t="s">
        <v>262</v>
      </c>
      <c r="G17" s="36" t="s">
        <v>668</v>
      </c>
      <c r="J17"/>
      <c r="K17"/>
      <c r="L17"/>
    </row>
    <row r="18" spans="1:12" x14ac:dyDescent="0.25">
      <c r="A18" s="40">
        <v>22306070</v>
      </c>
      <c r="B18" s="40" t="s">
        <v>107</v>
      </c>
      <c r="C18" s="40">
        <v>1</v>
      </c>
      <c r="D18" s="40" t="s">
        <v>714</v>
      </c>
      <c r="E18" s="40" t="s">
        <v>200</v>
      </c>
      <c r="F18" s="40" t="s">
        <v>262</v>
      </c>
      <c r="G18" s="36" t="s">
        <v>668</v>
      </c>
      <c r="J18"/>
      <c r="K18"/>
      <c r="L18"/>
    </row>
    <row r="19" spans="1:12" x14ac:dyDescent="0.25">
      <c r="A19" s="40">
        <v>22306085</v>
      </c>
      <c r="B19" s="40" t="s">
        <v>138</v>
      </c>
      <c r="C19" s="40">
        <v>1</v>
      </c>
      <c r="D19" s="40" t="s">
        <v>714</v>
      </c>
      <c r="E19" s="40" t="s">
        <v>200</v>
      </c>
      <c r="F19" s="40" t="s">
        <v>262</v>
      </c>
      <c r="G19" s="36" t="s">
        <v>668</v>
      </c>
      <c r="J19"/>
      <c r="K19"/>
      <c r="L19"/>
    </row>
    <row r="20" spans="1:12" x14ac:dyDescent="0.25">
      <c r="A20" s="40">
        <v>22306069</v>
      </c>
      <c r="B20" s="40" t="s">
        <v>138</v>
      </c>
      <c r="C20" s="40">
        <v>1</v>
      </c>
      <c r="D20" s="40" t="s">
        <v>714</v>
      </c>
      <c r="E20" s="40" t="s">
        <v>200</v>
      </c>
      <c r="F20" s="40" t="s">
        <v>262</v>
      </c>
      <c r="G20" s="36" t="s">
        <v>668</v>
      </c>
      <c r="J20"/>
      <c r="K20"/>
      <c r="L20"/>
    </row>
    <row r="21" spans="1:12" x14ac:dyDescent="0.25">
      <c r="A21" s="40">
        <v>22306015</v>
      </c>
      <c r="B21" s="40" t="s">
        <v>138</v>
      </c>
      <c r="C21" s="40">
        <v>1</v>
      </c>
      <c r="D21" s="40" t="s">
        <v>714</v>
      </c>
      <c r="E21" s="40" t="s">
        <v>200</v>
      </c>
      <c r="F21" s="40" t="s">
        <v>262</v>
      </c>
      <c r="G21" s="36" t="s">
        <v>668</v>
      </c>
      <c r="J21"/>
      <c r="K21"/>
      <c r="L21"/>
    </row>
    <row r="22" spans="1:12" x14ac:dyDescent="0.25">
      <c r="A22" s="40">
        <v>22306020</v>
      </c>
      <c r="B22" s="40" t="s">
        <v>138</v>
      </c>
      <c r="C22" s="40">
        <v>1</v>
      </c>
      <c r="D22" s="40" t="s">
        <v>714</v>
      </c>
      <c r="E22" s="40" t="s">
        <v>200</v>
      </c>
      <c r="F22" s="40" t="s">
        <v>262</v>
      </c>
      <c r="G22" s="36" t="s">
        <v>668</v>
      </c>
      <c r="J22"/>
      <c r="K22"/>
      <c r="L22"/>
    </row>
    <row r="23" spans="1:12" x14ac:dyDescent="0.25">
      <c r="A23" s="40">
        <v>22306011</v>
      </c>
      <c r="B23" s="40" t="s">
        <v>107</v>
      </c>
      <c r="C23" s="40">
        <v>1</v>
      </c>
      <c r="D23" s="40" t="s">
        <v>714</v>
      </c>
      <c r="E23" s="40" t="s">
        <v>200</v>
      </c>
      <c r="F23" s="40" t="s">
        <v>262</v>
      </c>
      <c r="G23" s="36" t="s">
        <v>668</v>
      </c>
      <c r="J23"/>
      <c r="K23"/>
      <c r="L23"/>
    </row>
    <row r="24" spans="1:12" x14ac:dyDescent="0.25">
      <c r="A24" s="40">
        <v>22306067</v>
      </c>
      <c r="B24" s="40" t="s">
        <v>138</v>
      </c>
      <c r="C24" s="40">
        <v>1</v>
      </c>
      <c r="D24" s="40" t="s">
        <v>714</v>
      </c>
      <c r="E24" s="40" t="s">
        <v>200</v>
      </c>
      <c r="F24" s="40" t="s">
        <v>262</v>
      </c>
      <c r="G24" s="36" t="s">
        <v>668</v>
      </c>
      <c r="J24"/>
      <c r="K24"/>
      <c r="L24"/>
    </row>
    <row r="25" spans="1:12" x14ac:dyDescent="0.25">
      <c r="A25" s="40">
        <v>22306050</v>
      </c>
      <c r="B25" s="40" t="s">
        <v>107</v>
      </c>
      <c r="C25" s="40">
        <v>1</v>
      </c>
      <c r="D25" s="40" t="s">
        <v>714</v>
      </c>
      <c r="E25" s="40" t="s">
        <v>200</v>
      </c>
      <c r="F25" s="40" t="s">
        <v>262</v>
      </c>
      <c r="G25" s="36" t="s">
        <v>668</v>
      </c>
    </row>
    <row r="26" spans="1:12" x14ac:dyDescent="0.25">
      <c r="A26" s="40">
        <v>22306026</v>
      </c>
      <c r="B26" s="40" t="s">
        <v>138</v>
      </c>
      <c r="C26" s="40">
        <v>1</v>
      </c>
      <c r="D26" s="40" t="s">
        <v>714</v>
      </c>
      <c r="E26" s="40" t="s">
        <v>200</v>
      </c>
      <c r="F26" s="40" t="s">
        <v>262</v>
      </c>
      <c r="G26" s="36" t="s">
        <v>668</v>
      </c>
    </row>
    <row r="27" spans="1:12" x14ac:dyDescent="0.25">
      <c r="A27" s="40">
        <v>22306088</v>
      </c>
      <c r="B27" s="40" t="s">
        <v>138</v>
      </c>
      <c r="C27" s="40">
        <v>1</v>
      </c>
      <c r="D27" s="40" t="s">
        <v>714</v>
      </c>
      <c r="E27" s="40" t="s">
        <v>200</v>
      </c>
      <c r="F27" s="40" t="s">
        <v>262</v>
      </c>
      <c r="G27" s="36" t="s">
        <v>668</v>
      </c>
    </row>
    <row r="28" spans="1:12" x14ac:dyDescent="0.25">
      <c r="A28" s="40">
        <v>22306022</v>
      </c>
      <c r="B28" s="40" t="s">
        <v>138</v>
      </c>
      <c r="C28" s="40">
        <v>1</v>
      </c>
      <c r="D28" s="40" t="s">
        <v>714</v>
      </c>
      <c r="E28" s="40" t="s">
        <v>200</v>
      </c>
      <c r="F28" s="40" t="s">
        <v>262</v>
      </c>
      <c r="G28" s="36" t="s">
        <v>668</v>
      </c>
    </row>
    <row r="29" spans="1:12" x14ac:dyDescent="0.25">
      <c r="A29" s="40">
        <v>22306113</v>
      </c>
      <c r="B29" s="40" t="s">
        <v>107</v>
      </c>
      <c r="C29" s="40">
        <v>1</v>
      </c>
      <c r="D29" s="40" t="s">
        <v>714</v>
      </c>
      <c r="E29" s="40" t="s">
        <v>200</v>
      </c>
      <c r="F29" s="40" t="s">
        <v>262</v>
      </c>
      <c r="G29" s="36" t="s">
        <v>668</v>
      </c>
    </row>
    <row r="30" spans="1:12" x14ac:dyDescent="0.25">
      <c r="A30" s="40">
        <v>22306076</v>
      </c>
      <c r="B30" s="40" t="s">
        <v>107</v>
      </c>
      <c r="C30" s="40">
        <v>1</v>
      </c>
      <c r="D30" s="40" t="s">
        <v>714</v>
      </c>
      <c r="E30" s="40" t="s">
        <v>200</v>
      </c>
      <c r="F30" s="40" t="s">
        <v>262</v>
      </c>
      <c r="G30" s="36" t="s">
        <v>668</v>
      </c>
    </row>
    <row r="31" spans="1:12" x14ac:dyDescent="0.25">
      <c r="A31" s="40">
        <v>22306101</v>
      </c>
      <c r="B31" s="40" t="s">
        <v>107</v>
      </c>
      <c r="C31" s="40">
        <v>1</v>
      </c>
      <c r="D31" s="40" t="s">
        <v>714</v>
      </c>
      <c r="E31" s="40" t="s">
        <v>200</v>
      </c>
      <c r="F31" s="40" t="s">
        <v>262</v>
      </c>
      <c r="G31" s="36" t="s">
        <v>668</v>
      </c>
    </row>
    <row r="32" spans="1:12" x14ac:dyDescent="0.25">
      <c r="A32" s="40">
        <v>22306111</v>
      </c>
      <c r="B32" s="40" t="s">
        <v>107</v>
      </c>
      <c r="C32" s="40">
        <v>1</v>
      </c>
      <c r="D32" s="40" t="s">
        <v>714</v>
      </c>
      <c r="E32" s="40" t="s">
        <v>200</v>
      </c>
      <c r="F32" s="40" t="s">
        <v>262</v>
      </c>
      <c r="G32" s="36" t="s">
        <v>668</v>
      </c>
    </row>
    <row r="33" spans="1:7" x14ac:dyDescent="0.25">
      <c r="A33" s="40">
        <v>22306114</v>
      </c>
      <c r="B33" s="40" t="s">
        <v>107</v>
      </c>
      <c r="C33" s="40">
        <v>1</v>
      </c>
      <c r="D33" s="40" t="s">
        <v>714</v>
      </c>
      <c r="E33" s="40" t="s">
        <v>200</v>
      </c>
      <c r="F33" s="40" t="s">
        <v>262</v>
      </c>
      <c r="G33" s="36" t="s">
        <v>668</v>
      </c>
    </row>
    <row r="34" spans="1:7" x14ac:dyDescent="0.25">
      <c r="A34" s="40">
        <v>22306034</v>
      </c>
      <c r="B34" s="40" t="s">
        <v>138</v>
      </c>
      <c r="C34" s="40">
        <v>1</v>
      </c>
      <c r="D34" s="40" t="s">
        <v>714</v>
      </c>
      <c r="E34" s="40" t="s">
        <v>200</v>
      </c>
      <c r="F34" s="40" t="s">
        <v>262</v>
      </c>
      <c r="G34" s="36" t="s">
        <v>668</v>
      </c>
    </row>
    <row r="35" spans="1:7" x14ac:dyDescent="0.25">
      <c r="A35" s="40">
        <v>22306068</v>
      </c>
      <c r="B35" s="40" t="s">
        <v>138</v>
      </c>
      <c r="C35" s="40">
        <v>1</v>
      </c>
      <c r="D35" s="40" t="s">
        <v>714</v>
      </c>
      <c r="E35" s="40" t="s">
        <v>200</v>
      </c>
      <c r="F35" s="40" t="s">
        <v>262</v>
      </c>
      <c r="G35" s="36" t="s">
        <v>668</v>
      </c>
    </row>
    <row r="36" spans="1:7" x14ac:dyDescent="0.25">
      <c r="A36" s="40">
        <v>22306077</v>
      </c>
      <c r="B36" s="40" t="s">
        <v>107</v>
      </c>
      <c r="C36" s="40">
        <v>1</v>
      </c>
      <c r="D36" s="40" t="s">
        <v>714</v>
      </c>
      <c r="E36" s="40" t="s">
        <v>200</v>
      </c>
      <c r="F36" s="40" t="s">
        <v>262</v>
      </c>
      <c r="G36" s="36" t="s">
        <v>668</v>
      </c>
    </row>
    <row r="37" spans="1:7" x14ac:dyDescent="0.25">
      <c r="A37" s="40">
        <v>22306002</v>
      </c>
      <c r="B37" s="40" t="s">
        <v>138</v>
      </c>
      <c r="C37" s="40">
        <v>1</v>
      </c>
      <c r="D37" s="40" t="s">
        <v>714</v>
      </c>
      <c r="E37" s="40" t="s">
        <v>200</v>
      </c>
      <c r="F37" s="40" t="s">
        <v>262</v>
      </c>
      <c r="G37" s="36" t="s">
        <v>668</v>
      </c>
    </row>
    <row r="38" spans="1:7" x14ac:dyDescent="0.25">
      <c r="A38" s="40">
        <v>22306044</v>
      </c>
      <c r="B38" s="40" t="s">
        <v>138</v>
      </c>
      <c r="C38" s="40">
        <v>1</v>
      </c>
      <c r="D38" s="40" t="s">
        <v>715</v>
      </c>
      <c r="E38" s="40" t="s">
        <v>200</v>
      </c>
      <c r="F38" s="40" t="s">
        <v>262</v>
      </c>
      <c r="G38" s="36" t="s">
        <v>668</v>
      </c>
    </row>
    <row r="39" spans="1:7" x14ac:dyDescent="0.25">
      <c r="A39" s="40">
        <v>22306064</v>
      </c>
      <c r="B39" s="40" t="s">
        <v>138</v>
      </c>
      <c r="C39" s="40">
        <v>1</v>
      </c>
      <c r="D39" s="40" t="s">
        <v>715</v>
      </c>
      <c r="E39" s="40" t="s">
        <v>200</v>
      </c>
      <c r="F39" s="40" t="s">
        <v>262</v>
      </c>
      <c r="G39" s="36" t="s">
        <v>668</v>
      </c>
    </row>
    <row r="40" spans="1:7" x14ac:dyDescent="0.25">
      <c r="A40" s="40">
        <v>22306012</v>
      </c>
      <c r="B40" s="40" t="s">
        <v>107</v>
      </c>
      <c r="C40" s="40">
        <v>1</v>
      </c>
      <c r="D40" s="40" t="s">
        <v>715</v>
      </c>
      <c r="E40" s="40" t="s">
        <v>200</v>
      </c>
      <c r="F40" s="40" t="s">
        <v>262</v>
      </c>
      <c r="G40" s="36" t="s">
        <v>668</v>
      </c>
    </row>
    <row r="41" spans="1:7" x14ac:dyDescent="0.25">
      <c r="A41" s="40">
        <v>22306033</v>
      </c>
      <c r="B41" s="40" t="s">
        <v>107</v>
      </c>
      <c r="C41" s="40">
        <v>1</v>
      </c>
      <c r="D41" s="40" t="s">
        <v>715</v>
      </c>
      <c r="E41" s="40" t="s">
        <v>200</v>
      </c>
      <c r="F41" s="40" t="s">
        <v>262</v>
      </c>
      <c r="G41" s="36" t="s">
        <v>668</v>
      </c>
    </row>
    <row r="42" spans="1:7" x14ac:dyDescent="0.25">
      <c r="A42" s="40">
        <v>22306045</v>
      </c>
      <c r="B42" s="40" t="s">
        <v>107</v>
      </c>
      <c r="C42" s="40">
        <v>1</v>
      </c>
      <c r="D42" s="40" t="s">
        <v>715</v>
      </c>
      <c r="E42" s="40" t="s">
        <v>200</v>
      </c>
      <c r="F42" s="40" t="s">
        <v>262</v>
      </c>
      <c r="G42" s="36" t="s">
        <v>668</v>
      </c>
    </row>
    <row r="43" spans="1:7" x14ac:dyDescent="0.25">
      <c r="A43" s="40">
        <v>22306005</v>
      </c>
      <c r="B43" s="40" t="s">
        <v>138</v>
      </c>
      <c r="C43" s="40">
        <v>1</v>
      </c>
      <c r="D43" s="40" t="s">
        <v>715</v>
      </c>
      <c r="E43" s="40" t="s">
        <v>200</v>
      </c>
      <c r="F43" s="40" t="s">
        <v>262</v>
      </c>
      <c r="G43" s="36" t="s">
        <v>668</v>
      </c>
    </row>
    <row r="44" spans="1:7" x14ac:dyDescent="0.25">
      <c r="A44" s="40">
        <v>22306075</v>
      </c>
      <c r="B44" s="40" t="s">
        <v>107</v>
      </c>
      <c r="C44" s="40">
        <v>1</v>
      </c>
      <c r="D44" s="40" t="s">
        <v>715</v>
      </c>
      <c r="E44" s="40" t="s">
        <v>200</v>
      </c>
      <c r="F44" s="40" t="s">
        <v>262</v>
      </c>
      <c r="G44" s="36" t="s">
        <v>668</v>
      </c>
    </row>
    <row r="45" spans="1:7" x14ac:dyDescent="0.25">
      <c r="A45" s="40">
        <v>22306105</v>
      </c>
      <c r="B45" s="40" t="s">
        <v>138</v>
      </c>
      <c r="C45" s="40">
        <v>1</v>
      </c>
      <c r="D45" s="40" t="s">
        <v>715</v>
      </c>
      <c r="E45" s="40" t="s">
        <v>200</v>
      </c>
      <c r="F45" s="40" t="s">
        <v>262</v>
      </c>
      <c r="G45" s="36" t="s">
        <v>668</v>
      </c>
    </row>
    <row r="46" spans="1:7" x14ac:dyDescent="0.25">
      <c r="A46" s="40">
        <v>22306038</v>
      </c>
      <c r="B46" s="40" t="s">
        <v>138</v>
      </c>
      <c r="C46" s="40">
        <v>1</v>
      </c>
      <c r="D46" s="40" t="s">
        <v>715</v>
      </c>
      <c r="E46" s="40" t="s">
        <v>200</v>
      </c>
      <c r="F46" s="40" t="s">
        <v>262</v>
      </c>
      <c r="G46" s="36" t="s">
        <v>668</v>
      </c>
    </row>
    <row r="47" spans="1:7" x14ac:dyDescent="0.25">
      <c r="A47" s="40">
        <v>22306018</v>
      </c>
      <c r="B47" s="40" t="s">
        <v>138</v>
      </c>
      <c r="C47" s="40">
        <v>1</v>
      </c>
      <c r="D47" s="40" t="s">
        <v>715</v>
      </c>
      <c r="E47" s="40" t="s">
        <v>200</v>
      </c>
      <c r="F47" s="40" t="s">
        <v>262</v>
      </c>
      <c r="G47" s="36" t="s">
        <v>668</v>
      </c>
    </row>
    <row r="48" spans="1:7" x14ac:dyDescent="0.25">
      <c r="A48" s="40">
        <v>22306104</v>
      </c>
      <c r="B48" s="40" t="s">
        <v>138</v>
      </c>
      <c r="C48" s="40">
        <v>1</v>
      </c>
      <c r="D48" s="40" t="s">
        <v>715</v>
      </c>
      <c r="E48" s="40" t="s">
        <v>200</v>
      </c>
      <c r="F48" s="40" t="s">
        <v>262</v>
      </c>
      <c r="G48" s="36" t="s">
        <v>668</v>
      </c>
    </row>
    <row r="49" spans="1:7" x14ac:dyDescent="0.25">
      <c r="A49" s="40">
        <v>22306108</v>
      </c>
      <c r="B49" s="40" t="s">
        <v>138</v>
      </c>
      <c r="C49" s="40">
        <v>1</v>
      </c>
      <c r="D49" s="40" t="s">
        <v>715</v>
      </c>
      <c r="E49" s="40" t="s">
        <v>200</v>
      </c>
      <c r="F49" s="40" t="s">
        <v>262</v>
      </c>
      <c r="G49" s="36" t="s">
        <v>668</v>
      </c>
    </row>
    <row r="50" spans="1:7" x14ac:dyDescent="0.25">
      <c r="A50" s="40">
        <v>22306061</v>
      </c>
      <c r="B50" s="40" t="s">
        <v>138</v>
      </c>
      <c r="C50" s="40">
        <v>1</v>
      </c>
      <c r="D50" s="40" t="s">
        <v>715</v>
      </c>
      <c r="E50" s="40" t="s">
        <v>200</v>
      </c>
      <c r="F50" s="40" t="s">
        <v>262</v>
      </c>
      <c r="G50" s="36" t="s">
        <v>668</v>
      </c>
    </row>
    <row r="51" spans="1:7" x14ac:dyDescent="0.25">
      <c r="A51" s="40">
        <v>22306008</v>
      </c>
      <c r="B51" s="40" t="s">
        <v>107</v>
      </c>
      <c r="C51" s="40">
        <v>1</v>
      </c>
      <c r="D51" s="40" t="s">
        <v>715</v>
      </c>
      <c r="E51" s="40" t="s">
        <v>200</v>
      </c>
      <c r="F51" s="40" t="s">
        <v>262</v>
      </c>
      <c r="G51" s="36" t="s">
        <v>668</v>
      </c>
    </row>
    <row r="52" spans="1:7" x14ac:dyDescent="0.25">
      <c r="A52" s="40">
        <v>22306056</v>
      </c>
      <c r="B52" s="40" t="s">
        <v>138</v>
      </c>
      <c r="C52" s="40">
        <v>1</v>
      </c>
      <c r="D52" s="40" t="s">
        <v>715</v>
      </c>
      <c r="E52" s="40" t="s">
        <v>200</v>
      </c>
      <c r="F52" s="40" t="s">
        <v>262</v>
      </c>
      <c r="G52" s="36" t="s">
        <v>668</v>
      </c>
    </row>
    <row r="53" spans="1:7" x14ac:dyDescent="0.25">
      <c r="A53" s="40">
        <v>22306079</v>
      </c>
      <c r="B53" s="40" t="s">
        <v>107</v>
      </c>
      <c r="C53" s="40">
        <v>1</v>
      </c>
      <c r="D53" s="40" t="s">
        <v>715</v>
      </c>
      <c r="E53" s="40" t="s">
        <v>200</v>
      </c>
      <c r="F53" s="40" t="s">
        <v>262</v>
      </c>
      <c r="G53" s="36" t="s">
        <v>668</v>
      </c>
    </row>
    <row r="54" spans="1:7" x14ac:dyDescent="0.25">
      <c r="A54" s="40">
        <v>22306084</v>
      </c>
      <c r="B54" s="40" t="s">
        <v>138</v>
      </c>
      <c r="C54" s="40">
        <v>1</v>
      </c>
      <c r="D54" s="40" t="s">
        <v>715</v>
      </c>
      <c r="E54" s="40" t="s">
        <v>200</v>
      </c>
      <c r="F54" s="40" t="s">
        <v>262</v>
      </c>
      <c r="G54" s="36" t="s">
        <v>668</v>
      </c>
    </row>
    <row r="55" spans="1:7" x14ac:dyDescent="0.25">
      <c r="A55" s="40">
        <v>22306092</v>
      </c>
      <c r="B55" s="40" t="s">
        <v>138</v>
      </c>
      <c r="C55" s="40">
        <v>1</v>
      </c>
      <c r="D55" s="40" t="s">
        <v>715</v>
      </c>
      <c r="E55" s="40" t="s">
        <v>200</v>
      </c>
      <c r="F55" s="40" t="s">
        <v>262</v>
      </c>
      <c r="G55" s="36" t="s">
        <v>668</v>
      </c>
    </row>
    <row r="56" spans="1:7" x14ac:dyDescent="0.25">
      <c r="A56" s="40">
        <v>22306090</v>
      </c>
      <c r="B56" s="40" t="s">
        <v>107</v>
      </c>
      <c r="C56" s="40">
        <v>1</v>
      </c>
      <c r="D56" s="40" t="s">
        <v>715</v>
      </c>
      <c r="E56" s="40" t="s">
        <v>200</v>
      </c>
      <c r="F56" s="40" t="s">
        <v>262</v>
      </c>
      <c r="G56" s="36" t="s">
        <v>668</v>
      </c>
    </row>
    <row r="57" spans="1:7" x14ac:dyDescent="0.25">
      <c r="A57" s="40">
        <v>22306053</v>
      </c>
      <c r="B57" s="40" t="s">
        <v>138</v>
      </c>
      <c r="C57" s="40">
        <v>1</v>
      </c>
      <c r="D57" s="40" t="s">
        <v>715</v>
      </c>
      <c r="E57" s="40" t="s">
        <v>200</v>
      </c>
      <c r="F57" s="40" t="s">
        <v>262</v>
      </c>
      <c r="G57" s="36" t="s">
        <v>668</v>
      </c>
    </row>
    <row r="58" spans="1:7" x14ac:dyDescent="0.25">
      <c r="A58" s="40">
        <v>22306062</v>
      </c>
      <c r="B58" s="40" t="s">
        <v>107</v>
      </c>
      <c r="C58" s="40">
        <v>1</v>
      </c>
      <c r="D58" s="40" t="s">
        <v>715</v>
      </c>
      <c r="E58" s="40" t="s">
        <v>200</v>
      </c>
      <c r="F58" s="40" t="s">
        <v>262</v>
      </c>
      <c r="G58" s="36" t="s">
        <v>668</v>
      </c>
    </row>
    <row r="59" spans="1:7" x14ac:dyDescent="0.25">
      <c r="A59" s="40">
        <v>22306017</v>
      </c>
      <c r="B59" s="40" t="s">
        <v>138</v>
      </c>
      <c r="C59" s="40">
        <v>1</v>
      </c>
      <c r="D59" s="40" t="s">
        <v>715</v>
      </c>
      <c r="E59" s="40" t="s">
        <v>200</v>
      </c>
      <c r="F59" s="40" t="s">
        <v>262</v>
      </c>
      <c r="G59" s="36" t="s">
        <v>668</v>
      </c>
    </row>
    <row r="60" spans="1:7" x14ac:dyDescent="0.25">
      <c r="A60" s="40">
        <v>22306080</v>
      </c>
      <c r="B60" s="40" t="s">
        <v>138</v>
      </c>
      <c r="C60" s="40">
        <v>1</v>
      </c>
      <c r="D60" s="40" t="s">
        <v>715</v>
      </c>
      <c r="E60" s="40" t="s">
        <v>200</v>
      </c>
      <c r="F60" s="40" t="s">
        <v>262</v>
      </c>
      <c r="G60" s="36" t="s">
        <v>668</v>
      </c>
    </row>
    <row r="61" spans="1:7" x14ac:dyDescent="0.25">
      <c r="A61" s="40">
        <v>22306021</v>
      </c>
      <c r="B61" s="40" t="s">
        <v>107</v>
      </c>
      <c r="C61" s="40">
        <v>1</v>
      </c>
      <c r="D61" s="40" t="s">
        <v>715</v>
      </c>
      <c r="E61" s="40" t="s">
        <v>200</v>
      </c>
      <c r="F61" s="40" t="s">
        <v>262</v>
      </c>
      <c r="G61" s="36" t="s">
        <v>668</v>
      </c>
    </row>
    <row r="62" spans="1:7" x14ac:dyDescent="0.25">
      <c r="A62" s="40">
        <v>22306009</v>
      </c>
      <c r="B62" s="40" t="s">
        <v>138</v>
      </c>
      <c r="C62" s="40">
        <v>1</v>
      </c>
      <c r="D62" s="40" t="s">
        <v>715</v>
      </c>
      <c r="E62" s="40" t="s">
        <v>200</v>
      </c>
      <c r="F62" s="40" t="s">
        <v>262</v>
      </c>
      <c r="G62" s="36" t="s">
        <v>668</v>
      </c>
    </row>
    <row r="63" spans="1:7" x14ac:dyDescent="0.25">
      <c r="A63" s="40">
        <v>22306042</v>
      </c>
      <c r="B63" s="40" t="s">
        <v>107</v>
      </c>
      <c r="C63" s="40">
        <v>1</v>
      </c>
      <c r="D63" s="40" t="s">
        <v>716</v>
      </c>
      <c r="E63" s="40" t="s">
        <v>200</v>
      </c>
      <c r="F63" s="40" t="s">
        <v>262</v>
      </c>
      <c r="G63" s="36" t="s">
        <v>668</v>
      </c>
    </row>
    <row r="64" spans="1:7" x14ac:dyDescent="0.25">
      <c r="A64" s="40">
        <v>22306072</v>
      </c>
      <c r="B64" s="40" t="s">
        <v>138</v>
      </c>
      <c r="C64" s="40">
        <v>1</v>
      </c>
      <c r="D64" s="40" t="s">
        <v>716</v>
      </c>
      <c r="E64" s="40" t="s">
        <v>200</v>
      </c>
      <c r="F64" s="40" t="s">
        <v>262</v>
      </c>
      <c r="G64" s="36" t="s">
        <v>668</v>
      </c>
    </row>
    <row r="65" spans="1:7" x14ac:dyDescent="0.25">
      <c r="A65" s="40">
        <v>22306058</v>
      </c>
      <c r="B65" s="40" t="s">
        <v>107</v>
      </c>
      <c r="C65" s="40">
        <v>1</v>
      </c>
      <c r="D65" s="40" t="s">
        <v>716</v>
      </c>
      <c r="E65" s="40" t="s">
        <v>200</v>
      </c>
      <c r="F65" s="40" t="s">
        <v>262</v>
      </c>
      <c r="G65" s="36" t="s">
        <v>668</v>
      </c>
    </row>
    <row r="66" spans="1:7" x14ac:dyDescent="0.25">
      <c r="A66" s="40">
        <v>22306115</v>
      </c>
      <c r="B66" s="40" t="s">
        <v>107</v>
      </c>
      <c r="C66" s="40">
        <v>1</v>
      </c>
      <c r="D66" s="40" t="s">
        <v>716</v>
      </c>
      <c r="E66" s="40" t="s">
        <v>200</v>
      </c>
      <c r="F66" s="40" t="s">
        <v>262</v>
      </c>
      <c r="G66" s="36" t="s">
        <v>668</v>
      </c>
    </row>
    <row r="67" spans="1:7" x14ac:dyDescent="0.25">
      <c r="A67" s="40">
        <v>21306035</v>
      </c>
      <c r="B67" s="40" t="s">
        <v>107</v>
      </c>
      <c r="C67" s="40">
        <v>1</v>
      </c>
      <c r="D67" s="40" t="s">
        <v>716</v>
      </c>
      <c r="E67" s="40" t="s">
        <v>200</v>
      </c>
      <c r="F67" s="40" t="s">
        <v>262</v>
      </c>
      <c r="G67" s="36" t="s">
        <v>668</v>
      </c>
    </row>
    <row r="68" spans="1:7" x14ac:dyDescent="0.25">
      <c r="A68" s="40">
        <v>21306109</v>
      </c>
      <c r="B68" s="40" t="s">
        <v>107</v>
      </c>
      <c r="C68" s="40">
        <v>1</v>
      </c>
      <c r="D68" s="40" t="s">
        <v>716</v>
      </c>
      <c r="E68" s="40" t="s">
        <v>200</v>
      </c>
      <c r="F68" s="40" t="s">
        <v>262</v>
      </c>
      <c r="G68" s="36" t="s">
        <v>668</v>
      </c>
    </row>
    <row r="69" spans="1:7" x14ac:dyDescent="0.25">
      <c r="A69" s="40">
        <v>22306103</v>
      </c>
      <c r="B69" s="40" t="s">
        <v>138</v>
      </c>
      <c r="C69" s="40">
        <v>1</v>
      </c>
      <c r="D69" s="40" t="s">
        <v>716</v>
      </c>
      <c r="E69" s="40" t="s">
        <v>200</v>
      </c>
      <c r="F69" s="40" t="s">
        <v>262</v>
      </c>
      <c r="G69" s="36" t="s">
        <v>668</v>
      </c>
    </row>
    <row r="70" spans="1:7" x14ac:dyDescent="0.25">
      <c r="A70" s="40">
        <v>22306036</v>
      </c>
      <c r="B70" s="40" t="s">
        <v>138</v>
      </c>
      <c r="C70" s="40">
        <v>1</v>
      </c>
      <c r="D70" s="40" t="s">
        <v>716</v>
      </c>
      <c r="E70" s="40" t="s">
        <v>200</v>
      </c>
      <c r="F70" s="40" t="s">
        <v>262</v>
      </c>
      <c r="G70" s="36" t="s">
        <v>668</v>
      </c>
    </row>
    <row r="71" spans="1:7" x14ac:dyDescent="0.25">
      <c r="A71" s="40">
        <v>22306013</v>
      </c>
      <c r="B71" s="40" t="s">
        <v>138</v>
      </c>
      <c r="C71" s="40">
        <v>1</v>
      </c>
      <c r="D71" s="40" t="s">
        <v>716</v>
      </c>
      <c r="E71" s="40" t="s">
        <v>200</v>
      </c>
      <c r="F71" s="40" t="s">
        <v>262</v>
      </c>
      <c r="G71" s="36" t="s">
        <v>668</v>
      </c>
    </row>
    <row r="72" spans="1:7" x14ac:dyDescent="0.25">
      <c r="A72" s="40">
        <v>22306060</v>
      </c>
      <c r="B72" s="40" t="s">
        <v>138</v>
      </c>
      <c r="C72" s="40">
        <v>1</v>
      </c>
      <c r="D72" s="40" t="s">
        <v>716</v>
      </c>
      <c r="E72" s="40" t="s">
        <v>200</v>
      </c>
      <c r="F72" s="40" t="s">
        <v>262</v>
      </c>
      <c r="G72" s="36" t="s">
        <v>668</v>
      </c>
    </row>
    <row r="73" spans="1:7" x14ac:dyDescent="0.25">
      <c r="A73" s="40">
        <v>22306086</v>
      </c>
      <c r="B73" s="40" t="s">
        <v>107</v>
      </c>
      <c r="C73" s="40">
        <v>1</v>
      </c>
      <c r="D73" s="40" t="s">
        <v>716</v>
      </c>
      <c r="E73" s="40" t="s">
        <v>200</v>
      </c>
      <c r="F73" s="40" t="s">
        <v>262</v>
      </c>
      <c r="G73" s="36" t="s">
        <v>668</v>
      </c>
    </row>
    <row r="74" spans="1:7" x14ac:dyDescent="0.25">
      <c r="A74" s="40">
        <v>22306089</v>
      </c>
      <c r="B74" s="40" t="s">
        <v>107</v>
      </c>
      <c r="C74" s="40">
        <v>1</v>
      </c>
      <c r="D74" s="40" t="s">
        <v>716</v>
      </c>
      <c r="E74" s="40" t="s">
        <v>200</v>
      </c>
      <c r="F74" s="40" t="s">
        <v>262</v>
      </c>
      <c r="G74" s="36" t="s">
        <v>668</v>
      </c>
    </row>
    <row r="75" spans="1:7" x14ac:dyDescent="0.25">
      <c r="A75" s="40">
        <v>22306051</v>
      </c>
      <c r="B75" s="40" t="s">
        <v>138</v>
      </c>
      <c r="C75" s="40">
        <v>1</v>
      </c>
      <c r="D75" s="40" t="s">
        <v>716</v>
      </c>
      <c r="E75" s="40" t="s">
        <v>200</v>
      </c>
      <c r="F75" s="40" t="s">
        <v>262</v>
      </c>
      <c r="G75" s="36" t="s">
        <v>668</v>
      </c>
    </row>
    <row r="76" spans="1:7" x14ac:dyDescent="0.25">
      <c r="A76" s="40">
        <v>22306065</v>
      </c>
      <c r="B76" s="40" t="s">
        <v>138</v>
      </c>
      <c r="C76" s="40">
        <v>1</v>
      </c>
      <c r="D76" s="40" t="s">
        <v>716</v>
      </c>
      <c r="E76" s="40" t="s">
        <v>200</v>
      </c>
      <c r="F76" s="40" t="s">
        <v>262</v>
      </c>
      <c r="G76" s="36" t="s">
        <v>668</v>
      </c>
    </row>
    <row r="77" spans="1:7" x14ac:dyDescent="0.25">
      <c r="A77" s="40">
        <v>22306081</v>
      </c>
      <c r="B77" s="40" t="s">
        <v>107</v>
      </c>
      <c r="C77" s="40">
        <v>1</v>
      </c>
      <c r="D77" s="40" t="s">
        <v>716</v>
      </c>
      <c r="E77" s="40" t="s">
        <v>200</v>
      </c>
      <c r="F77" s="40" t="s">
        <v>262</v>
      </c>
      <c r="G77" s="36" t="s">
        <v>668</v>
      </c>
    </row>
    <row r="78" spans="1:7" x14ac:dyDescent="0.25">
      <c r="A78" s="40">
        <v>22306046</v>
      </c>
      <c r="B78" s="40" t="s">
        <v>138</v>
      </c>
      <c r="C78" s="40">
        <v>1</v>
      </c>
      <c r="D78" s="40" t="s">
        <v>716</v>
      </c>
      <c r="E78" s="40" t="s">
        <v>200</v>
      </c>
      <c r="F78" s="40" t="s">
        <v>262</v>
      </c>
      <c r="G78" s="36" t="s">
        <v>668</v>
      </c>
    </row>
    <row r="79" spans="1:7" x14ac:dyDescent="0.25">
      <c r="A79" s="40">
        <v>22306091</v>
      </c>
      <c r="B79" s="40" t="s">
        <v>138</v>
      </c>
      <c r="C79" s="40">
        <v>1</v>
      </c>
      <c r="D79" s="40" t="s">
        <v>716</v>
      </c>
      <c r="E79" s="40" t="s">
        <v>200</v>
      </c>
      <c r="F79" s="40" t="s">
        <v>262</v>
      </c>
      <c r="G79" s="36" t="s">
        <v>668</v>
      </c>
    </row>
    <row r="80" spans="1:7" x14ac:dyDescent="0.25">
      <c r="A80" s="40">
        <v>22306043</v>
      </c>
      <c r="B80" s="40" t="s">
        <v>107</v>
      </c>
      <c r="C80" s="40">
        <v>1</v>
      </c>
      <c r="D80" s="40" t="s">
        <v>716</v>
      </c>
      <c r="E80" s="40" t="s">
        <v>200</v>
      </c>
      <c r="F80" s="40" t="s">
        <v>262</v>
      </c>
      <c r="G80" s="36" t="s">
        <v>668</v>
      </c>
    </row>
    <row r="81" spans="1:7" x14ac:dyDescent="0.25">
      <c r="A81" s="40">
        <v>22306007</v>
      </c>
      <c r="B81" s="40" t="s">
        <v>138</v>
      </c>
      <c r="C81" s="40">
        <v>1</v>
      </c>
      <c r="D81" s="40" t="s">
        <v>716</v>
      </c>
      <c r="E81" s="40" t="s">
        <v>200</v>
      </c>
      <c r="F81" s="40" t="s">
        <v>262</v>
      </c>
      <c r="G81" s="36" t="s">
        <v>668</v>
      </c>
    </row>
    <row r="82" spans="1:7" x14ac:dyDescent="0.25">
      <c r="A82" s="40">
        <v>22306109</v>
      </c>
      <c r="B82" s="40" t="s">
        <v>107</v>
      </c>
      <c r="C82" s="40">
        <v>1</v>
      </c>
      <c r="D82" s="40" t="s">
        <v>716</v>
      </c>
      <c r="E82" s="40" t="s">
        <v>200</v>
      </c>
      <c r="F82" s="40" t="s">
        <v>262</v>
      </c>
      <c r="G82" s="36" t="s">
        <v>668</v>
      </c>
    </row>
    <row r="83" spans="1:7" x14ac:dyDescent="0.25">
      <c r="A83" s="40">
        <v>22306048</v>
      </c>
      <c r="B83" s="40" t="s">
        <v>107</v>
      </c>
      <c r="C83" s="40">
        <v>1</v>
      </c>
      <c r="D83" s="40" t="s">
        <v>716</v>
      </c>
      <c r="E83" s="40" t="s">
        <v>200</v>
      </c>
      <c r="F83" s="40" t="s">
        <v>262</v>
      </c>
      <c r="G83" s="36" t="s">
        <v>668</v>
      </c>
    </row>
    <row r="84" spans="1:7" x14ac:dyDescent="0.25">
      <c r="A84" s="40">
        <v>22306031</v>
      </c>
      <c r="B84" s="40" t="s">
        <v>107</v>
      </c>
      <c r="C84" s="40">
        <v>1</v>
      </c>
      <c r="D84" s="40" t="s">
        <v>716</v>
      </c>
      <c r="E84" s="40" t="s">
        <v>200</v>
      </c>
      <c r="F84" s="40" t="s">
        <v>262</v>
      </c>
      <c r="G84" s="36" t="s">
        <v>668</v>
      </c>
    </row>
    <row r="85" spans="1:7" x14ac:dyDescent="0.25">
      <c r="A85" s="40">
        <v>22306106</v>
      </c>
      <c r="B85" s="40" t="s">
        <v>107</v>
      </c>
      <c r="C85" s="40">
        <v>1</v>
      </c>
      <c r="D85" s="40" t="s">
        <v>716</v>
      </c>
      <c r="E85" s="40" t="s">
        <v>200</v>
      </c>
      <c r="F85" s="40" t="s">
        <v>262</v>
      </c>
      <c r="G85" s="36" t="s">
        <v>668</v>
      </c>
    </row>
    <row r="86" spans="1:7" x14ac:dyDescent="0.25">
      <c r="A86" s="40">
        <v>22306102</v>
      </c>
      <c r="B86" s="40" t="s">
        <v>138</v>
      </c>
      <c r="C86" s="40">
        <v>1</v>
      </c>
      <c r="D86" s="40" t="s">
        <v>716</v>
      </c>
      <c r="E86" s="40" t="s">
        <v>200</v>
      </c>
      <c r="F86" s="40" t="s">
        <v>262</v>
      </c>
      <c r="G86" s="36" t="s">
        <v>668</v>
      </c>
    </row>
    <row r="87" spans="1:7" x14ac:dyDescent="0.25">
      <c r="A87" s="40">
        <v>22306078</v>
      </c>
      <c r="B87" s="40" t="s">
        <v>107</v>
      </c>
      <c r="C87" s="40">
        <v>1</v>
      </c>
      <c r="D87" s="40" t="s">
        <v>716</v>
      </c>
      <c r="E87" s="40" t="s">
        <v>200</v>
      </c>
      <c r="F87" s="40" t="s">
        <v>262</v>
      </c>
      <c r="G87" s="36" t="s">
        <v>668</v>
      </c>
    </row>
    <row r="88" spans="1:7" x14ac:dyDescent="0.25">
      <c r="A88" s="40">
        <v>22306004</v>
      </c>
      <c r="B88" s="40" t="s">
        <v>107</v>
      </c>
      <c r="C88" s="40">
        <v>1</v>
      </c>
      <c r="D88" s="40" t="s">
        <v>716</v>
      </c>
      <c r="E88" s="40" t="s">
        <v>200</v>
      </c>
      <c r="F88" s="40" t="s">
        <v>262</v>
      </c>
      <c r="G88" s="36" t="s">
        <v>668</v>
      </c>
    </row>
    <row r="89" spans="1:7" x14ac:dyDescent="0.25">
      <c r="A89" s="40">
        <v>22306016</v>
      </c>
      <c r="B89" s="40" t="s">
        <v>107</v>
      </c>
      <c r="C89" s="40">
        <v>1</v>
      </c>
      <c r="D89" s="40" t="s">
        <v>717</v>
      </c>
      <c r="E89" s="40" t="s">
        <v>200</v>
      </c>
      <c r="F89" s="40" t="s">
        <v>262</v>
      </c>
      <c r="G89" s="36" t="s">
        <v>668</v>
      </c>
    </row>
    <row r="90" spans="1:7" x14ac:dyDescent="0.25">
      <c r="A90" s="40">
        <v>22306029</v>
      </c>
      <c r="B90" s="40" t="s">
        <v>138</v>
      </c>
      <c r="C90" s="40">
        <v>1</v>
      </c>
      <c r="D90" s="40" t="s">
        <v>717</v>
      </c>
      <c r="E90" s="40" t="s">
        <v>200</v>
      </c>
      <c r="F90" s="40" t="s">
        <v>262</v>
      </c>
      <c r="G90" s="36" t="s">
        <v>668</v>
      </c>
    </row>
    <row r="91" spans="1:7" x14ac:dyDescent="0.25">
      <c r="A91" s="40">
        <v>22306107</v>
      </c>
      <c r="B91" s="40" t="s">
        <v>107</v>
      </c>
      <c r="C91" s="40">
        <v>1</v>
      </c>
      <c r="D91" s="40" t="s">
        <v>717</v>
      </c>
      <c r="E91" s="40" t="s">
        <v>200</v>
      </c>
      <c r="F91" s="40" t="s">
        <v>262</v>
      </c>
      <c r="G91" s="36" t="s">
        <v>668</v>
      </c>
    </row>
    <row r="92" spans="1:7" x14ac:dyDescent="0.25">
      <c r="A92" s="40">
        <v>22306093</v>
      </c>
      <c r="B92" s="40" t="s">
        <v>107</v>
      </c>
      <c r="C92" s="40">
        <v>1</v>
      </c>
      <c r="D92" s="40" t="s">
        <v>717</v>
      </c>
      <c r="E92" s="40" t="s">
        <v>200</v>
      </c>
      <c r="F92" s="40" t="s">
        <v>262</v>
      </c>
      <c r="G92" s="36" t="s">
        <v>668</v>
      </c>
    </row>
    <row r="93" spans="1:7" x14ac:dyDescent="0.25">
      <c r="A93" s="40">
        <v>22306030</v>
      </c>
      <c r="B93" s="40" t="s">
        <v>138</v>
      </c>
      <c r="C93" s="40">
        <v>1</v>
      </c>
      <c r="D93" s="40" t="s">
        <v>717</v>
      </c>
      <c r="E93" s="40" t="s">
        <v>200</v>
      </c>
      <c r="F93" s="40" t="s">
        <v>262</v>
      </c>
      <c r="G93" s="36" t="s">
        <v>668</v>
      </c>
    </row>
    <row r="94" spans="1:7" x14ac:dyDescent="0.25">
      <c r="A94" s="40">
        <v>22306054</v>
      </c>
      <c r="B94" s="40" t="s">
        <v>138</v>
      </c>
      <c r="C94" s="40">
        <v>1</v>
      </c>
      <c r="D94" s="40" t="s">
        <v>717</v>
      </c>
      <c r="E94" s="40" t="s">
        <v>200</v>
      </c>
      <c r="F94" s="40" t="s">
        <v>262</v>
      </c>
      <c r="G94" s="36" t="s">
        <v>668</v>
      </c>
    </row>
    <row r="95" spans="1:7" x14ac:dyDescent="0.25">
      <c r="A95" s="40">
        <v>22306001</v>
      </c>
      <c r="B95" s="40" t="s">
        <v>138</v>
      </c>
      <c r="C95" s="40">
        <v>1</v>
      </c>
      <c r="D95" s="40" t="s">
        <v>717</v>
      </c>
      <c r="E95" s="40" t="s">
        <v>200</v>
      </c>
      <c r="F95" s="40" t="s">
        <v>262</v>
      </c>
      <c r="G95" s="36" t="s">
        <v>668</v>
      </c>
    </row>
    <row r="96" spans="1:7" x14ac:dyDescent="0.25">
      <c r="A96" s="40">
        <v>22306047</v>
      </c>
      <c r="B96" s="40" t="s">
        <v>107</v>
      </c>
      <c r="C96" s="40">
        <v>1</v>
      </c>
      <c r="D96" s="40" t="s">
        <v>717</v>
      </c>
      <c r="E96" s="40" t="s">
        <v>200</v>
      </c>
      <c r="F96" s="40" t="s">
        <v>262</v>
      </c>
      <c r="G96" s="36" t="s">
        <v>668</v>
      </c>
    </row>
    <row r="97" spans="1:7" x14ac:dyDescent="0.25">
      <c r="A97" s="40">
        <v>22306066</v>
      </c>
      <c r="B97" s="40" t="s">
        <v>138</v>
      </c>
      <c r="C97" s="40">
        <v>1</v>
      </c>
      <c r="D97" s="40" t="s">
        <v>717</v>
      </c>
      <c r="E97" s="40" t="s">
        <v>200</v>
      </c>
      <c r="F97" s="40" t="s">
        <v>262</v>
      </c>
      <c r="G97" s="36" t="s">
        <v>668</v>
      </c>
    </row>
    <row r="98" spans="1:7" x14ac:dyDescent="0.25">
      <c r="A98" s="40">
        <v>22306023</v>
      </c>
      <c r="B98" s="40" t="s">
        <v>138</v>
      </c>
      <c r="C98" s="40">
        <v>1</v>
      </c>
      <c r="D98" s="40" t="s">
        <v>717</v>
      </c>
      <c r="E98" s="40" t="s">
        <v>200</v>
      </c>
      <c r="F98" s="40" t="s">
        <v>262</v>
      </c>
      <c r="G98" s="36" t="s">
        <v>668</v>
      </c>
    </row>
    <row r="99" spans="1:7" x14ac:dyDescent="0.25">
      <c r="A99" s="40">
        <v>22306097</v>
      </c>
      <c r="B99" s="40" t="s">
        <v>138</v>
      </c>
      <c r="C99" s="40">
        <v>1</v>
      </c>
      <c r="D99" s="40" t="s">
        <v>717</v>
      </c>
      <c r="E99" s="40" t="s">
        <v>200</v>
      </c>
      <c r="F99" s="40" t="s">
        <v>262</v>
      </c>
      <c r="G99" s="36" t="s">
        <v>668</v>
      </c>
    </row>
    <row r="100" spans="1:7" x14ac:dyDescent="0.25">
      <c r="A100" s="40">
        <v>22306055</v>
      </c>
      <c r="B100" s="40" t="s">
        <v>138</v>
      </c>
      <c r="C100" s="40">
        <v>1</v>
      </c>
      <c r="D100" s="40" t="s">
        <v>717</v>
      </c>
      <c r="E100" s="40" t="s">
        <v>200</v>
      </c>
      <c r="F100" s="40" t="s">
        <v>262</v>
      </c>
      <c r="G100" s="36" t="s">
        <v>668</v>
      </c>
    </row>
    <row r="101" spans="1:7" x14ac:dyDescent="0.25">
      <c r="A101" s="40">
        <v>22306037</v>
      </c>
      <c r="B101" s="40" t="s">
        <v>138</v>
      </c>
      <c r="C101" s="40">
        <v>1</v>
      </c>
      <c r="D101" s="40" t="s">
        <v>717</v>
      </c>
      <c r="E101" s="40" t="s">
        <v>200</v>
      </c>
      <c r="F101" s="40" t="s">
        <v>262</v>
      </c>
      <c r="G101" s="36" t="s">
        <v>668</v>
      </c>
    </row>
    <row r="102" spans="1:7" x14ac:dyDescent="0.25">
      <c r="A102" s="40">
        <v>22306019</v>
      </c>
      <c r="B102" s="40" t="s">
        <v>107</v>
      </c>
      <c r="C102" s="40">
        <v>1</v>
      </c>
      <c r="D102" s="40" t="s">
        <v>717</v>
      </c>
      <c r="E102" s="40" t="s">
        <v>200</v>
      </c>
      <c r="F102" s="40" t="s">
        <v>262</v>
      </c>
      <c r="G102" s="36" t="s">
        <v>668</v>
      </c>
    </row>
    <row r="103" spans="1:7" x14ac:dyDescent="0.25">
      <c r="A103" s="40">
        <v>22306083</v>
      </c>
      <c r="B103" s="40" t="s">
        <v>138</v>
      </c>
      <c r="C103" s="40">
        <v>1</v>
      </c>
      <c r="D103" s="40" t="s">
        <v>717</v>
      </c>
      <c r="E103" s="40" t="s">
        <v>200</v>
      </c>
      <c r="F103" s="40" t="s">
        <v>262</v>
      </c>
      <c r="G103" s="36" t="s">
        <v>668</v>
      </c>
    </row>
    <row r="104" spans="1:7" x14ac:dyDescent="0.25">
      <c r="A104" s="40">
        <v>22306073</v>
      </c>
      <c r="B104" s="40" t="s">
        <v>107</v>
      </c>
      <c r="C104" s="40">
        <v>1</v>
      </c>
      <c r="D104" s="40" t="s">
        <v>717</v>
      </c>
      <c r="E104" s="40" t="s">
        <v>200</v>
      </c>
      <c r="F104" s="40" t="s">
        <v>262</v>
      </c>
      <c r="G104" s="36" t="s">
        <v>668</v>
      </c>
    </row>
    <row r="105" spans="1:7" x14ac:dyDescent="0.25">
      <c r="A105" s="40">
        <v>22306094</v>
      </c>
      <c r="B105" s="40" t="s">
        <v>138</v>
      </c>
      <c r="C105" s="40">
        <v>1</v>
      </c>
      <c r="D105" s="40" t="s">
        <v>717</v>
      </c>
      <c r="E105" s="40" t="s">
        <v>200</v>
      </c>
      <c r="F105" s="40" t="s">
        <v>262</v>
      </c>
      <c r="G105" s="36" t="s">
        <v>668</v>
      </c>
    </row>
    <row r="106" spans="1:7" x14ac:dyDescent="0.25">
      <c r="A106" s="40">
        <v>22306028</v>
      </c>
      <c r="B106" s="40" t="s">
        <v>138</v>
      </c>
      <c r="C106" s="40">
        <v>1</v>
      </c>
      <c r="D106" s="40" t="s">
        <v>717</v>
      </c>
      <c r="E106" s="40" t="s">
        <v>200</v>
      </c>
      <c r="F106" s="40" t="s">
        <v>262</v>
      </c>
      <c r="G106" s="36" t="s">
        <v>668</v>
      </c>
    </row>
    <row r="107" spans="1:7" x14ac:dyDescent="0.25">
      <c r="A107" s="40">
        <v>20306070</v>
      </c>
      <c r="B107" s="40" t="s">
        <v>107</v>
      </c>
      <c r="C107" s="40">
        <v>1</v>
      </c>
      <c r="D107" s="40" t="s">
        <v>717</v>
      </c>
      <c r="E107" s="40" t="s">
        <v>200</v>
      </c>
      <c r="F107" s="40" t="s">
        <v>262</v>
      </c>
      <c r="G107" s="36" t="s">
        <v>668</v>
      </c>
    </row>
    <row r="108" spans="1:7" x14ac:dyDescent="0.25">
      <c r="A108" s="40">
        <v>22306087</v>
      </c>
      <c r="B108" s="40" t="s">
        <v>107</v>
      </c>
      <c r="C108" s="40">
        <v>1</v>
      </c>
      <c r="D108" s="40" t="s">
        <v>717</v>
      </c>
      <c r="E108" s="40" t="s">
        <v>200</v>
      </c>
      <c r="F108" s="40" t="s">
        <v>262</v>
      </c>
      <c r="G108" s="36" t="s">
        <v>668</v>
      </c>
    </row>
    <row r="109" spans="1:7" x14ac:dyDescent="0.25">
      <c r="A109" s="40">
        <v>18306128</v>
      </c>
      <c r="B109" s="40" t="s">
        <v>138</v>
      </c>
      <c r="C109" s="40">
        <v>1</v>
      </c>
      <c r="D109" s="40" t="s">
        <v>717</v>
      </c>
      <c r="E109" s="40" t="s">
        <v>200</v>
      </c>
      <c r="F109" s="40" t="s">
        <v>262</v>
      </c>
      <c r="G109" s="36" t="s">
        <v>668</v>
      </c>
    </row>
    <row r="110" spans="1:7" x14ac:dyDescent="0.25">
      <c r="A110" s="40">
        <v>22306041</v>
      </c>
      <c r="B110" s="40" t="s">
        <v>138</v>
      </c>
      <c r="C110" s="40">
        <v>1</v>
      </c>
      <c r="D110" s="40" t="s">
        <v>717</v>
      </c>
      <c r="E110" s="40" t="s">
        <v>200</v>
      </c>
      <c r="F110" s="40" t="s">
        <v>262</v>
      </c>
      <c r="G110" s="36" t="s">
        <v>668</v>
      </c>
    </row>
    <row r="111" spans="1:7" x14ac:dyDescent="0.25">
      <c r="A111" s="40">
        <v>22306063</v>
      </c>
      <c r="B111" s="40" t="s">
        <v>138</v>
      </c>
      <c r="C111" s="40">
        <v>1</v>
      </c>
      <c r="D111" s="40" t="s">
        <v>717</v>
      </c>
      <c r="E111" s="40" t="s">
        <v>200</v>
      </c>
      <c r="F111" s="40" t="s">
        <v>262</v>
      </c>
      <c r="G111" s="36" t="s">
        <v>668</v>
      </c>
    </row>
    <row r="112" spans="1:7" x14ac:dyDescent="0.25">
      <c r="A112" s="40">
        <v>21306128</v>
      </c>
      <c r="B112" s="40" t="s">
        <v>107</v>
      </c>
      <c r="C112" s="40">
        <v>1</v>
      </c>
      <c r="D112" s="40" t="s">
        <v>718</v>
      </c>
      <c r="E112" s="40" t="s">
        <v>200</v>
      </c>
      <c r="F112" s="40" t="s">
        <v>263</v>
      </c>
      <c r="G112" s="36" t="s">
        <v>668</v>
      </c>
    </row>
    <row r="113" spans="1:7" x14ac:dyDescent="0.25">
      <c r="A113" s="40">
        <v>21306037</v>
      </c>
      <c r="B113" s="40" t="s">
        <v>107</v>
      </c>
      <c r="C113" s="40">
        <v>1</v>
      </c>
      <c r="D113" s="40" t="s">
        <v>718</v>
      </c>
      <c r="E113" s="40" t="s">
        <v>200</v>
      </c>
      <c r="F113" s="40" t="s">
        <v>263</v>
      </c>
      <c r="G113" s="36" t="s">
        <v>668</v>
      </c>
    </row>
    <row r="114" spans="1:7" x14ac:dyDescent="0.25">
      <c r="A114" s="40">
        <v>22306057</v>
      </c>
      <c r="B114" s="40" t="s">
        <v>138</v>
      </c>
      <c r="C114" s="40">
        <v>1</v>
      </c>
      <c r="D114" s="40" t="s">
        <v>718</v>
      </c>
      <c r="E114" s="40" t="s">
        <v>200</v>
      </c>
      <c r="F114" s="40" t="s">
        <v>263</v>
      </c>
      <c r="G114" s="36" t="s">
        <v>668</v>
      </c>
    </row>
    <row r="115" spans="1:7" x14ac:dyDescent="0.25">
      <c r="A115" s="40">
        <v>22306099</v>
      </c>
      <c r="B115" s="40" t="s">
        <v>138</v>
      </c>
      <c r="C115" s="40">
        <v>1</v>
      </c>
      <c r="D115" s="40" t="s">
        <v>718</v>
      </c>
      <c r="E115" s="40" t="s">
        <v>200</v>
      </c>
      <c r="F115" s="40" t="s">
        <v>263</v>
      </c>
      <c r="G115" s="36" t="s">
        <v>668</v>
      </c>
    </row>
    <row r="116" spans="1:7" x14ac:dyDescent="0.25">
      <c r="A116" s="40">
        <v>21306116</v>
      </c>
      <c r="B116" s="40" t="s">
        <v>138</v>
      </c>
      <c r="C116" s="40">
        <v>1</v>
      </c>
      <c r="D116" s="40" t="s">
        <v>718</v>
      </c>
      <c r="E116" s="40" t="s">
        <v>200</v>
      </c>
      <c r="F116" s="40" t="s">
        <v>263</v>
      </c>
      <c r="G116" s="36" t="s">
        <v>668</v>
      </c>
    </row>
    <row r="117" spans="1:7" x14ac:dyDescent="0.25">
      <c r="A117" s="40">
        <v>22306112</v>
      </c>
      <c r="B117" s="40" t="s">
        <v>107</v>
      </c>
      <c r="C117" s="40">
        <v>1</v>
      </c>
      <c r="D117" s="40" t="s">
        <v>718</v>
      </c>
      <c r="E117" s="40" t="s">
        <v>200</v>
      </c>
      <c r="F117" s="40" t="s">
        <v>263</v>
      </c>
      <c r="G117" s="36" t="s">
        <v>668</v>
      </c>
    </row>
    <row r="118" spans="1:7" x14ac:dyDescent="0.25">
      <c r="A118" s="40">
        <v>22306049</v>
      </c>
      <c r="B118" s="40" t="s">
        <v>138</v>
      </c>
      <c r="C118" s="40">
        <v>1</v>
      </c>
      <c r="D118" s="40" t="s">
        <v>718</v>
      </c>
      <c r="E118" s="40" t="s">
        <v>200</v>
      </c>
      <c r="F118" s="40" t="s">
        <v>263</v>
      </c>
      <c r="G118" s="36" t="s">
        <v>668</v>
      </c>
    </row>
    <row r="119" spans="1:7" x14ac:dyDescent="0.25">
      <c r="A119" s="40">
        <v>22306010</v>
      </c>
      <c r="B119" s="40" t="s">
        <v>138</v>
      </c>
      <c r="C119" s="40">
        <v>1</v>
      </c>
      <c r="D119" s="40" t="s">
        <v>718</v>
      </c>
      <c r="E119" s="40" t="s">
        <v>200</v>
      </c>
      <c r="F119" s="40" t="s">
        <v>263</v>
      </c>
      <c r="G119" s="36" t="s">
        <v>668</v>
      </c>
    </row>
    <row r="120" spans="1:7" x14ac:dyDescent="0.25">
      <c r="A120" s="40">
        <v>22306039</v>
      </c>
      <c r="B120" s="40" t="s">
        <v>107</v>
      </c>
      <c r="C120" s="40">
        <v>1</v>
      </c>
      <c r="D120" s="40" t="s">
        <v>718</v>
      </c>
      <c r="E120" s="40" t="s">
        <v>200</v>
      </c>
      <c r="F120" s="40" t="s">
        <v>263</v>
      </c>
      <c r="G120" s="36" t="s">
        <v>668</v>
      </c>
    </row>
    <row r="121" spans="1:7" x14ac:dyDescent="0.25">
      <c r="A121" s="40">
        <v>22306110</v>
      </c>
      <c r="B121" s="40" t="s">
        <v>138</v>
      </c>
      <c r="C121" s="40">
        <v>1</v>
      </c>
      <c r="D121" s="40" t="s">
        <v>718</v>
      </c>
      <c r="E121" s="40" t="s">
        <v>200</v>
      </c>
      <c r="F121" s="40" t="s">
        <v>263</v>
      </c>
      <c r="G121" s="36" t="s">
        <v>668</v>
      </c>
    </row>
    <row r="122" spans="1:7" x14ac:dyDescent="0.25">
      <c r="A122" s="40">
        <v>22306027</v>
      </c>
      <c r="B122" s="40" t="s">
        <v>138</v>
      </c>
      <c r="C122" s="40">
        <v>1</v>
      </c>
      <c r="D122" s="40" t="s">
        <v>718</v>
      </c>
      <c r="E122" s="40" t="s">
        <v>200</v>
      </c>
      <c r="F122" s="40" t="s">
        <v>263</v>
      </c>
      <c r="G122" s="36" t="s">
        <v>668</v>
      </c>
    </row>
    <row r="123" spans="1:7" x14ac:dyDescent="0.25">
      <c r="A123" s="40">
        <v>22309054</v>
      </c>
      <c r="B123" s="40" t="s">
        <v>107</v>
      </c>
      <c r="C123" s="40">
        <v>1</v>
      </c>
      <c r="D123" s="40" t="s">
        <v>719</v>
      </c>
      <c r="E123" s="40" t="s">
        <v>200</v>
      </c>
      <c r="F123" s="40" t="s">
        <v>262</v>
      </c>
      <c r="G123" s="36" t="s">
        <v>669</v>
      </c>
    </row>
    <row r="124" spans="1:7" x14ac:dyDescent="0.25">
      <c r="A124" s="40">
        <v>22309069</v>
      </c>
      <c r="B124" s="40" t="s">
        <v>138</v>
      </c>
      <c r="C124" s="40">
        <v>1</v>
      </c>
      <c r="D124" s="40" t="s">
        <v>719</v>
      </c>
      <c r="E124" s="40" t="s">
        <v>200</v>
      </c>
      <c r="F124" s="40" t="s">
        <v>262</v>
      </c>
      <c r="G124" s="36" t="s">
        <v>669</v>
      </c>
    </row>
    <row r="125" spans="1:7" x14ac:dyDescent="0.25">
      <c r="A125" s="40">
        <v>22309039</v>
      </c>
      <c r="B125" s="40" t="s">
        <v>138</v>
      </c>
      <c r="C125" s="40">
        <v>1</v>
      </c>
      <c r="D125" s="40" t="s">
        <v>719</v>
      </c>
      <c r="E125" s="40" t="s">
        <v>200</v>
      </c>
      <c r="F125" s="40" t="s">
        <v>262</v>
      </c>
      <c r="G125" s="36" t="s">
        <v>669</v>
      </c>
    </row>
    <row r="126" spans="1:7" x14ac:dyDescent="0.25">
      <c r="A126" s="40">
        <v>22309089</v>
      </c>
      <c r="B126" s="40" t="s">
        <v>107</v>
      </c>
      <c r="C126" s="40">
        <v>1</v>
      </c>
      <c r="D126" s="40" t="s">
        <v>719</v>
      </c>
      <c r="E126" s="40" t="s">
        <v>200</v>
      </c>
      <c r="F126" s="40" t="s">
        <v>262</v>
      </c>
      <c r="G126" s="36" t="s">
        <v>669</v>
      </c>
    </row>
    <row r="127" spans="1:7" x14ac:dyDescent="0.25">
      <c r="A127" s="40">
        <v>22309066</v>
      </c>
      <c r="B127" s="40" t="s">
        <v>138</v>
      </c>
      <c r="C127" s="40">
        <v>1</v>
      </c>
      <c r="D127" s="40" t="s">
        <v>719</v>
      </c>
      <c r="E127" s="40" t="s">
        <v>200</v>
      </c>
      <c r="F127" s="40" t="s">
        <v>262</v>
      </c>
      <c r="G127" s="36" t="s">
        <v>669</v>
      </c>
    </row>
    <row r="128" spans="1:7" x14ac:dyDescent="0.25">
      <c r="A128" s="40">
        <v>22309002</v>
      </c>
      <c r="B128" s="40" t="s">
        <v>138</v>
      </c>
      <c r="C128" s="40">
        <v>1</v>
      </c>
      <c r="D128" s="40" t="s">
        <v>719</v>
      </c>
      <c r="E128" s="40" t="s">
        <v>200</v>
      </c>
      <c r="F128" s="40" t="s">
        <v>262</v>
      </c>
      <c r="G128" s="36" t="s">
        <v>669</v>
      </c>
    </row>
    <row r="129" spans="1:7" x14ac:dyDescent="0.25">
      <c r="A129" s="40">
        <v>22309084</v>
      </c>
      <c r="B129" s="40" t="s">
        <v>138</v>
      </c>
      <c r="C129" s="40">
        <v>1</v>
      </c>
      <c r="D129" s="40" t="s">
        <v>719</v>
      </c>
      <c r="E129" s="40" t="s">
        <v>200</v>
      </c>
      <c r="F129" s="40" t="s">
        <v>262</v>
      </c>
      <c r="G129" s="36" t="s">
        <v>669</v>
      </c>
    </row>
    <row r="130" spans="1:7" x14ac:dyDescent="0.25">
      <c r="A130" s="40">
        <v>22309023</v>
      </c>
      <c r="B130" s="40" t="s">
        <v>107</v>
      </c>
      <c r="C130" s="40">
        <v>1</v>
      </c>
      <c r="D130" s="40" t="s">
        <v>719</v>
      </c>
      <c r="E130" s="40" t="s">
        <v>200</v>
      </c>
      <c r="F130" s="40" t="s">
        <v>262</v>
      </c>
      <c r="G130" s="36" t="s">
        <v>669</v>
      </c>
    </row>
    <row r="131" spans="1:7" x14ac:dyDescent="0.25">
      <c r="A131" s="40">
        <v>22309033</v>
      </c>
      <c r="B131" s="40" t="s">
        <v>107</v>
      </c>
      <c r="C131" s="40">
        <v>1</v>
      </c>
      <c r="D131" s="40" t="s">
        <v>719</v>
      </c>
      <c r="E131" s="40" t="s">
        <v>200</v>
      </c>
      <c r="F131" s="40" t="s">
        <v>262</v>
      </c>
      <c r="G131" s="36" t="s">
        <v>669</v>
      </c>
    </row>
    <row r="132" spans="1:7" x14ac:dyDescent="0.25">
      <c r="A132" s="40">
        <v>22309081</v>
      </c>
      <c r="B132" s="40" t="s">
        <v>107</v>
      </c>
      <c r="C132" s="40">
        <v>1</v>
      </c>
      <c r="D132" s="40" t="s">
        <v>719</v>
      </c>
      <c r="E132" s="40" t="s">
        <v>200</v>
      </c>
      <c r="F132" s="40" t="s">
        <v>262</v>
      </c>
      <c r="G132" s="36" t="s">
        <v>669</v>
      </c>
    </row>
    <row r="133" spans="1:7" x14ac:dyDescent="0.25">
      <c r="A133" s="40">
        <v>22309042</v>
      </c>
      <c r="B133" s="40" t="s">
        <v>138</v>
      </c>
      <c r="C133" s="40">
        <v>1</v>
      </c>
      <c r="D133" s="40" t="s">
        <v>719</v>
      </c>
      <c r="E133" s="40" t="s">
        <v>200</v>
      </c>
      <c r="F133" s="40" t="s">
        <v>262</v>
      </c>
      <c r="G133" s="36" t="s">
        <v>669</v>
      </c>
    </row>
    <row r="134" spans="1:7" x14ac:dyDescent="0.25">
      <c r="A134" s="40">
        <v>22309044</v>
      </c>
      <c r="B134" s="40" t="s">
        <v>138</v>
      </c>
      <c r="C134" s="40">
        <v>1</v>
      </c>
      <c r="D134" s="40" t="s">
        <v>719</v>
      </c>
      <c r="E134" s="40" t="s">
        <v>200</v>
      </c>
      <c r="F134" s="40" t="s">
        <v>262</v>
      </c>
      <c r="G134" s="36" t="s">
        <v>669</v>
      </c>
    </row>
    <row r="135" spans="1:7" x14ac:dyDescent="0.25">
      <c r="A135" s="40">
        <v>22309017</v>
      </c>
      <c r="B135" s="40" t="s">
        <v>107</v>
      </c>
      <c r="C135" s="40">
        <v>1</v>
      </c>
      <c r="D135" s="40" t="s">
        <v>719</v>
      </c>
      <c r="E135" s="40" t="s">
        <v>200</v>
      </c>
      <c r="F135" s="40" t="s">
        <v>262</v>
      </c>
      <c r="G135" s="36" t="s">
        <v>669</v>
      </c>
    </row>
    <row r="136" spans="1:7" x14ac:dyDescent="0.25">
      <c r="A136" s="40">
        <v>20309092</v>
      </c>
      <c r="B136" s="40" t="s">
        <v>138</v>
      </c>
      <c r="C136" s="40">
        <v>1</v>
      </c>
      <c r="D136" s="40" t="s">
        <v>719</v>
      </c>
      <c r="E136" s="40" t="s">
        <v>200</v>
      </c>
      <c r="F136" s="40" t="s">
        <v>262</v>
      </c>
      <c r="G136" s="36" t="s">
        <v>669</v>
      </c>
    </row>
    <row r="137" spans="1:7" x14ac:dyDescent="0.25">
      <c r="A137" s="40">
        <v>22309036</v>
      </c>
      <c r="B137" s="40" t="s">
        <v>138</v>
      </c>
      <c r="C137" s="40">
        <v>1</v>
      </c>
      <c r="D137" s="40" t="s">
        <v>719</v>
      </c>
      <c r="E137" s="40" t="s">
        <v>200</v>
      </c>
      <c r="F137" s="40" t="s">
        <v>262</v>
      </c>
      <c r="G137" s="36" t="s">
        <v>669</v>
      </c>
    </row>
    <row r="138" spans="1:7" x14ac:dyDescent="0.25">
      <c r="A138" s="40">
        <v>22309067</v>
      </c>
      <c r="B138" s="40" t="s">
        <v>138</v>
      </c>
      <c r="C138" s="40">
        <v>1</v>
      </c>
      <c r="D138" s="40" t="s">
        <v>719</v>
      </c>
      <c r="E138" s="40" t="s">
        <v>200</v>
      </c>
      <c r="F138" s="40" t="s">
        <v>262</v>
      </c>
      <c r="G138" s="36" t="s">
        <v>669</v>
      </c>
    </row>
    <row r="139" spans="1:7" x14ac:dyDescent="0.25">
      <c r="A139" s="40">
        <v>22309043</v>
      </c>
      <c r="B139" s="40" t="s">
        <v>138</v>
      </c>
      <c r="C139" s="40">
        <v>1</v>
      </c>
      <c r="D139" s="40" t="s">
        <v>719</v>
      </c>
      <c r="E139" s="40" t="s">
        <v>200</v>
      </c>
      <c r="F139" s="40" t="s">
        <v>262</v>
      </c>
      <c r="G139" s="36" t="s">
        <v>669</v>
      </c>
    </row>
    <row r="140" spans="1:7" x14ac:dyDescent="0.25">
      <c r="A140" s="40">
        <v>22309077</v>
      </c>
      <c r="B140" s="40" t="s">
        <v>138</v>
      </c>
      <c r="C140" s="40">
        <v>1</v>
      </c>
      <c r="D140" s="40" t="s">
        <v>719</v>
      </c>
      <c r="E140" s="40" t="s">
        <v>200</v>
      </c>
      <c r="F140" s="40" t="s">
        <v>262</v>
      </c>
      <c r="G140" s="36" t="s">
        <v>669</v>
      </c>
    </row>
    <row r="141" spans="1:7" x14ac:dyDescent="0.25">
      <c r="A141" s="40">
        <v>22309047</v>
      </c>
      <c r="B141" s="40" t="s">
        <v>138</v>
      </c>
      <c r="C141" s="40">
        <v>1</v>
      </c>
      <c r="D141" s="40" t="s">
        <v>719</v>
      </c>
      <c r="E141" s="40" t="s">
        <v>200</v>
      </c>
      <c r="F141" s="40" t="s">
        <v>262</v>
      </c>
      <c r="G141" s="36" t="s">
        <v>669</v>
      </c>
    </row>
    <row r="142" spans="1:7" x14ac:dyDescent="0.25">
      <c r="A142" s="40">
        <v>22309074</v>
      </c>
      <c r="B142" s="40" t="s">
        <v>107</v>
      </c>
      <c r="C142" s="40">
        <v>1</v>
      </c>
      <c r="D142" s="40" t="s">
        <v>720</v>
      </c>
      <c r="E142" s="40" t="s">
        <v>200</v>
      </c>
      <c r="F142" s="40" t="s">
        <v>262</v>
      </c>
      <c r="G142" s="36" t="s">
        <v>669</v>
      </c>
    </row>
    <row r="143" spans="1:7" x14ac:dyDescent="0.25">
      <c r="A143" s="40">
        <v>22309018</v>
      </c>
      <c r="B143" s="40" t="s">
        <v>138</v>
      </c>
      <c r="C143" s="40">
        <v>1</v>
      </c>
      <c r="D143" s="40" t="s">
        <v>720</v>
      </c>
      <c r="E143" s="40" t="s">
        <v>200</v>
      </c>
      <c r="F143" s="40" t="s">
        <v>262</v>
      </c>
      <c r="G143" s="36" t="s">
        <v>669</v>
      </c>
    </row>
    <row r="144" spans="1:7" x14ac:dyDescent="0.25">
      <c r="A144" s="40">
        <v>22309087</v>
      </c>
      <c r="B144" s="40" t="s">
        <v>138</v>
      </c>
      <c r="C144" s="40">
        <v>1</v>
      </c>
      <c r="D144" s="40" t="s">
        <v>720</v>
      </c>
      <c r="E144" s="40" t="s">
        <v>200</v>
      </c>
      <c r="F144" s="40" t="s">
        <v>262</v>
      </c>
      <c r="G144" s="36" t="s">
        <v>669</v>
      </c>
    </row>
    <row r="145" spans="1:7" x14ac:dyDescent="0.25">
      <c r="A145" s="40">
        <v>22309063</v>
      </c>
      <c r="B145" s="40" t="s">
        <v>107</v>
      </c>
      <c r="C145" s="40">
        <v>1</v>
      </c>
      <c r="D145" s="40" t="s">
        <v>720</v>
      </c>
      <c r="E145" s="40" t="s">
        <v>200</v>
      </c>
      <c r="F145" s="40" t="s">
        <v>262</v>
      </c>
      <c r="G145" s="36" t="s">
        <v>669</v>
      </c>
    </row>
    <row r="146" spans="1:7" x14ac:dyDescent="0.25">
      <c r="A146" s="40">
        <v>22309086</v>
      </c>
      <c r="B146" s="40" t="s">
        <v>107</v>
      </c>
      <c r="C146" s="40">
        <v>1</v>
      </c>
      <c r="D146" s="40" t="s">
        <v>720</v>
      </c>
      <c r="E146" s="40" t="s">
        <v>200</v>
      </c>
      <c r="F146" s="40" t="s">
        <v>262</v>
      </c>
      <c r="G146" s="36" t="s">
        <v>669</v>
      </c>
    </row>
    <row r="147" spans="1:7" x14ac:dyDescent="0.25">
      <c r="A147" s="40">
        <v>22309090</v>
      </c>
      <c r="B147" s="40" t="s">
        <v>107</v>
      </c>
      <c r="C147" s="40">
        <v>1</v>
      </c>
      <c r="D147" s="40" t="s">
        <v>720</v>
      </c>
      <c r="E147" s="40" t="s">
        <v>200</v>
      </c>
      <c r="F147" s="40" t="s">
        <v>262</v>
      </c>
      <c r="G147" s="36" t="s">
        <v>669</v>
      </c>
    </row>
    <row r="148" spans="1:7" x14ac:dyDescent="0.25">
      <c r="A148" s="40">
        <v>22309053</v>
      </c>
      <c r="B148" s="40" t="s">
        <v>138</v>
      </c>
      <c r="C148" s="40">
        <v>1</v>
      </c>
      <c r="D148" s="40" t="s">
        <v>720</v>
      </c>
      <c r="E148" s="40" t="s">
        <v>200</v>
      </c>
      <c r="F148" s="40" t="s">
        <v>262</v>
      </c>
      <c r="G148" s="36" t="s">
        <v>669</v>
      </c>
    </row>
    <row r="149" spans="1:7" x14ac:dyDescent="0.25">
      <c r="A149" s="40">
        <v>22309088</v>
      </c>
      <c r="B149" s="40" t="s">
        <v>138</v>
      </c>
      <c r="C149" s="40">
        <v>1</v>
      </c>
      <c r="D149" s="40" t="s">
        <v>720</v>
      </c>
      <c r="E149" s="40" t="s">
        <v>200</v>
      </c>
      <c r="F149" s="40" t="s">
        <v>262</v>
      </c>
      <c r="G149" s="36" t="s">
        <v>669</v>
      </c>
    </row>
    <row r="150" spans="1:7" x14ac:dyDescent="0.25">
      <c r="A150" s="40">
        <v>22309060</v>
      </c>
      <c r="B150" s="40" t="s">
        <v>107</v>
      </c>
      <c r="C150" s="40">
        <v>1</v>
      </c>
      <c r="D150" s="40" t="s">
        <v>720</v>
      </c>
      <c r="E150" s="40" t="s">
        <v>200</v>
      </c>
      <c r="F150" s="40" t="s">
        <v>262</v>
      </c>
      <c r="G150" s="36" t="s">
        <v>669</v>
      </c>
    </row>
    <row r="151" spans="1:7" x14ac:dyDescent="0.25">
      <c r="A151" s="40">
        <v>22309005</v>
      </c>
      <c r="B151" s="40" t="s">
        <v>107</v>
      </c>
      <c r="C151" s="40">
        <v>1</v>
      </c>
      <c r="D151" s="40" t="s">
        <v>720</v>
      </c>
      <c r="E151" s="40" t="s">
        <v>200</v>
      </c>
      <c r="F151" s="40" t="s">
        <v>262</v>
      </c>
      <c r="G151" s="36" t="s">
        <v>669</v>
      </c>
    </row>
    <row r="152" spans="1:7" x14ac:dyDescent="0.25">
      <c r="A152" s="40">
        <v>22309071</v>
      </c>
      <c r="B152" s="40" t="s">
        <v>138</v>
      </c>
      <c r="C152" s="40">
        <v>1</v>
      </c>
      <c r="D152" s="40" t="s">
        <v>720</v>
      </c>
      <c r="E152" s="40" t="s">
        <v>200</v>
      </c>
      <c r="F152" s="40" t="s">
        <v>262</v>
      </c>
      <c r="G152" s="36" t="s">
        <v>669</v>
      </c>
    </row>
    <row r="153" spans="1:7" x14ac:dyDescent="0.25">
      <c r="A153" s="40">
        <v>22309034</v>
      </c>
      <c r="B153" s="40" t="s">
        <v>107</v>
      </c>
      <c r="C153" s="40">
        <v>1</v>
      </c>
      <c r="D153" s="40" t="s">
        <v>720</v>
      </c>
      <c r="E153" s="40" t="s">
        <v>200</v>
      </c>
      <c r="F153" s="40" t="s">
        <v>262</v>
      </c>
      <c r="G153" s="36" t="s">
        <v>669</v>
      </c>
    </row>
    <row r="154" spans="1:7" x14ac:dyDescent="0.25">
      <c r="A154" s="40">
        <v>21309090</v>
      </c>
      <c r="B154" s="40" t="s">
        <v>138</v>
      </c>
      <c r="C154" s="40">
        <v>1</v>
      </c>
      <c r="D154" s="40" t="s">
        <v>720</v>
      </c>
      <c r="E154" s="40" t="s">
        <v>200</v>
      </c>
      <c r="F154" s="40" t="s">
        <v>262</v>
      </c>
      <c r="G154" s="36" t="s">
        <v>669</v>
      </c>
    </row>
    <row r="155" spans="1:7" x14ac:dyDescent="0.25">
      <c r="A155" s="40">
        <v>22309064</v>
      </c>
      <c r="B155" s="40" t="s">
        <v>138</v>
      </c>
      <c r="C155" s="40">
        <v>1</v>
      </c>
      <c r="D155" s="40" t="s">
        <v>720</v>
      </c>
      <c r="E155" s="40" t="s">
        <v>200</v>
      </c>
      <c r="F155" s="40" t="s">
        <v>262</v>
      </c>
      <c r="G155" s="36" t="s">
        <v>669</v>
      </c>
    </row>
    <row r="156" spans="1:7" x14ac:dyDescent="0.25">
      <c r="A156" s="40">
        <v>22309012</v>
      </c>
      <c r="B156" s="40" t="s">
        <v>107</v>
      </c>
      <c r="C156" s="40">
        <v>1</v>
      </c>
      <c r="D156" s="40" t="s">
        <v>720</v>
      </c>
      <c r="E156" s="40" t="s">
        <v>200</v>
      </c>
      <c r="F156" s="40" t="s">
        <v>262</v>
      </c>
      <c r="G156" s="36" t="s">
        <v>669</v>
      </c>
    </row>
    <row r="157" spans="1:7" x14ac:dyDescent="0.25">
      <c r="A157" s="40">
        <v>22309093</v>
      </c>
      <c r="B157" s="40" t="s">
        <v>107</v>
      </c>
      <c r="C157" s="40">
        <v>1</v>
      </c>
      <c r="D157" s="40" t="s">
        <v>720</v>
      </c>
      <c r="E157" s="40" t="s">
        <v>200</v>
      </c>
      <c r="F157" s="40" t="s">
        <v>262</v>
      </c>
      <c r="G157" s="36" t="s">
        <v>669</v>
      </c>
    </row>
    <row r="158" spans="1:7" x14ac:dyDescent="0.25">
      <c r="A158" s="40">
        <v>22309025</v>
      </c>
      <c r="B158" s="40" t="s">
        <v>107</v>
      </c>
      <c r="C158" s="40">
        <v>1</v>
      </c>
      <c r="D158" s="40" t="s">
        <v>720</v>
      </c>
      <c r="E158" s="40" t="s">
        <v>200</v>
      </c>
      <c r="F158" s="40" t="s">
        <v>262</v>
      </c>
      <c r="G158" s="36" t="s">
        <v>669</v>
      </c>
    </row>
    <row r="159" spans="1:7" x14ac:dyDescent="0.25">
      <c r="A159" s="40">
        <v>22309031</v>
      </c>
      <c r="B159" s="40" t="s">
        <v>138</v>
      </c>
      <c r="C159" s="40">
        <v>1</v>
      </c>
      <c r="D159" s="40" t="s">
        <v>720</v>
      </c>
      <c r="E159" s="40" t="s">
        <v>200</v>
      </c>
      <c r="F159" s="40" t="s">
        <v>262</v>
      </c>
      <c r="G159" s="36" t="s">
        <v>669</v>
      </c>
    </row>
    <row r="160" spans="1:7" x14ac:dyDescent="0.25">
      <c r="A160" s="40">
        <v>22309015</v>
      </c>
      <c r="B160" s="40" t="s">
        <v>107</v>
      </c>
      <c r="C160" s="40">
        <v>1</v>
      </c>
      <c r="D160" s="40" t="s">
        <v>720</v>
      </c>
      <c r="E160" s="40" t="s">
        <v>200</v>
      </c>
      <c r="F160" s="40" t="s">
        <v>262</v>
      </c>
      <c r="G160" s="36" t="s">
        <v>669</v>
      </c>
    </row>
    <row r="161" spans="1:7" x14ac:dyDescent="0.25">
      <c r="A161" s="40">
        <v>22309070</v>
      </c>
      <c r="B161" s="40" t="s">
        <v>107</v>
      </c>
      <c r="C161" s="40">
        <v>1</v>
      </c>
      <c r="D161" s="40" t="s">
        <v>721</v>
      </c>
      <c r="E161" s="40" t="s">
        <v>200</v>
      </c>
      <c r="F161" s="40" t="s">
        <v>262</v>
      </c>
      <c r="G161" s="36" t="s">
        <v>669</v>
      </c>
    </row>
    <row r="162" spans="1:7" x14ac:dyDescent="0.25">
      <c r="A162" s="40">
        <v>22309057</v>
      </c>
      <c r="B162" s="40" t="s">
        <v>138</v>
      </c>
      <c r="C162" s="40">
        <v>1</v>
      </c>
      <c r="D162" s="40" t="s">
        <v>721</v>
      </c>
      <c r="E162" s="40" t="s">
        <v>200</v>
      </c>
      <c r="F162" s="40" t="s">
        <v>262</v>
      </c>
      <c r="G162" s="36" t="s">
        <v>669</v>
      </c>
    </row>
    <row r="163" spans="1:7" x14ac:dyDescent="0.25">
      <c r="A163" s="40">
        <v>21309035</v>
      </c>
      <c r="B163" s="40" t="s">
        <v>107</v>
      </c>
      <c r="C163" s="40">
        <v>1</v>
      </c>
      <c r="D163" s="40" t="s">
        <v>721</v>
      </c>
      <c r="E163" s="40" t="s">
        <v>200</v>
      </c>
      <c r="F163" s="40" t="s">
        <v>262</v>
      </c>
      <c r="G163" s="36" t="s">
        <v>669</v>
      </c>
    </row>
    <row r="164" spans="1:7" x14ac:dyDescent="0.25">
      <c r="A164" s="40">
        <v>22309056</v>
      </c>
      <c r="B164" s="40" t="s">
        <v>138</v>
      </c>
      <c r="C164" s="40">
        <v>1</v>
      </c>
      <c r="D164" s="40" t="s">
        <v>721</v>
      </c>
      <c r="E164" s="40" t="s">
        <v>200</v>
      </c>
      <c r="F164" s="40" t="s">
        <v>262</v>
      </c>
      <c r="G164" s="36" t="s">
        <v>669</v>
      </c>
    </row>
    <row r="165" spans="1:7" x14ac:dyDescent="0.25">
      <c r="A165" s="40">
        <v>22309085</v>
      </c>
      <c r="B165" s="40" t="s">
        <v>138</v>
      </c>
      <c r="C165" s="40">
        <v>1</v>
      </c>
      <c r="D165" s="40" t="s">
        <v>721</v>
      </c>
      <c r="E165" s="40" t="s">
        <v>200</v>
      </c>
      <c r="F165" s="40" t="s">
        <v>262</v>
      </c>
      <c r="G165" s="36" t="s">
        <v>669</v>
      </c>
    </row>
    <row r="166" spans="1:7" x14ac:dyDescent="0.25">
      <c r="A166" s="40">
        <v>22309050</v>
      </c>
      <c r="B166" s="40" t="s">
        <v>138</v>
      </c>
      <c r="C166" s="40">
        <v>1</v>
      </c>
      <c r="D166" s="40" t="s">
        <v>721</v>
      </c>
      <c r="E166" s="40" t="s">
        <v>200</v>
      </c>
      <c r="F166" s="40" t="s">
        <v>262</v>
      </c>
      <c r="G166" s="36" t="s">
        <v>669</v>
      </c>
    </row>
    <row r="167" spans="1:7" x14ac:dyDescent="0.25">
      <c r="A167" s="40">
        <v>22309049</v>
      </c>
      <c r="B167" s="40" t="s">
        <v>138</v>
      </c>
      <c r="C167" s="40">
        <v>1</v>
      </c>
      <c r="D167" s="40" t="s">
        <v>721</v>
      </c>
      <c r="E167" s="40" t="s">
        <v>200</v>
      </c>
      <c r="F167" s="40" t="s">
        <v>262</v>
      </c>
      <c r="G167" s="36" t="s">
        <v>669</v>
      </c>
    </row>
    <row r="168" spans="1:7" x14ac:dyDescent="0.25">
      <c r="A168" s="40">
        <v>22309048</v>
      </c>
      <c r="B168" s="40" t="s">
        <v>138</v>
      </c>
      <c r="C168" s="40">
        <v>1</v>
      </c>
      <c r="D168" s="40" t="s">
        <v>721</v>
      </c>
      <c r="E168" s="40" t="s">
        <v>200</v>
      </c>
      <c r="F168" s="40" t="s">
        <v>262</v>
      </c>
      <c r="G168" s="36" t="s">
        <v>669</v>
      </c>
    </row>
    <row r="169" spans="1:7" x14ac:dyDescent="0.25">
      <c r="A169" s="40">
        <v>22309076</v>
      </c>
      <c r="B169" s="40" t="s">
        <v>107</v>
      </c>
      <c r="C169" s="40">
        <v>1</v>
      </c>
      <c r="D169" s="40" t="s">
        <v>721</v>
      </c>
      <c r="E169" s="40" t="s">
        <v>200</v>
      </c>
      <c r="F169" s="40" t="s">
        <v>262</v>
      </c>
      <c r="G169" s="36" t="s">
        <v>669</v>
      </c>
    </row>
    <row r="170" spans="1:7" x14ac:dyDescent="0.25">
      <c r="A170" s="40">
        <v>22309010</v>
      </c>
      <c r="B170" s="40" t="s">
        <v>138</v>
      </c>
      <c r="C170" s="40">
        <v>1</v>
      </c>
      <c r="D170" s="40" t="s">
        <v>721</v>
      </c>
      <c r="E170" s="40" t="s">
        <v>200</v>
      </c>
      <c r="F170" s="40" t="s">
        <v>262</v>
      </c>
      <c r="G170" s="36" t="s">
        <v>669</v>
      </c>
    </row>
    <row r="171" spans="1:7" x14ac:dyDescent="0.25">
      <c r="A171" s="40">
        <v>22309006</v>
      </c>
      <c r="B171" s="40" t="s">
        <v>138</v>
      </c>
      <c r="C171" s="40">
        <v>1</v>
      </c>
      <c r="D171" s="40" t="s">
        <v>721</v>
      </c>
      <c r="E171" s="40" t="s">
        <v>200</v>
      </c>
      <c r="F171" s="40" t="s">
        <v>262</v>
      </c>
      <c r="G171" s="36" t="s">
        <v>669</v>
      </c>
    </row>
    <row r="172" spans="1:7" x14ac:dyDescent="0.25">
      <c r="A172" s="40">
        <v>22309022</v>
      </c>
      <c r="B172" s="40" t="s">
        <v>107</v>
      </c>
      <c r="C172" s="40">
        <v>1</v>
      </c>
      <c r="D172" s="40" t="s">
        <v>721</v>
      </c>
      <c r="E172" s="40" t="s">
        <v>200</v>
      </c>
      <c r="F172" s="40" t="s">
        <v>262</v>
      </c>
      <c r="G172" s="36" t="s">
        <v>669</v>
      </c>
    </row>
    <row r="173" spans="1:7" x14ac:dyDescent="0.25">
      <c r="A173" s="40">
        <v>22309091</v>
      </c>
      <c r="B173" s="40" t="s">
        <v>107</v>
      </c>
      <c r="C173" s="40">
        <v>1</v>
      </c>
      <c r="D173" s="40" t="s">
        <v>721</v>
      </c>
      <c r="E173" s="40" t="s">
        <v>200</v>
      </c>
      <c r="F173" s="40" t="s">
        <v>262</v>
      </c>
      <c r="G173" s="36" t="s">
        <v>669</v>
      </c>
    </row>
    <row r="174" spans="1:7" x14ac:dyDescent="0.25">
      <c r="A174" s="40">
        <v>22309014</v>
      </c>
      <c r="B174" s="40" t="s">
        <v>138</v>
      </c>
      <c r="C174" s="40">
        <v>1</v>
      </c>
      <c r="D174" s="40" t="s">
        <v>721</v>
      </c>
      <c r="E174" s="40" t="s">
        <v>200</v>
      </c>
      <c r="F174" s="40" t="s">
        <v>262</v>
      </c>
      <c r="G174" s="36" t="s">
        <v>669</v>
      </c>
    </row>
    <row r="175" spans="1:7" x14ac:dyDescent="0.25">
      <c r="A175" s="40">
        <v>22309055</v>
      </c>
      <c r="B175" s="40" t="s">
        <v>138</v>
      </c>
      <c r="C175" s="40">
        <v>1</v>
      </c>
      <c r="D175" s="40" t="s">
        <v>721</v>
      </c>
      <c r="E175" s="40" t="s">
        <v>200</v>
      </c>
      <c r="F175" s="40" t="s">
        <v>262</v>
      </c>
      <c r="G175" s="36" t="s">
        <v>669</v>
      </c>
    </row>
    <row r="176" spans="1:7" x14ac:dyDescent="0.25">
      <c r="A176" s="40">
        <v>22309029</v>
      </c>
      <c r="B176" s="40" t="s">
        <v>138</v>
      </c>
      <c r="C176" s="40">
        <v>1</v>
      </c>
      <c r="D176" s="40" t="s">
        <v>721</v>
      </c>
      <c r="E176" s="40" t="s">
        <v>200</v>
      </c>
      <c r="F176" s="40" t="s">
        <v>262</v>
      </c>
      <c r="G176" s="36" t="s">
        <v>669</v>
      </c>
    </row>
    <row r="177" spans="1:7" x14ac:dyDescent="0.25">
      <c r="A177" s="40">
        <v>22309059</v>
      </c>
      <c r="B177" s="40" t="s">
        <v>138</v>
      </c>
      <c r="C177" s="40">
        <v>1</v>
      </c>
      <c r="D177" s="40" t="s">
        <v>721</v>
      </c>
      <c r="E177" s="40" t="s">
        <v>200</v>
      </c>
      <c r="F177" s="40" t="s">
        <v>262</v>
      </c>
      <c r="G177" s="36" t="s">
        <v>669</v>
      </c>
    </row>
    <row r="178" spans="1:7" x14ac:dyDescent="0.25">
      <c r="A178" s="40">
        <v>22309038</v>
      </c>
      <c r="B178" s="40" t="s">
        <v>138</v>
      </c>
      <c r="C178" s="40">
        <v>1</v>
      </c>
      <c r="D178" s="40" t="s">
        <v>721</v>
      </c>
      <c r="E178" s="40" t="s">
        <v>200</v>
      </c>
      <c r="F178" s="40" t="s">
        <v>262</v>
      </c>
      <c r="G178" s="36" t="s">
        <v>669</v>
      </c>
    </row>
    <row r="179" spans="1:7" x14ac:dyDescent="0.25">
      <c r="A179" s="40">
        <v>22309030</v>
      </c>
      <c r="B179" s="40" t="s">
        <v>107</v>
      </c>
      <c r="C179" s="40">
        <v>1</v>
      </c>
      <c r="D179" s="40" t="s">
        <v>722</v>
      </c>
      <c r="E179" s="40" t="s">
        <v>200</v>
      </c>
      <c r="F179" s="40" t="s">
        <v>262</v>
      </c>
      <c r="G179" s="36" t="s">
        <v>669</v>
      </c>
    </row>
    <row r="180" spans="1:7" x14ac:dyDescent="0.25">
      <c r="A180" s="40">
        <v>22309079</v>
      </c>
      <c r="B180" s="40" t="s">
        <v>107</v>
      </c>
      <c r="C180" s="40">
        <v>1</v>
      </c>
      <c r="D180" s="40" t="s">
        <v>722</v>
      </c>
      <c r="E180" s="40" t="s">
        <v>200</v>
      </c>
      <c r="F180" s="40" t="s">
        <v>262</v>
      </c>
      <c r="G180" s="36" t="s">
        <v>669</v>
      </c>
    </row>
    <row r="181" spans="1:7" x14ac:dyDescent="0.25">
      <c r="A181" s="40">
        <v>22309041</v>
      </c>
      <c r="B181" s="40" t="s">
        <v>138</v>
      </c>
      <c r="C181" s="40">
        <v>1</v>
      </c>
      <c r="D181" s="40" t="s">
        <v>722</v>
      </c>
      <c r="E181" s="40" t="s">
        <v>200</v>
      </c>
      <c r="F181" s="40" t="s">
        <v>262</v>
      </c>
      <c r="G181" s="36" t="s">
        <v>669</v>
      </c>
    </row>
    <row r="182" spans="1:7" x14ac:dyDescent="0.25">
      <c r="A182" s="40">
        <v>22309016</v>
      </c>
      <c r="B182" s="40" t="s">
        <v>138</v>
      </c>
      <c r="C182" s="40">
        <v>1</v>
      </c>
      <c r="D182" s="40" t="s">
        <v>722</v>
      </c>
      <c r="E182" s="40" t="s">
        <v>200</v>
      </c>
      <c r="F182" s="40" t="s">
        <v>262</v>
      </c>
      <c r="G182" s="36" t="s">
        <v>669</v>
      </c>
    </row>
    <row r="183" spans="1:7" x14ac:dyDescent="0.25">
      <c r="A183" s="40">
        <v>22309011</v>
      </c>
      <c r="B183" s="40" t="s">
        <v>138</v>
      </c>
      <c r="C183" s="40">
        <v>1</v>
      </c>
      <c r="D183" s="40" t="s">
        <v>722</v>
      </c>
      <c r="E183" s="40" t="s">
        <v>200</v>
      </c>
      <c r="F183" s="40" t="s">
        <v>262</v>
      </c>
      <c r="G183" s="36" t="s">
        <v>669</v>
      </c>
    </row>
    <row r="184" spans="1:7" x14ac:dyDescent="0.25">
      <c r="A184" s="40">
        <v>22309073</v>
      </c>
      <c r="B184" s="40" t="s">
        <v>107</v>
      </c>
      <c r="C184" s="40">
        <v>1</v>
      </c>
      <c r="D184" s="40" t="s">
        <v>722</v>
      </c>
      <c r="E184" s="40" t="s">
        <v>200</v>
      </c>
      <c r="F184" s="40" t="s">
        <v>262</v>
      </c>
      <c r="G184" s="36" t="s">
        <v>669</v>
      </c>
    </row>
    <row r="185" spans="1:7" x14ac:dyDescent="0.25">
      <c r="A185" s="40">
        <v>22309046</v>
      </c>
      <c r="B185" s="40" t="s">
        <v>138</v>
      </c>
      <c r="C185" s="40">
        <v>1</v>
      </c>
      <c r="D185" s="40" t="s">
        <v>722</v>
      </c>
      <c r="E185" s="40" t="s">
        <v>200</v>
      </c>
      <c r="F185" s="40" t="s">
        <v>262</v>
      </c>
      <c r="G185" s="36" t="s">
        <v>669</v>
      </c>
    </row>
    <row r="186" spans="1:7" x14ac:dyDescent="0.25">
      <c r="A186" s="40">
        <v>22309052</v>
      </c>
      <c r="B186" s="40" t="s">
        <v>138</v>
      </c>
      <c r="C186" s="40">
        <v>1</v>
      </c>
      <c r="D186" s="40" t="s">
        <v>722</v>
      </c>
      <c r="E186" s="40" t="s">
        <v>200</v>
      </c>
      <c r="F186" s="40" t="s">
        <v>262</v>
      </c>
      <c r="G186" s="36" t="s">
        <v>669</v>
      </c>
    </row>
    <row r="187" spans="1:7" x14ac:dyDescent="0.25">
      <c r="A187" s="40">
        <v>22309065</v>
      </c>
      <c r="B187" s="40" t="s">
        <v>107</v>
      </c>
      <c r="C187" s="40">
        <v>1</v>
      </c>
      <c r="D187" s="40" t="s">
        <v>722</v>
      </c>
      <c r="E187" s="40" t="s">
        <v>200</v>
      </c>
      <c r="F187" s="40" t="s">
        <v>262</v>
      </c>
      <c r="G187" s="36" t="s">
        <v>669</v>
      </c>
    </row>
    <row r="188" spans="1:7" x14ac:dyDescent="0.25">
      <c r="A188" s="40">
        <v>22309051</v>
      </c>
      <c r="B188" s="40" t="s">
        <v>138</v>
      </c>
      <c r="C188" s="40">
        <v>1</v>
      </c>
      <c r="D188" s="40" t="s">
        <v>722</v>
      </c>
      <c r="E188" s="40" t="s">
        <v>200</v>
      </c>
      <c r="F188" s="40" t="s">
        <v>262</v>
      </c>
      <c r="G188" s="36" t="s">
        <v>669</v>
      </c>
    </row>
    <row r="189" spans="1:7" x14ac:dyDescent="0.25">
      <c r="A189" s="40">
        <v>22309092</v>
      </c>
      <c r="B189" s="40" t="s">
        <v>138</v>
      </c>
      <c r="C189" s="40">
        <v>1</v>
      </c>
      <c r="D189" s="40" t="s">
        <v>722</v>
      </c>
      <c r="E189" s="40" t="s">
        <v>200</v>
      </c>
      <c r="F189" s="40" t="s">
        <v>262</v>
      </c>
      <c r="G189" s="36" t="s">
        <v>669</v>
      </c>
    </row>
    <row r="190" spans="1:7" x14ac:dyDescent="0.25">
      <c r="A190" s="40">
        <v>22309024</v>
      </c>
      <c r="B190" s="40" t="s">
        <v>138</v>
      </c>
      <c r="C190" s="40">
        <v>1</v>
      </c>
      <c r="D190" s="40" t="s">
        <v>722</v>
      </c>
      <c r="E190" s="40" t="s">
        <v>200</v>
      </c>
      <c r="F190" s="40" t="s">
        <v>262</v>
      </c>
      <c r="G190" s="36" t="s">
        <v>669</v>
      </c>
    </row>
    <row r="191" spans="1:7" x14ac:dyDescent="0.25">
      <c r="A191" s="40">
        <v>22309061</v>
      </c>
      <c r="B191" s="40" t="s">
        <v>107</v>
      </c>
      <c r="C191" s="40">
        <v>1</v>
      </c>
      <c r="D191" s="40" t="s">
        <v>722</v>
      </c>
      <c r="E191" s="40" t="s">
        <v>200</v>
      </c>
      <c r="F191" s="40" t="s">
        <v>262</v>
      </c>
      <c r="G191" s="36" t="s">
        <v>669</v>
      </c>
    </row>
    <row r="192" spans="1:7" x14ac:dyDescent="0.25">
      <c r="A192" s="40">
        <v>22309003</v>
      </c>
      <c r="B192" s="40" t="s">
        <v>138</v>
      </c>
      <c r="C192" s="40">
        <v>1</v>
      </c>
      <c r="D192" s="40" t="s">
        <v>722</v>
      </c>
      <c r="E192" s="40" t="s">
        <v>200</v>
      </c>
      <c r="F192" s="40" t="s">
        <v>262</v>
      </c>
      <c r="G192" s="36" t="s">
        <v>669</v>
      </c>
    </row>
    <row r="193" spans="1:7" x14ac:dyDescent="0.25">
      <c r="A193" s="40">
        <v>22309032</v>
      </c>
      <c r="B193" s="40" t="s">
        <v>107</v>
      </c>
      <c r="C193" s="40">
        <v>1</v>
      </c>
      <c r="D193" s="40" t="s">
        <v>722</v>
      </c>
      <c r="E193" s="40" t="s">
        <v>200</v>
      </c>
      <c r="F193" s="40" t="s">
        <v>262</v>
      </c>
      <c r="G193" s="36" t="s">
        <v>669</v>
      </c>
    </row>
    <row r="194" spans="1:7" x14ac:dyDescent="0.25">
      <c r="A194" s="40">
        <v>22309021</v>
      </c>
      <c r="B194" s="40" t="s">
        <v>138</v>
      </c>
      <c r="C194" s="40">
        <v>1</v>
      </c>
      <c r="D194" s="40" t="s">
        <v>722</v>
      </c>
      <c r="E194" s="40" t="s">
        <v>200</v>
      </c>
      <c r="F194" s="40" t="s">
        <v>262</v>
      </c>
      <c r="G194" s="36" t="s">
        <v>669</v>
      </c>
    </row>
    <row r="195" spans="1:7" x14ac:dyDescent="0.25">
      <c r="A195" s="40">
        <v>22309045</v>
      </c>
      <c r="B195" s="40" t="s">
        <v>138</v>
      </c>
      <c r="C195" s="40">
        <v>1</v>
      </c>
      <c r="D195" s="40" t="s">
        <v>722</v>
      </c>
      <c r="E195" s="40" t="s">
        <v>200</v>
      </c>
      <c r="F195" s="40" t="s">
        <v>262</v>
      </c>
      <c r="G195" s="36" t="s">
        <v>669</v>
      </c>
    </row>
    <row r="196" spans="1:7" x14ac:dyDescent="0.25">
      <c r="A196" s="40">
        <v>22309078</v>
      </c>
      <c r="B196" s="40" t="s">
        <v>138</v>
      </c>
      <c r="C196" s="40">
        <v>1</v>
      </c>
      <c r="D196" s="40" t="s">
        <v>722</v>
      </c>
      <c r="E196" s="40" t="s">
        <v>200</v>
      </c>
      <c r="F196" s="40" t="s">
        <v>262</v>
      </c>
      <c r="G196" s="36" t="s">
        <v>669</v>
      </c>
    </row>
    <row r="197" spans="1:7" x14ac:dyDescent="0.25">
      <c r="A197" s="40">
        <v>22309080</v>
      </c>
      <c r="B197" s="40" t="s">
        <v>138</v>
      </c>
      <c r="C197" s="40">
        <v>1</v>
      </c>
      <c r="D197" s="40" t="s">
        <v>722</v>
      </c>
      <c r="E197" s="40" t="s">
        <v>200</v>
      </c>
      <c r="F197" s="40" t="s">
        <v>262</v>
      </c>
      <c r="G197" s="36" t="s">
        <v>669</v>
      </c>
    </row>
    <row r="198" spans="1:7" x14ac:dyDescent="0.25">
      <c r="A198" s="40">
        <v>22309095</v>
      </c>
      <c r="B198" s="40" t="s">
        <v>138</v>
      </c>
      <c r="C198" s="40">
        <v>1</v>
      </c>
      <c r="D198" s="40" t="s">
        <v>723</v>
      </c>
      <c r="E198" s="40" t="s">
        <v>200</v>
      </c>
      <c r="F198" s="40" t="s">
        <v>263</v>
      </c>
      <c r="G198" s="36" t="s">
        <v>669</v>
      </c>
    </row>
    <row r="199" spans="1:7" x14ac:dyDescent="0.25">
      <c r="A199" s="40">
        <v>22309019</v>
      </c>
      <c r="B199" s="40" t="s">
        <v>107</v>
      </c>
      <c r="C199" s="40">
        <v>1</v>
      </c>
      <c r="D199" s="40" t="s">
        <v>723</v>
      </c>
      <c r="E199" s="40" t="s">
        <v>200</v>
      </c>
      <c r="F199" s="40" t="s">
        <v>263</v>
      </c>
      <c r="G199" s="36" t="s">
        <v>669</v>
      </c>
    </row>
    <row r="200" spans="1:7" x14ac:dyDescent="0.25">
      <c r="A200" s="40">
        <v>21309121</v>
      </c>
      <c r="B200" s="40" t="s">
        <v>107</v>
      </c>
      <c r="C200" s="40">
        <v>1</v>
      </c>
      <c r="D200" s="40" t="s">
        <v>723</v>
      </c>
      <c r="E200" s="40" t="s">
        <v>200</v>
      </c>
      <c r="F200" s="40" t="s">
        <v>263</v>
      </c>
      <c r="G200" s="36" t="s">
        <v>669</v>
      </c>
    </row>
    <row r="201" spans="1:7" x14ac:dyDescent="0.25">
      <c r="A201" s="40">
        <v>22309027</v>
      </c>
      <c r="B201" s="40" t="s">
        <v>107</v>
      </c>
      <c r="C201" s="40">
        <v>1</v>
      </c>
      <c r="D201" s="40" t="s">
        <v>723</v>
      </c>
      <c r="E201" s="40" t="s">
        <v>200</v>
      </c>
      <c r="F201" s="40" t="s">
        <v>263</v>
      </c>
      <c r="G201" s="36" t="s">
        <v>669</v>
      </c>
    </row>
    <row r="202" spans="1:7" x14ac:dyDescent="0.25">
      <c r="A202" s="40">
        <v>22309007</v>
      </c>
      <c r="B202" s="40" t="s">
        <v>138</v>
      </c>
      <c r="C202" s="40">
        <v>1</v>
      </c>
      <c r="D202" s="40" t="s">
        <v>723</v>
      </c>
      <c r="E202" s="40" t="s">
        <v>200</v>
      </c>
      <c r="F202" s="40" t="s">
        <v>263</v>
      </c>
      <c r="G202" s="36" t="s">
        <v>669</v>
      </c>
    </row>
    <row r="203" spans="1:7" x14ac:dyDescent="0.25">
      <c r="A203" s="40">
        <v>22309082</v>
      </c>
      <c r="B203" s="40" t="s">
        <v>138</v>
      </c>
      <c r="C203" s="40">
        <v>1</v>
      </c>
      <c r="D203" s="40" t="s">
        <v>723</v>
      </c>
      <c r="E203" s="40" t="s">
        <v>200</v>
      </c>
      <c r="F203" s="40" t="s">
        <v>263</v>
      </c>
      <c r="G203" s="36" t="s">
        <v>669</v>
      </c>
    </row>
    <row r="204" spans="1:7" x14ac:dyDescent="0.25">
      <c r="A204" s="40">
        <v>22309075</v>
      </c>
      <c r="B204" s="40" t="s">
        <v>107</v>
      </c>
      <c r="C204" s="40">
        <v>1</v>
      </c>
      <c r="D204" s="40" t="s">
        <v>723</v>
      </c>
      <c r="E204" s="40" t="s">
        <v>200</v>
      </c>
      <c r="F204" s="40" t="s">
        <v>263</v>
      </c>
      <c r="G204" s="36" t="s">
        <v>669</v>
      </c>
    </row>
    <row r="205" spans="1:7" x14ac:dyDescent="0.25">
      <c r="A205" s="40">
        <v>22309072</v>
      </c>
      <c r="B205" s="40" t="s">
        <v>138</v>
      </c>
      <c r="C205" s="40">
        <v>1</v>
      </c>
      <c r="D205" s="40" t="s">
        <v>723</v>
      </c>
      <c r="E205" s="40" t="s">
        <v>200</v>
      </c>
      <c r="F205" s="40" t="s">
        <v>263</v>
      </c>
      <c r="G205" s="36" t="s">
        <v>669</v>
      </c>
    </row>
    <row r="206" spans="1:7" x14ac:dyDescent="0.25">
      <c r="A206" s="40">
        <v>22309094</v>
      </c>
      <c r="B206" s="40" t="s">
        <v>107</v>
      </c>
      <c r="C206" s="40">
        <v>1</v>
      </c>
      <c r="D206" s="40" t="s">
        <v>723</v>
      </c>
      <c r="E206" s="40" t="s">
        <v>200</v>
      </c>
      <c r="F206" s="40" t="s">
        <v>263</v>
      </c>
      <c r="G206" s="36" t="s">
        <v>669</v>
      </c>
    </row>
    <row r="207" spans="1:7" x14ac:dyDescent="0.25">
      <c r="A207" s="40">
        <v>22309026</v>
      </c>
      <c r="B207" s="40" t="s">
        <v>107</v>
      </c>
      <c r="C207" s="40">
        <v>1</v>
      </c>
      <c r="D207" s="40" t="s">
        <v>723</v>
      </c>
      <c r="E207" s="40" t="s">
        <v>200</v>
      </c>
      <c r="F207" s="40" t="s">
        <v>263</v>
      </c>
      <c r="G207" s="36" t="s">
        <v>669</v>
      </c>
    </row>
    <row r="208" spans="1:7" x14ac:dyDescent="0.25">
      <c r="A208" s="40">
        <v>22309058</v>
      </c>
      <c r="B208" s="40" t="s">
        <v>107</v>
      </c>
      <c r="C208" s="40">
        <v>1</v>
      </c>
      <c r="D208" s="40" t="s">
        <v>723</v>
      </c>
      <c r="E208" s="40" t="s">
        <v>200</v>
      </c>
      <c r="F208" s="40" t="s">
        <v>263</v>
      </c>
      <c r="G208" s="36" t="s">
        <v>669</v>
      </c>
    </row>
    <row r="209" spans="1:7" x14ac:dyDescent="0.25">
      <c r="A209" s="40">
        <v>22309037</v>
      </c>
      <c r="B209" s="40" t="s">
        <v>107</v>
      </c>
      <c r="C209" s="40">
        <v>1</v>
      </c>
      <c r="D209" s="40" t="s">
        <v>723</v>
      </c>
      <c r="E209" s="40" t="s">
        <v>200</v>
      </c>
      <c r="F209" s="40" t="s">
        <v>263</v>
      </c>
      <c r="G209" s="36" t="s">
        <v>669</v>
      </c>
    </row>
    <row r="210" spans="1:7" x14ac:dyDescent="0.25">
      <c r="A210" s="40">
        <v>22309020</v>
      </c>
      <c r="B210" s="40" t="s">
        <v>107</v>
      </c>
      <c r="C210" s="40">
        <v>1</v>
      </c>
      <c r="D210" s="40" t="s">
        <v>723</v>
      </c>
      <c r="E210" s="40" t="s">
        <v>200</v>
      </c>
      <c r="F210" s="40" t="s">
        <v>263</v>
      </c>
      <c r="G210" s="36" t="s">
        <v>669</v>
      </c>
    </row>
    <row r="211" spans="1:7" x14ac:dyDescent="0.25">
      <c r="A211" s="40">
        <v>21309049</v>
      </c>
      <c r="B211" s="40" t="s">
        <v>107</v>
      </c>
      <c r="C211" s="40">
        <v>1</v>
      </c>
      <c r="D211" s="40" t="s">
        <v>723</v>
      </c>
      <c r="E211" s="40" t="s">
        <v>200</v>
      </c>
      <c r="F211" s="40" t="s">
        <v>263</v>
      </c>
      <c r="G211" s="36" t="s">
        <v>669</v>
      </c>
    </row>
    <row r="212" spans="1:7" x14ac:dyDescent="0.25">
      <c r="A212" s="40">
        <v>22309001</v>
      </c>
      <c r="B212" s="40" t="s">
        <v>138</v>
      </c>
      <c r="C212" s="40">
        <v>1</v>
      </c>
      <c r="D212" s="40" t="s">
        <v>723</v>
      </c>
      <c r="E212" s="40" t="s">
        <v>200</v>
      </c>
      <c r="F212" s="40" t="s">
        <v>263</v>
      </c>
      <c r="G212" s="36" t="s">
        <v>669</v>
      </c>
    </row>
    <row r="213" spans="1:7" x14ac:dyDescent="0.25">
      <c r="A213" s="40">
        <v>22309035</v>
      </c>
      <c r="B213" s="40" t="s">
        <v>107</v>
      </c>
      <c r="C213" s="40">
        <v>1</v>
      </c>
      <c r="D213" s="40" t="s">
        <v>723</v>
      </c>
      <c r="E213" s="40" t="s">
        <v>200</v>
      </c>
      <c r="F213" s="40" t="s">
        <v>263</v>
      </c>
      <c r="G213" s="36" t="s">
        <v>669</v>
      </c>
    </row>
    <row r="214" spans="1:7" x14ac:dyDescent="0.25">
      <c r="A214" s="40">
        <v>22318035</v>
      </c>
      <c r="B214" s="40" t="s">
        <v>107</v>
      </c>
      <c r="C214" s="40">
        <v>1</v>
      </c>
      <c r="D214" s="40" t="s">
        <v>724</v>
      </c>
      <c r="E214" s="40" t="s">
        <v>200</v>
      </c>
      <c r="F214" s="40" t="s">
        <v>262</v>
      </c>
      <c r="G214" s="36" t="s">
        <v>670</v>
      </c>
    </row>
    <row r="215" spans="1:7" x14ac:dyDescent="0.25">
      <c r="A215" s="40">
        <v>22318036</v>
      </c>
      <c r="B215" s="40" t="s">
        <v>107</v>
      </c>
      <c r="C215" s="40">
        <v>1</v>
      </c>
      <c r="D215" s="40" t="s">
        <v>724</v>
      </c>
      <c r="E215" s="40" t="s">
        <v>200</v>
      </c>
      <c r="F215" s="40" t="s">
        <v>262</v>
      </c>
      <c r="G215" s="36" t="s">
        <v>670</v>
      </c>
    </row>
    <row r="216" spans="1:7" x14ac:dyDescent="0.25">
      <c r="A216" s="40">
        <v>22318011</v>
      </c>
      <c r="B216" s="40" t="s">
        <v>107</v>
      </c>
      <c r="C216" s="40">
        <v>1</v>
      </c>
      <c r="D216" s="40" t="s">
        <v>724</v>
      </c>
      <c r="E216" s="40" t="s">
        <v>200</v>
      </c>
      <c r="F216" s="40" t="s">
        <v>262</v>
      </c>
      <c r="G216" s="36" t="s">
        <v>670</v>
      </c>
    </row>
    <row r="217" spans="1:7" x14ac:dyDescent="0.25">
      <c r="A217" s="40">
        <v>22318037</v>
      </c>
      <c r="B217" s="40" t="s">
        <v>138</v>
      </c>
      <c r="C217" s="40">
        <v>1</v>
      </c>
      <c r="D217" s="40" t="s">
        <v>724</v>
      </c>
      <c r="E217" s="40" t="s">
        <v>200</v>
      </c>
      <c r="F217" s="40" t="s">
        <v>262</v>
      </c>
      <c r="G217" s="36" t="s">
        <v>670</v>
      </c>
    </row>
    <row r="218" spans="1:7" x14ac:dyDescent="0.25">
      <c r="A218" s="40">
        <v>22318016</v>
      </c>
      <c r="B218" s="40" t="s">
        <v>107</v>
      </c>
      <c r="C218" s="40">
        <v>1</v>
      </c>
      <c r="D218" s="40" t="s">
        <v>724</v>
      </c>
      <c r="E218" s="40" t="s">
        <v>200</v>
      </c>
      <c r="F218" s="40" t="s">
        <v>262</v>
      </c>
      <c r="G218" s="36" t="s">
        <v>670</v>
      </c>
    </row>
    <row r="219" spans="1:7" x14ac:dyDescent="0.25">
      <c r="A219" s="40">
        <v>22318043</v>
      </c>
      <c r="B219" s="40" t="s">
        <v>107</v>
      </c>
      <c r="C219" s="40">
        <v>1</v>
      </c>
      <c r="D219" s="40" t="s">
        <v>724</v>
      </c>
      <c r="E219" s="40" t="s">
        <v>200</v>
      </c>
      <c r="F219" s="40" t="s">
        <v>262</v>
      </c>
      <c r="G219" s="36" t="s">
        <v>670</v>
      </c>
    </row>
    <row r="220" spans="1:7" x14ac:dyDescent="0.25">
      <c r="A220" s="40">
        <v>22318002</v>
      </c>
      <c r="B220" s="40" t="s">
        <v>107</v>
      </c>
      <c r="C220" s="40">
        <v>1</v>
      </c>
      <c r="D220" s="40" t="s">
        <v>724</v>
      </c>
      <c r="E220" s="40" t="s">
        <v>200</v>
      </c>
      <c r="F220" s="40" t="s">
        <v>262</v>
      </c>
      <c r="G220" s="36" t="s">
        <v>670</v>
      </c>
    </row>
    <row r="221" spans="1:7" x14ac:dyDescent="0.25">
      <c r="A221" s="40">
        <v>22318045</v>
      </c>
      <c r="B221" s="40" t="s">
        <v>107</v>
      </c>
      <c r="C221" s="40">
        <v>1</v>
      </c>
      <c r="D221" s="40" t="s">
        <v>724</v>
      </c>
      <c r="E221" s="40" t="s">
        <v>200</v>
      </c>
      <c r="F221" s="40" t="s">
        <v>262</v>
      </c>
      <c r="G221" s="36" t="s">
        <v>670</v>
      </c>
    </row>
    <row r="222" spans="1:7" x14ac:dyDescent="0.25">
      <c r="A222" s="40">
        <v>22318041</v>
      </c>
      <c r="B222" s="40" t="s">
        <v>138</v>
      </c>
      <c r="C222" s="40">
        <v>1</v>
      </c>
      <c r="D222" s="40" t="s">
        <v>724</v>
      </c>
      <c r="E222" s="40" t="s">
        <v>200</v>
      </c>
      <c r="F222" s="40" t="s">
        <v>262</v>
      </c>
      <c r="G222" s="36" t="s">
        <v>670</v>
      </c>
    </row>
    <row r="223" spans="1:7" x14ac:dyDescent="0.25">
      <c r="A223" s="40">
        <v>22318003</v>
      </c>
      <c r="B223" s="40" t="s">
        <v>138</v>
      </c>
      <c r="C223" s="40">
        <v>1</v>
      </c>
      <c r="D223" s="40" t="s">
        <v>724</v>
      </c>
      <c r="E223" s="40" t="s">
        <v>200</v>
      </c>
      <c r="F223" s="40" t="s">
        <v>262</v>
      </c>
      <c r="G223" s="36" t="s">
        <v>670</v>
      </c>
    </row>
    <row r="224" spans="1:7" x14ac:dyDescent="0.25">
      <c r="A224" s="40">
        <v>22318012</v>
      </c>
      <c r="B224" s="40" t="s">
        <v>107</v>
      </c>
      <c r="C224" s="40">
        <v>1</v>
      </c>
      <c r="D224" s="40" t="s">
        <v>724</v>
      </c>
      <c r="E224" s="40" t="s">
        <v>200</v>
      </c>
      <c r="F224" s="40" t="s">
        <v>262</v>
      </c>
      <c r="G224" s="36" t="s">
        <v>670</v>
      </c>
    </row>
    <row r="225" spans="1:7" x14ac:dyDescent="0.25">
      <c r="A225" s="40">
        <v>22318026</v>
      </c>
      <c r="B225" s="40" t="s">
        <v>107</v>
      </c>
      <c r="C225" s="40">
        <v>1</v>
      </c>
      <c r="D225" s="40" t="s">
        <v>724</v>
      </c>
      <c r="E225" s="40" t="s">
        <v>200</v>
      </c>
      <c r="F225" s="40" t="s">
        <v>262</v>
      </c>
      <c r="G225" s="36" t="s">
        <v>670</v>
      </c>
    </row>
    <row r="226" spans="1:7" x14ac:dyDescent="0.25">
      <c r="A226" s="40">
        <v>22318008</v>
      </c>
      <c r="B226" s="40" t="s">
        <v>107</v>
      </c>
      <c r="C226" s="40">
        <v>1</v>
      </c>
      <c r="D226" s="40" t="s">
        <v>724</v>
      </c>
      <c r="E226" s="40" t="s">
        <v>200</v>
      </c>
      <c r="F226" s="40" t="s">
        <v>262</v>
      </c>
      <c r="G226" s="36" t="s">
        <v>670</v>
      </c>
    </row>
    <row r="227" spans="1:7" x14ac:dyDescent="0.25">
      <c r="A227" s="40">
        <v>22318049</v>
      </c>
      <c r="B227" s="40" t="s">
        <v>138</v>
      </c>
      <c r="C227" s="40">
        <v>1</v>
      </c>
      <c r="D227" s="40" t="s">
        <v>724</v>
      </c>
      <c r="E227" s="40" t="s">
        <v>200</v>
      </c>
      <c r="F227" s="40" t="s">
        <v>262</v>
      </c>
      <c r="G227" s="36" t="s">
        <v>670</v>
      </c>
    </row>
    <row r="228" spans="1:7" x14ac:dyDescent="0.25">
      <c r="A228" s="40">
        <v>22318050</v>
      </c>
      <c r="B228" s="40" t="s">
        <v>107</v>
      </c>
      <c r="C228" s="40">
        <v>1</v>
      </c>
      <c r="D228" s="40" t="s">
        <v>724</v>
      </c>
      <c r="E228" s="40" t="s">
        <v>200</v>
      </c>
      <c r="F228" s="40" t="s">
        <v>262</v>
      </c>
      <c r="G228" s="36" t="s">
        <v>670</v>
      </c>
    </row>
    <row r="229" spans="1:7" x14ac:dyDescent="0.25">
      <c r="A229" s="40">
        <v>22318018</v>
      </c>
      <c r="B229" s="40" t="s">
        <v>107</v>
      </c>
      <c r="C229" s="40">
        <v>1</v>
      </c>
      <c r="D229" s="40" t="s">
        <v>724</v>
      </c>
      <c r="E229" s="40" t="s">
        <v>200</v>
      </c>
      <c r="F229" s="40" t="s">
        <v>262</v>
      </c>
      <c r="G229" s="36" t="s">
        <v>670</v>
      </c>
    </row>
    <row r="230" spans="1:7" x14ac:dyDescent="0.25">
      <c r="A230" s="40">
        <v>22318042</v>
      </c>
      <c r="B230" s="40" t="s">
        <v>107</v>
      </c>
      <c r="C230" s="40">
        <v>1</v>
      </c>
      <c r="D230" s="40" t="s">
        <v>724</v>
      </c>
      <c r="E230" s="40" t="s">
        <v>200</v>
      </c>
      <c r="F230" s="40" t="s">
        <v>262</v>
      </c>
      <c r="G230" s="36" t="s">
        <v>670</v>
      </c>
    </row>
    <row r="231" spans="1:7" x14ac:dyDescent="0.25">
      <c r="A231" s="40">
        <v>22318015</v>
      </c>
      <c r="B231" s="40" t="s">
        <v>107</v>
      </c>
      <c r="C231" s="40">
        <v>1</v>
      </c>
      <c r="D231" s="40" t="s">
        <v>724</v>
      </c>
      <c r="E231" s="40" t="s">
        <v>200</v>
      </c>
      <c r="F231" s="40" t="s">
        <v>262</v>
      </c>
      <c r="G231" s="36" t="s">
        <v>670</v>
      </c>
    </row>
    <row r="232" spans="1:7" x14ac:dyDescent="0.25">
      <c r="A232" s="40">
        <v>22318033</v>
      </c>
      <c r="B232" s="40" t="s">
        <v>138</v>
      </c>
      <c r="C232" s="40">
        <v>1</v>
      </c>
      <c r="D232" s="40" t="s">
        <v>724</v>
      </c>
      <c r="E232" s="40" t="s">
        <v>200</v>
      </c>
      <c r="F232" s="40" t="s">
        <v>262</v>
      </c>
      <c r="G232" s="36" t="s">
        <v>670</v>
      </c>
    </row>
    <row r="233" spans="1:7" x14ac:dyDescent="0.25">
      <c r="A233" s="40">
        <v>22318014</v>
      </c>
      <c r="B233" s="40" t="s">
        <v>107</v>
      </c>
      <c r="C233" s="40">
        <v>1</v>
      </c>
      <c r="D233" s="40" t="s">
        <v>724</v>
      </c>
      <c r="E233" s="40" t="s">
        <v>200</v>
      </c>
      <c r="F233" s="40" t="s">
        <v>262</v>
      </c>
      <c r="G233" s="36" t="s">
        <v>670</v>
      </c>
    </row>
    <row r="234" spans="1:7" x14ac:dyDescent="0.25">
      <c r="A234" s="40">
        <v>22318044</v>
      </c>
      <c r="B234" s="40" t="s">
        <v>107</v>
      </c>
      <c r="C234" s="40">
        <v>1</v>
      </c>
      <c r="D234" s="40" t="s">
        <v>724</v>
      </c>
      <c r="E234" s="40" t="s">
        <v>200</v>
      </c>
      <c r="F234" s="40" t="s">
        <v>262</v>
      </c>
      <c r="G234" s="36" t="s">
        <v>670</v>
      </c>
    </row>
    <row r="235" spans="1:7" x14ac:dyDescent="0.25">
      <c r="A235" s="40">
        <v>22318038</v>
      </c>
      <c r="B235" s="40" t="s">
        <v>107</v>
      </c>
      <c r="C235" s="40">
        <v>1</v>
      </c>
      <c r="D235" s="40" t="s">
        <v>724</v>
      </c>
      <c r="E235" s="40" t="s">
        <v>200</v>
      </c>
      <c r="F235" s="40" t="s">
        <v>262</v>
      </c>
      <c r="G235" s="36" t="s">
        <v>670</v>
      </c>
    </row>
    <row r="236" spans="1:7" x14ac:dyDescent="0.25">
      <c r="A236" s="40">
        <v>22318022</v>
      </c>
      <c r="B236" s="40" t="s">
        <v>107</v>
      </c>
      <c r="C236" s="40">
        <v>1</v>
      </c>
      <c r="D236" s="40" t="s">
        <v>724</v>
      </c>
      <c r="E236" s="40" t="s">
        <v>200</v>
      </c>
      <c r="F236" s="40" t="s">
        <v>262</v>
      </c>
      <c r="G236" s="36" t="s">
        <v>670</v>
      </c>
    </row>
    <row r="237" spans="1:7" x14ac:dyDescent="0.25">
      <c r="A237" s="40">
        <v>22318024</v>
      </c>
      <c r="B237" s="40" t="s">
        <v>107</v>
      </c>
      <c r="C237" s="40">
        <v>1</v>
      </c>
      <c r="D237" s="40" t="s">
        <v>724</v>
      </c>
      <c r="E237" s="40" t="s">
        <v>200</v>
      </c>
      <c r="F237" s="40" t="s">
        <v>262</v>
      </c>
      <c r="G237" s="36" t="s">
        <v>670</v>
      </c>
    </row>
    <row r="238" spans="1:7" x14ac:dyDescent="0.25">
      <c r="A238" s="40">
        <v>22318025</v>
      </c>
      <c r="B238" s="40" t="s">
        <v>107</v>
      </c>
      <c r="C238" s="40">
        <v>1</v>
      </c>
      <c r="D238" s="40" t="s">
        <v>724</v>
      </c>
      <c r="E238" s="40" t="s">
        <v>200</v>
      </c>
      <c r="F238" s="40" t="s">
        <v>262</v>
      </c>
      <c r="G238" s="36" t="s">
        <v>670</v>
      </c>
    </row>
    <row r="239" spans="1:7" x14ac:dyDescent="0.25">
      <c r="A239" s="40">
        <v>22318007</v>
      </c>
      <c r="B239" s="40" t="s">
        <v>107</v>
      </c>
      <c r="C239" s="40">
        <v>1</v>
      </c>
      <c r="D239" s="40" t="s">
        <v>724</v>
      </c>
      <c r="E239" s="40" t="s">
        <v>200</v>
      </c>
      <c r="F239" s="40" t="s">
        <v>262</v>
      </c>
      <c r="G239" s="36" t="s">
        <v>670</v>
      </c>
    </row>
    <row r="240" spans="1:7" x14ac:dyDescent="0.25">
      <c r="A240" s="40">
        <v>22318039</v>
      </c>
      <c r="B240" s="40" t="s">
        <v>138</v>
      </c>
      <c r="C240" s="40">
        <v>1</v>
      </c>
      <c r="D240" s="40" t="s">
        <v>724</v>
      </c>
      <c r="E240" s="40" t="s">
        <v>200</v>
      </c>
      <c r="F240" s="40" t="s">
        <v>262</v>
      </c>
      <c r="G240" s="36" t="s">
        <v>670</v>
      </c>
    </row>
    <row r="241" spans="1:7" x14ac:dyDescent="0.25">
      <c r="A241" s="40">
        <v>22318054</v>
      </c>
      <c r="B241" s="40" t="s">
        <v>107</v>
      </c>
      <c r="C241" s="40">
        <v>1</v>
      </c>
      <c r="D241" s="40" t="s">
        <v>724</v>
      </c>
      <c r="E241" s="40" t="s">
        <v>200</v>
      </c>
      <c r="F241" s="40" t="s">
        <v>262</v>
      </c>
      <c r="G241" s="36" t="s">
        <v>670</v>
      </c>
    </row>
    <row r="242" spans="1:7" x14ac:dyDescent="0.25">
      <c r="A242" s="40">
        <v>22318051</v>
      </c>
      <c r="B242" s="40" t="s">
        <v>107</v>
      </c>
      <c r="C242" s="40">
        <v>1</v>
      </c>
      <c r="D242" s="40" t="s">
        <v>724</v>
      </c>
      <c r="E242" s="40" t="s">
        <v>200</v>
      </c>
      <c r="F242" s="40" t="s">
        <v>262</v>
      </c>
      <c r="G242" s="36" t="s">
        <v>670</v>
      </c>
    </row>
    <row r="243" spans="1:7" x14ac:dyDescent="0.25">
      <c r="A243" s="40">
        <v>22318020</v>
      </c>
      <c r="B243" s="40" t="s">
        <v>107</v>
      </c>
      <c r="C243" s="40">
        <v>1</v>
      </c>
      <c r="D243" s="40" t="s">
        <v>724</v>
      </c>
      <c r="E243" s="40" t="s">
        <v>200</v>
      </c>
      <c r="F243" s="40" t="s">
        <v>262</v>
      </c>
      <c r="G243" s="36" t="s">
        <v>670</v>
      </c>
    </row>
    <row r="244" spans="1:7" x14ac:dyDescent="0.25">
      <c r="A244" s="40">
        <v>22318019</v>
      </c>
      <c r="B244" s="40" t="s">
        <v>107</v>
      </c>
      <c r="C244" s="40">
        <v>1</v>
      </c>
      <c r="D244" s="40" t="s">
        <v>725</v>
      </c>
      <c r="E244" s="40" t="s">
        <v>200</v>
      </c>
      <c r="F244" s="40" t="s">
        <v>263</v>
      </c>
      <c r="G244" s="36" t="s">
        <v>670</v>
      </c>
    </row>
    <row r="245" spans="1:7" x14ac:dyDescent="0.25">
      <c r="A245" s="40">
        <v>22318027</v>
      </c>
      <c r="B245" s="40" t="s">
        <v>138</v>
      </c>
      <c r="C245" s="40">
        <v>1</v>
      </c>
      <c r="D245" s="40" t="s">
        <v>725</v>
      </c>
      <c r="E245" s="40" t="s">
        <v>200</v>
      </c>
      <c r="F245" s="40" t="s">
        <v>263</v>
      </c>
      <c r="G245" s="36" t="s">
        <v>670</v>
      </c>
    </row>
    <row r="246" spans="1:7" x14ac:dyDescent="0.25">
      <c r="A246" s="40">
        <v>22318010</v>
      </c>
      <c r="B246" s="40" t="s">
        <v>138</v>
      </c>
      <c r="C246" s="40">
        <v>1</v>
      </c>
      <c r="D246" s="40" t="s">
        <v>725</v>
      </c>
      <c r="E246" s="40" t="s">
        <v>200</v>
      </c>
      <c r="F246" s="40" t="s">
        <v>263</v>
      </c>
      <c r="G246" s="36" t="s">
        <v>670</v>
      </c>
    </row>
    <row r="247" spans="1:7" x14ac:dyDescent="0.25">
      <c r="A247" s="40">
        <v>22318048</v>
      </c>
      <c r="B247" s="40" t="s">
        <v>107</v>
      </c>
      <c r="C247" s="40">
        <v>1</v>
      </c>
      <c r="D247" s="40" t="s">
        <v>725</v>
      </c>
      <c r="E247" s="40" t="s">
        <v>200</v>
      </c>
      <c r="F247" s="40" t="s">
        <v>263</v>
      </c>
      <c r="G247" s="36" t="s">
        <v>670</v>
      </c>
    </row>
    <row r="248" spans="1:7" x14ac:dyDescent="0.25">
      <c r="A248" s="40">
        <v>22318023</v>
      </c>
      <c r="B248" s="40" t="s">
        <v>107</v>
      </c>
      <c r="C248" s="40">
        <v>1</v>
      </c>
      <c r="D248" s="40" t="s">
        <v>725</v>
      </c>
      <c r="E248" s="40" t="s">
        <v>200</v>
      </c>
      <c r="F248" s="40" t="s">
        <v>263</v>
      </c>
      <c r="G248" s="36" t="s">
        <v>670</v>
      </c>
    </row>
    <row r="249" spans="1:7" x14ac:dyDescent="0.25">
      <c r="A249" s="40">
        <v>22318058</v>
      </c>
      <c r="B249" s="40" t="s">
        <v>107</v>
      </c>
      <c r="C249" s="40">
        <v>1</v>
      </c>
      <c r="D249" s="40" t="s">
        <v>725</v>
      </c>
      <c r="E249" s="40" t="s">
        <v>200</v>
      </c>
      <c r="F249" s="40" t="s">
        <v>263</v>
      </c>
      <c r="G249" s="36" t="s">
        <v>670</v>
      </c>
    </row>
    <row r="250" spans="1:7" x14ac:dyDescent="0.25">
      <c r="A250" s="40">
        <v>22318060</v>
      </c>
      <c r="B250" s="40" t="s">
        <v>107</v>
      </c>
      <c r="C250" s="40">
        <v>1</v>
      </c>
      <c r="D250" s="40" t="s">
        <v>725</v>
      </c>
      <c r="E250" s="40" t="s">
        <v>200</v>
      </c>
      <c r="F250" s="40" t="s">
        <v>263</v>
      </c>
      <c r="G250" s="36" t="s">
        <v>670</v>
      </c>
    </row>
    <row r="251" spans="1:7" x14ac:dyDescent="0.25">
      <c r="A251" s="40">
        <v>22318057</v>
      </c>
      <c r="B251" s="40" t="s">
        <v>138</v>
      </c>
      <c r="C251" s="40">
        <v>1</v>
      </c>
      <c r="D251" s="40" t="s">
        <v>725</v>
      </c>
      <c r="E251" s="40" t="s">
        <v>200</v>
      </c>
      <c r="F251" s="40" t="s">
        <v>263</v>
      </c>
      <c r="G251" s="36" t="s">
        <v>670</v>
      </c>
    </row>
    <row r="252" spans="1:7" x14ac:dyDescent="0.25">
      <c r="A252" s="40">
        <v>22318059</v>
      </c>
      <c r="B252" s="40" t="s">
        <v>107</v>
      </c>
      <c r="C252" s="40">
        <v>1</v>
      </c>
      <c r="D252" s="40" t="s">
        <v>725</v>
      </c>
      <c r="E252" s="40" t="s">
        <v>200</v>
      </c>
      <c r="F252" s="40" t="s">
        <v>263</v>
      </c>
      <c r="G252" s="36" t="s">
        <v>670</v>
      </c>
    </row>
    <row r="253" spans="1:7" x14ac:dyDescent="0.25">
      <c r="A253" s="40">
        <v>22318046</v>
      </c>
      <c r="B253" s="40" t="s">
        <v>107</v>
      </c>
      <c r="C253" s="40">
        <v>1</v>
      </c>
      <c r="D253" s="40" t="s">
        <v>725</v>
      </c>
      <c r="E253" s="40" t="s">
        <v>200</v>
      </c>
      <c r="F253" s="40" t="s">
        <v>263</v>
      </c>
      <c r="G253" s="36" t="s">
        <v>670</v>
      </c>
    </row>
    <row r="254" spans="1:7" x14ac:dyDescent="0.25">
      <c r="A254" s="40">
        <v>21318022</v>
      </c>
      <c r="B254" s="40" t="s">
        <v>107</v>
      </c>
      <c r="C254" s="40">
        <v>1</v>
      </c>
      <c r="D254" s="40" t="s">
        <v>725</v>
      </c>
      <c r="E254" s="40" t="s">
        <v>200</v>
      </c>
      <c r="F254" s="40" t="s">
        <v>263</v>
      </c>
      <c r="G254" s="36" t="s">
        <v>670</v>
      </c>
    </row>
    <row r="255" spans="1:7" x14ac:dyDescent="0.25">
      <c r="A255" s="40">
        <v>22318001</v>
      </c>
      <c r="B255" s="40" t="s">
        <v>107</v>
      </c>
      <c r="C255" s="40">
        <v>1</v>
      </c>
      <c r="D255" s="40" t="s">
        <v>725</v>
      </c>
      <c r="E255" s="40" t="s">
        <v>200</v>
      </c>
      <c r="F255" s="40" t="s">
        <v>263</v>
      </c>
      <c r="G255" s="36" t="s">
        <v>670</v>
      </c>
    </row>
    <row r="256" spans="1:7" x14ac:dyDescent="0.25">
      <c r="A256" s="40">
        <v>22318034</v>
      </c>
      <c r="B256" s="40" t="s">
        <v>107</v>
      </c>
      <c r="C256" s="40">
        <v>1</v>
      </c>
      <c r="D256" s="40" t="s">
        <v>725</v>
      </c>
      <c r="E256" s="40" t="s">
        <v>200</v>
      </c>
      <c r="F256" s="40" t="s">
        <v>263</v>
      </c>
      <c r="G256" s="36" t="s">
        <v>670</v>
      </c>
    </row>
    <row r="257" spans="1:7" x14ac:dyDescent="0.25">
      <c r="A257" s="40">
        <v>22318040</v>
      </c>
      <c r="B257" s="40" t="s">
        <v>107</v>
      </c>
      <c r="C257" s="40">
        <v>1</v>
      </c>
      <c r="D257" s="40" t="s">
        <v>725</v>
      </c>
      <c r="E257" s="40" t="s">
        <v>200</v>
      </c>
      <c r="F257" s="40" t="s">
        <v>263</v>
      </c>
      <c r="G257" s="36" t="s">
        <v>670</v>
      </c>
    </row>
    <row r="258" spans="1:7" x14ac:dyDescent="0.25">
      <c r="A258" s="40">
        <v>22318029</v>
      </c>
      <c r="B258" s="40" t="s">
        <v>107</v>
      </c>
      <c r="C258" s="40">
        <v>1</v>
      </c>
      <c r="D258" s="40" t="s">
        <v>725</v>
      </c>
      <c r="E258" s="40" t="s">
        <v>200</v>
      </c>
      <c r="F258" s="40" t="s">
        <v>263</v>
      </c>
      <c r="G258" s="36" t="s">
        <v>670</v>
      </c>
    </row>
    <row r="259" spans="1:7" x14ac:dyDescent="0.25">
      <c r="A259" s="40">
        <v>22318052</v>
      </c>
      <c r="B259" s="40" t="s">
        <v>107</v>
      </c>
      <c r="C259" s="40">
        <v>1</v>
      </c>
      <c r="D259" s="40" t="s">
        <v>725</v>
      </c>
      <c r="E259" s="40" t="s">
        <v>200</v>
      </c>
      <c r="F259" s="40" t="s">
        <v>263</v>
      </c>
      <c r="G259" s="36" t="s">
        <v>670</v>
      </c>
    </row>
    <row r="260" spans="1:7" x14ac:dyDescent="0.25">
      <c r="A260" s="40">
        <v>22318005</v>
      </c>
      <c r="B260" s="40" t="s">
        <v>107</v>
      </c>
      <c r="C260" s="40">
        <v>1</v>
      </c>
      <c r="D260" s="40" t="s">
        <v>725</v>
      </c>
      <c r="E260" s="40" t="s">
        <v>200</v>
      </c>
      <c r="F260" s="40" t="s">
        <v>263</v>
      </c>
      <c r="G260" s="36" t="s">
        <v>670</v>
      </c>
    </row>
    <row r="261" spans="1:7" x14ac:dyDescent="0.25">
      <c r="A261" s="40">
        <v>22318013</v>
      </c>
      <c r="B261" s="40" t="s">
        <v>107</v>
      </c>
      <c r="C261" s="40">
        <v>1</v>
      </c>
      <c r="D261" s="40" t="s">
        <v>725</v>
      </c>
      <c r="E261" s="40" t="s">
        <v>200</v>
      </c>
      <c r="F261" s="40" t="s">
        <v>263</v>
      </c>
      <c r="G261" s="36" t="s">
        <v>670</v>
      </c>
    </row>
    <row r="262" spans="1:7" x14ac:dyDescent="0.25">
      <c r="A262" s="40">
        <v>22318055</v>
      </c>
      <c r="B262" s="40" t="s">
        <v>107</v>
      </c>
      <c r="C262" s="40">
        <v>1</v>
      </c>
      <c r="D262" s="40" t="s">
        <v>725</v>
      </c>
      <c r="E262" s="40" t="s">
        <v>200</v>
      </c>
      <c r="F262" s="40" t="s">
        <v>263</v>
      </c>
      <c r="G262" s="36" t="s">
        <v>670</v>
      </c>
    </row>
    <row r="263" spans="1:7" x14ac:dyDescent="0.25">
      <c r="A263" s="40">
        <v>19318029</v>
      </c>
      <c r="B263" s="40" t="s">
        <v>107</v>
      </c>
      <c r="C263" s="40">
        <v>1</v>
      </c>
      <c r="D263" s="40" t="s">
        <v>725</v>
      </c>
      <c r="E263" s="40" t="s">
        <v>200</v>
      </c>
      <c r="F263" s="40" t="s">
        <v>263</v>
      </c>
      <c r="G263" s="36" t="s">
        <v>670</v>
      </c>
    </row>
    <row r="264" spans="1:7" x14ac:dyDescent="0.25">
      <c r="A264" s="40">
        <v>22318030</v>
      </c>
      <c r="B264" s="40" t="s">
        <v>107</v>
      </c>
      <c r="C264" s="40">
        <v>1</v>
      </c>
      <c r="D264" s="40" t="s">
        <v>725</v>
      </c>
      <c r="E264" s="40" t="s">
        <v>200</v>
      </c>
      <c r="F264" s="40" t="s">
        <v>263</v>
      </c>
      <c r="G264" s="36" t="s">
        <v>670</v>
      </c>
    </row>
    <row r="265" spans="1:7" x14ac:dyDescent="0.25">
      <c r="A265" s="40">
        <v>22318009</v>
      </c>
      <c r="B265" s="40" t="s">
        <v>107</v>
      </c>
      <c r="C265" s="40">
        <v>1</v>
      </c>
      <c r="D265" s="40" t="s">
        <v>725</v>
      </c>
      <c r="E265" s="40" t="s">
        <v>200</v>
      </c>
      <c r="F265" s="40" t="s">
        <v>263</v>
      </c>
      <c r="G265" s="36" t="s">
        <v>670</v>
      </c>
    </row>
    <row r="266" spans="1:7" x14ac:dyDescent="0.25">
      <c r="A266" s="40">
        <v>22318006</v>
      </c>
      <c r="B266" s="40" t="s">
        <v>107</v>
      </c>
      <c r="C266" s="40">
        <v>1</v>
      </c>
      <c r="D266" s="40" t="s">
        <v>725</v>
      </c>
      <c r="E266" s="40" t="s">
        <v>200</v>
      </c>
      <c r="F266" s="40" t="s">
        <v>263</v>
      </c>
      <c r="G266" s="36" t="s">
        <v>670</v>
      </c>
    </row>
    <row r="267" spans="1:7" x14ac:dyDescent="0.25">
      <c r="A267" s="40">
        <v>21318042</v>
      </c>
      <c r="B267" s="40" t="s">
        <v>107</v>
      </c>
      <c r="C267" s="40">
        <v>1</v>
      </c>
      <c r="D267" s="40" t="s">
        <v>725</v>
      </c>
      <c r="E267" s="40" t="s">
        <v>200</v>
      </c>
      <c r="F267" s="40" t="s">
        <v>263</v>
      </c>
      <c r="G267" s="36" t="s">
        <v>670</v>
      </c>
    </row>
    <row r="268" spans="1:7" x14ac:dyDescent="0.25">
      <c r="A268" s="40">
        <v>22318053</v>
      </c>
      <c r="B268" s="40" t="s">
        <v>107</v>
      </c>
      <c r="C268" s="40">
        <v>1</v>
      </c>
      <c r="D268" s="40" t="s">
        <v>725</v>
      </c>
      <c r="E268" s="40" t="s">
        <v>200</v>
      </c>
      <c r="F268" s="40" t="s">
        <v>263</v>
      </c>
      <c r="G268" s="36" t="s">
        <v>670</v>
      </c>
    </row>
    <row r="269" spans="1:7" x14ac:dyDescent="0.25">
      <c r="A269" s="40">
        <v>22318061</v>
      </c>
      <c r="B269" s="40" t="s">
        <v>107</v>
      </c>
      <c r="C269" s="40">
        <v>1</v>
      </c>
      <c r="D269" s="40" t="s">
        <v>725</v>
      </c>
      <c r="E269" s="40" t="s">
        <v>200</v>
      </c>
      <c r="F269" s="40" t="s">
        <v>263</v>
      </c>
      <c r="G269" s="36" t="s">
        <v>670</v>
      </c>
    </row>
    <row r="270" spans="1:7" x14ac:dyDescent="0.25">
      <c r="A270" s="40">
        <v>22318032</v>
      </c>
      <c r="B270" s="40" t="s">
        <v>107</v>
      </c>
      <c r="C270" s="40">
        <v>1</v>
      </c>
      <c r="D270" s="40" t="s">
        <v>725</v>
      </c>
      <c r="E270" s="40" t="s">
        <v>200</v>
      </c>
      <c r="F270" s="40" t="s">
        <v>263</v>
      </c>
      <c r="G270" s="36" t="s">
        <v>670</v>
      </c>
    </row>
    <row r="271" spans="1:7" x14ac:dyDescent="0.25">
      <c r="A271" s="40">
        <v>22318056</v>
      </c>
      <c r="B271" s="40" t="s">
        <v>107</v>
      </c>
      <c r="C271" s="40">
        <v>1</v>
      </c>
      <c r="D271" s="40" t="s">
        <v>725</v>
      </c>
      <c r="E271" s="40" t="s">
        <v>200</v>
      </c>
      <c r="F271" s="40" t="s">
        <v>263</v>
      </c>
      <c r="G271" s="36" t="s">
        <v>670</v>
      </c>
    </row>
    <row r="272" spans="1:7" x14ac:dyDescent="0.25">
      <c r="A272" s="40">
        <v>22318028</v>
      </c>
      <c r="B272" s="40" t="s">
        <v>138</v>
      </c>
      <c r="C272" s="40">
        <v>1</v>
      </c>
      <c r="D272" s="40" t="s">
        <v>725</v>
      </c>
      <c r="E272" s="40" t="s">
        <v>200</v>
      </c>
      <c r="F272" s="40" t="s">
        <v>263</v>
      </c>
      <c r="G272" s="36" t="s">
        <v>670</v>
      </c>
    </row>
    <row r="273" spans="1:7" x14ac:dyDescent="0.25">
      <c r="A273" s="40">
        <v>22318021</v>
      </c>
      <c r="B273" s="40" t="s">
        <v>107</v>
      </c>
      <c r="C273" s="40">
        <v>1</v>
      </c>
      <c r="D273" s="40" t="s">
        <v>725</v>
      </c>
      <c r="E273" s="40" t="s">
        <v>200</v>
      </c>
      <c r="F273" s="40" t="s">
        <v>263</v>
      </c>
      <c r="G273" s="36" t="s">
        <v>670</v>
      </c>
    </row>
    <row r="274" spans="1:7" x14ac:dyDescent="0.25">
      <c r="A274" s="40">
        <v>22318004</v>
      </c>
      <c r="B274" s="40" t="s">
        <v>107</v>
      </c>
      <c r="C274" s="40">
        <v>1</v>
      </c>
      <c r="D274" s="40" t="s">
        <v>725</v>
      </c>
      <c r="E274" s="40" t="s">
        <v>200</v>
      </c>
      <c r="F274" s="40" t="s">
        <v>263</v>
      </c>
      <c r="G274" s="36" t="s">
        <v>670</v>
      </c>
    </row>
    <row r="275" spans="1:7" x14ac:dyDescent="0.25">
      <c r="A275" s="40">
        <v>22318062</v>
      </c>
      <c r="B275" s="40" t="s">
        <v>107</v>
      </c>
      <c r="C275" s="40">
        <v>1</v>
      </c>
      <c r="D275" s="40" t="s">
        <v>725</v>
      </c>
      <c r="E275" s="40" t="s">
        <v>200</v>
      </c>
      <c r="F275" s="40" t="s">
        <v>263</v>
      </c>
      <c r="G275" s="36" t="s">
        <v>670</v>
      </c>
    </row>
    <row r="276" spans="1:7" x14ac:dyDescent="0.25">
      <c r="A276" s="40">
        <v>20318032</v>
      </c>
      <c r="B276" s="40" t="s">
        <v>107</v>
      </c>
      <c r="C276" s="40">
        <v>1</v>
      </c>
      <c r="D276" s="40" t="s">
        <v>725</v>
      </c>
      <c r="E276" s="40" t="s">
        <v>200</v>
      </c>
      <c r="F276" s="40" t="s">
        <v>263</v>
      </c>
      <c r="G276" s="36" t="s">
        <v>670</v>
      </c>
    </row>
    <row r="277" spans="1:7" x14ac:dyDescent="0.25">
      <c r="A277" s="40">
        <v>22313058</v>
      </c>
      <c r="B277" s="40" t="s">
        <v>138</v>
      </c>
      <c r="C277" s="40">
        <v>1</v>
      </c>
      <c r="D277" s="40" t="s">
        <v>264</v>
      </c>
      <c r="E277" s="40" t="s">
        <v>200</v>
      </c>
      <c r="F277" s="40" t="s">
        <v>262</v>
      </c>
      <c r="G277" s="36" t="s">
        <v>671</v>
      </c>
    </row>
    <row r="278" spans="1:7" x14ac:dyDescent="0.25">
      <c r="A278" s="40">
        <v>22313084</v>
      </c>
      <c r="B278" s="40" t="s">
        <v>107</v>
      </c>
      <c r="C278" s="40">
        <v>1</v>
      </c>
      <c r="D278" s="40" t="s">
        <v>264</v>
      </c>
      <c r="E278" s="40" t="s">
        <v>200</v>
      </c>
      <c r="F278" s="40" t="s">
        <v>262</v>
      </c>
      <c r="G278" s="36" t="s">
        <v>671</v>
      </c>
    </row>
    <row r="279" spans="1:7" x14ac:dyDescent="0.25">
      <c r="A279" s="40">
        <v>22313036</v>
      </c>
      <c r="B279" s="40" t="s">
        <v>107</v>
      </c>
      <c r="C279" s="40">
        <v>1</v>
      </c>
      <c r="D279" s="40" t="s">
        <v>264</v>
      </c>
      <c r="E279" s="40" t="s">
        <v>200</v>
      </c>
      <c r="F279" s="40" t="s">
        <v>262</v>
      </c>
      <c r="G279" s="36" t="s">
        <v>671</v>
      </c>
    </row>
    <row r="280" spans="1:7" x14ac:dyDescent="0.25">
      <c r="A280" s="40">
        <v>22313014</v>
      </c>
      <c r="B280" s="40" t="s">
        <v>138</v>
      </c>
      <c r="C280" s="40">
        <v>1</v>
      </c>
      <c r="D280" s="40" t="s">
        <v>264</v>
      </c>
      <c r="E280" s="40" t="s">
        <v>200</v>
      </c>
      <c r="F280" s="40" t="s">
        <v>262</v>
      </c>
      <c r="G280" s="36" t="s">
        <v>671</v>
      </c>
    </row>
    <row r="281" spans="1:7" x14ac:dyDescent="0.25">
      <c r="A281" s="40">
        <v>22313081</v>
      </c>
      <c r="B281" s="40" t="s">
        <v>107</v>
      </c>
      <c r="C281" s="40">
        <v>1</v>
      </c>
      <c r="D281" s="40" t="s">
        <v>264</v>
      </c>
      <c r="E281" s="40" t="s">
        <v>200</v>
      </c>
      <c r="F281" s="40" t="s">
        <v>262</v>
      </c>
      <c r="G281" s="36" t="s">
        <v>671</v>
      </c>
    </row>
    <row r="282" spans="1:7" x14ac:dyDescent="0.25">
      <c r="A282" s="40">
        <v>21313116</v>
      </c>
      <c r="B282" s="40" t="s">
        <v>107</v>
      </c>
      <c r="C282" s="40">
        <v>1</v>
      </c>
      <c r="D282" s="40" t="s">
        <v>264</v>
      </c>
      <c r="E282" s="40" t="s">
        <v>200</v>
      </c>
      <c r="F282" s="40" t="s">
        <v>262</v>
      </c>
      <c r="G282" s="36" t="s">
        <v>671</v>
      </c>
    </row>
    <row r="283" spans="1:7" x14ac:dyDescent="0.25">
      <c r="A283" s="40">
        <v>20313115</v>
      </c>
      <c r="B283" s="40" t="s">
        <v>107</v>
      </c>
      <c r="C283" s="40">
        <v>1</v>
      </c>
      <c r="D283" s="40" t="s">
        <v>264</v>
      </c>
      <c r="E283" s="40" t="s">
        <v>200</v>
      </c>
      <c r="F283" s="40" t="s">
        <v>262</v>
      </c>
      <c r="G283" s="36" t="s">
        <v>671</v>
      </c>
    </row>
    <row r="284" spans="1:7" x14ac:dyDescent="0.25">
      <c r="A284" s="40">
        <v>22313129</v>
      </c>
      <c r="B284" s="40" t="s">
        <v>138</v>
      </c>
      <c r="C284" s="40">
        <v>1</v>
      </c>
      <c r="D284" s="40" t="s">
        <v>264</v>
      </c>
      <c r="E284" s="40" t="s">
        <v>200</v>
      </c>
      <c r="F284" s="40" t="s">
        <v>262</v>
      </c>
      <c r="G284" s="36" t="s">
        <v>671</v>
      </c>
    </row>
    <row r="285" spans="1:7" x14ac:dyDescent="0.25">
      <c r="A285" s="40">
        <v>22313178</v>
      </c>
      <c r="B285" s="40" t="s">
        <v>138</v>
      </c>
      <c r="C285" s="40">
        <v>1</v>
      </c>
      <c r="D285" s="40" t="s">
        <v>264</v>
      </c>
      <c r="E285" s="40" t="s">
        <v>200</v>
      </c>
      <c r="F285" s="40" t="s">
        <v>262</v>
      </c>
      <c r="G285" s="36" t="s">
        <v>671</v>
      </c>
    </row>
    <row r="286" spans="1:7" x14ac:dyDescent="0.25">
      <c r="A286" s="40">
        <v>22313035</v>
      </c>
      <c r="B286" s="40" t="s">
        <v>107</v>
      </c>
      <c r="C286" s="40">
        <v>1</v>
      </c>
      <c r="D286" s="40" t="s">
        <v>264</v>
      </c>
      <c r="E286" s="40" t="s">
        <v>200</v>
      </c>
      <c r="F286" s="40" t="s">
        <v>262</v>
      </c>
      <c r="G286" s="36" t="s">
        <v>671</v>
      </c>
    </row>
    <row r="287" spans="1:7" x14ac:dyDescent="0.25">
      <c r="A287" s="40">
        <v>22313128</v>
      </c>
      <c r="B287" s="40" t="s">
        <v>138</v>
      </c>
      <c r="C287" s="40">
        <v>1</v>
      </c>
      <c r="D287" s="40" t="s">
        <v>264</v>
      </c>
      <c r="E287" s="40" t="s">
        <v>200</v>
      </c>
      <c r="F287" s="40" t="s">
        <v>262</v>
      </c>
      <c r="G287" s="36" t="s">
        <v>671</v>
      </c>
    </row>
    <row r="288" spans="1:7" x14ac:dyDescent="0.25">
      <c r="A288" s="40">
        <v>22313092</v>
      </c>
      <c r="B288" s="40" t="s">
        <v>107</v>
      </c>
      <c r="C288" s="40">
        <v>1</v>
      </c>
      <c r="D288" s="40" t="s">
        <v>264</v>
      </c>
      <c r="E288" s="40" t="s">
        <v>200</v>
      </c>
      <c r="F288" s="40" t="s">
        <v>262</v>
      </c>
      <c r="G288" s="36" t="s">
        <v>671</v>
      </c>
    </row>
    <row r="289" spans="1:7" x14ac:dyDescent="0.25">
      <c r="A289" s="40">
        <v>22313148</v>
      </c>
      <c r="B289" s="40" t="s">
        <v>138</v>
      </c>
      <c r="C289" s="40">
        <v>1</v>
      </c>
      <c r="D289" s="40" t="s">
        <v>264</v>
      </c>
      <c r="E289" s="40" t="s">
        <v>200</v>
      </c>
      <c r="F289" s="40" t="s">
        <v>262</v>
      </c>
      <c r="G289" s="36" t="s">
        <v>671</v>
      </c>
    </row>
    <row r="290" spans="1:7" x14ac:dyDescent="0.25">
      <c r="A290" s="40">
        <v>22313030</v>
      </c>
      <c r="B290" s="40" t="s">
        <v>107</v>
      </c>
      <c r="C290" s="40">
        <v>1</v>
      </c>
      <c r="D290" s="40" t="s">
        <v>264</v>
      </c>
      <c r="E290" s="40" t="s">
        <v>200</v>
      </c>
      <c r="F290" s="40" t="s">
        <v>262</v>
      </c>
      <c r="G290" s="36" t="s">
        <v>671</v>
      </c>
    </row>
    <row r="291" spans="1:7" x14ac:dyDescent="0.25">
      <c r="A291" s="40">
        <v>22313143</v>
      </c>
      <c r="B291" s="40" t="s">
        <v>107</v>
      </c>
      <c r="C291" s="40">
        <v>1</v>
      </c>
      <c r="D291" s="40" t="s">
        <v>264</v>
      </c>
      <c r="E291" s="40" t="s">
        <v>200</v>
      </c>
      <c r="F291" s="40" t="s">
        <v>262</v>
      </c>
      <c r="G291" s="36" t="s">
        <v>671</v>
      </c>
    </row>
    <row r="292" spans="1:7" x14ac:dyDescent="0.25">
      <c r="A292" s="40">
        <v>22313153</v>
      </c>
      <c r="B292" s="40" t="s">
        <v>138</v>
      </c>
      <c r="C292" s="40">
        <v>1</v>
      </c>
      <c r="D292" s="40" t="s">
        <v>264</v>
      </c>
      <c r="E292" s="40" t="s">
        <v>200</v>
      </c>
      <c r="F292" s="40" t="s">
        <v>262</v>
      </c>
      <c r="G292" s="36" t="s">
        <v>671</v>
      </c>
    </row>
    <row r="293" spans="1:7" x14ac:dyDescent="0.25">
      <c r="A293" s="40">
        <v>22313065</v>
      </c>
      <c r="B293" s="40" t="s">
        <v>138</v>
      </c>
      <c r="C293" s="40">
        <v>1</v>
      </c>
      <c r="D293" s="40" t="s">
        <v>264</v>
      </c>
      <c r="E293" s="40" t="s">
        <v>200</v>
      </c>
      <c r="F293" s="40" t="s">
        <v>262</v>
      </c>
      <c r="G293" s="36" t="s">
        <v>671</v>
      </c>
    </row>
    <row r="294" spans="1:7" x14ac:dyDescent="0.25">
      <c r="A294" s="40">
        <v>22313008</v>
      </c>
      <c r="B294" s="40" t="s">
        <v>138</v>
      </c>
      <c r="C294" s="40">
        <v>1</v>
      </c>
      <c r="D294" s="40" t="s">
        <v>264</v>
      </c>
      <c r="E294" s="40" t="s">
        <v>200</v>
      </c>
      <c r="F294" s="40" t="s">
        <v>262</v>
      </c>
      <c r="G294" s="36" t="s">
        <v>671</v>
      </c>
    </row>
    <row r="295" spans="1:7" x14ac:dyDescent="0.25">
      <c r="A295" s="40">
        <v>22313028</v>
      </c>
      <c r="B295" s="40" t="s">
        <v>107</v>
      </c>
      <c r="C295" s="40">
        <v>1</v>
      </c>
      <c r="D295" s="40" t="s">
        <v>264</v>
      </c>
      <c r="E295" s="40" t="s">
        <v>200</v>
      </c>
      <c r="F295" s="40" t="s">
        <v>262</v>
      </c>
      <c r="G295" s="36" t="s">
        <v>671</v>
      </c>
    </row>
    <row r="296" spans="1:7" x14ac:dyDescent="0.25">
      <c r="A296" s="40">
        <v>22313049</v>
      </c>
      <c r="B296" s="40" t="s">
        <v>107</v>
      </c>
      <c r="C296" s="40">
        <v>1</v>
      </c>
      <c r="D296" s="40" t="s">
        <v>264</v>
      </c>
      <c r="E296" s="40" t="s">
        <v>200</v>
      </c>
      <c r="F296" s="40" t="s">
        <v>262</v>
      </c>
      <c r="G296" s="36" t="s">
        <v>671</v>
      </c>
    </row>
    <row r="297" spans="1:7" x14ac:dyDescent="0.25">
      <c r="A297" s="40">
        <v>22313133</v>
      </c>
      <c r="B297" s="40" t="s">
        <v>138</v>
      </c>
      <c r="C297" s="40">
        <v>1</v>
      </c>
      <c r="D297" s="40" t="s">
        <v>264</v>
      </c>
      <c r="E297" s="40" t="s">
        <v>200</v>
      </c>
      <c r="F297" s="40" t="s">
        <v>262</v>
      </c>
      <c r="G297" s="36" t="s">
        <v>671</v>
      </c>
    </row>
    <row r="298" spans="1:7" x14ac:dyDescent="0.25">
      <c r="A298" s="40">
        <v>22313015</v>
      </c>
      <c r="B298" s="40" t="s">
        <v>138</v>
      </c>
      <c r="C298" s="40">
        <v>1</v>
      </c>
      <c r="D298" s="40" t="s">
        <v>264</v>
      </c>
      <c r="E298" s="40" t="s">
        <v>200</v>
      </c>
      <c r="F298" s="40" t="s">
        <v>262</v>
      </c>
      <c r="G298" s="36" t="s">
        <v>671</v>
      </c>
    </row>
    <row r="299" spans="1:7" x14ac:dyDescent="0.25">
      <c r="A299" s="40">
        <v>22313025</v>
      </c>
      <c r="B299" s="40" t="s">
        <v>138</v>
      </c>
      <c r="C299" s="40">
        <v>1</v>
      </c>
      <c r="D299" s="40" t="s">
        <v>264</v>
      </c>
      <c r="E299" s="40" t="s">
        <v>200</v>
      </c>
      <c r="F299" s="40" t="s">
        <v>262</v>
      </c>
      <c r="G299" s="36" t="s">
        <v>671</v>
      </c>
    </row>
    <row r="300" spans="1:7" x14ac:dyDescent="0.25">
      <c r="A300" s="40">
        <v>22313032</v>
      </c>
      <c r="B300" s="40" t="s">
        <v>107</v>
      </c>
      <c r="C300" s="40">
        <v>1</v>
      </c>
      <c r="D300" s="40" t="s">
        <v>264</v>
      </c>
      <c r="E300" s="40" t="s">
        <v>200</v>
      </c>
      <c r="F300" s="40" t="s">
        <v>262</v>
      </c>
      <c r="G300" s="36" t="s">
        <v>671</v>
      </c>
    </row>
    <row r="301" spans="1:7" x14ac:dyDescent="0.25">
      <c r="A301" s="40">
        <v>22313190</v>
      </c>
      <c r="B301" s="40" t="s">
        <v>138</v>
      </c>
      <c r="C301" s="40">
        <v>1</v>
      </c>
      <c r="D301" s="40" t="s">
        <v>264</v>
      </c>
      <c r="E301" s="40" t="s">
        <v>200</v>
      </c>
      <c r="F301" s="40" t="s">
        <v>262</v>
      </c>
      <c r="G301" s="36" t="s">
        <v>671</v>
      </c>
    </row>
    <row r="302" spans="1:7" x14ac:dyDescent="0.25">
      <c r="A302" s="40">
        <v>22313154</v>
      </c>
      <c r="B302" s="40" t="s">
        <v>138</v>
      </c>
      <c r="C302" s="40">
        <v>1</v>
      </c>
      <c r="D302" s="40" t="s">
        <v>264</v>
      </c>
      <c r="E302" s="40" t="s">
        <v>200</v>
      </c>
      <c r="F302" s="40" t="s">
        <v>262</v>
      </c>
      <c r="G302" s="36" t="s">
        <v>671</v>
      </c>
    </row>
    <row r="303" spans="1:7" x14ac:dyDescent="0.25">
      <c r="A303" s="40">
        <v>22313188</v>
      </c>
      <c r="B303" s="40" t="s">
        <v>107</v>
      </c>
      <c r="C303" s="40">
        <v>1</v>
      </c>
      <c r="D303" s="40" t="s">
        <v>264</v>
      </c>
      <c r="E303" s="40" t="s">
        <v>200</v>
      </c>
      <c r="F303" s="40" t="s">
        <v>262</v>
      </c>
      <c r="G303" s="36" t="s">
        <v>671</v>
      </c>
    </row>
    <row r="304" spans="1:7" x14ac:dyDescent="0.25">
      <c r="A304" s="40">
        <v>22313104</v>
      </c>
      <c r="B304" s="40" t="s">
        <v>107</v>
      </c>
      <c r="C304" s="40">
        <v>1</v>
      </c>
      <c r="D304" s="40" t="s">
        <v>264</v>
      </c>
      <c r="E304" s="40" t="s">
        <v>200</v>
      </c>
      <c r="F304" s="40" t="s">
        <v>262</v>
      </c>
      <c r="G304" s="36" t="s">
        <v>671</v>
      </c>
    </row>
    <row r="305" spans="1:7" x14ac:dyDescent="0.25">
      <c r="A305" s="40">
        <v>22313069</v>
      </c>
      <c r="B305" s="40" t="s">
        <v>138</v>
      </c>
      <c r="C305" s="40">
        <v>1</v>
      </c>
      <c r="D305" s="40" t="s">
        <v>264</v>
      </c>
      <c r="E305" s="40" t="s">
        <v>200</v>
      </c>
      <c r="F305" s="40" t="s">
        <v>262</v>
      </c>
      <c r="G305" s="36" t="s">
        <v>671</v>
      </c>
    </row>
    <row r="306" spans="1:7" x14ac:dyDescent="0.25">
      <c r="A306" s="40">
        <v>22313050</v>
      </c>
      <c r="B306" s="40" t="s">
        <v>138</v>
      </c>
      <c r="C306" s="40">
        <v>1</v>
      </c>
      <c r="D306" s="40" t="s">
        <v>264</v>
      </c>
      <c r="E306" s="40" t="s">
        <v>200</v>
      </c>
      <c r="F306" s="40" t="s">
        <v>262</v>
      </c>
      <c r="G306" s="36" t="s">
        <v>671</v>
      </c>
    </row>
    <row r="307" spans="1:7" x14ac:dyDescent="0.25">
      <c r="A307" s="40">
        <v>22313039</v>
      </c>
      <c r="B307" s="40" t="s">
        <v>138</v>
      </c>
      <c r="C307" s="40">
        <v>1</v>
      </c>
      <c r="D307" s="40" t="s">
        <v>264</v>
      </c>
      <c r="E307" s="40" t="s">
        <v>200</v>
      </c>
      <c r="F307" s="40" t="s">
        <v>262</v>
      </c>
      <c r="G307" s="36" t="s">
        <v>671</v>
      </c>
    </row>
    <row r="308" spans="1:7" x14ac:dyDescent="0.25">
      <c r="A308" s="40">
        <v>22313096</v>
      </c>
      <c r="B308" s="40" t="s">
        <v>138</v>
      </c>
      <c r="C308" s="40">
        <v>1</v>
      </c>
      <c r="D308" s="40" t="s">
        <v>264</v>
      </c>
      <c r="E308" s="40" t="s">
        <v>200</v>
      </c>
      <c r="F308" s="40" t="s">
        <v>262</v>
      </c>
      <c r="G308" s="36" t="s">
        <v>671</v>
      </c>
    </row>
    <row r="309" spans="1:7" x14ac:dyDescent="0.25">
      <c r="A309" s="40">
        <v>22313182</v>
      </c>
      <c r="B309" s="40" t="s">
        <v>138</v>
      </c>
      <c r="C309" s="40">
        <v>1</v>
      </c>
      <c r="D309" s="40" t="s">
        <v>265</v>
      </c>
      <c r="E309" s="40" t="s">
        <v>200</v>
      </c>
      <c r="F309" s="40" t="s">
        <v>262</v>
      </c>
      <c r="G309" s="36" t="s">
        <v>671</v>
      </c>
    </row>
    <row r="310" spans="1:7" x14ac:dyDescent="0.25">
      <c r="A310" s="40">
        <v>22313018</v>
      </c>
      <c r="B310" s="40" t="s">
        <v>107</v>
      </c>
      <c r="C310" s="40">
        <v>1</v>
      </c>
      <c r="D310" s="40" t="s">
        <v>265</v>
      </c>
      <c r="E310" s="40" t="s">
        <v>200</v>
      </c>
      <c r="F310" s="40" t="s">
        <v>262</v>
      </c>
      <c r="G310" s="36" t="s">
        <v>671</v>
      </c>
    </row>
    <row r="311" spans="1:7" x14ac:dyDescent="0.25">
      <c r="A311" s="40">
        <v>22313100</v>
      </c>
      <c r="B311" s="40" t="s">
        <v>138</v>
      </c>
      <c r="C311" s="40">
        <v>1</v>
      </c>
      <c r="D311" s="40" t="s">
        <v>265</v>
      </c>
      <c r="E311" s="40" t="s">
        <v>200</v>
      </c>
      <c r="F311" s="40" t="s">
        <v>262</v>
      </c>
      <c r="G311" s="36" t="s">
        <v>671</v>
      </c>
    </row>
    <row r="312" spans="1:7" x14ac:dyDescent="0.25">
      <c r="A312" s="40">
        <v>22313103</v>
      </c>
      <c r="B312" s="40" t="s">
        <v>138</v>
      </c>
      <c r="C312" s="40">
        <v>1</v>
      </c>
      <c r="D312" s="40" t="s">
        <v>265</v>
      </c>
      <c r="E312" s="40" t="s">
        <v>200</v>
      </c>
      <c r="F312" s="40" t="s">
        <v>262</v>
      </c>
      <c r="G312" s="36" t="s">
        <v>671</v>
      </c>
    </row>
    <row r="313" spans="1:7" x14ac:dyDescent="0.25">
      <c r="A313" s="40">
        <v>22313137</v>
      </c>
      <c r="B313" s="40" t="s">
        <v>138</v>
      </c>
      <c r="C313" s="40">
        <v>1</v>
      </c>
      <c r="D313" s="40" t="s">
        <v>265</v>
      </c>
      <c r="E313" s="40" t="s">
        <v>200</v>
      </c>
      <c r="F313" s="40" t="s">
        <v>262</v>
      </c>
      <c r="G313" s="36" t="s">
        <v>671</v>
      </c>
    </row>
    <row r="314" spans="1:7" x14ac:dyDescent="0.25">
      <c r="A314" s="40">
        <v>22313053</v>
      </c>
      <c r="B314" s="40" t="s">
        <v>107</v>
      </c>
      <c r="C314" s="40">
        <v>1</v>
      </c>
      <c r="D314" s="40" t="s">
        <v>265</v>
      </c>
      <c r="E314" s="40" t="s">
        <v>200</v>
      </c>
      <c r="F314" s="40" t="s">
        <v>262</v>
      </c>
      <c r="G314" s="36" t="s">
        <v>671</v>
      </c>
    </row>
    <row r="315" spans="1:7" x14ac:dyDescent="0.25">
      <c r="A315" s="40">
        <v>22313193</v>
      </c>
      <c r="B315" s="40" t="s">
        <v>138</v>
      </c>
      <c r="C315" s="40">
        <v>1</v>
      </c>
      <c r="D315" s="40" t="s">
        <v>265</v>
      </c>
      <c r="E315" s="40" t="s">
        <v>200</v>
      </c>
      <c r="F315" s="40" t="s">
        <v>262</v>
      </c>
      <c r="G315" s="36" t="s">
        <v>671</v>
      </c>
    </row>
    <row r="316" spans="1:7" x14ac:dyDescent="0.25">
      <c r="A316" s="40">
        <v>22313062</v>
      </c>
      <c r="B316" s="40" t="s">
        <v>138</v>
      </c>
      <c r="C316" s="40">
        <v>1</v>
      </c>
      <c r="D316" s="40" t="s">
        <v>265</v>
      </c>
      <c r="E316" s="40" t="s">
        <v>200</v>
      </c>
      <c r="F316" s="40" t="s">
        <v>262</v>
      </c>
      <c r="G316" s="36" t="s">
        <v>671</v>
      </c>
    </row>
    <row r="317" spans="1:7" x14ac:dyDescent="0.25">
      <c r="A317" s="40">
        <v>22313179</v>
      </c>
      <c r="B317" s="40" t="s">
        <v>107</v>
      </c>
      <c r="C317" s="40">
        <v>1</v>
      </c>
      <c r="D317" s="40" t="s">
        <v>265</v>
      </c>
      <c r="E317" s="40" t="s">
        <v>200</v>
      </c>
      <c r="F317" s="40" t="s">
        <v>262</v>
      </c>
      <c r="G317" s="36" t="s">
        <v>671</v>
      </c>
    </row>
    <row r="318" spans="1:7" x14ac:dyDescent="0.25">
      <c r="A318" s="40">
        <v>20313065</v>
      </c>
      <c r="B318" s="40" t="s">
        <v>107</v>
      </c>
      <c r="C318" s="40">
        <v>1</v>
      </c>
      <c r="D318" s="40" t="s">
        <v>265</v>
      </c>
      <c r="E318" s="40" t="s">
        <v>200</v>
      </c>
      <c r="F318" s="40" t="s">
        <v>262</v>
      </c>
      <c r="G318" s="36" t="s">
        <v>671</v>
      </c>
    </row>
    <row r="319" spans="1:7" x14ac:dyDescent="0.25">
      <c r="A319" s="40">
        <v>22313116</v>
      </c>
      <c r="B319" s="40" t="s">
        <v>107</v>
      </c>
      <c r="C319" s="40">
        <v>1</v>
      </c>
      <c r="D319" s="40" t="s">
        <v>265</v>
      </c>
      <c r="E319" s="40" t="s">
        <v>200</v>
      </c>
      <c r="F319" s="40" t="s">
        <v>262</v>
      </c>
      <c r="G319" s="36" t="s">
        <v>671</v>
      </c>
    </row>
    <row r="320" spans="1:7" x14ac:dyDescent="0.25">
      <c r="A320" s="40">
        <v>22313151</v>
      </c>
      <c r="B320" s="40" t="s">
        <v>107</v>
      </c>
      <c r="C320" s="40">
        <v>1</v>
      </c>
      <c r="D320" s="40" t="s">
        <v>265</v>
      </c>
      <c r="E320" s="40" t="s">
        <v>200</v>
      </c>
      <c r="F320" s="40" t="s">
        <v>262</v>
      </c>
      <c r="G320" s="36" t="s">
        <v>671</v>
      </c>
    </row>
    <row r="321" spans="1:7" x14ac:dyDescent="0.25">
      <c r="A321" s="40">
        <v>22313017</v>
      </c>
      <c r="B321" s="40" t="s">
        <v>138</v>
      </c>
      <c r="C321" s="40">
        <v>1</v>
      </c>
      <c r="D321" s="40" t="s">
        <v>265</v>
      </c>
      <c r="E321" s="40" t="s">
        <v>200</v>
      </c>
      <c r="F321" s="40" t="s">
        <v>262</v>
      </c>
      <c r="G321" s="36" t="s">
        <v>671</v>
      </c>
    </row>
    <row r="322" spans="1:7" x14ac:dyDescent="0.25">
      <c r="A322" s="40">
        <v>22313064</v>
      </c>
      <c r="B322" s="40" t="s">
        <v>138</v>
      </c>
      <c r="C322" s="40">
        <v>1</v>
      </c>
      <c r="D322" s="40" t="s">
        <v>265</v>
      </c>
      <c r="E322" s="40" t="s">
        <v>200</v>
      </c>
      <c r="F322" s="40" t="s">
        <v>262</v>
      </c>
      <c r="G322" s="36" t="s">
        <v>671</v>
      </c>
    </row>
    <row r="323" spans="1:7" x14ac:dyDescent="0.25">
      <c r="A323" s="40">
        <v>22313057</v>
      </c>
      <c r="B323" s="40" t="s">
        <v>107</v>
      </c>
      <c r="C323" s="40">
        <v>1</v>
      </c>
      <c r="D323" s="40" t="s">
        <v>265</v>
      </c>
      <c r="E323" s="40" t="s">
        <v>200</v>
      </c>
      <c r="F323" s="40" t="s">
        <v>262</v>
      </c>
      <c r="G323" s="36" t="s">
        <v>671</v>
      </c>
    </row>
    <row r="324" spans="1:7" x14ac:dyDescent="0.25">
      <c r="A324" s="40">
        <v>22313020</v>
      </c>
      <c r="B324" s="40" t="s">
        <v>107</v>
      </c>
      <c r="C324" s="40">
        <v>1</v>
      </c>
      <c r="D324" s="40" t="s">
        <v>265</v>
      </c>
      <c r="E324" s="40" t="s">
        <v>200</v>
      </c>
      <c r="F324" s="40" t="s">
        <v>262</v>
      </c>
      <c r="G324" s="36" t="s">
        <v>671</v>
      </c>
    </row>
    <row r="325" spans="1:7" x14ac:dyDescent="0.25">
      <c r="A325" s="40">
        <v>22313054</v>
      </c>
      <c r="B325" s="40" t="s">
        <v>107</v>
      </c>
      <c r="C325" s="40">
        <v>1</v>
      </c>
      <c r="D325" s="40" t="s">
        <v>265</v>
      </c>
      <c r="E325" s="40" t="s">
        <v>200</v>
      </c>
      <c r="F325" s="40" t="s">
        <v>262</v>
      </c>
      <c r="G325" s="36" t="s">
        <v>671</v>
      </c>
    </row>
    <row r="326" spans="1:7" x14ac:dyDescent="0.25">
      <c r="A326" s="40">
        <v>22313173</v>
      </c>
      <c r="B326" s="40" t="s">
        <v>107</v>
      </c>
      <c r="C326" s="40">
        <v>1</v>
      </c>
      <c r="D326" s="40" t="s">
        <v>265</v>
      </c>
      <c r="E326" s="40" t="s">
        <v>200</v>
      </c>
      <c r="F326" s="40" t="s">
        <v>262</v>
      </c>
      <c r="G326" s="36" t="s">
        <v>671</v>
      </c>
    </row>
    <row r="327" spans="1:7" x14ac:dyDescent="0.25">
      <c r="A327" s="40">
        <v>22313029</v>
      </c>
      <c r="B327" s="40" t="s">
        <v>138</v>
      </c>
      <c r="C327" s="40">
        <v>1</v>
      </c>
      <c r="D327" s="40" t="s">
        <v>265</v>
      </c>
      <c r="E327" s="40" t="s">
        <v>200</v>
      </c>
      <c r="F327" s="40" t="s">
        <v>262</v>
      </c>
      <c r="G327" s="36" t="s">
        <v>671</v>
      </c>
    </row>
    <row r="328" spans="1:7" x14ac:dyDescent="0.25">
      <c r="A328" s="40">
        <v>22313119</v>
      </c>
      <c r="B328" s="40" t="s">
        <v>107</v>
      </c>
      <c r="C328" s="40">
        <v>1</v>
      </c>
      <c r="D328" s="40" t="s">
        <v>265</v>
      </c>
      <c r="E328" s="40" t="s">
        <v>200</v>
      </c>
      <c r="F328" s="40" t="s">
        <v>262</v>
      </c>
      <c r="G328" s="36" t="s">
        <v>671</v>
      </c>
    </row>
    <row r="329" spans="1:7" x14ac:dyDescent="0.25">
      <c r="A329" s="40">
        <v>22313009</v>
      </c>
      <c r="B329" s="40" t="s">
        <v>138</v>
      </c>
      <c r="C329" s="40">
        <v>1</v>
      </c>
      <c r="D329" s="40" t="s">
        <v>265</v>
      </c>
      <c r="E329" s="40" t="s">
        <v>200</v>
      </c>
      <c r="F329" s="40" t="s">
        <v>262</v>
      </c>
      <c r="G329" s="36" t="s">
        <v>671</v>
      </c>
    </row>
    <row r="330" spans="1:7" x14ac:dyDescent="0.25">
      <c r="A330" s="40">
        <v>22313127</v>
      </c>
      <c r="B330" s="40" t="s">
        <v>138</v>
      </c>
      <c r="C330" s="40">
        <v>1</v>
      </c>
      <c r="D330" s="40" t="s">
        <v>265</v>
      </c>
      <c r="E330" s="40" t="s">
        <v>200</v>
      </c>
      <c r="F330" s="40" t="s">
        <v>262</v>
      </c>
      <c r="G330" s="36" t="s">
        <v>671</v>
      </c>
    </row>
    <row r="331" spans="1:7" x14ac:dyDescent="0.25">
      <c r="A331" s="40">
        <v>22313114</v>
      </c>
      <c r="B331" s="40" t="s">
        <v>107</v>
      </c>
      <c r="C331" s="40">
        <v>1</v>
      </c>
      <c r="D331" s="40" t="s">
        <v>265</v>
      </c>
      <c r="E331" s="40" t="s">
        <v>200</v>
      </c>
      <c r="F331" s="40" t="s">
        <v>262</v>
      </c>
      <c r="G331" s="36" t="s">
        <v>671</v>
      </c>
    </row>
    <row r="332" spans="1:7" x14ac:dyDescent="0.25">
      <c r="A332" s="40">
        <v>22313086</v>
      </c>
      <c r="B332" s="40" t="s">
        <v>138</v>
      </c>
      <c r="C332" s="40">
        <v>1</v>
      </c>
      <c r="D332" s="40" t="s">
        <v>265</v>
      </c>
      <c r="E332" s="40" t="s">
        <v>200</v>
      </c>
      <c r="F332" s="40" t="s">
        <v>262</v>
      </c>
      <c r="G332" s="36" t="s">
        <v>671</v>
      </c>
    </row>
    <row r="333" spans="1:7" x14ac:dyDescent="0.25">
      <c r="A333" s="40">
        <v>22313160</v>
      </c>
      <c r="B333" s="40" t="s">
        <v>138</v>
      </c>
      <c r="C333" s="40">
        <v>1</v>
      </c>
      <c r="D333" s="40" t="s">
        <v>265</v>
      </c>
      <c r="E333" s="40" t="s">
        <v>200</v>
      </c>
      <c r="F333" s="40" t="s">
        <v>262</v>
      </c>
      <c r="G333" s="36" t="s">
        <v>671</v>
      </c>
    </row>
    <row r="334" spans="1:7" x14ac:dyDescent="0.25">
      <c r="A334" s="40">
        <v>22313181</v>
      </c>
      <c r="B334" s="40" t="s">
        <v>138</v>
      </c>
      <c r="C334" s="40">
        <v>1</v>
      </c>
      <c r="D334" s="40" t="s">
        <v>265</v>
      </c>
      <c r="E334" s="40" t="s">
        <v>200</v>
      </c>
      <c r="F334" s="40" t="s">
        <v>262</v>
      </c>
      <c r="G334" s="36" t="s">
        <v>671</v>
      </c>
    </row>
    <row r="335" spans="1:7" x14ac:dyDescent="0.25">
      <c r="A335" s="40">
        <v>22313031</v>
      </c>
      <c r="B335" s="40" t="s">
        <v>138</v>
      </c>
      <c r="C335" s="40">
        <v>1</v>
      </c>
      <c r="D335" s="40" t="s">
        <v>265</v>
      </c>
      <c r="E335" s="40" t="s">
        <v>200</v>
      </c>
      <c r="F335" s="40" t="s">
        <v>262</v>
      </c>
      <c r="G335" s="36" t="s">
        <v>671</v>
      </c>
    </row>
    <row r="336" spans="1:7" x14ac:dyDescent="0.25">
      <c r="A336" s="40">
        <v>22313120</v>
      </c>
      <c r="B336" s="40" t="s">
        <v>107</v>
      </c>
      <c r="C336" s="40">
        <v>1</v>
      </c>
      <c r="D336" s="40" t="s">
        <v>265</v>
      </c>
      <c r="E336" s="40" t="s">
        <v>200</v>
      </c>
      <c r="F336" s="40" t="s">
        <v>262</v>
      </c>
      <c r="G336" s="36" t="s">
        <v>671</v>
      </c>
    </row>
    <row r="337" spans="1:7" x14ac:dyDescent="0.25">
      <c r="A337" s="40">
        <v>22313196</v>
      </c>
      <c r="B337" s="40" t="s">
        <v>107</v>
      </c>
      <c r="C337" s="40">
        <v>1</v>
      </c>
      <c r="D337" s="40" t="s">
        <v>265</v>
      </c>
      <c r="E337" s="40" t="s">
        <v>200</v>
      </c>
      <c r="F337" s="40" t="s">
        <v>262</v>
      </c>
      <c r="G337" s="36" t="s">
        <v>671</v>
      </c>
    </row>
    <row r="338" spans="1:7" x14ac:dyDescent="0.25">
      <c r="A338" s="40">
        <v>22313194</v>
      </c>
      <c r="B338" s="40" t="s">
        <v>107</v>
      </c>
      <c r="C338" s="40">
        <v>1</v>
      </c>
      <c r="D338" s="40" t="s">
        <v>265</v>
      </c>
      <c r="E338" s="40" t="s">
        <v>200</v>
      </c>
      <c r="F338" s="40" t="s">
        <v>262</v>
      </c>
      <c r="G338" s="36" t="s">
        <v>671</v>
      </c>
    </row>
    <row r="339" spans="1:7" x14ac:dyDescent="0.25">
      <c r="A339" s="40">
        <v>22313192</v>
      </c>
      <c r="B339" s="40" t="s">
        <v>107</v>
      </c>
      <c r="C339" s="40">
        <v>1</v>
      </c>
      <c r="D339" s="40" t="s">
        <v>265</v>
      </c>
      <c r="E339" s="40" t="s">
        <v>200</v>
      </c>
      <c r="F339" s="40" t="s">
        <v>262</v>
      </c>
      <c r="G339" s="36" t="s">
        <v>671</v>
      </c>
    </row>
    <row r="340" spans="1:7" x14ac:dyDescent="0.25">
      <c r="A340" s="40">
        <v>19313062</v>
      </c>
      <c r="B340" s="40" t="s">
        <v>107</v>
      </c>
      <c r="C340" s="40">
        <v>1</v>
      </c>
      <c r="D340" s="40" t="s">
        <v>265</v>
      </c>
      <c r="E340" s="40" t="s">
        <v>200</v>
      </c>
      <c r="F340" s="40" t="s">
        <v>262</v>
      </c>
      <c r="G340" s="36" t="s">
        <v>671</v>
      </c>
    </row>
    <row r="341" spans="1:7" x14ac:dyDescent="0.25">
      <c r="A341" s="40">
        <v>22313021</v>
      </c>
      <c r="B341" s="40" t="s">
        <v>138</v>
      </c>
      <c r="C341" s="40">
        <v>1</v>
      </c>
      <c r="D341" s="40" t="s">
        <v>265</v>
      </c>
      <c r="E341" s="40" t="s">
        <v>200</v>
      </c>
      <c r="F341" s="40" t="s">
        <v>262</v>
      </c>
      <c r="G341" s="36" t="s">
        <v>671</v>
      </c>
    </row>
    <row r="342" spans="1:7" x14ac:dyDescent="0.25">
      <c r="A342" s="40">
        <v>22313172</v>
      </c>
      <c r="B342" s="40" t="s">
        <v>138</v>
      </c>
      <c r="C342" s="40">
        <v>1</v>
      </c>
      <c r="D342" s="40" t="s">
        <v>265</v>
      </c>
      <c r="E342" s="40" t="s">
        <v>200</v>
      </c>
      <c r="F342" s="40" t="s">
        <v>262</v>
      </c>
      <c r="G342" s="36" t="s">
        <v>671</v>
      </c>
    </row>
    <row r="343" spans="1:7" x14ac:dyDescent="0.25">
      <c r="A343" s="40">
        <v>22313144</v>
      </c>
      <c r="B343" s="40" t="s">
        <v>107</v>
      </c>
      <c r="C343" s="40">
        <v>1</v>
      </c>
      <c r="D343" s="40" t="s">
        <v>265</v>
      </c>
      <c r="E343" s="40" t="s">
        <v>200</v>
      </c>
      <c r="F343" s="40" t="s">
        <v>262</v>
      </c>
      <c r="G343" s="36" t="s">
        <v>671</v>
      </c>
    </row>
    <row r="344" spans="1:7" x14ac:dyDescent="0.25">
      <c r="A344" s="40">
        <v>19313103</v>
      </c>
      <c r="B344" s="40" t="s">
        <v>138</v>
      </c>
      <c r="C344" s="40">
        <v>1</v>
      </c>
      <c r="D344" s="40" t="s">
        <v>265</v>
      </c>
      <c r="E344" s="40" t="s">
        <v>200</v>
      </c>
      <c r="F344" s="40" t="s">
        <v>262</v>
      </c>
      <c r="G344" s="36" t="s">
        <v>671</v>
      </c>
    </row>
    <row r="345" spans="1:7" x14ac:dyDescent="0.25">
      <c r="A345" s="40">
        <v>22313068</v>
      </c>
      <c r="B345" s="40" t="s">
        <v>107</v>
      </c>
      <c r="C345" s="40">
        <v>1</v>
      </c>
      <c r="D345" s="40" t="s">
        <v>266</v>
      </c>
      <c r="E345" s="40" t="s">
        <v>200</v>
      </c>
      <c r="F345" s="40" t="s">
        <v>262</v>
      </c>
      <c r="G345" s="36" t="s">
        <v>671</v>
      </c>
    </row>
    <row r="346" spans="1:7" x14ac:dyDescent="0.25">
      <c r="A346" s="40">
        <v>22313060</v>
      </c>
      <c r="B346" s="40" t="s">
        <v>107</v>
      </c>
      <c r="C346" s="40">
        <v>1</v>
      </c>
      <c r="D346" s="40" t="s">
        <v>266</v>
      </c>
      <c r="E346" s="40" t="s">
        <v>200</v>
      </c>
      <c r="F346" s="40" t="s">
        <v>262</v>
      </c>
      <c r="G346" s="36" t="s">
        <v>671</v>
      </c>
    </row>
    <row r="347" spans="1:7" x14ac:dyDescent="0.25">
      <c r="A347" s="40">
        <v>22313130</v>
      </c>
      <c r="B347" s="40" t="s">
        <v>138</v>
      </c>
      <c r="C347" s="40">
        <v>1</v>
      </c>
      <c r="D347" s="40" t="s">
        <v>266</v>
      </c>
      <c r="E347" s="40" t="s">
        <v>200</v>
      </c>
      <c r="F347" s="40" t="s">
        <v>262</v>
      </c>
      <c r="G347" s="36" t="s">
        <v>671</v>
      </c>
    </row>
    <row r="348" spans="1:7" x14ac:dyDescent="0.25">
      <c r="A348" s="40">
        <v>22313123</v>
      </c>
      <c r="B348" s="40" t="s">
        <v>138</v>
      </c>
      <c r="C348" s="40">
        <v>1</v>
      </c>
      <c r="D348" s="40" t="s">
        <v>266</v>
      </c>
      <c r="E348" s="40" t="s">
        <v>200</v>
      </c>
      <c r="F348" s="40" t="s">
        <v>262</v>
      </c>
      <c r="G348" s="36" t="s">
        <v>671</v>
      </c>
    </row>
    <row r="349" spans="1:7" x14ac:dyDescent="0.25">
      <c r="A349" s="40">
        <v>22313107</v>
      </c>
      <c r="B349" s="40" t="s">
        <v>107</v>
      </c>
      <c r="C349" s="40">
        <v>1</v>
      </c>
      <c r="D349" s="40" t="s">
        <v>266</v>
      </c>
      <c r="E349" s="40" t="s">
        <v>200</v>
      </c>
      <c r="F349" s="40" t="s">
        <v>262</v>
      </c>
      <c r="G349" s="36" t="s">
        <v>671</v>
      </c>
    </row>
    <row r="350" spans="1:7" x14ac:dyDescent="0.25">
      <c r="A350" s="40">
        <v>22313072</v>
      </c>
      <c r="B350" s="40" t="s">
        <v>138</v>
      </c>
      <c r="C350" s="40">
        <v>1</v>
      </c>
      <c r="D350" s="40" t="s">
        <v>266</v>
      </c>
      <c r="E350" s="40" t="s">
        <v>200</v>
      </c>
      <c r="F350" s="40" t="s">
        <v>262</v>
      </c>
      <c r="G350" s="36" t="s">
        <v>671</v>
      </c>
    </row>
    <row r="351" spans="1:7" x14ac:dyDescent="0.25">
      <c r="A351" s="40">
        <v>22313105</v>
      </c>
      <c r="B351" s="40" t="s">
        <v>107</v>
      </c>
      <c r="C351" s="40">
        <v>1</v>
      </c>
      <c r="D351" s="40" t="s">
        <v>266</v>
      </c>
      <c r="E351" s="40" t="s">
        <v>200</v>
      </c>
      <c r="F351" s="40" t="s">
        <v>262</v>
      </c>
      <c r="G351" s="36" t="s">
        <v>671</v>
      </c>
    </row>
    <row r="352" spans="1:7" x14ac:dyDescent="0.25">
      <c r="A352" s="40">
        <v>22313055</v>
      </c>
      <c r="B352" s="40" t="s">
        <v>138</v>
      </c>
      <c r="C352" s="40">
        <v>1</v>
      </c>
      <c r="D352" s="40" t="s">
        <v>266</v>
      </c>
      <c r="E352" s="40" t="s">
        <v>200</v>
      </c>
      <c r="F352" s="40" t="s">
        <v>262</v>
      </c>
      <c r="G352" s="36" t="s">
        <v>671</v>
      </c>
    </row>
    <row r="353" spans="1:7" x14ac:dyDescent="0.25">
      <c r="A353" s="40">
        <v>22313011</v>
      </c>
      <c r="B353" s="40" t="s">
        <v>107</v>
      </c>
      <c r="C353" s="40">
        <v>1</v>
      </c>
      <c r="D353" s="40" t="s">
        <v>266</v>
      </c>
      <c r="E353" s="40" t="s">
        <v>200</v>
      </c>
      <c r="F353" s="40" t="s">
        <v>262</v>
      </c>
      <c r="G353" s="36" t="s">
        <v>671</v>
      </c>
    </row>
    <row r="354" spans="1:7" x14ac:dyDescent="0.25">
      <c r="A354" s="40">
        <v>22313159</v>
      </c>
      <c r="B354" s="40" t="s">
        <v>138</v>
      </c>
      <c r="C354" s="40">
        <v>1</v>
      </c>
      <c r="D354" s="40" t="s">
        <v>266</v>
      </c>
      <c r="E354" s="40" t="s">
        <v>200</v>
      </c>
      <c r="F354" s="40" t="s">
        <v>262</v>
      </c>
      <c r="G354" s="36" t="s">
        <v>671</v>
      </c>
    </row>
    <row r="355" spans="1:7" x14ac:dyDescent="0.25">
      <c r="A355" s="40">
        <v>22313037</v>
      </c>
      <c r="B355" s="40" t="s">
        <v>107</v>
      </c>
      <c r="C355" s="40">
        <v>1</v>
      </c>
      <c r="D355" s="40" t="s">
        <v>266</v>
      </c>
      <c r="E355" s="40" t="s">
        <v>200</v>
      </c>
      <c r="F355" s="40" t="s">
        <v>262</v>
      </c>
      <c r="G355" s="36" t="s">
        <v>671</v>
      </c>
    </row>
    <row r="356" spans="1:7" x14ac:dyDescent="0.25">
      <c r="A356" s="40">
        <v>22313079</v>
      </c>
      <c r="B356" s="40" t="s">
        <v>138</v>
      </c>
      <c r="C356" s="40">
        <v>1</v>
      </c>
      <c r="D356" s="40" t="s">
        <v>266</v>
      </c>
      <c r="E356" s="40" t="s">
        <v>200</v>
      </c>
      <c r="F356" s="40" t="s">
        <v>262</v>
      </c>
      <c r="G356" s="36" t="s">
        <v>671</v>
      </c>
    </row>
    <row r="357" spans="1:7" x14ac:dyDescent="0.25">
      <c r="A357" s="40">
        <v>22313101</v>
      </c>
      <c r="B357" s="40" t="s">
        <v>138</v>
      </c>
      <c r="C357" s="40">
        <v>1</v>
      </c>
      <c r="D357" s="40" t="s">
        <v>266</v>
      </c>
      <c r="E357" s="40" t="s">
        <v>200</v>
      </c>
      <c r="F357" s="40" t="s">
        <v>262</v>
      </c>
      <c r="G357" s="36" t="s">
        <v>671</v>
      </c>
    </row>
    <row r="358" spans="1:7" x14ac:dyDescent="0.25">
      <c r="A358" s="40">
        <v>22313067</v>
      </c>
      <c r="B358" s="40" t="s">
        <v>138</v>
      </c>
      <c r="C358" s="40">
        <v>1</v>
      </c>
      <c r="D358" s="40" t="s">
        <v>266</v>
      </c>
      <c r="E358" s="40" t="s">
        <v>200</v>
      </c>
      <c r="F358" s="40" t="s">
        <v>262</v>
      </c>
      <c r="G358" s="36" t="s">
        <v>671</v>
      </c>
    </row>
    <row r="359" spans="1:7" x14ac:dyDescent="0.25">
      <c r="A359" s="40">
        <v>22313131</v>
      </c>
      <c r="B359" s="40" t="s">
        <v>138</v>
      </c>
      <c r="C359" s="40">
        <v>1</v>
      </c>
      <c r="D359" s="40" t="s">
        <v>266</v>
      </c>
      <c r="E359" s="40" t="s">
        <v>200</v>
      </c>
      <c r="F359" s="40" t="s">
        <v>262</v>
      </c>
      <c r="G359" s="36" t="s">
        <v>671</v>
      </c>
    </row>
    <row r="360" spans="1:7" x14ac:dyDescent="0.25">
      <c r="A360" s="40">
        <v>22313170</v>
      </c>
      <c r="B360" s="40" t="s">
        <v>138</v>
      </c>
      <c r="C360" s="40">
        <v>1</v>
      </c>
      <c r="D360" s="40" t="s">
        <v>266</v>
      </c>
      <c r="E360" s="40" t="s">
        <v>200</v>
      </c>
      <c r="F360" s="40" t="s">
        <v>262</v>
      </c>
      <c r="G360" s="36" t="s">
        <v>671</v>
      </c>
    </row>
    <row r="361" spans="1:7" x14ac:dyDescent="0.25">
      <c r="A361" s="40">
        <v>22313109</v>
      </c>
      <c r="B361" s="40" t="s">
        <v>107</v>
      </c>
      <c r="C361" s="40">
        <v>1</v>
      </c>
      <c r="D361" s="40" t="s">
        <v>266</v>
      </c>
      <c r="E361" s="40" t="s">
        <v>200</v>
      </c>
      <c r="F361" s="40" t="s">
        <v>262</v>
      </c>
      <c r="G361" s="36" t="s">
        <v>671</v>
      </c>
    </row>
    <row r="362" spans="1:7" x14ac:dyDescent="0.25">
      <c r="A362" s="40">
        <v>22313183</v>
      </c>
      <c r="B362" s="40" t="s">
        <v>138</v>
      </c>
      <c r="C362" s="40">
        <v>1</v>
      </c>
      <c r="D362" s="40" t="s">
        <v>266</v>
      </c>
      <c r="E362" s="40" t="s">
        <v>200</v>
      </c>
      <c r="F362" s="40" t="s">
        <v>262</v>
      </c>
      <c r="G362" s="36" t="s">
        <v>671</v>
      </c>
    </row>
    <row r="363" spans="1:7" x14ac:dyDescent="0.25">
      <c r="A363" s="40">
        <v>22313150</v>
      </c>
      <c r="B363" s="40" t="s">
        <v>138</v>
      </c>
      <c r="C363" s="40">
        <v>1</v>
      </c>
      <c r="D363" s="40" t="s">
        <v>266</v>
      </c>
      <c r="E363" s="40" t="s">
        <v>200</v>
      </c>
      <c r="F363" s="40" t="s">
        <v>262</v>
      </c>
      <c r="G363" s="36" t="s">
        <v>671</v>
      </c>
    </row>
    <row r="364" spans="1:7" x14ac:dyDescent="0.25">
      <c r="A364" s="40">
        <v>22313044</v>
      </c>
      <c r="B364" s="40" t="s">
        <v>138</v>
      </c>
      <c r="C364" s="40">
        <v>1</v>
      </c>
      <c r="D364" s="40" t="s">
        <v>266</v>
      </c>
      <c r="E364" s="40" t="s">
        <v>200</v>
      </c>
      <c r="F364" s="40" t="s">
        <v>262</v>
      </c>
      <c r="G364" s="36" t="s">
        <v>671</v>
      </c>
    </row>
    <row r="365" spans="1:7" x14ac:dyDescent="0.25">
      <c r="A365" s="40">
        <v>22313126</v>
      </c>
      <c r="B365" s="40" t="s">
        <v>138</v>
      </c>
      <c r="C365" s="40">
        <v>1</v>
      </c>
      <c r="D365" s="40" t="s">
        <v>266</v>
      </c>
      <c r="E365" s="40" t="s">
        <v>200</v>
      </c>
      <c r="F365" s="40" t="s">
        <v>262</v>
      </c>
      <c r="G365" s="36" t="s">
        <v>671</v>
      </c>
    </row>
    <row r="366" spans="1:7" x14ac:dyDescent="0.25">
      <c r="A366" s="40">
        <v>22313187</v>
      </c>
      <c r="B366" s="40" t="s">
        <v>107</v>
      </c>
      <c r="C366" s="40">
        <v>1</v>
      </c>
      <c r="D366" s="40" t="s">
        <v>266</v>
      </c>
      <c r="E366" s="40" t="s">
        <v>200</v>
      </c>
      <c r="F366" s="40" t="s">
        <v>262</v>
      </c>
      <c r="G366" s="36" t="s">
        <v>671</v>
      </c>
    </row>
    <row r="367" spans="1:7" x14ac:dyDescent="0.25">
      <c r="A367" s="40">
        <v>22313117</v>
      </c>
      <c r="B367" s="40" t="s">
        <v>138</v>
      </c>
      <c r="C367" s="40">
        <v>1</v>
      </c>
      <c r="D367" s="40" t="s">
        <v>266</v>
      </c>
      <c r="E367" s="40" t="s">
        <v>200</v>
      </c>
      <c r="F367" s="40" t="s">
        <v>262</v>
      </c>
      <c r="G367" s="36" t="s">
        <v>671</v>
      </c>
    </row>
    <row r="368" spans="1:7" x14ac:dyDescent="0.25">
      <c r="A368" s="40">
        <v>22313145</v>
      </c>
      <c r="B368" s="40" t="s">
        <v>107</v>
      </c>
      <c r="C368" s="40">
        <v>1</v>
      </c>
      <c r="D368" s="40" t="s">
        <v>266</v>
      </c>
      <c r="E368" s="40" t="s">
        <v>200</v>
      </c>
      <c r="F368" s="40" t="s">
        <v>262</v>
      </c>
      <c r="G368" s="36" t="s">
        <v>671</v>
      </c>
    </row>
    <row r="369" spans="1:7" x14ac:dyDescent="0.25">
      <c r="A369" s="40">
        <v>22313091</v>
      </c>
      <c r="B369" s="40" t="s">
        <v>138</v>
      </c>
      <c r="C369" s="40">
        <v>1</v>
      </c>
      <c r="D369" s="40" t="s">
        <v>266</v>
      </c>
      <c r="E369" s="40" t="s">
        <v>200</v>
      </c>
      <c r="F369" s="40" t="s">
        <v>262</v>
      </c>
      <c r="G369" s="36" t="s">
        <v>671</v>
      </c>
    </row>
    <row r="370" spans="1:7" x14ac:dyDescent="0.25">
      <c r="A370" s="40">
        <v>22313075</v>
      </c>
      <c r="B370" s="40" t="s">
        <v>138</v>
      </c>
      <c r="C370" s="40">
        <v>1</v>
      </c>
      <c r="D370" s="40" t="s">
        <v>266</v>
      </c>
      <c r="E370" s="40" t="s">
        <v>200</v>
      </c>
      <c r="F370" s="40" t="s">
        <v>262</v>
      </c>
      <c r="G370" s="36" t="s">
        <v>671</v>
      </c>
    </row>
    <row r="371" spans="1:7" x14ac:dyDescent="0.25">
      <c r="A371" s="40">
        <v>22313136</v>
      </c>
      <c r="B371" s="40" t="s">
        <v>107</v>
      </c>
      <c r="C371" s="40">
        <v>1</v>
      </c>
      <c r="D371" s="40" t="s">
        <v>266</v>
      </c>
      <c r="E371" s="40" t="s">
        <v>200</v>
      </c>
      <c r="F371" s="40" t="s">
        <v>262</v>
      </c>
      <c r="G371" s="36" t="s">
        <v>671</v>
      </c>
    </row>
    <row r="372" spans="1:7" x14ac:dyDescent="0.25">
      <c r="A372" s="40">
        <v>21313080</v>
      </c>
      <c r="B372" s="40" t="s">
        <v>107</v>
      </c>
      <c r="C372" s="40">
        <v>1</v>
      </c>
      <c r="D372" s="40" t="s">
        <v>266</v>
      </c>
      <c r="E372" s="40" t="s">
        <v>200</v>
      </c>
      <c r="F372" s="40" t="s">
        <v>262</v>
      </c>
      <c r="G372" s="36" t="s">
        <v>671</v>
      </c>
    </row>
    <row r="373" spans="1:7" x14ac:dyDescent="0.25">
      <c r="A373" s="40">
        <v>20313040</v>
      </c>
      <c r="B373" s="40" t="s">
        <v>107</v>
      </c>
      <c r="C373" s="40">
        <v>1</v>
      </c>
      <c r="D373" s="40" t="s">
        <v>266</v>
      </c>
      <c r="E373" s="40" t="s">
        <v>200</v>
      </c>
      <c r="F373" s="40" t="s">
        <v>262</v>
      </c>
      <c r="G373" s="36" t="s">
        <v>671</v>
      </c>
    </row>
    <row r="374" spans="1:7" x14ac:dyDescent="0.25">
      <c r="A374" s="40">
        <v>22313013</v>
      </c>
      <c r="B374" s="40" t="s">
        <v>107</v>
      </c>
      <c r="C374" s="40">
        <v>1</v>
      </c>
      <c r="D374" s="40" t="s">
        <v>266</v>
      </c>
      <c r="E374" s="40" t="s">
        <v>200</v>
      </c>
      <c r="F374" s="40" t="s">
        <v>262</v>
      </c>
      <c r="G374" s="36" t="s">
        <v>671</v>
      </c>
    </row>
    <row r="375" spans="1:7" x14ac:dyDescent="0.25">
      <c r="A375" s="40">
        <v>22313073</v>
      </c>
      <c r="B375" s="40" t="s">
        <v>138</v>
      </c>
      <c r="C375" s="40">
        <v>1</v>
      </c>
      <c r="D375" s="40" t="s">
        <v>266</v>
      </c>
      <c r="E375" s="40" t="s">
        <v>200</v>
      </c>
      <c r="F375" s="40" t="s">
        <v>262</v>
      </c>
      <c r="G375" s="36" t="s">
        <v>671</v>
      </c>
    </row>
    <row r="376" spans="1:7" x14ac:dyDescent="0.25">
      <c r="A376" s="40">
        <v>22313149</v>
      </c>
      <c r="B376" s="40" t="s">
        <v>107</v>
      </c>
      <c r="C376" s="40">
        <v>1</v>
      </c>
      <c r="D376" s="40" t="s">
        <v>266</v>
      </c>
      <c r="E376" s="40" t="s">
        <v>200</v>
      </c>
      <c r="F376" s="40" t="s">
        <v>262</v>
      </c>
      <c r="G376" s="36" t="s">
        <v>671</v>
      </c>
    </row>
    <row r="377" spans="1:7" x14ac:dyDescent="0.25">
      <c r="A377" s="40">
        <v>22313077</v>
      </c>
      <c r="B377" s="40" t="s">
        <v>138</v>
      </c>
      <c r="C377" s="40">
        <v>1</v>
      </c>
      <c r="D377" s="40" t="s">
        <v>267</v>
      </c>
      <c r="E377" s="40" t="s">
        <v>200</v>
      </c>
      <c r="F377" s="40" t="s">
        <v>262</v>
      </c>
      <c r="G377" s="36" t="s">
        <v>671</v>
      </c>
    </row>
    <row r="378" spans="1:7" x14ac:dyDescent="0.25">
      <c r="A378" s="40">
        <v>22313157</v>
      </c>
      <c r="B378" s="40" t="s">
        <v>138</v>
      </c>
      <c r="C378" s="40">
        <v>1</v>
      </c>
      <c r="D378" s="40" t="s">
        <v>267</v>
      </c>
      <c r="E378" s="40" t="s">
        <v>200</v>
      </c>
      <c r="F378" s="40" t="s">
        <v>262</v>
      </c>
      <c r="G378" s="36" t="s">
        <v>671</v>
      </c>
    </row>
    <row r="379" spans="1:7" x14ac:dyDescent="0.25">
      <c r="A379" s="40">
        <v>22313175</v>
      </c>
      <c r="B379" s="40" t="s">
        <v>138</v>
      </c>
      <c r="C379" s="40">
        <v>1</v>
      </c>
      <c r="D379" s="40" t="s">
        <v>267</v>
      </c>
      <c r="E379" s="40" t="s">
        <v>200</v>
      </c>
      <c r="F379" s="40" t="s">
        <v>262</v>
      </c>
      <c r="G379" s="36" t="s">
        <v>671</v>
      </c>
    </row>
    <row r="380" spans="1:7" x14ac:dyDescent="0.25">
      <c r="A380" s="40">
        <v>22313171</v>
      </c>
      <c r="B380" s="40" t="s">
        <v>138</v>
      </c>
      <c r="C380" s="40">
        <v>1</v>
      </c>
      <c r="D380" s="40" t="s">
        <v>267</v>
      </c>
      <c r="E380" s="40" t="s">
        <v>200</v>
      </c>
      <c r="F380" s="40" t="s">
        <v>262</v>
      </c>
      <c r="G380" s="36" t="s">
        <v>671</v>
      </c>
    </row>
    <row r="381" spans="1:7" x14ac:dyDescent="0.25">
      <c r="A381" s="40">
        <v>22313189</v>
      </c>
      <c r="B381" s="40" t="s">
        <v>138</v>
      </c>
      <c r="C381" s="40">
        <v>1</v>
      </c>
      <c r="D381" s="40" t="s">
        <v>267</v>
      </c>
      <c r="E381" s="40" t="s">
        <v>200</v>
      </c>
      <c r="F381" s="40" t="s">
        <v>262</v>
      </c>
      <c r="G381" s="36" t="s">
        <v>671</v>
      </c>
    </row>
    <row r="382" spans="1:7" x14ac:dyDescent="0.25">
      <c r="A382" s="40">
        <v>22313124</v>
      </c>
      <c r="B382" s="40" t="s">
        <v>107</v>
      </c>
      <c r="C382" s="40">
        <v>1</v>
      </c>
      <c r="D382" s="40" t="s">
        <v>267</v>
      </c>
      <c r="E382" s="40" t="s">
        <v>200</v>
      </c>
      <c r="F382" s="40" t="s">
        <v>262</v>
      </c>
      <c r="G382" s="36" t="s">
        <v>671</v>
      </c>
    </row>
    <row r="383" spans="1:7" x14ac:dyDescent="0.25">
      <c r="A383" s="40">
        <v>22313122</v>
      </c>
      <c r="B383" s="40" t="s">
        <v>107</v>
      </c>
      <c r="C383" s="40">
        <v>1</v>
      </c>
      <c r="D383" s="40" t="s">
        <v>267</v>
      </c>
      <c r="E383" s="40" t="s">
        <v>200</v>
      </c>
      <c r="F383" s="40" t="s">
        <v>262</v>
      </c>
      <c r="G383" s="36" t="s">
        <v>671</v>
      </c>
    </row>
    <row r="384" spans="1:7" x14ac:dyDescent="0.25">
      <c r="A384" s="40">
        <v>22313087</v>
      </c>
      <c r="B384" s="40" t="s">
        <v>107</v>
      </c>
      <c r="C384" s="40">
        <v>1</v>
      </c>
      <c r="D384" s="40" t="s">
        <v>267</v>
      </c>
      <c r="E384" s="40" t="s">
        <v>200</v>
      </c>
      <c r="F384" s="40" t="s">
        <v>262</v>
      </c>
      <c r="G384" s="36" t="s">
        <v>671</v>
      </c>
    </row>
    <row r="385" spans="1:7" x14ac:dyDescent="0.25">
      <c r="A385" s="40">
        <v>17313023</v>
      </c>
      <c r="B385" s="40" t="s">
        <v>107</v>
      </c>
      <c r="C385" s="40">
        <v>1</v>
      </c>
      <c r="D385" s="40" t="s">
        <v>267</v>
      </c>
      <c r="E385" s="40" t="s">
        <v>200</v>
      </c>
      <c r="F385" s="40" t="s">
        <v>262</v>
      </c>
      <c r="G385" s="36" t="s">
        <v>671</v>
      </c>
    </row>
    <row r="386" spans="1:7" x14ac:dyDescent="0.25">
      <c r="A386" s="40">
        <v>22313164</v>
      </c>
      <c r="B386" s="40" t="s">
        <v>138</v>
      </c>
      <c r="C386" s="40">
        <v>1</v>
      </c>
      <c r="D386" s="40" t="s">
        <v>267</v>
      </c>
      <c r="E386" s="40" t="s">
        <v>200</v>
      </c>
      <c r="F386" s="40" t="s">
        <v>262</v>
      </c>
      <c r="G386" s="36" t="s">
        <v>671</v>
      </c>
    </row>
    <row r="387" spans="1:7" x14ac:dyDescent="0.25">
      <c r="A387" s="40">
        <v>22313161</v>
      </c>
      <c r="B387" s="40" t="s">
        <v>138</v>
      </c>
      <c r="C387" s="40">
        <v>1</v>
      </c>
      <c r="D387" s="40" t="s">
        <v>267</v>
      </c>
      <c r="E387" s="40" t="s">
        <v>200</v>
      </c>
      <c r="F387" s="40" t="s">
        <v>262</v>
      </c>
      <c r="G387" s="36" t="s">
        <v>671</v>
      </c>
    </row>
    <row r="388" spans="1:7" x14ac:dyDescent="0.25">
      <c r="A388" s="40">
        <v>22313022</v>
      </c>
      <c r="B388" s="40" t="s">
        <v>138</v>
      </c>
      <c r="C388" s="40">
        <v>1</v>
      </c>
      <c r="D388" s="40" t="s">
        <v>267</v>
      </c>
      <c r="E388" s="40" t="s">
        <v>200</v>
      </c>
      <c r="F388" s="40" t="s">
        <v>262</v>
      </c>
      <c r="G388" s="36" t="s">
        <v>671</v>
      </c>
    </row>
    <row r="389" spans="1:7" x14ac:dyDescent="0.25">
      <c r="A389" s="40">
        <v>22313034</v>
      </c>
      <c r="B389" s="40" t="s">
        <v>138</v>
      </c>
      <c r="C389" s="40">
        <v>1</v>
      </c>
      <c r="D389" s="40" t="s">
        <v>267</v>
      </c>
      <c r="E389" s="40" t="s">
        <v>200</v>
      </c>
      <c r="F389" s="40" t="s">
        <v>262</v>
      </c>
      <c r="G389" s="36" t="s">
        <v>671</v>
      </c>
    </row>
    <row r="390" spans="1:7" x14ac:dyDescent="0.25">
      <c r="A390" s="40">
        <v>22313004</v>
      </c>
      <c r="B390" s="40" t="s">
        <v>138</v>
      </c>
      <c r="C390" s="40">
        <v>1</v>
      </c>
      <c r="D390" s="40" t="s">
        <v>267</v>
      </c>
      <c r="E390" s="40" t="s">
        <v>200</v>
      </c>
      <c r="F390" s="40" t="s">
        <v>262</v>
      </c>
      <c r="G390" s="36" t="s">
        <v>671</v>
      </c>
    </row>
    <row r="391" spans="1:7" x14ac:dyDescent="0.25">
      <c r="A391" s="40">
        <v>22313085</v>
      </c>
      <c r="B391" s="40" t="s">
        <v>107</v>
      </c>
      <c r="C391" s="40">
        <v>1</v>
      </c>
      <c r="D391" s="40" t="s">
        <v>267</v>
      </c>
      <c r="E391" s="40" t="s">
        <v>200</v>
      </c>
      <c r="F391" s="40" t="s">
        <v>262</v>
      </c>
      <c r="G391" s="36" t="s">
        <v>671</v>
      </c>
    </row>
    <row r="392" spans="1:7" x14ac:dyDescent="0.25">
      <c r="A392" s="40">
        <v>22313042</v>
      </c>
      <c r="B392" s="40" t="s">
        <v>107</v>
      </c>
      <c r="C392" s="40">
        <v>1</v>
      </c>
      <c r="D392" s="40" t="s">
        <v>267</v>
      </c>
      <c r="E392" s="40" t="s">
        <v>200</v>
      </c>
      <c r="F392" s="40" t="s">
        <v>262</v>
      </c>
      <c r="G392" s="36" t="s">
        <v>671</v>
      </c>
    </row>
    <row r="393" spans="1:7" x14ac:dyDescent="0.25">
      <c r="A393" s="40">
        <v>22313046</v>
      </c>
      <c r="B393" s="40" t="s">
        <v>107</v>
      </c>
      <c r="C393" s="40">
        <v>1</v>
      </c>
      <c r="D393" s="40" t="s">
        <v>267</v>
      </c>
      <c r="E393" s="40" t="s">
        <v>200</v>
      </c>
      <c r="F393" s="40" t="s">
        <v>262</v>
      </c>
      <c r="G393" s="36" t="s">
        <v>671</v>
      </c>
    </row>
    <row r="394" spans="1:7" x14ac:dyDescent="0.25">
      <c r="A394" s="40">
        <v>22313106</v>
      </c>
      <c r="B394" s="40" t="s">
        <v>138</v>
      </c>
      <c r="C394" s="40">
        <v>1</v>
      </c>
      <c r="D394" s="40" t="s">
        <v>267</v>
      </c>
      <c r="E394" s="40" t="s">
        <v>200</v>
      </c>
      <c r="F394" s="40" t="s">
        <v>262</v>
      </c>
      <c r="G394" s="36" t="s">
        <v>671</v>
      </c>
    </row>
    <row r="395" spans="1:7" x14ac:dyDescent="0.25">
      <c r="A395" s="40">
        <v>22313051</v>
      </c>
      <c r="B395" s="40" t="s">
        <v>107</v>
      </c>
      <c r="C395" s="40">
        <v>1</v>
      </c>
      <c r="D395" s="40" t="s">
        <v>267</v>
      </c>
      <c r="E395" s="40" t="s">
        <v>200</v>
      </c>
      <c r="F395" s="40" t="s">
        <v>262</v>
      </c>
      <c r="G395" s="36" t="s">
        <v>671</v>
      </c>
    </row>
    <row r="396" spans="1:7" x14ac:dyDescent="0.25">
      <c r="A396" s="40">
        <v>22313027</v>
      </c>
      <c r="B396" s="40" t="s">
        <v>107</v>
      </c>
      <c r="C396" s="40">
        <v>1</v>
      </c>
      <c r="D396" s="40" t="s">
        <v>267</v>
      </c>
      <c r="E396" s="40" t="s">
        <v>200</v>
      </c>
      <c r="F396" s="40" t="s">
        <v>262</v>
      </c>
      <c r="G396" s="36" t="s">
        <v>671</v>
      </c>
    </row>
    <row r="397" spans="1:7" x14ac:dyDescent="0.25">
      <c r="A397" s="40">
        <v>22313026</v>
      </c>
      <c r="B397" s="40" t="s">
        <v>107</v>
      </c>
      <c r="C397" s="40">
        <v>1</v>
      </c>
      <c r="D397" s="40" t="s">
        <v>267</v>
      </c>
      <c r="E397" s="40" t="s">
        <v>200</v>
      </c>
      <c r="F397" s="40" t="s">
        <v>262</v>
      </c>
      <c r="G397" s="36" t="s">
        <v>671</v>
      </c>
    </row>
    <row r="398" spans="1:7" x14ac:dyDescent="0.25">
      <c r="A398" s="40">
        <v>22313078</v>
      </c>
      <c r="B398" s="40" t="s">
        <v>138</v>
      </c>
      <c r="C398" s="40">
        <v>1</v>
      </c>
      <c r="D398" s="40" t="s">
        <v>267</v>
      </c>
      <c r="E398" s="40" t="s">
        <v>200</v>
      </c>
      <c r="F398" s="40" t="s">
        <v>262</v>
      </c>
      <c r="G398" s="36" t="s">
        <v>671</v>
      </c>
    </row>
    <row r="399" spans="1:7" x14ac:dyDescent="0.25">
      <c r="A399" s="40">
        <v>22313156</v>
      </c>
      <c r="B399" s="40" t="s">
        <v>138</v>
      </c>
      <c r="C399" s="40">
        <v>1</v>
      </c>
      <c r="D399" s="40" t="s">
        <v>267</v>
      </c>
      <c r="E399" s="40" t="s">
        <v>200</v>
      </c>
      <c r="F399" s="40" t="s">
        <v>262</v>
      </c>
      <c r="G399" s="36" t="s">
        <v>671</v>
      </c>
    </row>
    <row r="400" spans="1:7" x14ac:dyDescent="0.25">
      <c r="A400" s="40">
        <v>22313186</v>
      </c>
      <c r="B400" s="40" t="s">
        <v>107</v>
      </c>
      <c r="C400" s="40">
        <v>1</v>
      </c>
      <c r="D400" s="40" t="s">
        <v>267</v>
      </c>
      <c r="E400" s="40" t="s">
        <v>200</v>
      </c>
      <c r="F400" s="40" t="s">
        <v>262</v>
      </c>
      <c r="G400" s="36" t="s">
        <v>671</v>
      </c>
    </row>
    <row r="401" spans="1:7" x14ac:dyDescent="0.25">
      <c r="A401" s="40">
        <v>22313146</v>
      </c>
      <c r="B401" s="40" t="s">
        <v>138</v>
      </c>
      <c r="C401" s="40">
        <v>1</v>
      </c>
      <c r="D401" s="40" t="s">
        <v>267</v>
      </c>
      <c r="E401" s="40" t="s">
        <v>200</v>
      </c>
      <c r="F401" s="40" t="s">
        <v>262</v>
      </c>
      <c r="G401" s="36" t="s">
        <v>671</v>
      </c>
    </row>
    <row r="402" spans="1:7" x14ac:dyDescent="0.25">
      <c r="A402" s="40">
        <v>22313080</v>
      </c>
      <c r="B402" s="40" t="s">
        <v>107</v>
      </c>
      <c r="C402" s="40">
        <v>1</v>
      </c>
      <c r="D402" s="40" t="s">
        <v>267</v>
      </c>
      <c r="E402" s="40" t="s">
        <v>200</v>
      </c>
      <c r="F402" s="40" t="s">
        <v>262</v>
      </c>
      <c r="G402" s="36" t="s">
        <v>671</v>
      </c>
    </row>
    <row r="403" spans="1:7" x14ac:dyDescent="0.25">
      <c r="A403" s="40">
        <v>22313135</v>
      </c>
      <c r="B403" s="40" t="s">
        <v>107</v>
      </c>
      <c r="C403" s="40">
        <v>1</v>
      </c>
      <c r="D403" s="40" t="s">
        <v>267</v>
      </c>
      <c r="E403" s="40" t="s">
        <v>200</v>
      </c>
      <c r="F403" s="40" t="s">
        <v>262</v>
      </c>
      <c r="G403" s="36" t="s">
        <v>671</v>
      </c>
    </row>
    <row r="404" spans="1:7" x14ac:dyDescent="0.25">
      <c r="A404" s="40">
        <v>22313061</v>
      </c>
      <c r="B404" s="40" t="s">
        <v>138</v>
      </c>
      <c r="C404" s="40">
        <v>1</v>
      </c>
      <c r="D404" s="40" t="s">
        <v>267</v>
      </c>
      <c r="E404" s="40" t="s">
        <v>200</v>
      </c>
      <c r="F404" s="40" t="s">
        <v>262</v>
      </c>
      <c r="G404" s="36" t="s">
        <v>671</v>
      </c>
    </row>
    <row r="405" spans="1:7" x14ac:dyDescent="0.25">
      <c r="A405" s="40">
        <v>22313041</v>
      </c>
      <c r="B405" s="40" t="s">
        <v>138</v>
      </c>
      <c r="C405" s="40">
        <v>1</v>
      </c>
      <c r="D405" s="40" t="s">
        <v>267</v>
      </c>
      <c r="E405" s="40" t="s">
        <v>200</v>
      </c>
      <c r="F405" s="40" t="s">
        <v>262</v>
      </c>
      <c r="G405" s="36" t="s">
        <v>671</v>
      </c>
    </row>
    <row r="406" spans="1:7" x14ac:dyDescent="0.25">
      <c r="A406" s="40">
        <v>22313163</v>
      </c>
      <c r="B406" s="40" t="s">
        <v>107</v>
      </c>
      <c r="C406" s="40">
        <v>1</v>
      </c>
      <c r="D406" s="40" t="s">
        <v>267</v>
      </c>
      <c r="E406" s="40" t="s">
        <v>200</v>
      </c>
      <c r="F406" s="40" t="s">
        <v>262</v>
      </c>
      <c r="G406" s="36" t="s">
        <v>671</v>
      </c>
    </row>
    <row r="407" spans="1:7" x14ac:dyDescent="0.25">
      <c r="A407" s="40">
        <v>22313111</v>
      </c>
      <c r="B407" s="40" t="s">
        <v>107</v>
      </c>
      <c r="C407" s="40">
        <v>1</v>
      </c>
      <c r="D407" s="40" t="s">
        <v>726</v>
      </c>
      <c r="E407" s="40" t="s">
        <v>200</v>
      </c>
      <c r="F407" s="40" t="s">
        <v>262</v>
      </c>
      <c r="G407" s="36" t="s">
        <v>671</v>
      </c>
    </row>
    <row r="408" spans="1:7" x14ac:dyDescent="0.25">
      <c r="A408" s="40">
        <v>22313047</v>
      </c>
      <c r="B408" s="40" t="s">
        <v>107</v>
      </c>
      <c r="C408" s="40">
        <v>1</v>
      </c>
      <c r="D408" s="40" t="s">
        <v>726</v>
      </c>
      <c r="E408" s="40" t="s">
        <v>200</v>
      </c>
      <c r="F408" s="40" t="s">
        <v>262</v>
      </c>
      <c r="G408" s="36" t="s">
        <v>671</v>
      </c>
    </row>
    <row r="409" spans="1:7" x14ac:dyDescent="0.25">
      <c r="A409" s="40">
        <v>22313147</v>
      </c>
      <c r="B409" s="40" t="s">
        <v>138</v>
      </c>
      <c r="C409" s="40">
        <v>1</v>
      </c>
      <c r="D409" s="40" t="s">
        <v>726</v>
      </c>
      <c r="E409" s="40" t="s">
        <v>200</v>
      </c>
      <c r="F409" s="40" t="s">
        <v>262</v>
      </c>
      <c r="G409" s="36" t="s">
        <v>671</v>
      </c>
    </row>
    <row r="410" spans="1:7" x14ac:dyDescent="0.25">
      <c r="A410" s="40">
        <v>22313019</v>
      </c>
      <c r="B410" s="40" t="s">
        <v>138</v>
      </c>
      <c r="C410" s="40">
        <v>1</v>
      </c>
      <c r="D410" s="40" t="s">
        <v>726</v>
      </c>
      <c r="E410" s="40" t="s">
        <v>200</v>
      </c>
      <c r="F410" s="40" t="s">
        <v>262</v>
      </c>
      <c r="G410" s="36" t="s">
        <v>671</v>
      </c>
    </row>
    <row r="411" spans="1:7" x14ac:dyDescent="0.25">
      <c r="A411" s="40">
        <v>22313184</v>
      </c>
      <c r="B411" s="40" t="s">
        <v>107</v>
      </c>
      <c r="C411" s="40">
        <v>1</v>
      </c>
      <c r="D411" s="40" t="s">
        <v>726</v>
      </c>
      <c r="E411" s="40" t="s">
        <v>200</v>
      </c>
      <c r="F411" s="40" t="s">
        <v>262</v>
      </c>
      <c r="G411" s="36" t="s">
        <v>671</v>
      </c>
    </row>
    <row r="412" spans="1:7" x14ac:dyDescent="0.25">
      <c r="A412" s="40">
        <v>22313169</v>
      </c>
      <c r="B412" s="40" t="s">
        <v>138</v>
      </c>
      <c r="C412" s="40">
        <v>1</v>
      </c>
      <c r="D412" s="40" t="s">
        <v>726</v>
      </c>
      <c r="E412" s="40" t="s">
        <v>200</v>
      </c>
      <c r="F412" s="40" t="s">
        <v>262</v>
      </c>
      <c r="G412" s="36" t="s">
        <v>671</v>
      </c>
    </row>
    <row r="413" spans="1:7" x14ac:dyDescent="0.25">
      <c r="A413" s="40">
        <v>22313139</v>
      </c>
      <c r="B413" s="40" t="s">
        <v>107</v>
      </c>
      <c r="C413" s="40">
        <v>1</v>
      </c>
      <c r="D413" s="40" t="s">
        <v>726</v>
      </c>
      <c r="E413" s="40" t="s">
        <v>200</v>
      </c>
      <c r="F413" s="40" t="s">
        <v>262</v>
      </c>
      <c r="G413" s="36" t="s">
        <v>671</v>
      </c>
    </row>
    <row r="414" spans="1:7" x14ac:dyDescent="0.25">
      <c r="A414" s="40">
        <v>22313125</v>
      </c>
      <c r="B414" s="40" t="s">
        <v>138</v>
      </c>
      <c r="C414" s="40">
        <v>1</v>
      </c>
      <c r="D414" s="40" t="s">
        <v>726</v>
      </c>
      <c r="E414" s="40" t="s">
        <v>200</v>
      </c>
      <c r="F414" s="40" t="s">
        <v>262</v>
      </c>
      <c r="G414" s="36" t="s">
        <v>671</v>
      </c>
    </row>
    <row r="415" spans="1:7" x14ac:dyDescent="0.25">
      <c r="A415" s="40">
        <v>22313185</v>
      </c>
      <c r="B415" s="40" t="s">
        <v>107</v>
      </c>
      <c r="C415" s="40">
        <v>1</v>
      </c>
      <c r="D415" s="40" t="s">
        <v>726</v>
      </c>
      <c r="E415" s="40" t="s">
        <v>200</v>
      </c>
      <c r="F415" s="40" t="s">
        <v>262</v>
      </c>
      <c r="G415" s="36" t="s">
        <v>671</v>
      </c>
    </row>
    <row r="416" spans="1:7" x14ac:dyDescent="0.25">
      <c r="A416" s="40">
        <v>22313001</v>
      </c>
      <c r="B416" s="40" t="s">
        <v>107</v>
      </c>
      <c r="C416" s="40">
        <v>1</v>
      </c>
      <c r="D416" s="40" t="s">
        <v>726</v>
      </c>
      <c r="E416" s="40" t="s">
        <v>200</v>
      </c>
      <c r="F416" s="40" t="s">
        <v>262</v>
      </c>
      <c r="G416" s="36" t="s">
        <v>671</v>
      </c>
    </row>
    <row r="417" spans="1:7" x14ac:dyDescent="0.25">
      <c r="A417" s="40">
        <v>22313093</v>
      </c>
      <c r="B417" s="40" t="s">
        <v>107</v>
      </c>
      <c r="C417" s="40">
        <v>1</v>
      </c>
      <c r="D417" s="40" t="s">
        <v>726</v>
      </c>
      <c r="E417" s="40" t="s">
        <v>200</v>
      </c>
      <c r="F417" s="40" t="s">
        <v>262</v>
      </c>
      <c r="G417" s="36" t="s">
        <v>671</v>
      </c>
    </row>
    <row r="418" spans="1:7" x14ac:dyDescent="0.25">
      <c r="A418" s="40">
        <v>22313168</v>
      </c>
      <c r="B418" s="40" t="s">
        <v>107</v>
      </c>
      <c r="C418" s="40">
        <v>1</v>
      </c>
      <c r="D418" s="40" t="s">
        <v>726</v>
      </c>
      <c r="E418" s="40" t="s">
        <v>200</v>
      </c>
      <c r="F418" s="40" t="s">
        <v>262</v>
      </c>
      <c r="G418" s="36" t="s">
        <v>671</v>
      </c>
    </row>
    <row r="419" spans="1:7" x14ac:dyDescent="0.25">
      <c r="A419" s="40">
        <v>22313048</v>
      </c>
      <c r="B419" s="40" t="s">
        <v>107</v>
      </c>
      <c r="C419" s="40">
        <v>1</v>
      </c>
      <c r="D419" s="40" t="s">
        <v>726</v>
      </c>
      <c r="E419" s="40" t="s">
        <v>200</v>
      </c>
      <c r="F419" s="40" t="s">
        <v>262</v>
      </c>
      <c r="G419" s="36" t="s">
        <v>671</v>
      </c>
    </row>
    <row r="420" spans="1:7" x14ac:dyDescent="0.25">
      <c r="A420" s="40">
        <v>22313141</v>
      </c>
      <c r="B420" s="40" t="s">
        <v>138</v>
      </c>
      <c r="C420" s="40">
        <v>1</v>
      </c>
      <c r="D420" s="40" t="s">
        <v>726</v>
      </c>
      <c r="E420" s="40" t="s">
        <v>200</v>
      </c>
      <c r="F420" s="40" t="s">
        <v>262</v>
      </c>
      <c r="G420" s="36" t="s">
        <v>671</v>
      </c>
    </row>
    <row r="421" spans="1:7" x14ac:dyDescent="0.25">
      <c r="A421" s="40">
        <v>22313098</v>
      </c>
      <c r="B421" s="40" t="s">
        <v>138</v>
      </c>
      <c r="C421" s="40">
        <v>1</v>
      </c>
      <c r="D421" s="40" t="s">
        <v>726</v>
      </c>
      <c r="E421" s="40" t="s">
        <v>200</v>
      </c>
      <c r="F421" s="40" t="s">
        <v>262</v>
      </c>
      <c r="G421" s="36" t="s">
        <v>671</v>
      </c>
    </row>
    <row r="422" spans="1:7" x14ac:dyDescent="0.25">
      <c r="A422" s="40">
        <v>22313112</v>
      </c>
      <c r="B422" s="40" t="s">
        <v>138</v>
      </c>
      <c r="C422" s="40">
        <v>1</v>
      </c>
      <c r="D422" s="40" t="s">
        <v>726</v>
      </c>
      <c r="E422" s="40" t="s">
        <v>200</v>
      </c>
      <c r="F422" s="40" t="s">
        <v>262</v>
      </c>
      <c r="G422" s="36" t="s">
        <v>671</v>
      </c>
    </row>
    <row r="423" spans="1:7" x14ac:dyDescent="0.25">
      <c r="A423" s="40">
        <v>22313083</v>
      </c>
      <c r="B423" s="40" t="s">
        <v>107</v>
      </c>
      <c r="C423" s="40">
        <v>1</v>
      </c>
      <c r="D423" s="40" t="s">
        <v>726</v>
      </c>
      <c r="E423" s="40" t="s">
        <v>200</v>
      </c>
      <c r="F423" s="40" t="s">
        <v>262</v>
      </c>
      <c r="G423" s="36" t="s">
        <v>671</v>
      </c>
    </row>
    <row r="424" spans="1:7" x14ac:dyDescent="0.25">
      <c r="A424" s="40">
        <v>22313180</v>
      </c>
      <c r="B424" s="40" t="s">
        <v>138</v>
      </c>
      <c r="C424" s="40">
        <v>1</v>
      </c>
      <c r="D424" s="40" t="s">
        <v>726</v>
      </c>
      <c r="E424" s="40" t="s">
        <v>200</v>
      </c>
      <c r="F424" s="40" t="s">
        <v>262</v>
      </c>
      <c r="G424" s="36" t="s">
        <v>671</v>
      </c>
    </row>
    <row r="425" spans="1:7" x14ac:dyDescent="0.25">
      <c r="A425" s="40">
        <v>22313071</v>
      </c>
      <c r="B425" s="40" t="s">
        <v>138</v>
      </c>
      <c r="C425" s="40">
        <v>1</v>
      </c>
      <c r="D425" s="40" t="s">
        <v>726</v>
      </c>
      <c r="E425" s="40" t="s">
        <v>200</v>
      </c>
      <c r="F425" s="40" t="s">
        <v>262</v>
      </c>
      <c r="G425" s="36" t="s">
        <v>671</v>
      </c>
    </row>
    <row r="426" spans="1:7" x14ac:dyDescent="0.25">
      <c r="A426" s="40">
        <v>22313121</v>
      </c>
      <c r="B426" s="40" t="s">
        <v>107</v>
      </c>
      <c r="C426" s="40">
        <v>1</v>
      </c>
      <c r="D426" s="40" t="s">
        <v>726</v>
      </c>
      <c r="E426" s="40" t="s">
        <v>200</v>
      </c>
      <c r="F426" s="40" t="s">
        <v>262</v>
      </c>
      <c r="G426" s="36" t="s">
        <v>671</v>
      </c>
    </row>
    <row r="427" spans="1:7" x14ac:dyDescent="0.25">
      <c r="A427" s="40">
        <v>22313007</v>
      </c>
      <c r="B427" s="40" t="s">
        <v>138</v>
      </c>
      <c r="C427" s="40">
        <v>1</v>
      </c>
      <c r="D427" s="40" t="s">
        <v>726</v>
      </c>
      <c r="E427" s="40" t="s">
        <v>200</v>
      </c>
      <c r="F427" s="40" t="s">
        <v>262</v>
      </c>
      <c r="G427" s="36" t="s">
        <v>671</v>
      </c>
    </row>
    <row r="428" spans="1:7" x14ac:dyDescent="0.25">
      <c r="A428" s="40">
        <v>22313097</v>
      </c>
      <c r="B428" s="40" t="s">
        <v>138</v>
      </c>
      <c r="C428" s="40">
        <v>1</v>
      </c>
      <c r="D428" s="40" t="s">
        <v>726</v>
      </c>
      <c r="E428" s="40" t="s">
        <v>200</v>
      </c>
      <c r="F428" s="40" t="s">
        <v>262</v>
      </c>
      <c r="G428" s="36" t="s">
        <v>671</v>
      </c>
    </row>
    <row r="429" spans="1:7" x14ac:dyDescent="0.25">
      <c r="A429" s="40">
        <v>22313023</v>
      </c>
      <c r="B429" s="40" t="s">
        <v>107</v>
      </c>
      <c r="C429" s="40">
        <v>1</v>
      </c>
      <c r="D429" s="40" t="s">
        <v>726</v>
      </c>
      <c r="E429" s="40" t="s">
        <v>200</v>
      </c>
      <c r="F429" s="40" t="s">
        <v>262</v>
      </c>
      <c r="G429" s="36" t="s">
        <v>671</v>
      </c>
    </row>
    <row r="430" spans="1:7" x14ac:dyDescent="0.25">
      <c r="A430" s="40">
        <v>22313074</v>
      </c>
      <c r="B430" s="40" t="s">
        <v>138</v>
      </c>
      <c r="C430" s="40">
        <v>1</v>
      </c>
      <c r="D430" s="40" t="s">
        <v>726</v>
      </c>
      <c r="E430" s="40" t="s">
        <v>200</v>
      </c>
      <c r="F430" s="40" t="s">
        <v>262</v>
      </c>
      <c r="G430" s="36" t="s">
        <v>671</v>
      </c>
    </row>
    <row r="431" spans="1:7" x14ac:dyDescent="0.25">
      <c r="A431" s="40">
        <v>22313138</v>
      </c>
      <c r="B431" s="40" t="s">
        <v>138</v>
      </c>
      <c r="C431" s="40">
        <v>1</v>
      </c>
      <c r="D431" s="40" t="s">
        <v>726</v>
      </c>
      <c r="E431" s="40" t="s">
        <v>200</v>
      </c>
      <c r="F431" s="40" t="s">
        <v>262</v>
      </c>
      <c r="G431" s="36" t="s">
        <v>671</v>
      </c>
    </row>
    <row r="432" spans="1:7" x14ac:dyDescent="0.25">
      <c r="A432" s="40">
        <v>17313040</v>
      </c>
      <c r="B432" s="40" t="s">
        <v>107</v>
      </c>
      <c r="C432" s="40">
        <v>1</v>
      </c>
      <c r="D432" s="40" t="s">
        <v>726</v>
      </c>
      <c r="E432" s="40" t="s">
        <v>200</v>
      </c>
      <c r="F432" s="40" t="s">
        <v>262</v>
      </c>
      <c r="G432" s="36" t="s">
        <v>671</v>
      </c>
    </row>
    <row r="433" spans="1:7" x14ac:dyDescent="0.25">
      <c r="A433" s="40">
        <v>22313052</v>
      </c>
      <c r="B433" s="40" t="s">
        <v>107</v>
      </c>
      <c r="C433" s="40">
        <v>1</v>
      </c>
      <c r="D433" s="40" t="s">
        <v>726</v>
      </c>
      <c r="E433" s="40" t="s">
        <v>200</v>
      </c>
      <c r="F433" s="40" t="s">
        <v>262</v>
      </c>
      <c r="G433" s="36" t="s">
        <v>671</v>
      </c>
    </row>
    <row r="434" spans="1:7" x14ac:dyDescent="0.25">
      <c r="A434" s="40">
        <v>22313167</v>
      </c>
      <c r="B434" s="40" t="s">
        <v>138</v>
      </c>
      <c r="C434" s="40">
        <v>1</v>
      </c>
      <c r="D434" s="40" t="s">
        <v>726</v>
      </c>
      <c r="E434" s="40" t="s">
        <v>200</v>
      </c>
      <c r="F434" s="40" t="s">
        <v>262</v>
      </c>
      <c r="G434" s="36" t="s">
        <v>671</v>
      </c>
    </row>
    <row r="435" spans="1:7" x14ac:dyDescent="0.25">
      <c r="A435" s="40">
        <v>22313005</v>
      </c>
      <c r="B435" s="40" t="s">
        <v>107</v>
      </c>
      <c r="C435" s="40">
        <v>1</v>
      </c>
      <c r="D435" s="40" t="s">
        <v>726</v>
      </c>
      <c r="E435" s="40" t="s">
        <v>200</v>
      </c>
      <c r="F435" s="40" t="s">
        <v>262</v>
      </c>
      <c r="G435" s="36" t="s">
        <v>671</v>
      </c>
    </row>
    <row r="436" spans="1:7" x14ac:dyDescent="0.25">
      <c r="A436" s="40">
        <v>22313095</v>
      </c>
      <c r="B436" s="40" t="s">
        <v>138</v>
      </c>
      <c r="C436" s="40">
        <v>1</v>
      </c>
      <c r="D436" s="40" t="s">
        <v>726</v>
      </c>
      <c r="E436" s="40" t="s">
        <v>200</v>
      </c>
      <c r="F436" s="40" t="s">
        <v>262</v>
      </c>
      <c r="G436" s="36" t="s">
        <v>671</v>
      </c>
    </row>
    <row r="437" spans="1:7" x14ac:dyDescent="0.25">
      <c r="A437" s="40">
        <v>22313089</v>
      </c>
      <c r="B437" s="40" t="s">
        <v>138</v>
      </c>
      <c r="C437" s="40">
        <v>1</v>
      </c>
      <c r="D437" s="40" t="s">
        <v>726</v>
      </c>
      <c r="E437" s="40" t="s">
        <v>200</v>
      </c>
      <c r="F437" s="40" t="s">
        <v>262</v>
      </c>
      <c r="G437" s="36" t="s">
        <v>671</v>
      </c>
    </row>
    <row r="438" spans="1:7" x14ac:dyDescent="0.25">
      <c r="A438" s="40">
        <v>22313033</v>
      </c>
      <c r="B438" s="40" t="s">
        <v>107</v>
      </c>
      <c r="C438" s="40">
        <v>1</v>
      </c>
      <c r="D438" s="40" t="s">
        <v>727</v>
      </c>
      <c r="E438" s="40" t="s">
        <v>200</v>
      </c>
      <c r="F438" s="40" t="s">
        <v>262</v>
      </c>
      <c r="G438" s="36" t="s">
        <v>671</v>
      </c>
    </row>
    <row r="439" spans="1:7" x14ac:dyDescent="0.25">
      <c r="A439" s="40">
        <v>22313177</v>
      </c>
      <c r="B439" s="40" t="s">
        <v>138</v>
      </c>
      <c r="C439" s="40">
        <v>1</v>
      </c>
      <c r="D439" s="40" t="s">
        <v>727</v>
      </c>
      <c r="E439" s="40" t="s">
        <v>200</v>
      </c>
      <c r="F439" s="40" t="s">
        <v>262</v>
      </c>
      <c r="G439" s="36" t="s">
        <v>671</v>
      </c>
    </row>
    <row r="440" spans="1:7" x14ac:dyDescent="0.25">
      <c r="A440" s="40">
        <v>22313113</v>
      </c>
      <c r="B440" s="40" t="s">
        <v>138</v>
      </c>
      <c r="C440" s="40">
        <v>1</v>
      </c>
      <c r="D440" s="40" t="s">
        <v>727</v>
      </c>
      <c r="E440" s="40" t="s">
        <v>200</v>
      </c>
      <c r="F440" s="40" t="s">
        <v>262</v>
      </c>
      <c r="G440" s="36" t="s">
        <v>671</v>
      </c>
    </row>
    <row r="441" spans="1:7" x14ac:dyDescent="0.25">
      <c r="A441" s="40">
        <v>22313152</v>
      </c>
      <c r="B441" s="40" t="s">
        <v>107</v>
      </c>
      <c r="C441" s="40">
        <v>1</v>
      </c>
      <c r="D441" s="40" t="s">
        <v>727</v>
      </c>
      <c r="E441" s="40" t="s">
        <v>200</v>
      </c>
      <c r="F441" s="40" t="s">
        <v>262</v>
      </c>
      <c r="G441" s="36" t="s">
        <v>671</v>
      </c>
    </row>
    <row r="442" spans="1:7" x14ac:dyDescent="0.25">
      <c r="A442" s="40">
        <v>22313115</v>
      </c>
      <c r="B442" s="40" t="s">
        <v>138</v>
      </c>
      <c r="C442" s="40">
        <v>1</v>
      </c>
      <c r="D442" s="40" t="s">
        <v>727</v>
      </c>
      <c r="E442" s="40" t="s">
        <v>200</v>
      </c>
      <c r="F442" s="40" t="s">
        <v>262</v>
      </c>
      <c r="G442" s="36" t="s">
        <v>671</v>
      </c>
    </row>
    <row r="443" spans="1:7" x14ac:dyDescent="0.25">
      <c r="A443" s="40">
        <v>22313043</v>
      </c>
      <c r="B443" s="40" t="s">
        <v>138</v>
      </c>
      <c r="C443" s="40">
        <v>1</v>
      </c>
      <c r="D443" s="40" t="s">
        <v>727</v>
      </c>
      <c r="E443" s="40" t="s">
        <v>200</v>
      </c>
      <c r="F443" s="40" t="s">
        <v>262</v>
      </c>
      <c r="G443" s="36" t="s">
        <v>671</v>
      </c>
    </row>
    <row r="444" spans="1:7" x14ac:dyDescent="0.25">
      <c r="A444" s="40">
        <v>22313195</v>
      </c>
      <c r="B444" s="40" t="s">
        <v>107</v>
      </c>
      <c r="C444" s="40">
        <v>1</v>
      </c>
      <c r="D444" s="40" t="s">
        <v>727</v>
      </c>
      <c r="E444" s="40" t="s">
        <v>200</v>
      </c>
      <c r="F444" s="40" t="s">
        <v>262</v>
      </c>
      <c r="G444" s="36" t="s">
        <v>671</v>
      </c>
    </row>
    <row r="445" spans="1:7" x14ac:dyDescent="0.25">
      <c r="A445" s="40">
        <v>22313038</v>
      </c>
      <c r="B445" s="40" t="s">
        <v>107</v>
      </c>
      <c r="C445" s="40">
        <v>1</v>
      </c>
      <c r="D445" s="40" t="s">
        <v>727</v>
      </c>
      <c r="E445" s="40" t="s">
        <v>200</v>
      </c>
      <c r="F445" s="40" t="s">
        <v>262</v>
      </c>
      <c r="G445" s="36" t="s">
        <v>671</v>
      </c>
    </row>
    <row r="446" spans="1:7" x14ac:dyDescent="0.25">
      <c r="A446" s="40">
        <v>22313012</v>
      </c>
      <c r="B446" s="40" t="s">
        <v>138</v>
      </c>
      <c r="C446" s="40">
        <v>1</v>
      </c>
      <c r="D446" s="40" t="s">
        <v>727</v>
      </c>
      <c r="E446" s="40" t="s">
        <v>200</v>
      </c>
      <c r="F446" s="40" t="s">
        <v>262</v>
      </c>
      <c r="G446" s="36" t="s">
        <v>671</v>
      </c>
    </row>
    <row r="447" spans="1:7" x14ac:dyDescent="0.25">
      <c r="A447" s="40">
        <v>22313094</v>
      </c>
      <c r="B447" s="40" t="s">
        <v>107</v>
      </c>
      <c r="C447" s="40">
        <v>1</v>
      </c>
      <c r="D447" s="40" t="s">
        <v>727</v>
      </c>
      <c r="E447" s="40" t="s">
        <v>200</v>
      </c>
      <c r="F447" s="40" t="s">
        <v>262</v>
      </c>
      <c r="G447" s="36" t="s">
        <v>671</v>
      </c>
    </row>
    <row r="448" spans="1:7" x14ac:dyDescent="0.25">
      <c r="A448" s="40">
        <v>22313040</v>
      </c>
      <c r="B448" s="40" t="s">
        <v>107</v>
      </c>
      <c r="C448" s="40">
        <v>1</v>
      </c>
      <c r="D448" s="40" t="s">
        <v>727</v>
      </c>
      <c r="E448" s="40" t="s">
        <v>200</v>
      </c>
      <c r="F448" s="40" t="s">
        <v>262</v>
      </c>
      <c r="G448" s="36" t="s">
        <v>671</v>
      </c>
    </row>
    <row r="449" spans="1:7" x14ac:dyDescent="0.25">
      <c r="A449" s="40">
        <v>22313059</v>
      </c>
      <c r="B449" s="40" t="s">
        <v>138</v>
      </c>
      <c r="C449" s="40">
        <v>1</v>
      </c>
      <c r="D449" s="40" t="s">
        <v>727</v>
      </c>
      <c r="E449" s="40" t="s">
        <v>200</v>
      </c>
      <c r="F449" s="40" t="s">
        <v>262</v>
      </c>
      <c r="G449" s="36" t="s">
        <v>671</v>
      </c>
    </row>
    <row r="450" spans="1:7" x14ac:dyDescent="0.25">
      <c r="A450" s="40">
        <v>22313174</v>
      </c>
      <c r="B450" s="40" t="s">
        <v>107</v>
      </c>
      <c r="C450" s="40">
        <v>1</v>
      </c>
      <c r="D450" s="40" t="s">
        <v>727</v>
      </c>
      <c r="E450" s="40" t="s">
        <v>200</v>
      </c>
      <c r="F450" s="40" t="s">
        <v>262</v>
      </c>
      <c r="G450" s="36" t="s">
        <v>671</v>
      </c>
    </row>
    <row r="451" spans="1:7" x14ac:dyDescent="0.25">
      <c r="A451" s="40">
        <v>22313088</v>
      </c>
      <c r="B451" s="40" t="s">
        <v>107</v>
      </c>
      <c r="C451" s="40">
        <v>1</v>
      </c>
      <c r="D451" s="40" t="s">
        <v>727</v>
      </c>
      <c r="E451" s="40" t="s">
        <v>200</v>
      </c>
      <c r="F451" s="40" t="s">
        <v>262</v>
      </c>
      <c r="G451" s="36" t="s">
        <v>671</v>
      </c>
    </row>
    <row r="452" spans="1:7" x14ac:dyDescent="0.25">
      <c r="A452" s="40">
        <v>22313191</v>
      </c>
      <c r="B452" s="40" t="s">
        <v>107</v>
      </c>
      <c r="C452" s="40">
        <v>1</v>
      </c>
      <c r="D452" s="40" t="s">
        <v>727</v>
      </c>
      <c r="E452" s="40" t="s">
        <v>200</v>
      </c>
      <c r="F452" s="40" t="s">
        <v>262</v>
      </c>
      <c r="G452" s="36" t="s">
        <v>671</v>
      </c>
    </row>
    <row r="453" spans="1:7" x14ac:dyDescent="0.25">
      <c r="A453" s="40">
        <v>22313002</v>
      </c>
      <c r="B453" s="40" t="s">
        <v>138</v>
      </c>
      <c r="C453" s="40">
        <v>1</v>
      </c>
      <c r="D453" s="40" t="s">
        <v>727</v>
      </c>
      <c r="E453" s="40" t="s">
        <v>200</v>
      </c>
      <c r="F453" s="40" t="s">
        <v>262</v>
      </c>
      <c r="G453" s="36" t="s">
        <v>671</v>
      </c>
    </row>
    <row r="454" spans="1:7" x14ac:dyDescent="0.25">
      <c r="A454" s="40">
        <v>22313056</v>
      </c>
      <c r="B454" s="40" t="s">
        <v>107</v>
      </c>
      <c r="C454" s="40">
        <v>1</v>
      </c>
      <c r="D454" s="40" t="s">
        <v>727</v>
      </c>
      <c r="E454" s="40" t="s">
        <v>200</v>
      </c>
      <c r="F454" s="40" t="s">
        <v>262</v>
      </c>
      <c r="G454" s="36" t="s">
        <v>671</v>
      </c>
    </row>
    <row r="455" spans="1:7" x14ac:dyDescent="0.25">
      <c r="A455" s="40">
        <v>22313108</v>
      </c>
      <c r="B455" s="40" t="s">
        <v>107</v>
      </c>
      <c r="C455" s="40">
        <v>1</v>
      </c>
      <c r="D455" s="40" t="s">
        <v>727</v>
      </c>
      <c r="E455" s="40" t="s">
        <v>200</v>
      </c>
      <c r="F455" s="40" t="s">
        <v>262</v>
      </c>
      <c r="G455" s="36" t="s">
        <v>671</v>
      </c>
    </row>
    <row r="456" spans="1:7" x14ac:dyDescent="0.25">
      <c r="A456" s="40">
        <v>20313086</v>
      </c>
      <c r="B456" s="40" t="s">
        <v>107</v>
      </c>
      <c r="C456" s="40">
        <v>1</v>
      </c>
      <c r="D456" s="40" t="s">
        <v>727</v>
      </c>
      <c r="E456" s="40" t="s">
        <v>200</v>
      </c>
      <c r="F456" s="40" t="s">
        <v>262</v>
      </c>
      <c r="G456" s="36" t="s">
        <v>671</v>
      </c>
    </row>
    <row r="457" spans="1:7" x14ac:dyDescent="0.25">
      <c r="A457" s="40">
        <v>22313006</v>
      </c>
      <c r="B457" s="40" t="s">
        <v>138</v>
      </c>
      <c r="C457" s="40">
        <v>1</v>
      </c>
      <c r="D457" s="40" t="s">
        <v>727</v>
      </c>
      <c r="E457" s="40" t="s">
        <v>200</v>
      </c>
      <c r="F457" s="40" t="s">
        <v>262</v>
      </c>
      <c r="G457" s="36" t="s">
        <v>671</v>
      </c>
    </row>
    <row r="458" spans="1:7" x14ac:dyDescent="0.25">
      <c r="A458" s="40">
        <v>22313082</v>
      </c>
      <c r="B458" s="40" t="s">
        <v>138</v>
      </c>
      <c r="C458" s="40">
        <v>1</v>
      </c>
      <c r="D458" s="40" t="s">
        <v>727</v>
      </c>
      <c r="E458" s="40" t="s">
        <v>200</v>
      </c>
      <c r="F458" s="40" t="s">
        <v>262</v>
      </c>
      <c r="G458" s="36" t="s">
        <v>671</v>
      </c>
    </row>
    <row r="459" spans="1:7" x14ac:dyDescent="0.25">
      <c r="A459" s="40">
        <v>20313119</v>
      </c>
      <c r="B459" s="40" t="s">
        <v>107</v>
      </c>
      <c r="C459" s="40">
        <v>1</v>
      </c>
      <c r="D459" s="40" t="s">
        <v>727</v>
      </c>
      <c r="E459" s="40" t="s">
        <v>200</v>
      </c>
      <c r="F459" s="40" t="s">
        <v>262</v>
      </c>
      <c r="G459" s="36" t="s">
        <v>671</v>
      </c>
    </row>
    <row r="460" spans="1:7" x14ac:dyDescent="0.25">
      <c r="A460" s="40">
        <v>22313102</v>
      </c>
      <c r="B460" s="40" t="s">
        <v>138</v>
      </c>
      <c r="C460" s="40">
        <v>1</v>
      </c>
      <c r="D460" s="40" t="s">
        <v>727</v>
      </c>
      <c r="E460" s="40" t="s">
        <v>200</v>
      </c>
      <c r="F460" s="40" t="s">
        <v>262</v>
      </c>
      <c r="G460" s="36" t="s">
        <v>671</v>
      </c>
    </row>
    <row r="461" spans="1:7" x14ac:dyDescent="0.25">
      <c r="A461" s="40">
        <v>22313166</v>
      </c>
      <c r="B461" s="40" t="s">
        <v>138</v>
      </c>
      <c r="C461" s="40">
        <v>1</v>
      </c>
      <c r="D461" s="40" t="s">
        <v>727</v>
      </c>
      <c r="E461" s="40" t="s">
        <v>200</v>
      </c>
      <c r="F461" s="40" t="s">
        <v>262</v>
      </c>
      <c r="G461" s="36" t="s">
        <v>671</v>
      </c>
    </row>
    <row r="462" spans="1:7" x14ac:dyDescent="0.25">
      <c r="A462" s="40">
        <v>22313024</v>
      </c>
      <c r="B462" s="40" t="s">
        <v>138</v>
      </c>
      <c r="C462" s="40">
        <v>1</v>
      </c>
      <c r="D462" s="40" t="s">
        <v>727</v>
      </c>
      <c r="E462" s="40" t="s">
        <v>200</v>
      </c>
      <c r="F462" s="40" t="s">
        <v>262</v>
      </c>
      <c r="G462" s="36" t="s">
        <v>671</v>
      </c>
    </row>
    <row r="463" spans="1:7" x14ac:dyDescent="0.25">
      <c r="A463" s="40">
        <v>22313076</v>
      </c>
      <c r="B463" s="40" t="s">
        <v>107</v>
      </c>
      <c r="C463" s="40">
        <v>1</v>
      </c>
      <c r="D463" s="40" t="s">
        <v>727</v>
      </c>
      <c r="E463" s="40" t="s">
        <v>200</v>
      </c>
      <c r="F463" s="40" t="s">
        <v>262</v>
      </c>
      <c r="G463" s="36" t="s">
        <v>671</v>
      </c>
    </row>
    <row r="464" spans="1:7" x14ac:dyDescent="0.25">
      <c r="A464" s="40">
        <v>22313010</v>
      </c>
      <c r="B464" s="40" t="s">
        <v>138</v>
      </c>
      <c r="C464" s="40">
        <v>1</v>
      </c>
      <c r="D464" s="40" t="s">
        <v>727</v>
      </c>
      <c r="E464" s="40" t="s">
        <v>200</v>
      </c>
      <c r="F464" s="40" t="s">
        <v>262</v>
      </c>
      <c r="G464" s="36" t="s">
        <v>671</v>
      </c>
    </row>
    <row r="465" spans="1:7" x14ac:dyDescent="0.25">
      <c r="A465" s="40">
        <v>22313176</v>
      </c>
      <c r="B465" s="40" t="s">
        <v>138</v>
      </c>
      <c r="C465" s="40">
        <v>1</v>
      </c>
      <c r="D465" s="40" t="s">
        <v>727</v>
      </c>
      <c r="E465" s="40" t="s">
        <v>200</v>
      </c>
      <c r="F465" s="40" t="s">
        <v>262</v>
      </c>
      <c r="G465" s="36" t="s">
        <v>671</v>
      </c>
    </row>
    <row r="466" spans="1:7" x14ac:dyDescent="0.25">
      <c r="A466" s="40">
        <v>22313016</v>
      </c>
      <c r="B466" s="40" t="s">
        <v>138</v>
      </c>
      <c r="C466" s="40">
        <v>1</v>
      </c>
      <c r="D466" s="40" t="s">
        <v>727</v>
      </c>
      <c r="E466" s="40" t="s">
        <v>200</v>
      </c>
      <c r="F466" s="40" t="s">
        <v>262</v>
      </c>
      <c r="G466" s="36" t="s">
        <v>671</v>
      </c>
    </row>
    <row r="467" spans="1:7" x14ac:dyDescent="0.25">
      <c r="A467" s="40">
        <v>22313070</v>
      </c>
      <c r="B467" s="40" t="s">
        <v>107</v>
      </c>
      <c r="C467" s="40">
        <v>1</v>
      </c>
      <c r="D467" s="40" t="s">
        <v>727</v>
      </c>
      <c r="E467" s="40" t="s">
        <v>200</v>
      </c>
      <c r="F467" s="40" t="s">
        <v>262</v>
      </c>
      <c r="G467" s="36" t="s">
        <v>671</v>
      </c>
    </row>
    <row r="468" spans="1:7" x14ac:dyDescent="0.25">
      <c r="A468" s="40">
        <v>22313099</v>
      </c>
      <c r="B468" s="40" t="s">
        <v>138</v>
      </c>
      <c r="C468" s="40">
        <v>1</v>
      </c>
      <c r="D468" s="40" t="s">
        <v>727</v>
      </c>
      <c r="E468" s="40" t="s">
        <v>200</v>
      </c>
      <c r="F468" s="40" t="s">
        <v>262</v>
      </c>
      <c r="G468" s="36" t="s">
        <v>671</v>
      </c>
    </row>
    <row r="469" spans="1:7" x14ac:dyDescent="0.25">
      <c r="A469" s="40">
        <v>22313110</v>
      </c>
      <c r="B469" s="40" t="s">
        <v>138</v>
      </c>
      <c r="C469" s="40">
        <v>1</v>
      </c>
      <c r="D469" s="40" t="s">
        <v>727</v>
      </c>
      <c r="E469" s="40" t="s">
        <v>200</v>
      </c>
      <c r="F469" s="40" t="s">
        <v>262</v>
      </c>
      <c r="G469" s="36" t="s">
        <v>671</v>
      </c>
    </row>
    <row r="470" spans="1:7" x14ac:dyDescent="0.25">
      <c r="A470" s="40">
        <v>22319018</v>
      </c>
      <c r="B470" s="40" t="s">
        <v>107</v>
      </c>
      <c r="C470" s="40">
        <v>1</v>
      </c>
      <c r="D470" s="40" t="s">
        <v>268</v>
      </c>
      <c r="E470" s="40" t="s">
        <v>200</v>
      </c>
      <c r="F470" s="40" t="s">
        <v>262</v>
      </c>
      <c r="G470" s="36" t="s">
        <v>672</v>
      </c>
    </row>
    <row r="471" spans="1:7" x14ac:dyDescent="0.25">
      <c r="A471" s="40">
        <v>22319008</v>
      </c>
      <c r="B471" s="40" t="s">
        <v>107</v>
      </c>
      <c r="C471" s="40">
        <v>1</v>
      </c>
      <c r="D471" s="40" t="s">
        <v>268</v>
      </c>
      <c r="E471" s="40" t="s">
        <v>200</v>
      </c>
      <c r="F471" s="40" t="s">
        <v>262</v>
      </c>
      <c r="G471" s="36" t="s">
        <v>672</v>
      </c>
    </row>
    <row r="472" spans="1:7" x14ac:dyDescent="0.25">
      <c r="A472" s="40">
        <v>22319028</v>
      </c>
      <c r="B472" s="40" t="s">
        <v>107</v>
      </c>
      <c r="C472" s="40">
        <v>1</v>
      </c>
      <c r="D472" s="40" t="s">
        <v>268</v>
      </c>
      <c r="E472" s="40" t="s">
        <v>200</v>
      </c>
      <c r="F472" s="40" t="s">
        <v>262</v>
      </c>
      <c r="G472" s="36" t="s">
        <v>672</v>
      </c>
    </row>
    <row r="473" spans="1:7" x14ac:dyDescent="0.25">
      <c r="A473" s="40">
        <v>22319016</v>
      </c>
      <c r="B473" s="40" t="s">
        <v>107</v>
      </c>
      <c r="C473" s="40">
        <v>1</v>
      </c>
      <c r="D473" s="40" t="s">
        <v>268</v>
      </c>
      <c r="E473" s="40" t="s">
        <v>200</v>
      </c>
      <c r="F473" s="40" t="s">
        <v>262</v>
      </c>
      <c r="G473" s="36" t="s">
        <v>672</v>
      </c>
    </row>
    <row r="474" spans="1:7" x14ac:dyDescent="0.25">
      <c r="A474" s="40">
        <v>22319026</v>
      </c>
      <c r="B474" s="40" t="s">
        <v>138</v>
      </c>
      <c r="C474" s="40">
        <v>1</v>
      </c>
      <c r="D474" s="40" t="s">
        <v>268</v>
      </c>
      <c r="E474" s="40" t="s">
        <v>200</v>
      </c>
      <c r="F474" s="40" t="s">
        <v>262</v>
      </c>
      <c r="G474" s="36" t="s">
        <v>672</v>
      </c>
    </row>
    <row r="475" spans="1:7" x14ac:dyDescent="0.25">
      <c r="A475" s="40">
        <v>22319002</v>
      </c>
      <c r="B475" s="40" t="s">
        <v>107</v>
      </c>
      <c r="C475" s="40">
        <v>1</v>
      </c>
      <c r="D475" s="40" t="s">
        <v>268</v>
      </c>
      <c r="E475" s="40" t="s">
        <v>200</v>
      </c>
      <c r="F475" s="40" t="s">
        <v>262</v>
      </c>
      <c r="G475" s="36" t="s">
        <v>672</v>
      </c>
    </row>
    <row r="476" spans="1:7" x14ac:dyDescent="0.25">
      <c r="A476" s="40">
        <v>22319009</v>
      </c>
      <c r="B476" s="40" t="s">
        <v>107</v>
      </c>
      <c r="C476" s="40">
        <v>1</v>
      </c>
      <c r="D476" s="40" t="s">
        <v>268</v>
      </c>
      <c r="E476" s="40" t="s">
        <v>200</v>
      </c>
      <c r="F476" s="40" t="s">
        <v>262</v>
      </c>
      <c r="G476" s="36" t="s">
        <v>672</v>
      </c>
    </row>
    <row r="477" spans="1:7" x14ac:dyDescent="0.25">
      <c r="A477" s="40">
        <v>22319012</v>
      </c>
      <c r="B477" s="40" t="s">
        <v>107</v>
      </c>
      <c r="C477" s="40">
        <v>1</v>
      </c>
      <c r="D477" s="40" t="s">
        <v>268</v>
      </c>
      <c r="E477" s="40" t="s">
        <v>200</v>
      </c>
      <c r="F477" s="40" t="s">
        <v>262</v>
      </c>
      <c r="G477" s="36" t="s">
        <v>672</v>
      </c>
    </row>
    <row r="478" spans="1:7" x14ac:dyDescent="0.25">
      <c r="A478" s="40">
        <v>22319020</v>
      </c>
      <c r="B478" s="40" t="s">
        <v>107</v>
      </c>
      <c r="C478" s="40">
        <v>1</v>
      </c>
      <c r="D478" s="40" t="s">
        <v>268</v>
      </c>
      <c r="E478" s="40" t="s">
        <v>200</v>
      </c>
      <c r="F478" s="40" t="s">
        <v>262</v>
      </c>
      <c r="G478" s="36" t="s">
        <v>672</v>
      </c>
    </row>
    <row r="479" spans="1:7" x14ac:dyDescent="0.25">
      <c r="A479" s="40">
        <v>22319005</v>
      </c>
      <c r="B479" s="40" t="s">
        <v>107</v>
      </c>
      <c r="C479" s="40">
        <v>1</v>
      </c>
      <c r="D479" s="40" t="s">
        <v>268</v>
      </c>
      <c r="E479" s="40" t="s">
        <v>200</v>
      </c>
      <c r="F479" s="40" t="s">
        <v>262</v>
      </c>
      <c r="G479" s="36" t="s">
        <v>672</v>
      </c>
    </row>
    <row r="480" spans="1:7" x14ac:dyDescent="0.25">
      <c r="A480" s="40">
        <v>21319028</v>
      </c>
      <c r="B480" s="40" t="s">
        <v>107</v>
      </c>
      <c r="C480" s="40">
        <v>1</v>
      </c>
      <c r="D480" s="40" t="s">
        <v>268</v>
      </c>
      <c r="E480" s="40" t="s">
        <v>200</v>
      </c>
      <c r="F480" s="40" t="s">
        <v>262</v>
      </c>
      <c r="G480" s="36" t="s">
        <v>672</v>
      </c>
    </row>
    <row r="481" spans="1:7" x14ac:dyDescent="0.25">
      <c r="A481" s="40">
        <v>22319027</v>
      </c>
      <c r="B481" s="40" t="s">
        <v>107</v>
      </c>
      <c r="C481" s="40">
        <v>1</v>
      </c>
      <c r="D481" s="40" t="s">
        <v>268</v>
      </c>
      <c r="E481" s="40" t="s">
        <v>200</v>
      </c>
      <c r="F481" s="40" t="s">
        <v>262</v>
      </c>
      <c r="G481" s="36" t="s">
        <v>672</v>
      </c>
    </row>
    <row r="482" spans="1:7" x14ac:dyDescent="0.25">
      <c r="A482" s="40">
        <v>22319024</v>
      </c>
      <c r="B482" s="40" t="s">
        <v>107</v>
      </c>
      <c r="C482" s="40">
        <v>1</v>
      </c>
      <c r="D482" s="40" t="s">
        <v>268</v>
      </c>
      <c r="E482" s="40" t="s">
        <v>200</v>
      </c>
      <c r="F482" s="40" t="s">
        <v>262</v>
      </c>
      <c r="G482" s="36" t="s">
        <v>672</v>
      </c>
    </row>
    <row r="483" spans="1:7" x14ac:dyDescent="0.25">
      <c r="A483" s="40">
        <v>22319021</v>
      </c>
      <c r="B483" s="40" t="s">
        <v>107</v>
      </c>
      <c r="C483" s="40">
        <v>1</v>
      </c>
      <c r="D483" s="40" t="s">
        <v>268</v>
      </c>
      <c r="E483" s="40" t="s">
        <v>200</v>
      </c>
      <c r="F483" s="40" t="s">
        <v>262</v>
      </c>
      <c r="G483" s="36" t="s">
        <v>672</v>
      </c>
    </row>
    <row r="484" spans="1:7" x14ac:dyDescent="0.25">
      <c r="A484" s="40">
        <v>22319015</v>
      </c>
      <c r="B484" s="40" t="s">
        <v>107</v>
      </c>
      <c r="C484" s="40">
        <v>1</v>
      </c>
      <c r="D484" s="40" t="s">
        <v>268</v>
      </c>
      <c r="E484" s="40" t="s">
        <v>200</v>
      </c>
      <c r="F484" s="40" t="s">
        <v>262</v>
      </c>
      <c r="G484" s="36" t="s">
        <v>672</v>
      </c>
    </row>
    <row r="485" spans="1:7" x14ac:dyDescent="0.25">
      <c r="A485" s="40">
        <v>22319011</v>
      </c>
      <c r="B485" s="40" t="s">
        <v>138</v>
      </c>
      <c r="C485" s="40">
        <v>1</v>
      </c>
      <c r="D485" s="40" t="s">
        <v>268</v>
      </c>
      <c r="E485" s="40" t="s">
        <v>200</v>
      </c>
      <c r="F485" s="40" t="s">
        <v>262</v>
      </c>
      <c r="G485" s="36" t="s">
        <v>672</v>
      </c>
    </row>
    <row r="486" spans="1:7" x14ac:dyDescent="0.25">
      <c r="A486" s="40">
        <v>22319019</v>
      </c>
      <c r="B486" s="40" t="s">
        <v>107</v>
      </c>
      <c r="C486" s="40">
        <v>1</v>
      </c>
      <c r="D486" s="40" t="s">
        <v>268</v>
      </c>
      <c r="E486" s="40" t="s">
        <v>200</v>
      </c>
      <c r="F486" s="40" t="s">
        <v>262</v>
      </c>
      <c r="G486" s="36" t="s">
        <v>672</v>
      </c>
    </row>
    <row r="487" spans="1:7" x14ac:dyDescent="0.25">
      <c r="A487" s="40">
        <v>22319007</v>
      </c>
      <c r="B487" s="40" t="s">
        <v>107</v>
      </c>
      <c r="C487" s="40">
        <v>1</v>
      </c>
      <c r="D487" s="40" t="s">
        <v>268</v>
      </c>
      <c r="E487" s="40" t="s">
        <v>200</v>
      </c>
      <c r="F487" s="40" t="s">
        <v>262</v>
      </c>
      <c r="G487" s="36" t="s">
        <v>672</v>
      </c>
    </row>
    <row r="488" spans="1:7" x14ac:dyDescent="0.25">
      <c r="A488" s="40">
        <v>22319029</v>
      </c>
      <c r="B488" s="40" t="s">
        <v>107</v>
      </c>
      <c r="C488" s="40">
        <v>1</v>
      </c>
      <c r="D488" s="40" t="s">
        <v>268</v>
      </c>
      <c r="E488" s="40" t="s">
        <v>200</v>
      </c>
      <c r="F488" s="40" t="s">
        <v>262</v>
      </c>
      <c r="G488" s="36" t="s">
        <v>672</v>
      </c>
    </row>
    <row r="489" spans="1:7" x14ac:dyDescent="0.25">
      <c r="A489" s="40">
        <v>22319023</v>
      </c>
      <c r="B489" s="40" t="s">
        <v>138</v>
      </c>
      <c r="C489" s="40">
        <v>1</v>
      </c>
      <c r="D489" s="40" t="s">
        <v>268</v>
      </c>
      <c r="E489" s="40" t="s">
        <v>200</v>
      </c>
      <c r="F489" s="40" t="s">
        <v>262</v>
      </c>
      <c r="G489" s="36" t="s">
        <v>672</v>
      </c>
    </row>
    <row r="490" spans="1:7" x14ac:dyDescent="0.25">
      <c r="A490" s="40">
        <v>22319014</v>
      </c>
      <c r="B490" s="40" t="s">
        <v>138</v>
      </c>
      <c r="C490" s="40">
        <v>1</v>
      </c>
      <c r="D490" s="40" t="s">
        <v>268</v>
      </c>
      <c r="E490" s="40" t="s">
        <v>200</v>
      </c>
      <c r="F490" s="40" t="s">
        <v>262</v>
      </c>
      <c r="G490" s="36" t="s">
        <v>672</v>
      </c>
    </row>
    <row r="491" spans="1:7" x14ac:dyDescent="0.25">
      <c r="A491" s="40">
        <v>22319004</v>
      </c>
      <c r="B491" s="40" t="s">
        <v>138</v>
      </c>
      <c r="C491" s="40">
        <v>1</v>
      </c>
      <c r="D491" s="40" t="s">
        <v>268</v>
      </c>
      <c r="E491" s="40" t="s">
        <v>200</v>
      </c>
      <c r="F491" s="40" t="s">
        <v>262</v>
      </c>
      <c r="G491" s="36" t="s">
        <v>672</v>
      </c>
    </row>
    <row r="492" spans="1:7" x14ac:dyDescent="0.25">
      <c r="A492" s="40">
        <v>22319030</v>
      </c>
      <c r="B492" s="40" t="s">
        <v>107</v>
      </c>
      <c r="C492" s="40">
        <v>1</v>
      </c>
      <c r="D492" s="40" t="s">
        <v>268</v>
      </c>
      <c r="E492" s="40" t="s">
        <v>200</v>
      </c>
      <c r="F492" s="40" t="s">
        <v>262</v>
      </c>
      <c r="G492" s="36" t="s">
        <v>672</v>
      </c>
    </row>
    <row r="493" spans="1:7" x14ac:dyDescent="0.25">
      <c r="A493" s="40">
        <v>22319013</v>
      </c>
      <c r="B493" s="40" t="s">
        <v>107</v>
      </c>
      <c r="C493" s="40">
        <v>1</v>
      </c>
      <c r="D493" s="40" t="s">
        <v>268</v>
      </c>
      <c r="E493" s="40" t="s">
        <v>200</v>
      </c>
      <c r="F493" s="40" t="s">
        <v>262</v>
      </c>
      <c r="G493" s="36" t="s">
        <v>672</v>
      </c>
    </row>
    <row r="494" spans="1:7" x14ac:dyDescent="0.25">
      <c r="A494" s="40">
        <v>22319006</v>
      </c>
      <c r="B494" s="40" t="s">
        <v>107</v>
      </c>
      <c r="C494" s="40">
        <v>1</v>
      </c>
      <c r="D494" s="40" t="s">
        <v>268</v>
      </c>
      <c r="E494" s="40" t="s">
        <v>200</v>
      </c>
      <c r="F494" s="40" t="s">
        <v>262</v>
      </c>
      <c r="G494" s="36" t="s">
        <v>672</v>
      </c>
    </row>
    <row r="495" spans="1:7" x14ac:dyDescent="0.25">
      <c r="A495" s="40">
        <v>22319001</v>
      </c>
      <c r="B495" s="40" t="s">
        <v>138</v>
      </c>
      <c r="C495" s="40">
        <v>1</v>
      </c>
      <c r="D495" s="40" t="s">
        <v>268</v>
      </c>
      <c r="E495" s="40" t="s">
        <v>200</v>
      </c>
      <c r="F495" s="40" t="s">
        <v>262</v>
      </c>
      <c r="G495" s="36" t="s">
        <v>672</v>
      </c>
    </row>
    <row r="496" spans="1:7" x14ac:dyDescent="0.25">
      <c r="A496" s="40">
        <v>22319017</v>
      </c>
      <c r="B496" s="40" t="s">
        <v>107</v>
      </c>
      <c r="C496" s="40">
        <v>1</v>
      </c>
      <c r="D496" s="40" t="s">
        <v>268</v>
      </c>
      <c r="E496" s="40" t="s">
        <v>200</v>
      </c>
      <c r="F496" s="40" t="s">
        <v>262</v>
      </c>
      <c r="G496" s="36" t="s">
        <v>672</v>
      </c>
    </row>
    <row r="497" spans="1:7" x14ac:dyDescent="0.25">
      <c r="A497" s="40">
        <v>22319010</v>
      </c>
      <c r="B497" s="40" t="s">
        <v>107</v>
      </c>
      <c r="C497" s="40">
        <v>1</v>
      </c>
      <c r="D497" s="40" t="s">
        <v>268</v>
      </c>
      <c r="E497" s="40" t="s">
        <v>200</v>
      </c>
      <c r="F497" s="40" t="s">
        <v>262</v>
      </c>
      <c r="G497" s="36" t="s">
        <v>672</v>
      </c>
    </row>
    <row r="498" spans="1:7" x14ac:dyDescent="0.25">
      <c r="A498" s="40">
        <v>22319025</v>
      </c>
      <c r="B498" s="40" t="s">
        <v>107</v>
      </c>
      <c r="C498" s="40">
        <v>1</v>
      </c>
      <c r="D498" s="40" t="s">
        <v>268</v>
      </c>
      <c r="E498" s="40" t="s">
        <v>200</v>
      </c>
      <c r="F498" s="40" t="s">
        <v>262</v>
      </c>
      <c r="G498" s="36" t="s">
        <v>672</v>
      </c>
    </row>
    <row r="499" spans="1:7" x14ac:dyDescent="0.25">
      <c r="A499" s="40">
        <v>21319017</v>
      </c>
      <c r="B499" s="40" t="s">
        <v>107</v>
      </c>
      <c r="C499" s="40">
        <v>1</v>
      </c>
      <c r="D499" s="40" t="s">
        <v>268</v>
      </c>
      <c r="E499" s="40" t="s">
        <v>200</v>
      </c>
      <c r="F499" s="40" t="s">
        <v>262</v>
      </c>
      <c r="G499" s="36" t="s">
        <v>672</v>
      </c>
    </row>
    <row r="500" spans="1:7" x14ac:dyDescent="0.25">
      <c r="A500" s="40">
        <v>22301047</v>
      </c>
      <c r="B500" s="40" t="s">
        <v>107</v>
      </c>
      <c r="C500" s="40">
        <v>1</v>
      </c>
      <c r="D500" s="40" t="s">
        <v>269</v>
      </c>
      <c r="E500" s="40" t="s">
        <v>200</v>
      </c>
      <c r="F500" s="40" t="s">
        <v>262</v>
      </c>
      <c r="G500" s="36" t="s">
        <v>673</v>
      </c>
    </row>
    <row r="501" spans="1:7" x14ac:dyDescent="0.25">
      <c r="A501" s="40">
        <v>22301117</v>
      </c>
      <c r="B501" s="40" t="s">
        <v>107</v>
      </c>
      <c r="C501" s="40">
        <v>1</v>
      </c>
      <c r="D501" s="40" t="s">
        <v>269</v>
      </c>
      <c r="E501" s="40" t="s">
        <v>200</v>
      </c>
      <c r="F501" s="40" t="s">
        <v>262</v>
      </c>
      <c r="G501" s="36" t="s">
        <v>673</v>
      </c>
    </row>
    <row r="502" spans="1:7" x14ac:dyDescent="0.25">
      <c r="A502" s="40">
        <v>22301017</v>
      </c>
      <c r="B502" s="40" t="s">
        <v>107</v>
      </c>
      <c r="C502" s="40">
        <v>1</v>
      </c>
      <c r="D502" s="40" t="s">
        <v>269</v>
      </c>
      <c r="E502" s="40" t="s">
        <v>200</v>
      </c>
      <c r="F502" s="40" t="s">
        <v>262</v>
      </c>
      <c r="G502" s="36" t="s">
        <v>673</v>
      </c>
    </row>
    <row r="503" spans="1:7" x14ac:dyDescent="0.25">
      <c r="A503" s="40">
        <v>22301036</v>
      </c>
      <c r="B503" s="40" t="s">
        <v>107</v>
      </c>
      <c r="C503" s="40">
        <v>1</v>
      </c>
      <c r="D503" s="40" t="s">
        <v>269</v>
      </c>
      <c r="E503" s="40" t="s">
        <v>200</v>
      </c>
      <c r="F503" s="40" t="s">
        <v>262</v>
      </c>
      <c r="G503" s="36" t="s">
        <v>673</v>
      </c>
    </row>
    <row r="504" spans="1:7" x14ac:dyDescent="0.25">
      <c r="A504" s="40">
        <v>22301005</v>
      </c>
      <c r="B504" s="40" t="s">
        <v>107</v>
      </c>
      <c r="C504" s="40">
        <v>1</v>
      </c>
      <c r="D504" s="40" t="s">
        <v>269</v>
      </c>
      <c r="E504" s="40" t="s">
        <v>200</v>
      </c>
      <c r="F504" s="40" t="s">
        <v>262</v>
      </c>
      <c r="G504" s="36" t="s">
        <v>673</v>
      </c>
    </row>
    <row r="505" spans="1:7" x14ac:dyDescent="0.25">
      <c r="A505" s="40">
        <v>22301006</v>
      </c>
      <c r="B505" s="40" t="s">
        <v>107</v>
      </c>
      <c r="C505" s="40">
        <v>1</v>
      </c>
      <c r="D505" s="40" t="s">
        <v>269</v>
      </c>
      <c r="E505" s="40" t="s">
        <v>200</v>
      </c>
      <c r="F505" s="40" t="s">
        <v>262</v>
      </c>
      <c r="G505" s="36" t="s">
        <v>673</v>
      </c>
    </row>
    <row r="506" spans="1:7" x14ac:dyDescent="0.25">
      <c r="A506" s="40">
        <v>22301001</v>
      </c>
      <c r="B506" s="40" t="s">
        <v>107</v>
      </c>
      <c r="C506" s="40">
        <v>1</v>
      </c>
      <c r="D506" s="40" t="s">
        <v>269</v>
      </c>
      <c r="E506" s="40" t="s">
        <v>200</v>
      </c>
      <c r="F506" s="40" t="s">
        <v>262</v>
      </c>
      <c r="G506" s="36" t="s">
        <v>673</v>
      </c>
    </row>
    <row r="507" spans="1:7" x14ac:dyDescent="0.25">
      <c r="A507" s="40">
        <v>22301118</v>
      </c>
      <c r="B507" s="40" t="s">
        <v>107</v>
      </c>
      <c r="C507" s="40">
        <v>1</v>
      </c>
      <c r="D507" s="40" t="s">
        <v>269</v>
      </c>
      <c r="E507" s="40" t="s">
        <v>200</v>
      </c>
      <c r="F507" s="40" t="s">
        <v>262</v>
      </c>
      <c r="G507" s="36" t="s">
        <v>673</v>
      </c>
    </row>
    <row r="508" spans="1:7" x14ac:dyDescent="0.25">
      <c r="A508" s="40">
        <v>22301012</v>
      </c>
      <c r="B508" s="40" t="s">
        <v>107</v>
      </c>
      <c r="C508" s="40">
        <v>1</v>
      </c>
      <c r="D508" s="40" t="s">
        <v>269</v>
      </c>
      <c r="E508" s="40" t="s">
        <v>200</v>
      </c>
      <c r="F508" s="40" t="s">
        <v>262</v>
      </c>
      <c r="G508" s="36" t="s">
        <v>673</v>
      </c>
    </row>
    <row r="509" spans="1:7" x14ac:dyDescent="0.25">
      <c r="A509" s="40">
        <v>22301032</v>
      </c>
      <c r="B509" s="40" t="s">
        <v>107</v>
      </c>
      <c r="C509" s="40">
        <v>1</v>
      </c>
      <c r="D509" s="40" t="s">
        <v>269</v>
      </c>
      <c r="E509" s="40" t="s">
        <v>200</v>
      </c>
      <c r="F509" s="40" t="s">
        <v>262</v>
      </c>
      <c r="G509" s="36" t="s">
        <v>673</v>
      </c>
    </row>
    <row r="510" spans="1:7" x14ac:dyDescent="0.25">
      <c r="A510" s="40">
        <v>22301016</v>
      </c>
      <c r="B510" s="40" t="s">
        <v>107</v>
      </c>
      <c r="C510" s="40">
        <v>1</v>
      </c>
      <c r="D510" s="40" t="s">
        <v>269</v>
      </c>
      <c r="E510" s="40" t="s">
        <v>200</v>
      </c>
      <c r="F510" s="40" t="s">
        <v>262</v>
      </c>
      <c r="G510" s="36" t="s">
        <v>673</v>
      </c>
    </row>
    <row r="511" spans="1:7" x14ac:dyDescent="0.25">
      <c r="A511" s="40">
        <v>22301007</v>
      </c>
      <c r="B511" s="40" t="s">
        <v>107</v>
      </c>
      <c r="C511" s="40">
        <v>1</v>
      </c>
      <c r="D511" s="40" t="s">
        <v>269</v>
      </c>
      <c r="E511" s="40" t="s">
        <v>200</v>
      </c>
      <c r="F511" s="40" t="s">
        <v>262</v>
      </c>
      <c r="G511" s="36" t="s">
        <v>673</v>
      </c>
    </row>
    <row r="512" spans="1:7" x14ac:dyDescent="0.25">
      <c r="A512" s="40">
        <v>22301059</v>
      </c>
      <c r="B512" s="40" t="s">
        <v>107</v>
      </c>
      <c r="C512" s="40">
        <v>1</v>
      </c>
      <c r="D512" s="40" t="s">
        <v>269</v>
      </c>
      <c r="E512" s="40" t="s">
        <v>200</v>
      </c>
      <c r="F512" s="40" t="s">
        <v>262</v>
      </c>
      <c r="G512" s="36" t="s">
        <v>673</v>
      </c>
    </row>
    <row r="513" spans="1:7" x14ac:dyDescent="0.25">
      <c r="A513" s="40">
        <v>22301033</v>
      </c>
      <c r="B513" s="40" t="s">
        <v>107</v>
      </c>
      <c r="C513" s="40">
        <v>1</v>
      </c>
      <c r="D513" s="40" t="s">
        <v>269</v>
      </c>
      <c r="E513" s="40" t="s">
        <v>200</v>
      </c>
      <c r="F513" s="40" t="s">
        <v>262</v>
      </c>
      <c r="G513" s="36" t="s">
        <v>673</v>
      </c>
    </row>
    <row r="514" spans="1:7" x14ac:dyDescent="0.25">
      <c r="A514" s="40">
        <v>22301045</v>
      </c>
      <c r="B514" s="40" t="s">
        <v>107</v>
      </c>
      <c r="C514" s="40">
        <v>1</v>
      </c>
      <c r="D514" s="40" t="s">
        <v>269</v>
      </c>
      <c r="E514" s="40" t="s">
        <v>200</v>
      </c>
      <c r="F514" s="40" t="s">
        <v>262</v>
      </c>
      <c r="G514" s="36" t="s">
        <v>673</v>
      </c>
    </row>
    <row r="515" spans="1:7" x14ac:dyDescent="0.25">
      <c r="A515" s="40">
        <v>22301024</v>
      </c>
      <c r="B515" s="40" t="s">
        <v>107</v>
      </c>
      <c r="C515" s="40">
        <v>1</v>
      </c>
      <c r="D515" s="40" t="s">
        <v>269</v>
      </c>
      <c r="E515" s="40" t="s">
        <v>200</v>
      </c>
      <c r="F515" s="40" t="s">
        <v>262</v>
      </c>
      <c r="G515" s="36" t="s">
        <v>673</v>
      </c>
    </row>
    <row r="516" spans="1:7" x14ac:dyDescent="0.25">
      <c r="A516" s="40">
        <v>22301042</v>
      </c>
      <c r="B516" s="40" t="s">
        <v>107</v>
      </c>
      <c r="C516" s="40">
        <v>1</v>
      </c>
      <c r="D516" s="40" t="s">
        <v>269</v>
      </c>
      <c r="E516" s="40" t="s">
        <v>200</v>
      </c>
      <c r="F516" s="40" t="s">
        <v>262</v>
      </c>
      <c r="G516" s="36" t="s">
        <v>673</v>
      </c>
    </row>
    <row r="517" spans="1:7" x14ac:dyDescent="0.25">
      <c r="A517" s="40">
        <v>22301054</v>
      </c>
      <c r="B517" s="40" t="s">
        <v>107</v>
      </c>
      <c r="C517" s="40">
        <v>1</v>
      </c>
      <c r="D517" s="40" t="s">
        <v>269</v>
      </c>
      <c r="E517" s="40" t="s">
        <v>200</v>
      </c>
      <c r="F517" s="40" t="s">
        <v>262</v>
      </c>
      <c r="G517" s="36" t="s">
        <v>673</v>
      </c>
    </row>
    <row r="518" spans="1:7" x14ac:dyDescent="0.25">
      <c r="A518" s="40">
        <v>22301052</v>
      </c>
      <c r="B518" s="40" t="s">
        <v>107</v>
      </c>
      <c r="C518" s="40">
        <v>1</v>
      </c>
      <c r="D518" s="40" t="s">
        <v>269</v>
      </c>
      <c r="E518" s="40" t="s">
        <v>200</v>
      </c>
      <c r="F518" s="40" t="s">
        <v>262</v>
      </c>
      <c r="G518" s="36" t="s">
        <v>673</v>
      </c>
    </row>
    <row r="519" spans="1:7" x14ac:dyDescent="0.25">
      <c r="A519" s="40">
        <v>22301004</v>
      </c>
      <c r="B519" s="40" t="s">
        <v>107</v>
      </c>
      <c r="C519" s="40">
        <v>1</v>
      </c>
      <c r="D519" s="40" t="s">
        <v>269</v>
      </c>
      <c r="E519" s="40" t="s">
        <v>200</v>
      </c>
      <c r="F519" s="40" t="s">
        <v>262</v>
      </c>
      <c r="G519" s="36" t="s">
        <v>673</v>
      </c>
    </row>
    <row r="520" spans="1:7" x14ac:dyDescent="0.25">
      <c r="A520" s="40">
        <v>22301116</v>
      </c>
      <c r="B520" s="40" t="s">
        <v>107</v>
      </c>
      <c r="C520" s="40">
        <v>1</v>
      </c>
      <c r="D520" s="40" t="s">
        <v>269</v>
      </c>
      <c r="E520" s="40" t="s">
        <v>200</v>
      </c>
      <c r="F520" s="40" t="s">
        <v>262</v>
      </c>
      <c r="G520" s="36" t="s">
        <v>673</v>
      </c>
    </row>
    <row r="521" spans="1:7" x14ac:dyDescent="0.25">
      <c r="A521" s="40">
        <v>22301044</v>
      </c>
      <c r="B521" s="40" t="s">
        <v>107</v>
      </c>
      <c r="C521" s="40">
        <v>1</v>
      </c>
      <c r="D521" s="40" t="s">
        <v>269</v>
      </c>
      <c r="E521" s="40" t="s">
        <v>200</v>
      </c>
      <c r="F521" s="40" t="s">
        <v>262</v>
      </c>
      <c r="G521" s="36" t="s">
        <v>673</v>
      </c>
    </row>
    <row r="522" spans="1:7" x14ac:dyDescent="0.25">
      <c r="A522" s="40">
        <v>22301061</v>
      </c>
      <c r="B522" s="40" t="s">
        <v>107</v>
      </c>
      <c r="C522" s="40">
        <v>1</v>
      </c>
      <c r="D522" s="40" t="s">
        <v>269</v>
      </c>
      <c r="E522" s="40" t="s">
        <v>200</v>
      </c>
      <c r="F522" s="40" t="s">
        <v>262</v>
      </c>
      <c r="G522" s="36" t="s">
        <v>673</v>
      </c>
    </row>
    <row r="523" spans="1:7" x14ac:dyDescent="0.25">
      <c r="A523" s="40">
        <v>22301046</v>
      </c>
      <c r="B523" s="40" t="s">
        <v>107</v>
      </c>
      <c r="C523" s="40">
        <v>1</v>
      </c>
      <c r="D523" s="40" t="s">
        <v>269</v>
      </c>
      <c r="E523" s="40" t="s">
        <v>200</v>
      </c>
      <c r="F523" s="40" t="s">
        <v>262</v>
      </c>
      <c r="G523" s="36" t="s">
        <v>673</v>
      </c>
    </row>
    <row r="524" spans="1:7" x14ac:dyDescent="0.25">
      <c r="A524" s="40">
        <v>22301027</v>
      </c>
      <c r="B524" s="40" t="s">
        <v>107</v>
      </c>
      <c r="C524" s="40">
        <v>1</v>
      </c>
      <c r="D524" s="40" t="s">
        <v>270</v>
      </c>
      <c r="E524" s="40" t="s">
        <v>200</v>
      </c>
      <c r="F524" s="40" t="s">
        <v>262</v>
      </c>
      <c r="G524" s="36" t="s">
        <v>673</v>
      </c>
    </row>
    <row r="525" spans="1:7" x14ac:dyDescent="0.25">
      <c r="A525" s="40">
        <v>22301021</v>
      </c>
      <c r="B525" s="40" t="s">
        <v>107</v>
      </c>
      <c r="C525" s="40">
        <v>1</v>
      </c>
      <c r="D525" s="40" t="s">
        <v>270</v>
      </c>
      <c r="E525" s="40" t="s">
        <v>200</v>
      </c>
      <c r="F525" s="40" t="s">
        <v>262</v>
      </c>
      <c r="G525" s="36" t="s">
        <v>673</v>
      </c>
    </row>
    <row r="526" spans="1:7" x14ac:dyDescent="0.25">
      <c r="A526" s="40">
        <v>22301035</v>
      </c>
      <c r="B526" s="40" t="s">
        <v>107</v>
      </c>
      <c r="C526" s="40">
        <v>1</v>
      </c>
      <c r="D526" s="40" t="s">
        <v>270</v>
      </c>
      <c r="E526" s="40" t="s">
        <v>200</v>
      </c>
      <c r="F526" s="40" t="s">
        <v>262</v>
      </c>
      <c r="G526" s="36" t="s">
        <v>673</v>
      </c>
    </row>
    <row r="527" spans="1:7" x14ac:dyDescent="0.25">
      <c r="A527" s="40">
        <v>22301040</v>
      </c>
      <c r="B527" s="40" t="s">
        <v>107</v>
      </c>
      <c r="C527" s="40">
        <v>1</v>
      </c>
      <c r="D527" s="40" t="s">
        <v>270</v>
      </c>
      <c r="E527" s="40" t="s">
        <v>200</v>
      </c>
      <c r="F527" s="40" t="s">
        <v>262</v>
      </c>
      <c r="G527" s="36" t="s">
        <v>673</v>
      </c>
    </row>
    <row r="528" spans="1:7" x14ac:dyDescent="0.25">
      <c r="A528" s="40">
        <v>22301048</v>
      </c>
      <c r="B528" s="40" t="s">
        <v>107</v>
      </c>
      <c r="C528" s="40">
        <v>1</v>
      </c>
      <c r="D528" s="40" t="s">
        <v>270</v>
      </c>
      <c r="E528" s="40" t="s">
        <v>200</v>
      </c>
      <c r="F528" s="40" t="s">
        <v>262</v>
      </c>
      <c r="G528" s="36" t="s">
        <v>673</v>
      </c>
    </row>
    <row r="529" spans="1:7" x14ac:dyDescent="0.25">
      <c r="A529" s="40">
        <v>22301020</v>
      </c>
      <c r="B529" s="40" t="s">
        <v>107</v>
      </c>
      <c r="C529" s="40">
        <v>1</v>
      </c>
      <c r="D529" s="40" t="s">
        <v>270</v>
      </c>
      <c r="E529" s="40" t="s">
        <v>200</v>
      </c>
      <c r="F529" s="40" t="s">
        <v>262</v>
      </c>
      <c r="G529" s="36" t="s">
        <v>673</v>
      </c>
    </row>
    <row r="530" spans="1:7" x14ac:dyDescent="0.25">
      <c r="A530" s="40">
        <v>22301019</v>
      </c>
      <c r="B530" s="40" t="s">
        <v>107</v>
      </c>
      <c r="C530" s="40">
        <v>1</v>
      </c>
      <c r="D530" s="40" t="s">
        <v>270</v>
      </c>
      <c r="E530" s="40" t="s">
        <v>200</v>
      </c>
      <c r="F530" s="40" t="s">
        <v>262</v>
      </c>
      <c r="G530" s="36" t="s">
        <v>673</v>
      </c>
    </row>
    <row r="531" spans="1:7" x14ac:dyDescent="0.25">
      <c r="A531" s="40">
        <v>21301064</v>
      </c>
      <c r="B531" s="40" t="s">
        <v>107</v>
      </c>
      <c r="C531" s="40">
        <v>1</v>
      </c>
      <c r="D531" s="40" t="s">
        <v>270</v>
      </c>
      <c r="E531" s="40" t="s">
        <v>200</v>
      </c>
      <c r="F531" s="40" t="s">
        <v>262</v>
      </c>
      <c r="G531" s="36" t="s">
        <v>673</v>
      </c>
    </row>
    <row r="532" spans="1:7" x14ac:dyDescent="0.25">
      <c r="A532" s="40">
        <v>22301023</v>
      </c>
      <c r="B532" s="40" t="s">
        <v>107</v>
      </c>
      <c r="C532" s="40">
        <v>1</v>
      </c>
      <c r="D532" s="40" t="s">
        <v>270</v>
      </c>
      <c r="E532" s="40" t="s">
        <v>200</v>
      </c>
      <c r="F532" s="40" t="s">
        <v>262</v>
      </c>
      <c r="G532" s="36" t="s">
        <v>673</v>
      </c>
    </row>
    <row r="533" spans="1:7" x14ac:dyDescent="0.25">
      <c r="A533" s="40">
        <v>22301049</v>
      </c>
      <c r="B533" s="40" t="s">
        <v>107</v>
      </c>
      <c r="C533" s="40">
        <v>1</v>
      </c>
      <c r="D533" s="40" t="s">
        <v>270</v>
      </c>
      <c r="E533" s="40" t="s">
        <v>200</v>
      </c>
      <c r="F533" s="40" t="s">
        <v>262</v>
      </c>
      <c r="G533" s="36" t="s">
        <v>673</v>
      </c>
    </row>
    <row r="534" spans="1:7" x14ac:dyDescent="0.25">
      <c r="A534" s="40">
        <v>22301114</v>
      </c>
      <c r="B534" s="40" t="s">
        <v>107</v>
      </c>
      <c r="C534" s="40">
        <v>1</v>
      </c>
      <c r="D534" s="40" t="s">
        <v>270</v>
      </c>
      <c r="E534" s="40" t="s">
        <v>200</v>
      </c>
      <c r="F534" s="40" t="s">
        <v>262</v>
      </c>
      <c r="G534" s="36" t="s">
        <v>673</v>
      </c>
    </row>
    <row r="535" spans="1:7" x14ac:dyDescent="0.25">
      <c r="A535" s="40">
        <v>22301115</v>
      </c>
      <c r="B535" s="40" t="s">
        <v>107</v>
      </c>
      <c r="C535" s="40">
        <v>1</v>
      </c>
      <c r="D535" s="40" t="s">
        <v>270</v>
      </c>
      <c r="E535" s="40" t="s">
        <v>200</v>
      </c>
      <c r="F535" s="40" t="s">
        <v>262</v>
      </c>
      <c r="G535" s="36" t="s">
        <v>673</v>
      </c>
    </row>
    <row r="536" spans="1:7" x14ac:dyDescent="0.25">
      <c r="A536" s="40">
        <v>22301029</v>
      </c>
      <c r="B536" s="40" t="s">
        <v>107</v>
      </c>
      <c r="C536" s="40">
        <v>1</v>
      </c>
      <c r="D536" s="40" t="s">
        <v>270</v>
      </c>
      <c r="E536" s="40" t="s">
        <v>200</v>
      </c>
      <c r="F536" s="40" t="s">
        <v>262</v>
      </c>
      <c r="G536" s="36" t="s">
        <v>673</v>
      </c>
    </row>
    <row r="537" spans="1:7" x14ac:dyDescent="0.25">
      <c r="A537" s="40">
        <v>22301060</v>
      </c>
      <c r="B537" s="40" t="s">
        <v>107</v>
      </c>
      <c r="C537" s="40">
        <v>1</v>
      </c>
      <c r="D537" s="40" t="s">
        <v>270</v>
      </c>
      <c r="E537" s="40" t="s">
        <v>200</v>
      </c>
      <c r="F537" s="40" t="s">
        <v>262</v>
      </c>
      <c r="G537" s="36" t="s">
        <v>673</v>
      </c>
    </row>
    <row r="538" spans="1:7" x14ac:dyDescent="0.25">
      <c r="A538" s="40">
        <v>22301053</v>
      </c>
      <c r="B538" s="40" t="s">
        <v>107</v>
      </c>
      <c r="C538" s="40">
        <v>1</v>
      </c>
      <c r="D538" s="40" t="s">
        <v>270</v>
      </c>
      <c r="E538" s="40" t="s">
        <v>200</v>
      </c>
      <c r="F538" s="40" t="s">
        <v>262</v>
      </c>
      <c r="G538" s="36" t="s">
        <v>673</v>
      </c>
    </row>
    <row r="539" spans="1:7" x14ac:dyDescent="0.25">
      <c r="A539" s="40">
        <v>22301022</v>
      </c>
      <c r="B539" s="40" t="s">
        <v>107</v>
      </c>
      <c r="C539" s="40">
        <v>1</v>
      </c>
      <c r="D539" s="40" t="s">
        <v>270</v>
      </c>
      <c r="E539" s="40" t="s">
        <v>200</v>
      </c>
      <c r="F539" s="40" t="s">
        <v>262</v>
      </c>
      <c r="G539" s="36" t="s">
        <v>673</v>
      </c>
    </row>
    <row r="540" spans="1:7" x14ac:dyDescent="0.25">
      <c r="A540" s="40">
        <v>22301025</v>
      </c>
      <c r="B540" s="40" t="s">
        <v>107</v>
      </c>
      <c r="C540" s="40">
        <v>1</v>
      </c>
      <c r="D540" s="40" t="s">
        <v>270</v>
      </c>
      <c r="E540" s="40" t="s">
        <v>200</v>
      </c>
      <c r="F540" s="40" t="s">
        <v>262</v>
      </c>
      <c r="G540" s="36" t="s">
        <v>673</v>
      </c>
    </row>
    <row r="541" spans="1:7" x14ac:dyDescent="0.25">
      <c r="A541" s="40">
        <v>22301008</v>
      </c>
      <c r="B541" s="40" t="s">
        <v>107</v>
      </c>
      <c r="C541" s="40">
        <v>1</v>
      </c>
      <c r="D541" s="40" t="s">
        <v>270</v>
      </c>
      <c r="E541" s="40" t="s">
        <v>200</v>
      </c>
      <c r="F541" s="40" t="s">
        <v>262</v>
      </c>
      <c r="G541" s="36" t="s">
        <v>673</v>
      </c>
    </row>
    <row r="542" spans="1:7" x14ac:dyDescent="0.25">
      <c r="A542" s="40">
        <v>22301050</v>
      </c>
      <c r="B542" s="40" t="s">
        <v>107</v>
      </c>
      <c r="C542" s="40">
        <v>1</v>
      </c>
      <c r="D542" s="40" t="s">
        <v>270</v>
      </c>
      <c r="E542" s="40" t="s">
        <v>200</v>
      </c>
      <c r="F542" s="40" t="s">
        <v>262</v>
      </c>
      <c r="G542" s="36" t="s">
        <v>673</v>
      </c>
    </row>
    <row r="543" spans="1:7" x14ac:dyDescent="0.25">
      <c r="A543" s="40">
        <v>22301063</v>
      </c>
      <c r="B543" s="40" t="s">
        <v>107</v>
      </c>
      <c r="C543" s="40">
        <v>1</v>
      </c>
      <c r="D543" s="40" t="s">
        <v>270</v>
      </c>
      <c r="E543" s="40" t="s">
        <v>200</v>
      </c>
      <c r="F543" s="40" t="s">
        <v>262</v>
      </c>
      <c r="G543" s="36" t="s">
        <v>673</v>
      </c>
    </row>
    <row r="544" spans="1:7" x14ac:dyDescent="0.25">
      <c r="A544" s="40">
        <v>22301064</v>
      </c>
      <c r="B544" s="40" t="s">
        <v>107</v>
      </c>
      <c r="C544" s="40">
        <v>1</v>
      </c>
      <c r="D544" s="40" t="s">
        <v>270</v>
      </c>
      <c r="E544" s="40" t="s">
        <v>200</v>
      </c>
      <c r="F544" s="40" t="s">
        <v>262</v>
      </c>
      <c r="G544" s="36" t="s">
        <v>673</v>
      </c>
    </row>
    <row r="545" spans="1:7" x14ac:dyDescent="0.25">
      <c r="A545" s="40">
        <v>20301113</v>
      </c>
      <c r="B545" s="40" t="s">
        <v>107</v>
      </c>
      <c r="C545" s="40">
        <v>1</v>
      </c>
      <c r="D545" s="40" t="s">
        <v>270</v>
      </c>
      <c r="E545" s="40" t="s">
        <v>200</v>
      </c>
      <c r="F545" s="40" t="s">
        <v>262</v>
      </c>
      <c r="G545" s="36" t="s">
        <v>673</v>
      </c>
    </row>
    <row r="546" spans="1:7" x14ac:dyDescent="0.25">
      <c r="A546" s="40">
        <v>22301037</v>
      </c>
      <c r="B546" s="40" t="s">
        <v>107</v>
      </c>
      <c r="C546" s="40">
        <v>1</v>
      </c>
      <c r="D546" s="40" t="s">
        <v>270</v>
      </c>
      <c r="E546" s="40" t="s">
        <v>200</v>
      </c>
      <c r="F546" s="40" t="s">
        <v>262</v>
      </c>
      <c r="G546" s="36" t="s">
        <v>673</v>
      </c>
    </row>
    <row r="547" spans="1:7" x14ac:dyDescent="0.25">
      <c r="A547" s="40">
        <v>22301026</v>
      </c>
      <c r="B547" s="40" t="s">
        <v>107</v>
      </c>
      <c r="C547" s="40">
        <v>1</v>
      </c>
      <c r="D547" s="40" t="s">
        <v>270</v>
      </c>
      <c r="E547" s="40" t="s">
        <v>200</v>
      </c>
      <c r="F547" s="40" t="s">
        <v>262</v>
      </c>
      <c r="G547" s="36" t="s">
        <v>673</v>
      </c>
    </row>
    <row r="548" spans="1:7" x14ac:dyDescent="0.25">
      <c r="A548" s="40">
        <v>22301058</v>
      </c>
      <c r="B548" s="40" t="s">
        <v>107</v>
      </c>
      <c r="C548" s="40">
        <v>1</v>
      </c>
      <c r="D548" s="40" t="s">
        <v>270</v>
      </c>
      <c r="E548" s="40" t="s">
        <v>200</v>
      </c>
      <c r="F548" s="40" t="s">
        <v>262</v>
      </c>
      <c r="G548" s="36" t="s">
        <v>673</v>
      </c>
    </row>
    <row r="549" spans="1:7" x14ac:dyDescent="0.25">
      <c r="A549" s="40">
        <v>22301043</v>
      </c>
      <c r="B549" s="40" t="s">
        <v>107</v>
      </c>
      <c r="C549" s="40">
        <v>1</v>
      </c>
      <c r="D549" s="40" t="s">
        <v>728</v>
      </c>
      <c r="E549" s="40" t="s">
        <v>200</v>
      </c>
      <c r="F549" s="40" t="s">
        <v>262</v>
      </c>
      <c r="G549" s="36" t="s">
        <v>676</v>
      </c>
    </row>
    <row r="550" spans="1:7" x14ac:dyDescent="0.25">
      <c r="A550" s="40">
        <v>22301055</v>
      </c>
      <c r="B550" s="40" t="s">
        <v>107</v>
      </c>
      <c r="C550" s="40">
        <v>1</v>
      </c>
      <c r="D550" s="40" t="s">
        <v>728</v>
      </c>
      <c r="E550" s="40" t="s">
        <v>200</v>
      </c>
      <c r="F550" s="40" t="s">
        <v>262</v>
      </c>
      <c r="G550" s="36" t="s">
        <v>676</v>
      </c>
    </row>
    <row r="551" spans="1:7" x14ac:dyDescent="0.25">
      <c r="A551" s="40">
        <v>22301057</v>
      </c>
      <c r="B551" s="40" t="s">
        <v>107</v>
      </c>
      <c r="C551" s="40">
        <v>1</v>
      </c>
      <c r="D551" s="40" t="s">
        <v>728</v>
      </c>
      <c r="E551" s="40" t="s">
        <v>200</v>
      </c>
      <c r="F551" s="40" t="s">
        <v>262</v>
      </c>
      <c r="G551" s="36" t="s">
        <v>676</v>
      </c>
    </row>
    <row r="552" spans="1:7" x14ac:dyDescent="0.25">
      <c r="A552" s="40">
        <v>22301009</v>
      </c>
      <c r="B552" s="40" t="s">
        <v>107</v>
      </c>
      <c r="C552" s="40">
        <v>1</v>
      </c>
      <c r="D552" s="40" t="s">
        <v>728</v>
      </c>
      <c r="E552" s="40" t="s">
        <v>200</v>
      </c>
      <c r="F552" s="40" t="s">
        <v>262</v>
      </c>
      <c r="G552" s="36" t="s">
        <v>676</v>
      </c>
    </row>
    <row r="553" spans="1:7" x14ac:dyDescent="0.25">
      <c r="A553" s="40">
        <v>22301002</v>
      </c>
      <c r="B553" s="40" t="s">
        <v>107</v>
      </c>
      <c r="C553" s="40">
        <v>1</v>
      </c>
      <c r="D553" s="40" t="s">
        <v>728</v>
      </c>
      <c r="E553" s="40" t="s">
        <v>200</v>
      </c>
      <c r="F553" s="40" t="s">
        <v>262</v>
      </c>
      <c r="G553" s="36" t="s">
        <v>676</v>
      </c>
    </row>
    <row r="554" spans="1:7" x14ac:dyDescent="0.25">
      <c r="A554" s="40">
        <v>22301011</v>
      </c>
      <c r="B554" s="40" t="s">
        <v>107</v>
      </c>
      <c r="C554" s="40">
        <v>1</v>
      </c>
      <c r="D554" s="40" t="s">
        <v>728</v>
      </c>
      <c r="E554" s="40" t="s">
        <v>200</v>
      </c>
      <c r="F554" s="40" t="s">
        <v>262</v>
      </c>
      <c r="G554" s="36" t="s">
        <v>676</v>
      </c>
    </row>
    <row r="555" spans="1:7" x14ac:dyDescent="0.25">
      <c r="A555" s="40">
        <v>22301014</v>
      </c>
      <c r="B555" s="40" t="s">
        <v>107</v>
      </c>
      <c r="C555" s="40">
        <v>1</v>
      </c>
      <c r="D555" s="40" t="s">
        <v>728</v>
      </c>
      <c r="E555" s="40" t="s">
        <v>200</v>
      </c>
      <c r="F555" s="40" t="s">
        <v>262</v>
      </c>
      <c r="G555" s="36" t="s">
        <v>676</v>
      </c>
    </row>
    <row r="556" spans="1:7" x14ac:dyDescent="0.25">
      <c r="A556" s="40">
        <v>22301013</v>
      </c>
      <c r="B556" s="40" t="s">
        <v>107</v>
      </c>
      <c r="C556" s="40">
        <v>1</v>
      </c>
      <c r="D556" s="40" t="s">
        <v>728</v>
      </c>
      <c r="E556" s="40" t="s">
        <v>200</v>
      </c>
      <c r="F556" s="40" t="s">
        <v>262</v>
      </c>
      <c r="G556" s="36" t="s">
        <v>676</v>
      </c>
    </row>
    <row r="557" spans="1:7" x14ac:dyDescent="0.25">
      <c r="A557" s="40">
        <v>20301007</v>
      </c>
      <c r="B557" s="40" t="s">
        <v>107</v>
      </c>
      <c r="C557" s="40">
        <v>1</v>
      </c>
      <c r="D557" s="40" t="s">
        <v>728</v>
      </c>
      <c r="E557" s="40" t="s">
        <v>200</v>
      </c>
      <c r="F557" s="40" t="s">
        <v>262</v>
      </c>
      <c r="G557" s="36" t="s">
        <v>676</v>
      </c>
    </row>
    <row r="558" spans="1:7" x14ac:dyDescent="0.25">
      <c r="A558" s="40">
        <v>22301034</v>
      </c>
      <c r="B558" s="40" t="s">
        <v>107</v>
      </c>
      <c r="C558" s="40">
        <v>1</v>
      </c>
      <c r="D558" s="40" t="s">
        <v>728</v>
      </c>
      <c r="E558" s="40" t="s">
        <v>200</v>
      </c>
      <c r="F558" s="40" t="s">
        <v>262</v>
      </c>
      <c r="G558" s="36" t="s">
        <v>676</v>
      </c>
    </row>
    <row r="559" spans="1:7" x14ac:dyDescent="0.25">
      <c r="A559" s="40">
        <v>22301003</v>
      </c>
      <c r="B559" s="40" t="s">
        <v>138</v>
      </c>
      <c r="C559" s="40">
        <v>1</v>
      </c>
      <c r="D559" s="40" t="s">
        <v>728</v>
      </c>
      <c r="E559" s="40" t="s">
        <v>200</v>
      </c>
      <c r="F559" s="40" t="s">
        <v>262</v>
      </c>
      <c r="G559" s="36" t="s">
        <v>676</v>
      </c>
    </row>
    <row r="560" spans="1:7" x14ac:dyDescent="0.25">
      <c r="A560" s="40">
        <v>22301010</v>
      </c>
      <c r="B560" s="40" t="s">
        <v>107</v>
      </c>
      <c r="C560" s="40">
        <v>1</v>
      </c>
      <c r="D560" s="40" t="s">
        <v>728</v>
      </c>
      <c r="E560" s="40" t="s">
        <v>200</v>
      </c>
      <c r="F560" s="40" t="s">
        <v>262</v>
      </c>
      <c r="G560" s="36" t="s">
        <v>676</v>
      </c>
    </row>
    <row r="561" spans="1:7" x14ac:dyDescent="0.25">
      <c r="A561" s="40">
        <v>22301051</v>
      </c>
      <c r="B561" s="40" t="s">
        <v>107</v>
      </c>
      <c r="C561" s="40">
        <v>1</v>
      </c>
      <c r="D561" s="40" t="s">
        <v>728</v>
      </c>
      <c r="E561" s="40" t="s">
        <v>200</v>
      </c>
      <c r="F561" s="40" t="s">
        <v>262</v>
      </c>
      <c r="G561" s="36" t="s">
        <v>676</v>
      </c>
    </row>
    <row r="562" spans="1:7" x14ac:dyDescent="0.25">
      <c r="A562" s="40">
        <v>22301065</v>
      </c>
      <c r="B562" s="40" t="s">
        <v>107</v>
      </c>
      <c r="C562" s="40">
        <v>1</v>
      </c>
      <c r="D562" s="40" t="s">
        <v>728</v>
      </c>
      <c r="E562" s="40" t="s">
        <v>200</v>
      </c>
      <c r="F562" s="40" t="s">
        <v>262</v>
      </c>
      <c r="G562" s="36" t="s">
        <v>676</v>
      </c>
    </row>
    <row r="563" spans="1:7" x14ac:dyDescent="0.25">
      <c r="A563" s="40">
        <v>22301028</v>
      </c>
      <c r="B563" s="40" t="s">
        <v>107</v>
      </c>
      <c r="C563" s="40">
        <v>1</v>
      </c>
      <c r="D563" s="40" t="s">
        <v>728</v>
      </c>
      <c r="E563" s="40" t="s">
        <v>200</v>
      </c>
      <c r="F563" s="40" t="s">
        <v>262</v>
      </c>
      <c r="G563" s="36" t="s">
        <v>676</v>
      </c>
    </row>
    <row r="564" spans="1:7" x14ac:dyDescent="0.25">
      <c r="A564" s="40">
        <v>22301018</v>
      </c>
      <c r="B564" s="40" t="s">
        <v>107</v>
      </c>
      <c r="C564" s="40">
        <v>1</v>
      </c>
      <c r="D564" s="40" t="s">
        <v>728</v>
      </c>
      <c r="E564" s="40" t="s">
        <v>200</v>
      </c>
      <c r="F564" s="40" t="s">
        <v>262</v>
      </c>
      <c r="G564" s="36" t="s">
        <v>676</v>
      </c>
    </row>
    <row r="565" spans="1:7" x14ac:dyDescent="0.25">
      <c r="A565" s="40">
        <v>22301062</v>
      </c>
      <c r="B565" s="40" t="s">
        <v>107</v>
      </c>
      <c r="C565" s="40">
        <v>1</v>
      </c>
      <c r="D565" s="40" t="s">
        <v>728</v>
      </c>
      <c r="E565" s="40" t="s">
        <v>200</v>
      </c>
      <c r="F565" s="40" t="s">
        <v>262</v>
      </c>
      <c r="G565" s="36" t="s">
        <v>676</v>
      </c>
    </row>
    <row r="566" spans="1:7" x14ac:dyDescent="0.25">
      <c r="A566" s="40">
        <v>22301039</v>
      </c>
      <c r="B566" s="40" t="s">
        <v>107</v>
      </c>
      <c r="C566" s="40">
        <v>1</v>
      </c>
      <c r="D566" s="40" t="s">
        <v>728</v>
      </c>
      <c r="E566" s="40" t="s">
        <v>200</v>
      </c>
      <c r="F566" s="40" t="s">
        <v>262</v>
      </c>
      <c r="G566" s="36" t="s">
        <v>676</v>
      </c>
    </row>
    <row r="567" spans="1:7" x14ac:dyDescent="0.25">
      <c r="A567" s="40">
        <v>22301056</v>
      </c>
      <c r="B567" s="40" t="s">
        <v>138</v>
      </c>
      <c r="C567" s="40">
        <v>1</v>
      </c>
      <c r="D567" s="40" t="s">
        <v>728</v>
      </c>
      <c r="E567" s="40" t="s">
        <v>200</v>
      </c>
      <c r="F567" s="40" t="s">
        <v>262</v>
      </c>
      <c r="G567" s="36" t="s">
        <v>676</v>
      </c>
    </row>
    <row r="568" spans="1:7" x14ac:dyDescent="0.25">
      <c r="A568" s="40">
        <v>22301015</v>
      </c>
      <c r="B568" s="40" t="s">
        <v>138</v>
      </c>
      <c r="C568" s="40">
        <v>1</v>
      </c>
      <c r="D568" s="40" t="s">
        <v>728</v>
      </c>
      <c r="E568" s="40" t="s">
        <v>200</v>
      </c>
      <c r="F568" s="40" t="s">
        <v>262</v>
      </c>
      <c r="G568" s="36" t="s">
        <v>676</v>
      </c>
    </row>
    <row r="569" spans="1:7" x14ac:dyDescent="0.25">
      <c r="A569" s="40">
        <v>22301038</v>
      </c>
      <c r="B569" s="40" t="s">
        <v>107</v>
      </c>
      <c r="C569" s="40">
        <v>1</v>
      </c>
      <c r="D569" s="40" t="s">
        <v>728</v>
      </c>
      <c r="E569" s="40" t="s">
        <v>200</v>
      </c>
      <c r="F569" s="40" t="s">
        <v>262</v>
      </c>
      <c r="G569" s="36" t="s">
        <v>676</v>
      </c>
    </row>
    <row r="570" spans="1:7" x14ac:dyDescent="0.25">
      <c r="A570" s="40">
        <v>22303121</v>
      </c>
      <c r="B570" s="40" t="s">
        <v>138</v>
      </c>
      <c r="C570" s="40">
        <v>1</v>
      </c>
      <c r="D570" s="40" t="s">
        <v>271</v>
      </c>
      <c r="E570" s="40" t="s">
        <v>200</v>
      </c>
      <c r="F570" s="40" t="s">
        <v>262</v>
      </c>
      <c r="G570" s="36" t="s">
        <v>674</v>
      </c>
    </row>
    <row r="571" spans="1:7" x14ac:dyDescent="0.25">
      <c r="A571" s="40">
        <v>21303056</v>
      </c>
      <c r="B571" s="40" t="s">
        <v>107</v>
      </c>
      <c r="C571" s="40">
        <v>1</v>
      </c>
      <c r="D571" s="40" t="s">
        <v>271</v>
      </c>
      <c r="E571" s="40" t="s">
        <v>200</v>
      </c>
      <c r="F571" s="40" t="s">
        <v>262</v>
      </c>
      <c r="G571" s="36" t="s">
        <v>674</v>
      </c>
    </row>
    <row r="572" spans="1:7" x14ac:dyDescent="0.25">
      <c r="A572" s="40">
        <v>22303131</v>
      </c>
      <c r="B572" s="40" t="s">
        <v>107</v>
      </c>
      <c r="C572" s="40">
        <v>1</v>
      </c>
      <c r="D572" s="40" t="s">
        <v>271</v>
      </c>
      <c r="E572" s="40" t="s">
        <v>200</v>
      </c>
      <c r="F572" s="40" t="s">
        <v>262</v>
      </c>
      <c r="G572" s="36" t="s">
        <v>674</v>
      </c>
    </row>
    <row r="573" spans="1:7" x14ac:dyDescent="0.25">
      <c r="A573" s="40">
        <v>22303115</v>
      </c>
      <c r="B573" s="40" t="s">
        <v>107</v>
      </c>
      <c r="C573" s="40">
        <v>1</v>
      </c>
      <c r="D573" s="40" t="s">
        <v>271</v>
      </c>
      <c r="E573" s="40" t="s">
        <v>200</v>
      </c>
      <c r="F573" s="40" t="s">
        <v>262</v>
      </c>
      <c r="G573" s="36" t="s">
        <v>674</v>
      </c>
    </row>
    <row r="574" spans="1:7" x14ac:dyDescent="0.25">
      <c r="A574" s="40">
        <v>22303113</v>
      </c>
      <c r="B574" s="40" t="s">
        <v>107</v>
      </c>
      <c r="C574" s="40">
        <v>1</v>
      </c>
      <c r="D574" s="40" t="s">
        <v>271</v>
      </c>
      <c r="E574" s="40" t="s">
        <v>200</v>
      </c>
      <c r="F574" s="40" t="s">
        <v>262</v>
      </c>
      <c r="G574" s="36" t="s">
        <v>674</v>
      </c>
    </row>
    <row r="575" spans="1:7" x14ac:dyDescent="0.25">
      <c r="A575" s="40">
        <v>22303132</v>
      </c>
      <c r="B575" s="40" t="s">
        <v>107</v>
      </c>
      <c r="C575" s="40">
        <v>1</v>
      </c>
      <c r="D575" s="40" t="s">
        <v>271</v>
      </c>
      <c r="E575" s="40" t="s">
        <v>200</v>
      </c>
      <c r="F575" s="40" t="s">
        <v>262</v>
      </c>
      <c r="G575" s="36" t="s">
        <v>674</v>
      </c>
    </row>
    <row r="576" spans="1:7" x14ac:dyDescent="0.25">
      <c r="A576" s="40">
        <v>22303147</v>
      </c>
      <c r="B576" s="40" t="s">
        <v>107</v>
      </c>
      <c r="C576" s="40">
        <v>1</v>
      </c>
      <c r="D576" s="40" t="s">
        <v>271</v>
      </c>
      <c r="E576" s="40" t="s">
        <v>200</v>
      </c>
      <c r="F576" s="40" t="s">
        <v>262</v>
      </c>
      <c r="G576" s="36" t="s">
        <v>674</v>
      </c>
    </row>
    <row r="577" spans="1:7" x14ac:dyDescent="0.25">
      <c r="A577" s="40">
        <v>21303110</v>
      </c>
      <c r="B577" s="40" t="s">
        <v>107</v>
      </c>
      <c r="C577" s="40">
        <v>1</v>
      </c>
      <c r="D577" s="40" t="s">
        <v>271</v>
      </c>
      <c r="E577" s="40" t="s">
        <v>200</v>
      </c>
      <c r="F577" s="40" t="s">
        <v>262</v>
      </c>
      <c r="G577" s="36" t="s">
        <v>674</v>
      </c>
    </row>
    <row r="578" spans="1:7" x14ac:dyDescent="0.25">
      <c r="A578" s="40">
        <v>22303140</v>
      </c>
      <c r="B578" s="40" t="s">
        <v>138</v>
      </c>
      <c r="C578" s="40">
        <v>1</v>
      </c>
      <c r="D578" s="40" t="s">
        <v>271</v>
      </c>
      <c r="E578" s="40" t="s">
        <v>200</v>
      </c>
      <c r="F578" s="40" t="s">
        <v>262</v>
      </c>
      <c r="G578" s="36" t="s">
        <v>674</v>
      </c>
    </row>
    <row r="579" spans="1:7" x14ac:dyDescent="0.25">
      <c r="A579" s="40">
        <v>22303161</v>
      </c>
      <c r="B579" s="40" t="s">
        <v>107</v>
      </c>
      <c r="C579" s="40">
        <v>1</v>
      </c>
      <c r="D579" s="40" t="s">
        <v>271</v>
      </c>
      <c r="E579" s="40" t="s">
        <v>200</v>
      </c>
      <c r="F579" s="40" t="s">
        <v>262</v>
      </c>
      <c r="G579" s="36" t="s">
        <v>674</v>
      </c>
    </row>
    <row r="580" spans="1:7" x14ac:dyDescent="0.25">
      <c r="A580" s="40">
        <v>22303117</v>
      </c>
      <c r="B580" s="40" t="s">
        <v>107</v>
      </c>
      <c r="C580" s="40">
        <v>1</v>
      </c>
      <c r="D580" s="40" t="s">
        <v>271</v>
      </c>
      <c r="E580" s="40" t="s">
        <v>200</v>
      </c>
      <c r="F580" s="40" t="s">
        <v>262</v>
      </c>
      <c r="G580" s="36" t="s">
        <v>674</v>
      </c>
    </row>
    <row r="581" spans="1:7" x14ac:dyDescent="0.25">
      <c r="A581" s="40">
        <v>22303048</v>
      </c>
      <c r="B581" s="40" t="s">
        <v>107</v>
      </c>
      <c r="C581" s="40">
        <v>1</v>
      </c>
      <c r="D581" s="40" t="s">
        <v>271</v>
      </c>
      <c r="E581" s="40" t="s">
        <v>200</v>
      </c>
      <c r="F581" s="40" t="s">
        <v>262</v>
      </c>
      <c r="G581" s="36" t="s">
        <v>674</v>
      </c>
    </row>
    <row r="582" spans="1:7" x14ac:dyDescent="0.25">
      <c r="A582" s="40">
        <v>22303008</v>
      </c>
      <c r="B582" s="40" t="s">
        <v>107</v>
      </c>
      <c r="C582" s="40">
        <v>1</v>
      </c>
      <c r="D582" s="40" t="s">
        <v>271</v>
      </c>
      <c r="E582" s="40" t="s">
        <v>200</v>
      </c>
      <c r="F582" s="40" t="s">
        <v>262</v>
      </c>
      <c r="G582" s="36" t="s">
        <v>674</v>
      </c>
    </row>
    <row r="583" spans="1:7" x14ac:dyDescent="0.25">
      <c r="A583" s="40">
        <v>22303162</v>
      </c>
      <c r="B583" s="40" t="s">
        <v>107</v>
      </c>
      <c r="C583" s="40">
        <v>1</v>
      </c>
      <c r="D583" s="40" t="s">
        <v>271</v>
      </c>
      <c r="E583" s="40" t="s">
        <v>200</v>
      </c>
      <c r="F583" s="40" t="s">
        <v>262</v>
      </c>
      <c r="G583" s="36" t="s">
        <v>674</v>
      </c>
    </row>
    <row r="584" spans="1:7" x14ac:dyDescent="0.25">
      <c r="A584" s="40">
        <v>22303101</v>
      </c>
      <c r="B584" s="40" t="s">
        <v>107</v>
      </c>
      <c r="C584" s="40">
        <v>1</v>
      </c>
      <c r="D584" s="40" t="s">
        <v>271</v>
      </c>
      <c r="E584" s="40" t="s">
        <v>200</v>
      </c>
      <c r="F584" s="40" t="s">
        <v>262</v>
      </c>
      <c r="G584" s="36" t="s">
        <v>674</v>
      </c>
    </row>
    <row r="585" spans="1:7" x14ac:dyDescent="0.25">
      <c r="A585" s="40">
        <v>22303085</v>
      </c>
      <c r="B585" s="40" t="s">
        <v>107</v>
      </c>
      <c r="C585" s="40">
        <v>1</v>
      </c>
      <c r="D585" s="40" t="s">
        <v>271</v>
      </c>
      <c r="E585" s="40" t="s">
        <v>200</v>
      </c>
      <c r="F585" s="40" t="s">
        <v>262</v>
      </c>
      <c r="G585" s="36" t="s">
        <v>674</v>
      </c>
    </row>
    <row r="586" spans="1:7" x14ac:dyDescent="0.25">
      <c r="A586" s="40">
        <v>22303062</v>
      </c>
      <c r="B586" s="40" t="s">
        <v>107</v>
      </c>
      <c r="C586" s="40">
        <v>1</v>
      </c>
      <c r="D586" s="40" t="s">
        <v>271</v>
      </c>
      <c r="E586" s="40" t="s">
        <v>200</v>
      </c>
      <c r="F586" s="40" t="s">
        <v>262</v>
      </c>
      <c r="G586" s="36" t="s">
        <v>674</v>
      </c>
    </row>
    <row r="587" spans="1:7" x14ac:dyDescent="0.25">
      <c r="A587" s="40">
        <v>22303160</v>
      </c>
      <c r="B587" s="40" t="s">
        <v>107</v>
      </c>
      <c r="C587" s="40">
        <v>1</v>
      </c>
      <c r="D587" s="40" t="s">
        <v>271</v>
      </c>
      <c r="E587" s="40" t="s">
        <v>200</v>
      </c>
      <c r="F587" s="40" t="s">
        <v>262</v>
      </c>
      <c r="G587" s="36" t="s">
        <v>674</v>
      </c>
    </row>
    <row r="588" spans="1:7" x14ac:dyDescent="0.25">
      <c r="A588" s="40">
        <v>22303110</v>
      </c>
      <c r="B588" s="40" t="s">
        <v>107</v>
      </c>
      <c r="C588" s="40">
        <v>1</v>
      </c>
      <c r="D588" s="40" t="s">
        <v>271</v>
      </c>
      <c r="E588" s="40" t="s">
        <v>200</v>
      </c>
      <c r="F588" s="40" t="s">
        <v>262</v>
      </c>
      <c r="G588" s="36" t="s">
        <v>674</v>
      </c>
    </row>
    <row r="589" spans="1:7" x14ac:dyDescent="0.25">
      <c r="A589" s="40">
        <v>22303071</v>
      </c>
      <c r="B589" s="40" t="s">
        <v>107</v>
      </c>
      <c r="C589" s="40">
        <v>1</v>
      </c>
      <c r="D589" s="40" t="s">
        <v>271</v>
      </c>
      <c r="E589" s="40" t="s">
        <v>200</v>
      </c>
      <c r="F589" s="40" t="s">
        <v>262</v>
      </c>
      <c r="G589" s="36" t="s">
        <v>674</v>
      </c>
    </row>
    <row r="590" spans="1:7" x14ac:dyDescent="0.25">
      <c r="A590" s="40">
        <v>22303064</v>
      </c>
      <c r="B590" s="40" t="s">
        <v>107</v>
      </c>
      <c r="C590" s="40">
        <v>1</v>
      </c>
      <c r="D590" s="40" t="s">
        <v>271</v>
      </c>
      <c r="E590" s="40" t="s">
        <v>200</v>
      </c>
      <c r="F590" s="40" t="s">
        <v>262</v>
      </c>
      <c r="G590" s="36" t="s">
        <v>674</v>
      </c>
    </row>
    <row r="591" spans="1:7" x14ac:dyDescent="0.25">
      <c r="A591" s="40">
        <v>22303145</v>
      </c>
      <c r="B591" s="40" t="s">
        <v>107</v>
      </c>
      <c r="C591" s="40">
        <v>1</v>
      </c>
      <c r="D591" s="40" t="s">
        <v>271</v>
      </c>
      <c r="E591" s="40" t="s">
        <v>200</v>
      </c>
      <c r="F591" s="40" t="s">
        <v>262</v>
      </c>
      <c r="G591" s="36" t="s">
        <v>674</v>
      </c>
    </row>
    <row r="592" spans="1:7" x14ac:dyDescent="0.25">
      <c r="A592" s="40">
        <v>22303072</v>
      </c>
      <c r="B592" s="40" t="s">
        <v>107</v>
      </c>
      <c r="C592" s="40">
        <v>1</v>
      </c>
      <c r="D592" s="40" t="s">
        <v>272</v>
      </c>
      <c r="E592" s="40" t="s">
        <v>200</v>
      </c>
      <c r="F592" s="40" t="s">
        <v>262</v>
      </c>
      <c r="G592" s="36" t="s">
        <v>674</v>
      </c>
    </row>
    <row r="593" spans="1:7" x14ac:dyDescent="0.25">
      <c r="A593" s="40">
        <v>22303149</v>
      </c>
      <c r="B593" s="40" t="s">
        <v>107</v>
      </c>
      <c r="C593" s="40">
        <v>1</v>
      </c>
      <c r="D593" s="40" t="s">
        <v>272</v>
      </c>
      <c r="E593" s="40" t="s">
        <v>200</v>
      </c>
      <c r="F593" s="40" t="s">
        <v>262</v>
      </c>
      <c r="G593" s="36" t="s">
        <v>674</v>
      </c>
    </row>
    <row r="594" spans="1:7" x14ac:dyDescent="0.25">
      <c r="A594" s="40">
        <v>22303075</v>
      </c>
      <c r="B594" s="40" t="s">
        <v>107</v>
      </c>
      <c r="C594" s="40">
        <v>1</v>
      </c>
      <c r="D594" s="40" t="s">
        <v>272</v>
      </c>
      <c r="E594" s="40" t="s">
        <v>200</v>
      </c>
      <c r="F594" s="40" t="s">
        <v>262</v>
      </c>
      <c r="G594" s="36" t="s">
        <v>674</v>
      </c>
    </row>
    <row r="595" spans="1:7" x14ac:dyDescent="0.25">
      <c r="A595" s="40">
        <v>22303090</v>
      </c>
      <c r="B595" s="40" t="s">
        <v>107</v>
      </c>
      <c r="C595" s="40">
        <v>1</v>
      </c>
      <c r="D595" s="40" t="s">
        <v>272</v>
      </c>
      <c r="E595" s="40" t="s">
        <v>200</v>
      </c>
      <c r="F595" s="40" t="s">
        <v>262</v>
      </c>
      <c r="G595" s="36" t="s">
        <v>674</v>
      </c>
    </row>
    <row r="596" spans="1:7" x14ac:dyDescent="0.25">
      <c r="A596" s="40">
        <v>22303126</v>
      </c>
      <c r="B596" s="40" t="s">
        <v>107</v>
      </c>
      <c r="C596" s="40">
        <v>1</v>
      </c>
      <c r="D596" s="40" t="s">
        <v>272</v>
      </c>
      <c r="E596" s="40" t="s">
        <v>200</v>
      </c>
      <c r="F596" s="40" t="s">
        <v>262</v>
      </c>
      <c r="G596" s="36" t="s">
        <v>674</v>
      </c>
    </row>
    <row r="597" spans="1:7" x14ac:dyDescent="0.25">
      <c r="A597" s="40">
        <v>22303108</v>
      </c>
      <c r="B597" s="40" t="s">
        <v>107</v>
      </c>
      <c r="C597" s="40">
        <v>1</v>
      </c>
      <c r="D597" s="40" t="s">
        <v>272</v>
      </c>
      <c r="E597" s="40" t="s">
        <v>200</v>
      </c>
      <c r="F597" s="40" t="s">
        <v>262</v>
      </c>
      <c r="G597" s="36" t="s">
        <v>674</v>
      </c>
    </row>
    <row r="598" spans="1:7" x14ac:dyDescent="0.25">
      <c r="A598" s="40">
        <v>22303118</v>
      </c>
      <c r="B598" s="40" t="s">
        <v>107</v>
      </c>
      <c r="C598" s="40">
        <v>1</v>
      </c>
      <c r="D598" s="40" t="s">
        <v>272</v>
      </c>
      <c r="E598" s="40" t="s">
        <v>200</v>
      </c>
      <c r="F598" s="40" t="s">
        <v>262</v>
      </c>
      <c r="G598" s="36" t="s">
        <v>674</v>
      </c>
    </row>
    <row r="599" spans="1:7" x14ac:dyDescent="0.25">
      <c r="A599" s="40">
        <v>22303068</v>
      </c>
      <c r="B599" s="40" t="s">
        <v>107</v>
      </c>
      <c r="C599" s="40">
        <v>1</v>
      </c>
      <c r="D599" s="40" t="s">
        <v>272</v>
      </c>
      <c r="E599" s="40" t="s">
        <v>200</v>
      </c>
      <c r="F599" s="40" t="s">
        <v>262</v>
      </c>
      <c r="G599" s="36" t="s">
        <v>674</v>
      </c>
    </row>
    <row r="600" spans="1:7" x14ac:dyDescent="0.25">
      <c r="A600" s="40">
        <v>22303049</v>
      </c>
      <c r="B600" s="40" t="s">
        <v>138</v>
      </c>
      <c r="C600" s="40">
        <v>1</v>
      </c>
      <c r="D600" s="40" t="s">
        <v>272</v>
      </c>
      <c r="E600" s="40" t="s">
        <v>200</v>
      </c>
      <c r="F600" s="40" t="s">
        <v>262</v>
      </c>
      <c r="G600" s="36" t="s">
        <v>674</v>
      </c>
    </row>
    <row r="601" spans="1:7" x14ac:dyDescent="0.25">
      <c r="A601" s="40">
        <v>22303165</v>
      </c>
      <c r="B601" s="40" t="s">
        <v>107</v>
      </c>
      <c r="C601" s="40">
        <v>1</v>
      </c>
      <c r="D601" s="40" t="s">
        <v>272</v>
      </c>
      <c r="E601" s="40" t="s">
        <v>200</v>
      </c>
      <c r="F601" s="40" t="s">
        <v>262</v>
      </c>
      <c r="G601" s="36" t="s">
        <v>674</v>
      </c>
    </row>
    <row r="602" spans="1:7" x14ac:dyDescent="0.25">
      <c r="A602" s="40">
        <v>22303055</v>
      </c>
      <c r="B602" s="40" t="s">
        <v>107</v>
      </c>
      <c r="C602" s="40">
        <v>1</v>
      </c>
      <c r="D602" s="40" t="s">
        <v>272</v>
      </c>
      <c r="E602" s="40" t="s">
        <v>200</v>
      </c>
      <c r="F602" s="40" t="s">
        <v>262</v>
      </c>
      <c r="G602" s="36" t="s">
        <v>674</v>
      </c>
    </row>
    <row r="603" spans="1:7" x14ac:dyDescent="0.25">
      <c r="A603" s="40">
        <v>22303114</v>
      </c>
      <c r="B603" s="40" t="s">
        <v>107</v>
      </c>
      <c r="C603" s="40">
        <v>1</v>
      </c>
      <c r="D603" s="40" t="s">
        <v>272</v>
      </c>
      <c r="E603" s="40" t="s">
        <v>200</v>
      </c>
      <c r="F603" s="40" t="s">
        <v>262</v>
      </c>
      <c r="G603" s="36" t="s">
        <v>674</v>
      </c>
    </row>
    <row r="604" spans="1:7" x14ac:dyDescent="0.25">
      <c r="A604" s="40">
        <v>19303154</v>
      </c>
      <c r="B604" s="40" t="s">
        <v>107</v>
      </c>
      <c r="C604" s="40">
        <v>1</v>
      </c>
      <c r="D604" s="40" t="s">
        <v>272</v>
      </c>
      <c r="E604" s="40" t="s">
        <v>200</v>
      </c>
      <c r="F604" s="40" t="s">
        <v>262</v>
      </c>
      <c r="G604" s="36" t="s">
        <v>674</v>
      </c>
    </row>
    <row r="605" spans="1:7" x14ac:dyDescent="0.25">
      <c r="A605" s="40">
        <v>22303011</v>
      </c>
      <c r="B605" s="40" t="s">
        <v>107</v>
      </c>
      <c r="C605" s="40">
        <v>1</v>
      </c>
      <c r="D605" s="40" t="s">
        <v>272</v>
      </c>
      <c r="E605" s="40" t="s">
        <v>200</v>
      </c>
      <c r="F605" s="40" t="s">
        <v>262</v>
      </c>
      <c r="G605" s="36" t="s">
        <v>674</v>
      </c>
    </row>
    <row r="606" spans="1:7" x14ac:dyDescent="0.25">
      <c r="A606" s="40">
        <v>22303146</v>
      </c>
      <c r="B606" s="40" t="s">
        <v>138</v>
      </c>
      <c r="C606" s="40">
        <v>1</v>
      </c>
      <c r="D606" s="40" t="s">
        <v>272</v>
      </c>
      <c r="E606" s="40" t="s">
        <v>200</v>
      </c>
      <c r="F606" s="40" t="s">
        <v>262</v>
      </c>
      <c r="G606" s="36" t="s">
        <v>674</v>
      </c>
    </row>
    <row r="607" spans="1:7" x14ac:dyDescent="0.25">
      <c r="A607" s="40">
        <v>21303058</v>
      </c>
      <c r="B607" s="40" t="s">
        <v>107</v>
      </c>
      <c r="C607" s="40">
        <v>1</v>
      </c>
      <c r="D607" s="40" t="s">
        <v>272</v>
      </c>
      <c r="E607" s="40" t="s">
        <v>200</v>
      </c>
      <c r="F607" s="40" t="s">
        <v>262</v>
      </c>
      <c r="G607" s="36" t="s">
        <v>674</v>
      </c>
    </row>
    <row r="608" spans="1:7" x14ac:dyDescent="0.25">
      <c r="A608" s="40">
        <v>22303137</v>
      </c>
      <c r="B608" s="40" t="s">
        <v>107</v>
      </c>
      <c r="C608" s="40">
        <v>1</v>
      </c>
      <c r="D608" s="40" t="s">
        <v>272</v>
      </c>
      <c r="E608" s="40" t="s">
        <v>200</v>
      </c>
      <c r="F608" s="40" t="s">
        <v>262</v>
      </c>
      <c r="G608" s="36" t="s">
        <v>674</v>
      </c>
    </row>
    <row r="609" spans="1:7" x14ac:dyDescent="0.25">
      <c r="A609" s="40">
        <v>22303091</v>
      </c>
      <c r="B609" s="40" t="s">
        <v>107</v>
      </c>
      <c r="C609" s="40">
        <v>1</v>
      </c>
      <c r="D609" s="40" t="s">
        <v>272</v>
      </c>
      <c r="E609" s="40" t="s">
        <v>200</v>
      </c>
      <c r="F609" s="40" t="s">
        <v>262</v>
      </c>
      <c r="G609" s="36" t="s">
        <v>674</v>
      </c>
    </row>
    <row r="610" spans="1:7" x14ac:dyDescent="0.25">
      <c r="A610" s="40">
        <v>22303016</v>
      </c>
      <c r="B610" s="40" t="s">
        <v>107</v>
      </c>
      <c r="C610" s="40">
        <v>1</v>
      </c>
      <c r="D610" s="40" t="s">
        <v>272</v>
      </c>
      <c r="E610" s="40" t="s">
        <v>200</v>
      </c>
      <c r="F610" s="40" t="s">
        <v>262</v>
      </c>
      <c r="G610" s="36" t="s">
        <v>674</v>
      </c>
    </row>
    <row r="611" spans="1:7" x14ac:dyDescent="0.25">
      <c r="A611" s="40">
        <v>22303051</v>
      </c>
      <c r="B611" s="40" t="s">
        <v>107</v>
      </c>
      <c r="C611" s="40">
        <v>1</v>
      </c>
      <c r="D611" s="40" t="s">
        <v>272</v>
      </c>
      <c r="E611" s="40" t="s">
        <v>200</v>
      </c>
      <c r="F611" s="40" t="s">
        <v>262</v>
      </c>
      <c r="G611" s="36" t="s">
        <v>674</v>
      </c>
    </row>
    <row r="612" spans="1:7" x14ac:dyDescent="0.25">
      <c r="A612" s="40">
        <v>22303180</v>
      </c>
      <c r="B612" s="40" t="s">
        <v>138</v>
      </c>
      <c r="C612" s="40">
        <v>1</v>
      </c>
      <c r="D612" s="40" t="s">
        <v>272</v>
      </c>
      <c r="E612" s="40" t="s">
        <v>200</v>
      </c>
      <c r="F612" s="40" t="s">
        <v>262</v>
      </c>
      <c r="G612" s="36" t="s">
        <v>674</v>
      </c>
    </row>
    <row r="613" spans="1:7" x14ac:dyDescent="0.25">
      <c r="A613" s="40">
        <v>22303094</v>
      </c>
      <c r="B613" s="40" t="s">
        <v>107</v>
      </c>
      <c r="C613" s="40">
        <v>1</v>
      </c>
      <c r="D613" s="40" t="s">
        <v>272</v>
      </c>
      <c r="E613" s="40" t="s">
        <v>200</v>
      </c>
      <c r="F613" s="40" t="s">
        <v>262</v>
      </c>
      <c r="G613" s="36" t="s">
        <v>674</v>
      </c>
    </row>
    <row r="614" spans="1:7" x14ac:dyDescent="0.25">
      <c r="A614" s="40">
        <v>22303009</v>
      </c>
      <c r="B614" s="40" t="s">
        <v>107</v>
      </c>
      <c r="C614" s="40">
        <v>1</v>
      </c>
      <c r="D614" s="40" t="s">
        <v>272</v>
      </c>
      <c r="E614" s="40" t="s">
        <v>200</v>
      </c>
      <c r="F614" s="40" t="s">
        <v>262</v>
      </c>
      <c r="G614" s="36" t="s">
        <v>674</v>
      </c>
    </row>
    <row r="615" spans="1:7" x14ac:dyDescent="0.25">
      <c r="A615" s="40">
        <v>22303119</v>
      </c>
      <c r="B615" s="40" t="s">
        <v>107</v>
      </c>
      <c r="C615" s="40">
        <v>1</v>
      </c>
      <c r="D615" s="40" t="s">
        <v>273</v>
      </c>
      <c r="E615" s="40" t="s">
        <v>200</v>
      </c>
      <c r="F615" s="40" t="s">
        <v>262</v>
      </c>
      <c r="G615" s="36" t="s">
        <v>674</v>
      </c>
    </row>
    <row r="616" spans="1:7" x14ac:dyDescent="0.25">
      <c r="A616" s="40">
        <v>22303122</v>
      </c>
      <c r="B616" s="40" t="s">
        <v>138</v>
      </c>
      <c r="C616" s="40">
        <v>1</v>
      </c>
      <c r="D616" s="40" t="s">
        <v>273</v>
      </c>
      <c r="E616" s="40" t="s">
        <v>200</v>
      </c>
      <c r="F616" s="40" t="s">
        <v>262</v>
      </c>
      <c r="G616" s="36" t="s">
        <v>674</v>
      </c>
    </row>
    <row r="617" spans="1:7" x14ac:dyDescent="0.25">
      <c r="A617" s="40">
        <v>21303135</v>
      </c>
      <c r="B617" s="40" t="s">
        <v>138</v>
      </c>
      <c r="C617" s="40">
        <v>1</v>
      </c>
      <c r="D617" s="40" t="s">
        <v>273</v>
      </c>
      <c r="E617" s="40" t="s">
        <v>200</v>
      </c>
      <c r="F617" s="40" t="s">
        <v>262</v>
      </c>
      <c r="G617" s="36" t="s">
        <v>674</v>
      </c>
    </row>
    <row r="618" spans="1:7" x14ac:dyDescent="0.25">
      <c r="A618" s="40">
        <v>22303089</v>
      </c>
      <c r="B618" s="40" t="s">
        <v>107</v>
      </c>
      <c r="C618" s="40">
        <v>1</v>
      </c>
      <c r="D618" s="40" t="s">
        <v>273</v>
      </c>
      <c r="E618" s="40" t="s">
        <v>200</v>
      </c>
      <c r="F618" s="40" t="s">
        <v>262</v>
      </c>
      <c r="G618" s="36" t="s">
        <v>674</v>
      </c>
    </row>
    <row r="619" spans="1:7" x14ac:dyDescent="0.25">
      <c r="A619" s="40">
        <v>22303080</v>
      </c>
      <c r="B619" s="40" t="s">
        <v>107</v>
      </c>
      <c r="C619" s="40">
        <v>1</v>
      </c>
      <c r="D619" s="40" t="s">
        <v>273</v>
      </c>
      <c r="E619" s="40" t="s">
        <v>200</v>
      </c>
      <c r="F619" s="40" t="s">
        <v>262</v>
      </c>
      <c r="G619" s="36" t="s">
        <v>674</v>
      </c>
    </row>
    <row r="620" spans="1:7" x14ac:dyDescent="0.25">
      <c r="A620" s="40">
        <v>22303139</v>
      </c>
      <c r="B620" s="40" t="s">
        <v>107</v>
      </c>
      <c r="C620" s="40">
        <v>1</v>
      </c>
      <c r="D620" s="40" t="s">
        <v>273</v>
      </c>
      <c r="E620" s="40" t="s">
        <v>200</v>
      </c>
      <c r="F620" s="40" t="s">
        <v>262</v>
      </c>
      <c r="G620" s="36" t="s">
        <v>674</v>
      </c>
    </row>
    <row r="621" spans="1:7" x14ac:dyDescent="0.25">
      <c r="A621" s="40">
        <v>22303150</v>
      </c>
      <c r="B621" s="40" t="s">
        <v>138</v>
      </c>
      <c r="C621" s="40">
        <v>1</v>
      </c>
      <c r="D621" s="40" t="s">
        <v>273</v>
      </c>
      <c r="E621" s="40" t="s">
        <v>200</v>
      </c>
      <c r="F621" s="40" t="s">
        <v>262</v>
      </c>
      <c r="G621" s="36" t="s">
        <v>674</v>
      </c>
    </row>
    <row r="622" spans="1:7" x14ac:dyDescent="0.25">
      <c r="A622" s="40">
        <v>22303063</v>
      </c>
      <c r="B622" s="40" t="s">
        <v>138</v>
      </c>
      <c r="C622" s="40">
        <v>1</v>
      </c>
      <c r="D622" s="40" t="s">
        <v>273</v>
      </c>
      <c r="E622" s="40" t="s">
        <v>200</v>
      </c>
      <c r="F622" s="40" t="s">
        <v>262</v>
      </c>
      <c r="G622" s="36" t="s">
        <v>674</v>
      </c>
    </row>
    <row r="623" spans="1:7" x14ac:dyDescent="0.25">
      <c r="A623" s="40">
        <v>22303058</v>
      </c>
      <c r="B623" s="40" t="s">
        <v>138</v>
      </c>
      <c r="C623" s="40">
        <v>1</v>
      </c>
      <c r="D623" s="40" t="s">
        <v>273</v>
      </c>
      <c r="E623" s="40" t="s">
        <v>200</v>
      </c>
      <c r="F623" s="40" t="s">
        <v>262</v>
      </c>
      <c r="G623" s="36" t="s">
        <v>674</v>
      </c>
    </row>
    <row r="624" spans="1:7" x14ac:dyDescent="0.25">
      <c r="A624" s="40">
        <v>22303130</v>
      </c>
      <c r="B624" s="40" t="s">
        <v>107</v>
      </c>
      <c r="C624" s="40">
        <v>1</v>
      </c>
      <c r="D624" s="40" t="s">
        <v>273</v>
      </c>
      <c r="E624" s="40" t="s">
        <v>200</v>
      </c>
      <c r="F624" s="40" t="s">
        <v>262</v>
      </c>
      <c r="G624" s="36" t="s">
        <v>674</v>
      </c>
    </row>
    <row r="625" spans="1:7" x14ac:dyDescent="0.25">
      <c r="A625" s="40">
        <v>22303099</v>
      </c>
      <c r="B625" s="40" t="s">
        <v>107</v>
      </c>
      <c r="C625" s="40">
        <v>1</v>
      </c>
      <c r="D625" s="40" t="s">
        <v>273</v>
      </c>
      <c r="E625" s="40" t="s">
        <v>200</v>
      </c>
      <c r="F625" s="40" t="s">
        <v>262</v>
      </c>
      <c r="G625" s="36" t="s">
        <v>674</v>
      </c>
    </row>
    <row r="626" spans="1:7" x14ac:dyDescent="0.25">
      <c r="A626" s="40">
        <v>22303111</v>
      </c>
      <c r="B626" s="40" t="s">
        <v>107</v>
      </c>
      <c r="C626" s="40">
        <v>1</v>
      </c>
      <c r="D626" s="40" t="s">
        <v>273</v>
      </c>
      <c r="E626" s="40" t="s">
        <v>200</v>
      </c>
      <c r="F626" s="40" t="s">
        <v>262</v>
      </c>
      <c r="G626" s="36" t="s">
        <v>674</v>
      </c>
    </row>
    <row r="627" spans="1:7" x14ac:dyDescent="0.25">
      <c r="A627" s="40">
        <v>22303010</v>
      </c>
      <c r="B627" s="40" t="s">
        <v>107</v>
      </c>
      <c r="C627" s="40">
        <v>1</v>
      </c>
      <c r="D627" s="40" t="s">
        <v>273</v>
      </c>
      <c r="E627" s="40" t="s">
        <v>200</v>
      </c>
      <c r="F627" s="40" t="s">
        <v>262</v>
      </c>
      <c r="G627" s="36" t="s">
        <v>674</v>
      </c>
    </row>
    <row r="628" spans="1:7" x14ac:dyDescent="0.25">
      <c r="A628" s="40">
        <v>22303083</v>
      </c>
      <c r="B628" s="40" t="s">
        <v>107</v>
      </c>
      <c r="C628" s="40">
        <v>1</v>
      </c>
      <c r="D628" s="40" t="s">
        <v>273</v>
      </c>
      <c r="E628" s="40" t="s">
        <v>200</v>
      </c>
      <c r="F628" s="40" t="s">
        <v>262</v>
      </c>
      <c r="G628" s="36" t="s">
        <v>674</v>
      </c>
    </row>
    <row r="629" spans="1:7" x14ac:dyDescent="0.25">
      <c r="A629" s="40">
        <v>22303078</v>
      </c>
      <c r="B629" s="40" t="s">
        <v>107</v>
      </c>
      <c r="C629" s="40">
        <v>1</v>
      </c>
      <c r="D629" s="40" t="s">
        <v>273</v>
      </c>
      <c r="E629" s="40" t="s">
        <v>200</v>
      </c>
      <c r="F629" s="40" t="s">
        <v>262</v>
      </c>
      <c r="G629" s="36" t="s">
        <v>674</v>
      </c>
    </row>
    <row r="630" spans="1:7" x14ac:dyDescent="0.25">
      <c r="A630" s="40">
        <v>22303134</v>
      </c>
      <c r="B630" s="40" t="s">
        <v>138</v>
      </c>
      <c r="C630" s="40">
        <v>1</v>
      </c>
      <c r="D630" s="40" t="s">
        <v>273</v>
      </c>
      <c r="E630" s="40" t="s">
        <v>200</v>
      </c>
      <c r="F630" s="40" t="s">
        <v>262</v>
      </c>
      <c r="G630" s="36" t="s">
        <v>674</v>
      </c>
    </row>
    <row r="631" spans="1:7" x14ac:dyDescent="0.25">
      <c r="A631" s="40">
        <v>22303073</v>
      </c>
      <c r="B631" s="40" t="s">
        <v>107</v>
      </c>
      <c r="C631" s="40">
        <v>1</v>
      </c>
      <c r="D631" s="40" t="s">
        <v>273</v>
      </c>
      <c r="E631" s="40" t="s">
        <v>200</v>
      </c>
      <c r="F631" s="40" t="s">
        <v>262</v>
      </c>
      <c r="G631" s="36" t="s">
        <v>674</v>
      </c>
    </row>
    <row r="632" spans="1:7" x14ac:dyDescent="0.25">
      <c r="A632" s="40">
        <v>22303125</v>
      </c>
      <c r="B632" s="40" t="s">
        <v>107</v>
      </c>
      <c r="C632" s="40">
        <v>1</v>
      </c>
      <c r="D632" s="40" t="s">
        <v>273</v>
      </c>
      <c r="E632" s="40" t="s">
        <v>200</v>
      </c>
      <c r="F632" s="40" t="s">
        <v>262</v>
      </c>
      <c r="G632" s="36" t="s">
        <v>674</v>
      </c>
    </row>
    <row r="633" spans="1:7" x14ac:dyDescent="0.25">
      <c r="A633" s="40">
        <v>22303142</v>
      </c>
      <c r="B633" s="40" t="s">
        <v>107</v>
      </c>
      <c r="C633" s="40">
        <v>1</v>
      </c>
      <c r="D633" s="40" t="s">
        <v>273</v>
      </c>
      <c r="E633" s="40" t="s">
        <v>200</v>
      </c>
      <c r="F633" s="40" t="s">
        <v>262</v>
      </c>
      <c r="G633" s="36" t="s">
        <v>674</v>
      </c>
    </row>
    <row r="634" spans="1:7" x14ac:dyDescent="0.25">
      <c r="A634" s="40">
        <v>21303045</v>
      </c>
      <c r="B634" s="40" t="s">
        <v>138</v>
      </c>
      <c r="C634" s="40">
        <v>1</v>
      </c>
      <c r="D634" s="40" t="s">
        <v>273</v>
      </c>
      <c r="E634" s="40" t="s">
        <v>200</v>
      </c>
      <c r="F634" s="40" t="s">
        <v>262</v>
      </c>
      <c r="G634" s="36" t="s">
        <v>674</v>
      </c>
    </row>
    <row r="635" spans="1:7" x14ac:dyDescent="0.25">
      <c r="A635" s="40">
        <v>22303152</v>
      </c>
      <c r="B635" s="40" t="s">
        <v>107</v>
      </c>
      <c r="C635" s="40">
        <v>1</v>
      </c>
      <c r="D635" s="40" t="s">
        <v>273</v>
      </c>
      <c r="E635" s="40" t="s">
        <v>200</v>
      </c>
      <c r="F635" s="40" t="s">
        <v>262</v>
      </c>
      <c r="G635" s="36" t="s">
        <v>674</v>
      </c>
    </row>
    <row r="636" spans="1:7" x14ac:dyDescent="0.25">
      <c r="A636" s="40">
        <v>22303112</v>
      </c>
      <c r="B636" s="40" t="s">
        <v>138</v>
      </c>
      <c r="C636" s="40">
        <v>1</v>
      </c>
      <c r="D636" s="40" t="s">
        <v>273</v>
      </c>
      <c r="E636" s="40" t="s">
        <v>200</v>
      </c>
      <c r="F636" s="40" t="s">
        <v>262</v>
      </c>
      <c r="G636" s="36" t="s">
        <v>674</v>
      </c>
    </row>
    <row r="637" spans="1:7" x14ac:dyDescent="0.25">
      <c r="A637" s="40">
        <v>22303002</v>
      </c>
      <c r="B637" s="40" t="s">
        <v>107</v>
      </c>
      <c r="C637" s="40">
        <v>1</v>
      </c>
      <c r="D637" s="40" t="s">
        <v>274</v>
      </c>
      <c r="E637" s="40" t="s">
        <v>200</v>
      </c>
      <c r="F637" s="40" t="s">
        <v>262</v>
      </c>
      <c r="G637" s="36" t="s">
        <v>674</v>
      </c>
    </row>
    <row r="638" spans="1:7" x14ac:dyDescent="0.25">
      <c r="A638" s="40">
        <v>22303144</v>
      </c>
      <c r="B638" s="40" t="s">
        <v>107</v>
      </c>
      <c r="C638" s="40">
        <v>1</v>
      </c>
      <c r="D638" s="40" t="s">
        <v>274</v>
      </c>
      <c r="E638" s="40" t="s">
        <v>200</v>
      </c>
      <c r="F638" s="40" t="s">
        <v>262</v>
      </c>
      <c r="G638" s="36" t="s">
        <v>674</v>
      </c>
    </row>
    <row r="639" spans="1:7" x14ac:dyDescent="0.25">
      <c r="A639" s="40">
        <v>22303096</v>
      </c>
      <c r="B639" s="40" t="s">
        <v>107</v>
      </c>
      <c r="C639" s="40">
        <v>1</v>
      </c>
      <c r="D639" s="40" t="s">
        <v>274</v>
      </c>
      <c r="E639" s="40" t="s">
        <v>200</v>
      </c>
      <c r="F639" s="40" t="s">
        <v>262</v>
      </c>
      <c r="G639" s="36" t="s">
        <v>674</v>
      </c>
    </row>
    <row r="640" spans="1:7" x14ac:dyDescent="0.25">
      <c r="A640" s="40">
        <v>22303179</v>
      </c>
      <c r="B640" s="40" t="s">
        <v>107</v>
      </c>
      <c r="C640" s="40">
        <v>1</v>
      </c>
      <c r="D640" s="40" t="s">
        <v>274</v>
      </c>
      <c r="E640" s="40" t="s">
        <v>200</v>
      </c>
      <c r="F640" s="40" t="s">
        <v>262</v>
      </c>
      <c r="G640" s="36" t="s">
        <v>674</v>
      </c>
    </row>
    <row r="641" spans="1:7" x14ac:dyDescent="0.25">
      <c r="A641" s="40">
        <v>22303148</v>
      </c>
      <c r="B641" s="40" t="s">
        <v>107</v>
      </c>
      <c r="C641" s="40">
        <v>1</v>
      </c>
      <c r="D641" s="40" t="s">
        <v>274</v>
      </c>
      <c r="E641" s="40" t="s">
        <v>200</v>
      </c>
      <c r="F641" s="40" t="s">
        <v>262</v>
      </c>
      <c r="G641" s="36" t="s">
        <v>674</v>
      </c>
    </row>
    <row r="642" spans="1:7" x14ac:dyDescent="0.25">
      <c r="A642" s="40">
        <v>22303005</v>
      </c>
      <c r="B642" s="40" t="s">
        <v>107</v>
      </c>
      <c r="C642" s="40">
        <v>1</v>
      </c>
      <c r="D642" s="40" t="s">
        <v>274</v>
      </c>
      <c r="E642" s="40" t="s">
        <v>200</v>
      </c>
      <c r="F642" s="40" t="s">
        <v>262</v>
      </c>
      <c r="G642" s="36" t="s">
        <v>674</v>
      </c>
    </row>
    <row r="643" spans="1:7" x14ac:dyDescent="0.25">
      <c r="A643" s="40">
        <v>22303098</v>
      </c>
      <c r="B643" s="40" t="s">
        <v>107</v>
      </c>
      <c r="C643" s="40">
        <v>1</v>
      </c>
      <c r="D643" s="40" t="s">
        <v>274</v>
      </c>
      <c r="E643" s="40" t="s">
        <v>200</v>
      </c>
      <c r="F643" s="40" t="s">
        <v>262</v>
      </c>
      <c r="G643" s="36" t="s">
        <v>674</v>
      </c>
    </row>
    <row r="644" spans="1:7" x14ac:dyDescent="0.25">
      <c r="A644" s="40">
        <v>22303057</v>
      </c>
      <c r="B644" s="40" t="s">
        <v>107</v>
      </c>
      <c r="C644" s="40">
        <v>1</v>
      </c>
      <c r="D644" s="40" t="s">
        <v>274</v>
      </c>
      <c r="E644" s="40" t="s">
        <v>200</v>
      </c>
      <c r="F644" s="40" t="s">
        <v>262</v>
      </c>
      <c r="G644" s="36" t="s">
        <v>674</v>
      </c>
    </row>
    <row r="645" spans="1:7" x14ac:dyDescent="0.25">
      <c r="A645" s="40">
        <v>22303079</v>
      </c>
      <c r="B645" s="40" t="s">
        <v>107</v>
      </c>
      <c r="C645" s="40">
        <v>1</v>
      </c>
      <c r="D645" s="40" t="s">
        <v>274</v>
      </c>
      <c r="E645" s="40" t="s">
        <v>200</v>
      </c>
      <c r="F645" s="40" t="s">
        <v>262</v>
      </c>
      <c r="G645" s="36" t="s">
        <v>674</v>
      </c>
    </row>
    <row r="646" spans="1:7" x14ac:dyDescent="0.25">
      <c r="A646" s="40">
        <v>22303053</v>
      </c>
      <c r="B646" s="40" t="s">
        <v>107</v>
      </c>
      <c r="C646" s="40">
        <v>1</v>
      </c>
      <c r="D646" s="40" t="s">
        <v>274</v>
      </c>
      <c r="E646" s="40" t="s">
        <v>200</v>
      </c>
      <c r="F646" s="40" t="s">
        <v>262</v>
      </c>
      <c r="G646" s="36" t="s">
        <v>674</v>
      </c>
    </row>
    <row r="647" spans="1:7" x14ac:dyDescent="0.25">
      <c r="A647" s="40">
        <v>22303128</v>
      </c>
      <c r="B647" s="40" t="s">
        <v>107</v>
      </c>
      <c r="C647" s="40">
        <v>1</v>
      </c>
      <c r="D647" s="40" t="s">
        <v>274</v>
      </c>
      <c r="E647" s="40" t="s">
        <v>200</v>
      </c>
      <c r="F647" s="40" t="s">
        <v>262</v>
      </c>
      <c r="G647" s="36" t="s">
        <v>674</v>
      </c>
    </row>
    <row r="648" spans="1:7" x14ac:dyDescent="0.25">
      <c r="A648" s="40">
        <v>22303129</v>
      </c>
      <c r="B648" s="40" t="s">
        <v>107</v>
      </c>
      <c r="C648" s="40">
        <v>1</v>
      </c>
      <c r="D648" s="40" t="s">
        <v>274</v>
      </c>
      <c r="E648" s="40" t="s">
        <v>200</v>
      </c>
      <c r="F648" s="40" t="s">
        <v>262</v>
      </c>
      <c r="G648" s="36" t="s">
        <v>674</v>
      </c>
    </row>
    <row r="649" spans="1:7" x14ac:dyDescent="0.25">
      <c r="A649" s="40">
        <v>22303088</v>
      </c>
      <c r="B649" s="40" t="s">
        <v>107</v>
      </c>
      <c r="C649" s="40">
        <v>1</v>
      </c>
      <c r="D649" s="40" t="s">
        <v>274</v>
      </c>
      <c r="E649" s="40" t="s">
        <v>200</v>
      </c>
      <c r="F649" s="40" t="s">
        <v>262</v>
      </c>
      <c r="G649" s="36" t="s">
        <v>674</v>
      </c>
    </row>
    <row r="650" spans="1:7" x14ac:dyDescent="0.25">
      <c r="A650" s="40">
        <v>22303084</v>
      </c>
      <c r="B650" s="40" t="s">
        <v>107</v>
      </c>
      <c r="C650" s="40">
        <v>1</v>
      </c>
      <c r="D650" s="40" t="s">
        <v>274</v>
      </c>
      <c r="E650" s="40" t="s">
        <v>200</v>
      </c>
      <c r="F650" s="40" t="s">
        <v>262</v>
      </c>
      <c r="G650" s="36" t="s">
        <v>674</v>
      </c>
    </row>
    <row r="651" spans="1:7" x14ac:dyDescent="0.25">
      <c r="A651" s="40">
        <v>22303172</v>
      </c>
      <c r="B651" s="40" t="s">
        <v>107</v>
      </c>
      <c r="C651" s="40">
        <v>1</v>
      </c>
      <c r="D651" s="40" t="s">
        <v>274</v>
      </c>
      <c r="E651" s="40" t="s">
        <v>200</v>
      </c>
      <c r="F651" s="40" t="s">
        <v>262</v>
      </c>
      <c r="G651" s="36" t="s">
        <v>674</v>
      </c>
    </row>
    <row r="652" spans="1:7" x14ac:dyDescent="0.25">
      <c r="A652" s="40">
        <v>22303065</v>
      </c>
      <c r="B652" s="40" t="s">
        <v>107</v>
      </c>
      <c r="C652" s="40">
        <v>1</v>
      </c>
      <c r="D652" s="40" t="s">
        <v>274</v>
      </c>
      <c r="E652" s="40" t="s">
        <v>200</v>
      </c>
      <c r="F652" s="40" t="s">
        <v>262</v>
      </c>
      <c r="G652" s="36" t="s">
        <v>674</v>
      </c>
    </row>
    <row r="653" spans="1:7" x14ac:dyDescent="0.25">
      <c r="A653" s="40">
        <v>22303171</v>
      </c>
      <c r="B653" s="40" t="s">
        <v>107</v>
      </c>
      <c r="C653" s="40">
        <v>1</v>
      </c>
      <c r="D653" s="40" t="s">
        <v>274</v>
      </c>
      <c r="E653" s="40" t="s">
        <v>200</v>
      </c>
      <c r="F653" s="40" t="s">
        <v>262</v>
      </c>
      <c r="G653" s="36" t="s">
        <v>674</v>
      </c>
    </row>
    <row r="654" spans="1:7" x14ac:dyDescent="0.25">
      <c r="A654" s="40">
        <v>22303136</v>
      </c>
      <c r="B654" s="40" t="s">
        <v>107</v>
      </c>
      <c r="C654" s="40">
        <v>1</v>
      </c>
      <c r="D654" s="40" t="s">
        <v>274</v>
      </c>
      <c r="E654" s="40" t="s">
        <v>200</v>
      </c>
      <c r="F654" s="40" t="s">
        <v>262</v>
      </c>
      <c r="G654" s="36" t="s">
        <v>674</v>
      </c>
    </row>
    <row r="655" spans="1:7" x14ac:dyDescent="0.25">
      <c r="A655" s="40">
        <v>22303124</v>
      </c>
      <c r="B655" s="40" t="s">
        <v>107</v>
      </c>
      <c r="C655" s="40">
        <v>1</v>
      </c>
      <c r="D655" s="40" t="s">
        <v>274</v>
      </c>
      <c r="E655" s="40" t="s">
        <v>200</v>
      </c>
      <c r="F655" s="40" t="s">
        <v>262</v>
      </c>
      <c r="G655" s="36" t="s">
        <v>674</v>
      </c>
    </row>
    <row r="656" spans="1:7" x14ac:dyDescent="0.25">
      <c r="A656" s="40">
        <v>22303116</v>
      </c>
      <c r="B656" s="40" t="s">
        <v>107</v>
      </c>
      <c r="C656" s="40">
        <v>1</v>
      </c>
      <c r="D656" s="40" t="s">
        <v>274</v>
      </c>
      <c r="E656" s="40" t="s">
        <v>200</v>
      </c>
      <c r="F656" s="40" t="s">
        <v>262</v>
      </c>
      <c r="G656" s="36" t="s">
        <v>674</v>
      </c>
    </row>
    <row r="657" spans="1:7" x14ac:dyDescent="0.25">
      <c r="A657" s="40">
        <v>22303105</v>
      </c>
      <c r="B657" s="40" t="s">
        <v>107</v>
      </c>
      <c r="C657" s="40">
        <v>1</v>
      </c>
      <c r="D657" s="40" t="s">
        <v>274</v>
      </c>
      <c r="E657" s="40" t="s">
        <v>200</v>
      </c>
      <c r="F657" s="40" t="s">
        <v>262</v>
      </c>
      <c r="G657" s="36" t="s">
        <v>674</v>
      </c>
    </row>
    <row r="658" spans="1:7" x14ac:dyDescent="0.25">
      <c r="A658" s="40">
        <v>22303135</v>
      </c>
      <c r="B658" s="40" t="s">
        <v>107</v>
      </c>
      <c r="C658" s="40">
        <v>1</v>
      </c>
      <c r="D658" s="40" t="s">
        <v>274</v>
      </c>
      <c r="E658" s="40" t="s">
        <v>200</v>
      </c>
      <c r="F658" s="40" t="s">
        <v>262</v>
      </c>
      <c r="G658" s="36" t="s">
        <v>674</v>
      </c>
    </row>
    <row r="659" spans="1:7" x14ac:dyDescent="0.25">
      <c r="A659" s="40">
        <v>22303007</v>
      </c>
      <c r="B659" s="40" t="s">
        <v>107</v>
      </c>
      <c r="C659" s="40">
        <v>1</v>
      </c>
      <c r="D659" s="40" t="s">
        <v>274</v>
      </c>
      <c r="E659" s="40" t="s">
        <v>200</v>
      </c>
      <c r="F659" s="40" t="s">
        <v>262</v>
      </c>
      <c r="G659" s="36" t="s">
        <v>674</v>
      </c>
    </row>
    <row r="660" spans="1:7" x14ac:dyDescent="0.25">
      <c r="A660" s="40">
        <v>22303056</v>
      </c>
      <c r="B660" s="40" t="s">
        <v>107</v>
      </c>
      <c r="C660" s="40">
        <v>1</v>
      </c>
      <c r="D660" s="40" t="s">
        <v>274</v>
      </c>
      <c r="E660" s="40" t="s">
        <v>200</v>
      </c>
      <c r="F660" s="40" t="s">
        <v>262</v>
      </c>
      <c r="G660" s="36" t="s">
        <v>674</v>
      </c>
    </row>
    <row r="661" spans="1:7" x14ac:dyDescent="0.25">
      <c r="A661" s="40">
        <v>22303155</v>
      </c>
      <c r="B661" s="40" t="s">
        <v>107</v>
      </c>
      <c r="C661" s="40">
        <v>1</v>
      </c>
      <c r="D661" s="40" t="s">
        <v>275</v>
      </c>
      <c r="E661" s="40" t="s">
        <v>200</v>
      </c>
      <c r="F661" s="40" t="s">
        <v>263</v>
      </c>
      <c r="G661" s="36" t="s">
        <v>674</v>
      </c>
    </row>
    <row r="662" spans="1:7" x14ac:dyDescent="0.25">
      <c r="A662" s="40">
        <v>22303173</v>
      </c>
      <c r="B662" s="40" t="s">
        <v>138</v>
      </c>
      <c r="C662" s="40">
        <v>1</v>
      </c>
      <c r="D662" s="40" t="s">
        <v>275</v>
      </c>
      <c r="E662" s="40" t="s">
        <v>200</v>
      </c>
      <c r="F662" s="40" t="s">
        <v>263</v>
      </c>
      <c r="G662" s="36" t="s">
        <v>674</v>
      </c>
    </row>
    <row r="663" spans="1:7" x14ac:dyDescent="0.25">
      <c r="A663" s="40">
        <v>22303092</v>
      </c>
      <c r="B663" s="40" t="s">
        <v>107</v>
      </c>
      <c r="C663" s="40">
        <v>1</v>
      </c>
      <c r="D663" s="40" t="s">
        <v>275</v>
      </c>
      <c r="E663" s="40" t="s">
        <v>200</v>
      </c>
      <c r="F663" s="40" t="s">
        <v>263</v>
      </c>
      <c r="G663" s="36" t="s">
        <v>674</v>
      </c>
    </row>
    <row r="664" spans="1:7" x14ac:dyDescent="0.25">
      <c r="A664" s="40">
        <v>22303120</v>
      </c>
      <c r="B664" s="40" t="s">
        <v>107</v>
      </c>
      <c r="C664" s="40">
        <v>1</v>
      </c>
      <c r="D664" s="40" t="s">
        <v>275</v>
      </c>
      <c r="E664" s="40" t="s">
        <v>200</v>
      </c>
      <c r="F664" s="40" t="s">
        <v>263</v>
      </c>
      <c r="G664" s="36" t="s">
        <v>674</v>
      </c>
    </row>
    <row r="665" spans="1:7" x14ac:dyDescent="0.25">
      <c r="A665" s="40">
        <v>22303169</v>
      </c>
      <c r="B665" s="40" t="s">
        <v>107</v>
      </c>
      <c r="C665" s="40">
        <v>1</v>
      </c>
      <c r="D665" s="40" t="s">
        <v>275</v>
      </c>
      <c r="E665" s="40" t="s">
        <v>200</v>
      </c>
      <c r="F665" s="40" t="s">
        <v>263</v>
      </c>
      <c r="G665" s="36" t="s">
        <v>674</v>
      </c>
    </row>
    <row r="666" spans="1:7" x14ac:dyDescent="0.25">
      <c r="A666" s="40">
        <v>22303074</v>
      </c>
      <c r="B666" s="40" t="s">
        <v>107</v>
      </c>
      <c r="C666" s="40">
        <v>1</v>
      </c>
      <c r="D666" s="40" t="s">
        <v>275</v>
      </c>
      <c r="E666" s="40" t="s">
        <v>200</v>
      </c>
      <c r="F666" s="40" t="s">
        <v>263</v>
      </c>
      <c r="G666" s="36" t="s">
        <v>674</v>
      </c>
    </row>
    <row r="667" spans="1:7" x14ac:dyDescent="0.25">
      <c r="A667" s="40">
        <v>22303069</v>
      </c>
      <c r="B667" s="40" t="s">
        <v>107</v>
      </c>
      <c r="C667" s="40">
        <v>1</v>
      </c>
      <c r="D667" s="40" t="s">
        <v>275</v>
      </c>
      <c r="E667" s="40" t="s">
        <v>200</v>
      </c>
      <c r="F667" s="40" t="s">
        <v>263</v>
      </c>
      <c r="G667" s="36" t="s">
        <v>674</v>
      </c>
    </row>
    <row r="668" spans="1:7" x14ac:dyDescent="0.25">
      <c r="A668" s="40">
        <v>22303052</v>
      </c>
      <c r="B668" s="40" t="s">
        <v>138</v>
      </c>
      <c r="C668" s="40">
        <v>1</v>
      </c>
      <c r="D668" s="40" t="s">
        <v>275</v>
      </c>
      <c r="E668" s="40" t="s">
        <v>200</v>
      </c>
      <c r="F668" s="40" t="s">
        <v>263</v>
      </c>
      <c r="G668" s="36" t="s">
        <v>674</v>
      </c>
    </row>
    <row r="669" spans="1:7" x14ac:dyDescent="0.25">
      <c r="A669" s="40">
        <v>22303159</v>
      </c>
      <c r="B669" s="40" t="s">
        <v>107</v>
      </c>
      <c r="C669" s="40">
        <v>1</v>
      </c>
      <c r="D669" s="40" t="s">
        <v>275</v>
      </c>
      <c r="E669" s="40" t="s">
        <v>200</v>
      </c>
      <c r="F669" s="40" t="s">
        <v>263</v>
      </c>
      <c r="G669" s="36" t="s">
        <v>674</v>
      </c>
    </row>
    <row r="670" spans="1:7" x14ac:dyDescent="0.25">
      <c r="A670" s="40">
        <v>22303046</v>
      </c>
      <c r="B670" s="40" t="s">
        <v>107</v>
      </c>
      <c r="C670" s="40">
        <v>1</v>
      </c>
      <c r="D670" s="40" t="s">
        <v>275</v>
      </c>
      <c r="E670" s="40" t="s">
        <v>200</v>
      </c>
      <c r="F670" s="40" t="s">
        <v>263</v>
      </c>
      <c r="G670" s="36" t="s">
        <v>674</v>
      </c>
    </row>
    <row r="671" spans="1:7" x14ac:dyDescent="0.25">
      <c r="A671" s="40">
        <v>22303070</v>
      </c>
      <c r="B671" s="40" t="s">
        <v>107</v>
      </c>
      <c r="C671" s="40">
        <v>1</v>
      </c>
      <c r="D671" s="40" t="s">
        <v>275</v>
      </c>
      <c r="E671" s="40" t="s">
        <v>200</v>
      </c>
      <c r="F671" s="40" t="s">
        <v>263</v>
      </c>
      <c r="G671" s="36" t="s">
        <v>674</v>
      </c>
    </row>
    <row r="672" spans="1:7" x14ac:dyDescent="0.25">
      <c r="A672" s="40">
        <v>22303086</v>
      </c>
      <c r="B672" s="40" t="s">
        <v>107</v>
      </c>
      <c r="C672" s="40">
        <v>1</v>
      </c>
      <c r="D672" s="40" t="s">
        <v>275</v>
      </c>
      <c r="E672" s="40" t="s">
        <v>200</v>
      </c>
      <c r="F672" s="40" t="s">
        <v>263</v>
      </c>
      <c r="G672" s="36" t="s">
        <v>674</v>
      </c>
    </row>
    <row r="673" spans="1:7" x14ac:dyDescent="0.25">
      <c r="A673" s="40">
        <v>22303102</v>
      </c>
      <c r="B673" s="40" t="s">
        <v>107</v>
      </c>
      <c r="C673" s="40">
        <v>1</v>
      </c>
      <c r="D673" s="40" t="s">
        <v>275</v>
      </c>
      <c r="E673" s="40" t="s">
        <v>200</v>
      </c>
      <c r="F673" s="40" t="s">
        <v>263</v>
      </c>
      <c r="G673" s="36" t="s">
        <v>674</v>
      </c>
    </row>
    <row r="674" spans="1:7" x14ac:dyDescent="0.25">
      <c r="A674" s="40">
        <v>22303156</v>
      </c>
      <c r="B674" s="40" t="s">
        <v>107</v>
      </c>
      <c r="C674" s="40">
        <v>1</v>
      </c>
      <c r="D674" s="40" t="s">
        <v>275</v>
      </c>
      <c r="E674" s="40" t="s">
        <v>200</v>
      </c>
      <c r="F674" s="40" t="s">
        <v>263</v>
      </c>
      <c r="G674" s="36" t="s">
        <v>674</v>
      </c>
    </row>
    <row r="675" spans="1:7" x14ac:dyDescent="0.25">
      <c r="A675" s="40">
        <v>22303059</v>
      </c>
      <c r="B675" s="40" t="s">
        <v>107</v>
      </c>
      <c r="C675" s="40">
        <v>1</v>
      </c>
      <c r="D675" s="40" t="s">
        <v>275</v>
      </c>
      <c r="E675" s="40" t="s">
        <v>200</v>
      </c>
      <c r="F675" s="40" t="s">
        <v>263</v>
      </c>
      <c r="G675" s="36" t="s">
        <v>674</v>
      </c>
    </row>
    <row r="676" spans="1:7" x14ac:dyDescent="0.25">
      <c r="A676" s="40">
        <v>22303045</v>
      </c>
      <c r="B676" s="40" t="s">
        <v>107</v>
      </c>
      <c r="C676" s="40">
        <v>1</v>
      </c>
      <c r="D676" s="40" t="s">
        <v>275</v>
      </c>
      <c r="E676" s="40" t="s">
        <v>200</v>
      </c>
      <c r="F676" s="40" t="s">
        <v>263</v>
      </c>
      <c r="G676" s="36" t="s">
        <v>674</v>
      </c>
    </row>
    <row r="677" spans="1:7" x14ac:dyDescent="0.25">
      <c r="A677" s="40">
        <v>22303141</v>
      </c>
      <c r="B677" s="40" t="s">
        <v>107</v>
      </c>
      <c r="C677" s="40">
        <v>1</v>
      </c>
      <c r="D677" s="40" t="s">
        <v>275</v>
      </c>
      <c r="E677" s="40" t="s">
        <v>200</v>
      </c>
      <c r="F677" s="40" t="s">
        <v>263</v>
      </c>
      <c r="G677" s="36" t="s">
        <v>674</v>
      </c>
    </row>
    <row r="678" spans="1:7" x14ac:dyDescent="0.25">
      <c r="A678" s="40">
        <v>22303151</v>
      </c>
      <c r="B678" s="40" t="s">
        <v>107</v>
      </c>
      <c r="C678" s="40">
        <v>1</v>
      </c>
      <c r="D678" s="40" t="s">
        <v>275</v>
      </c>
      <c r="E678" s="40" t="s">
        <v>200</v>
      </c>
      <c r="F678" s="40" t="s">
        <v>263</v>
      </c>
      <c r="G678" s="36" t="s">
        <v>674</v>
      </c>
    </row>
    <row r="679" spans="1:7" x14ac:dyDescent="0.25">
      <c r="A679" s="40">
        <v>22303157</v>
      </c>
      <c r="B679" s="40" t="s">
        <v>107</v>
      </c>
      <c r="C679" s="40">
        <v>1</v>
      </c>
      <c r="D679" s="40" t="s">
        <v>275</v>
      </c>
      <c r="E679" s="40" t="s">
        <v>200</v>
      </c>
      <c r="F679" s="40" t="s">
        <v>263</v>
      </c>
      <c r="G679" s="36" t="s">
        <v>674</v>
      </c>
    </row>
    <row r="680" spans="1:7" x14ac:dyDescent="0.25">
      <c r="A680" s="40">
        <v>22303061</v>
      </c>
      <c r="B680" s="40" t="s">
        <v>107</v>
      </c>
      <c r="C680" s="40">
        <v>1</v>
      </c>
      <c r="D680" s="40" t="s">
        <v>275</v>
      </c>
      <c r="E680" s="40" t="s">
        <v>200</v>
      </c>
      <c r="F680" s="40" t="s">
        <v>263</v>
      </c>
      <c r="G680" s="36" t="s">
        <v>674</v>
      </c>
    </row>
    <row r="681" spans="1:7" x14ac:dyDescent="0.25">
      <c r="A681" s="40">
        <v>22303103</v>
      </c>
      <c r="B681" s="40" t="s">
        <v>107</v>
      </c>
      <c r="C681" s="40">
        <v>1</v>
      </c>
      <c r="D681" s="40" t="s">
        <v>276</v>
      </c>
      <c r="E681" s="40" t="s">
        <v>200</v>
      </c>
      <c r="F681" s="40" t="s">
        <v>263</v>
      </c>
      <c r="G681" s="36" t="s">
        <v>674</v>
      </c>
    </row>
    <row r="682" spans="1:7" x14ac:dyDescent="0.25">
      <c r="A682" s="40">
        <v>22303087</v>
      </c>
      <c r="B682" s="40" t="s">
        <v>107</v>
      </c>
      <c r="C682" s="40">
        <v>1</v>
      </c>
      <c r="D682" s="40" t="s">
        <v>276</v>
      </c>
      <c r="E682" s="40" t="s">
        <v>200</v>
      </c>
      <c r="F682" s="40" t="s">
        <v>263</v>
      </c>
      <c r="G682" s="36" t="s">
        <v>674</v>
      </c>
    </row>
    <row r="683" spans="1:7" x14ac:dyDescent="0.25">
      <c r="A683" s="40">
        <v>22303013</v>
      </c>
      <c r="B683" s="40" t="s">
        <v>107</v>
      </c>
      <c r="C683" s="40">
        <v>1</v>
      </c>
      <c r="D683" s="40" t="s">
        <v>276</v>
      </c>
      <c r="E683" s="40" t="s">
        <v>200</v>
      </c>
      <c r="F683" s="40" t="s">
        <v>263</v>
      </c>
      <c r="G683" s="36" t="s">
        <v>674</v>
      </c>
    </row>
    <row r="684" spans="1:7" x14ac:dyDescent="0.25">
      <c r="A684" s="40">
        <v>22303163</v>
      </c>
      <c r="B684" s="40" t="s">
        <v>107</v>
      </c>
      <c r="C684" s="40">
        <v>1</v>
      </c>
      <c r="D684" s="40" t="s">
        <v>276</v>
      </c>
      <c r="E684" s="40" t="s">
        <v>200</v>
      </c>
      <c r="F684" s="40" t="s">
        <v>263</v>
      </c>
      <c r="G684" s="36" t="s">
        <v>674</v>
      </c>
    </row>
    <row r="685" spans="1:7" x14ac:dyDescent="0.25">
      <c r="A685" s="40">
        <v>22303006</v>
      </c>
      <c r="B685" s="40" t="s">
        <v>107</v>
      </c>
      <c r="C685" s="40">
        <v>1</v>
      </c>
      <c r="D685" s="40" t="s">
        <v>276</v>
      </c>
      <c r="E685" s="40" t="s">
        <v>200</v>
      </c>
      <c r="F685" s="40" t="s">
        <v>263</v>
      </c>
      <c r="G685" s="36" t="s">
        <v>674</v>
      </c>
    </row>
    <row r="686" spans="1:7" x14ac:dyDescent="0.25">
      <c r="A686" s="40">
        <v>22303054</v>
      </c>
      <c r="B686" s="40" t="s">
        <v>107</v>
      </c>
      <c r="C686" s="40">
        <v>1</v>
      </c>
      <c r="D686" s="40" t="s">
        <v>276</v>
      </c>
      <c r="E686" s="40" t="s">
        <v>200</v>
      </c>
      <c r="F686" s="40" t="s">
        <v>263</v>
      </c>
      <c r="G686" s="36" t="s">
        <v>674</v>
      </c>
    </row>
    <row r="687" spans="1:7" x14ac:dyDescent="0.25">
      <c r="A687" s="40">
        <v>22303067</v>
      </c>
      <c r="B687" s="40" t="s">
        <v>107</v>
      </c>
      <c r="C687" s="40">
        <v>1</v>
      </c>
      <c r="D687" s="40" t="s">
        <v>276</v>
      </c>
      <c r="E687" s="40" t="s">
        <v>200</v>
      </c>
      <c r="F687" s="40" t="s">
        <v>263</v>
      </c>
      <c r="G687" s="36" t="s">
        <v>674</v>
      </c>
    </row>
    <row r="688" spans="1:7" x14ac:dyDescent="0.25">
      <c r="A688" s="40">
        <v>19303086</v>
      </c>
      <c r="B688" s="40" t="s">
        <v>107</v>
      </c>
      <c r="C688" s="40">
        <v>1</v>
      </c>
      <c r="D688" s="40" t="s">
        <v>276</v>
      </c>
      <c r="E688" s="40" t="s">
        <v>200</v>
      </c>
      <c r="F688" s="40" t="s">
        <v>263</v>
      </c>
      <c r="G688" s="36" t="s">
        <v>674</v>
      </c>
    </row>
    <row r="689" spans="1:7" x14ac:dyDescent="0.25">
      <c r="A689" s="40">
        <v>22303097</v>
      </c>
      <c r="B689" s="40" t="s">
        <v>107</v>
      </c>
      <c r="C689" s="40">
        <v>1</v>
      </c>
      <c r="D689" s="40" t="s">
        <v>276</v>
      </c>
      <c r="E689" s="40" t="s">
        <v>200</v>
      </c>
      <c r="F689" s="40" t="s">
        <v>263</v>
      </c>
      <c r="G689" s="36" t="s">
        <v>674</v>
      </c>
    </row>
    <row r="690" spans="1:7" x14ac:dyDescent="0.25">
      <c r="A690" s="40">
        <v>22303167</v>
      </c>
      <c r="B690" s="40" t="s">
        <v>107</v>
      </c>
      <c r="C690" s="40">
        <v>1</v>
      </c>
      <c r="D690" s="40" t="s">
        <v>276</v>
      </c>
      <c r="E690" s="40" t="s">
        <v>200</v>
      </c>
      <c r="F690" s="40" t="s">
        <v>263</v>
      </c>
      <c r="G690" s="36" t="s">
        <v>674</v>
      </c>
    </row>
    <row r="691" spans="1:7" x14ac:dyDescent="0.25">
      <c r="A691" s="40">
        <v>22303012</v>
      </c>
      <c r="B691" s="40" t="s">
        <v>107</v>
      </c>
      <c r="C691" s="40">
        <v>1</v>
      </c>
      <c r="D691" s="40" t="s">
        <v>276</v>
      </c>
      <c r="E691" s="40" t="s">
        <v>200</v>
      </c>
      <c r="F691" s="40" t="s">
        <v>263</v>
      </c>
      <c r="G691" s="36" t="s">
        <v>674</v>
      </c>
    </row>
    <row r="692" spans="1:7" x14ac:dyDescent="0.25">
      <c r="A692" s="40">
        <v>22303154</v>
      </c>
      <c r="B692" s="40" t="s">
        <v>107</v>
      </c>
      <c r="C692" s="40">
        <v>1</v>
      </c>
      <c r="D692" s="40" t="s">
        <v>276</v>
      </c>
      <c r="E692" s="40" t="s">
        <v>200</v>
      </c>
      <c r="F692" s="40" t="s">
        <v>263</v>
      </c>
      <c r="G692" s="36" t="s">
        <v>674</v>
      </c>
    </row>
    <row r="693" spans="1:7" x14ac:dyDescent="0.25">
      <c r="A693" s="40">
        <v>22303138</v>
      </c>
      <c r="B693" s="40" t="s">
        <v>107</v>
      </c>
      <c r="C693" s="40">
        <v>1</v>
      </c>
      <c r="D693" s="40" t="s">
        <v>276</v>
      </c>
      <c r="E693" s="40" t="s">
        <v>200</v>
      </c>
      <c r="F693" s="40" t="s">
        <v>263</v>
      </c>
      <c r="G693" s="36" t="s">
        <v>674</v>
      </c>
    </row>
    <row r="694" spans="1:7" x14ac:dyDescent="0.25">
      <c r="A694" s="40">
        <v>22303175</v>
      </c>
      <c r="B694" s="40" t="s">
        <v>107</v>
      </c>
      <c r="C694" s="40">
        <v>1</v>
      </c>
      <c r="D694" s="40" t="s">
        <v>276</v>
      </c>
      <c r="E694" s="40" t="s">
        <v>200</v>
      </c>
      <c r="F694" s="40" t="s">
        <v>263</v>
      </c>
      <c r="G694" s="36" t="s">
        <v>674</v>
      </c>
    </row>
    <row r="695" spans="1:7" x14ac:dyDescent="0.25">
      <c r="A695" s="40">
        <v>22303060</v>
      </c>
      <c r="B695" s="40" t="s">
        <v>107</v>
      </c>
      <c r="C695" s="40">
        <v>1</v>
      </c>
      <c r="D695" s="40" t="s">
        <v>276</v>
      </c>
      <c r="E695" s="40" t="s">
        <v>200</v>
      </c>
      <c r="F695" s="40" t="s">
        <v>263</v>
      </c>
      <c r="G695" s="36" t="s">
        <v>674</v>
      </c>
    </row>
    <row r="696" spans="1:7" x14ac:dyDescent="0.25">
      <c r="A696" s="40">
        <v>22303104</v>
      </c>
      <c r="B696" s="40" t="s">
        <v>107</v>
      </c>
      <c r="C696" s="40">
        <v>1</v>
      </c>
      <c r="D696" s="40" t="s">
        <v>276</v>
      </c>
      <c r="E696" s="40" t="s">
        <v>200</v>
      </c>
      <c r="F696" s="40" t="s">
        <v>263</v>
      </c>
      <c r="G696" s="36" t="s">
        <v>674</v>
      </c>
    </row>
    <row r="697" spans="1:7" x14ac:dyDescent="0.25">
      <c r="A697" s="40">
        <v>22303164</v>
      </c>
      <c r="B697" s="40" t="s">
        <v>107</v>
      </c>
      <c r="C697" s="40">
        <v>1</v>
      </c>
      <c r="D697" s="40" t="s">
        <v>276</v>
      </c>
      <c r="E697" s="40" t="s">
        <v>200</v>
      </c>
      <c r="F697" s="40" t="s">
        <v>263</v>
      </c>
      <c r="G697" s="36" t="s">
        <v>674</v>
      </c>
    </row>
    <row r="698" spans="1:7" x14ac:dyDescent="0.25">
      <c r="A698" s="40">
        <v>22303004</v>
      </c>
      <c r="B698" s="40" t="s">
        <v>107</v>
      </c>
      <c r="C698" s="40">
        <v>1</v>
      </c>
      <c r="D698" s="40" t="s">
        <v>277</v>
      </c>
      <c r="E698" s="40" t="s">
        <v>200</v>
      </c>
      <c r="F698" s="40" t="s">
        <v>263</v>
      </c>
      <c r="G698" s="36" t="s">
        <v>674</v>
      </c>
    </row>
    <row r="699" spans="1:7" x14ac:dyDescent="0.25">
      <c r="A699" s="40">
        <v>22303100</v>
      </c>
      <c r="B699" s="40" t="s">
        <v>107</v>
      </c>
      <c r="C699" s="40">
        <v>1</v>
      </c>
      <c r="D699" s="40" t="s">
        <v>277</v>
      </c>
      <c r="E699" s="40" t="s">
        <v>200</v>
      </c>
      <c r="F699" s="40" t="s">
        <v>263</v>
      </c>
      <c r="G699" s="36" t="s">
        <v>674</v>
      </c>
    </row>
    <row r="700" spans="1:7" x14ac:dyDescent="0.25">
      <c r="A700" s="40">
        <v>22303123</v>
      </c>
      <c r="B700" s="40" t="s">
        <v>107</v>
      </c>
      <c r="C700" s="40">
        <v>1</v>
      </c>
      <c r="D700" s="40" t="s">
        <v>277</v>
      </c>
      <c r="E700" s="40" t="s">
        <v>200</v>
      </c>
      <c r="F700" s="40" t="s">
        <v>263</v>
      </c>
      <c r="G700" s="36" t="s">
        <v>674</v>
      </c>
    </row>
    <row r="701" spans="1:7" x14ac:dyDescent="0.25">
      <c r="A701" s="40">
        <v>22303082</v>
      </c>
      <c r="B701" s="40" t="s">
        <v>107</v>
      </c>
      <c r="C701" s="40">
        <v>1</v>
      </c>
      <c r="D701" s="40" t="s">
        <v>277</v>
      </c>
      <c r="E701" s="40" t="s">
        <v>200</v>
      </c>
      <c r="F701" s="40" t="s">
        <v>263</v>
      </c>
      <c r="G701" s="36" t="s">
        <v>674</v>
      </c>
    </row>
    <row r="702" spans="1:7" x14ac:dyDescent="0.25">
      <c r="A702" s="40">
        <v>22303170</v>
      </c>
      <c r="B702" s="40" t="s">
        <v>138</v>
      </c>
      <c r="C702" s="40">
        <v>1</v>
      </c>
      <c r="D702" s="40" t="s">
        <v>277</v>
      </c>
      <c r="E702" s="40" t="s">
        <v>200</v>
      </c>
      <c r="F702" s="40" t="s">
        <v>263</v>
      </c>
      <c r="G702" s="36" t="s">
        <v>674</v>
      </c>
    </row>
    <row r="703" spans="1:7" x14ac:dyDescent="0.25">
      <c r="A703" s="40">
        <v>22303093</v>
      </c>
      <c r="B703" s="40" t="s">
        <v>107</v>
      </c>
      <c r="C703" s="40">
        <v>1</v>
      </c>
      <c r="D703" s="40" t="s">
        <v>277</v>
      </c>
      <c r="E703" s="40" t="s">
        <v>200</v>
      </c>
      <c r="F703" s="40" t="s">
        <v>263</v>
      </c>
      <c r="G703" s="36" t="s">
        <v>674</v>
      </c>
    </row>
    <row r="704" spans="1:7" x14ac:dyDescent="0.25">
      <c r="A704" s="40">
        <v>22303095</v>
      </c>
      <c r="B704" s="40" t="s">
        <v>107</v>
      </c>
      <c r="C704" s="40">
        <v>1</v>
      </c>
      <c r="D704" s="40" t="s">
        <v>277</v>
      </c>
      <c r="E704" s="40" t="s">
        <v>200</v>
      </c>
      <c r="F704" s="40" t="s">
        <v>263</v>
      </c>
      <c r="G704" s="36" t="s">
        <v>674</v>
      </c>
    </row>
    <row r="705" spans="1:7" x14ac:dyDescent="0.25">
      <c r="A705" s="40">
        <v>22303176</v>
      </c>
      <c r="B705" s="40" t="s">
        <v>107</v>
      </c>
      <c r="C705" s="40">
        <v>1</v>
      </c>
      <c r="D705" s="40" t="s">
        <v>277</v>
      </c>
      <c r="E705" s="40" t="s">
        <v>200</v>
      </c>
      <c r="F705" s="40" t="s">
        <v>263</v>
      </c>
      <c r="G705" s="36" t="s">
        <v>674</v>
      </c>
    </row>
    <row r="706" spans="1:7" x14ac:dyDescent="0.25">
      <c r="A706" s="40">
        <v>22303143</v>
      </c>
      <c r="B706" s="40" t="s">
        <v>107</v>
      </c>
      <c r="C706" s="40">
        <v>1</v>
      </c>
      <c r="D706" s="40" t="s">
        <v>277</v>
      </c>
      <c r="E706" s="40" t="s">
        <v>200</v>
      </c>
      <c r="F706" s="40" t="s">
        <v>263</v>
      </c>
      <c r="G706" s="36" t="s">
        <v>674</v>
      </c>
    </row>
    <row r="707" spans="1:7" x14ac:dyDescent="0.25">
      <c r="A707" s="40">
        <v>22303003</v>
      </c>
      <c r="B707" s="40" t="s">
        <v>107</v>
      </c>
      <c r="C707" s="40">
        <v>1</v>
      </c>
      <c r="D707" s="40" t="s">
        <v>277</v>
      </c>
      <c r="E707" s="40" t="s">
        <v>200</v>
      </c>
      <c r="F707" s="40" t="s">
        <v>263</v>
      </c>
      <c r="G707" s="36" t="s">
        <v>674</v>
      </c>
    </row>
    <row r="708" spans="1:7" x14ac:dyDescent="0.25">
      <c r="A708" s="40">
        <v>22303014</v>
      </c>
      <c r="B708" s="40" t="s">
        <v>107</v>
      </c>
      <c r="C708" s="40">
        <v>1</v>
      </c>
      <c r="D708" s="40" t="s">
        <v>277</v>
      </c>
      <c r="E708" s="40" t="s">
        <v>200</v>
      </c>
      <c r="F708" s="40" t="s">
        <v>263</v>
      </c>
      <c r="G708" s="36" t="s">
        <v>674</v>
      </c>
    </row>
    <row r="709" spans="1:7" x14ac:dyDescent="0.25">
      <c r="A709" s="40">
        <v>22303107</v>
      </c>
      <c r="B709" s="40" t="s">
        <v>107</v>
      </c>
      <c r="C709" s="40">
        <v>1</v>
      </c>
      <c r="D709" s="40" t="s">
        <v>277</v>
      </c>
      <c r="E709" s="40" t="s">
        <v>200</v>
      </c>
      <c r="F709" s="40" t="s">
        <v>263</v>
      </c>
      <c r="G709" s="36" t="s">
        <v>674</v>
      </c>
    </row>
    <row r="710" spans="1:7" x14ac:dyDescent="0.25">
      <c r="A710" s="40">
        <v>22303177</v>
      </c>
      <c r="B710" s="40" t="s">
        <v>107</v>
      </c>
      <c r="C710" s="40">
        <v>1</v>
      </c>
      <c r="D710" s="40" t="s">
        <v>277</v>
      </c>
      <c r="E710" s="40" t="s">
        <v>200</v>
      </c>
      <c r="F710" s="40" t="s">
        <v>263</v>
      </c>
      <c r="G710" s="36" t="s">
        <v>674</v>
      </c>
    </row>
    <row r="711" spans="1:7" x14ac:dyDescent="0.25">
      <c r="A711" s="40">
        <v>22303178</v>
      </c>
      <c r="B711" s="40" t="s">
        <v>107</v>
      </c>
      <c r="C711" s="40">
        <v>1</v>
      </c>
      <c r="D711" s="40" t="s">
        <v>277</v>
      </c>
      <c r="E711" s="40" t="s">
        <v>200</v>
      </c>
      <c r="F711" s="40" t="s">
        <v>263</v>
      </c>
      <c r="G711" s="36" t="s">
        <v>674</v>
      </c>
    </row>
    <row r="712" spans="1:7" x14ac:dyDescent="0.25">
      <c r="A712" s="40">
        <v>22303001</v>
      </c>
      <c r="B712" s="40" t="s">
        <v>107</v>
      </c>
      <c r="C712" s="40">
        <v>1</v>
      </c>
      <c r="D712" s="40" t="s">
        <v>277</v>
      </c>
      <c r="E712" s="40" t="s">
        <v>200</v>
      </c>
      <c r="F712" s="40" t="s">
        <v>263</v>
      </c>
      <c r="G712" s="36" t="s">
        <v>674</v>
      </c>
    </row>
    <row r="713" spans="1:7" x14ac:dyDescent="0.25">
      <c r="A713" s="40">
        <v>22303047</v>
      </c>
      <c r="B713" s="40" t="s">
        <v>107</v>
      </c>
      <c r="C713" s="40">
        <v>1</v>
      </c>
      <c r="D713" s="40" t="s">
        <v>277</v>
      </c>
      <c r="E713" s="40" t="s">
        <v>200</v>
      </c>
      <c r="F713" s="40" t="s">
        <v>263</v>
      </c>
      <c r="G713" s="36" t="s">
        <v>674</v>
      </c>
    </row>
    <row r="714" spans="1:7" x14ac:dyDescent="0.25">
      <c r="A714" s="40">
        <v>22303166</v>
      </c>
      <c r="B714" s="40" t="s">
        <v>107</v>
      </c>
      <c r="C714" s="40">
        <v>1</v>
      </c>
      <c r="D714" s="40" t="s">
        <v>277</v>
      </c>
      <c r="E714" s="40" t="s">
        <v>200</v>
      </c>
      <c r="F714" s="40" t="s">
        <v>263</v>
      </c>
      <c r="G714" s="36" t="s">
        <v>674</v>
      </c>
    </row>
    <row r="715" spans="1:7" x14ac:dyDescent="0.25">
      <c r="A715" s="40">
        <v>22303106</v>
      </c>
      <c r="B715" s="40" t="s">
        <v>107</v>
      </c>
      <c r="C715" s="40">
        <v>1</v>
      </c>
      <c r="D715" s="40" t="s">
        <v>277</v>
      </c>
      <c r="E715" s="40" t="s">
        <v>200</v>
      </c>
      <c r="F715" s="40" t="s">
        <v>263</v>
      </c>
      <c r="G715" s="36" t="s">
        <v>674</v>
      </c>
    </row>
    <row r="716" spans="1:7" x14ac:dyDescent="0.25">
      <c r="A716" s="40">
        <v>21303130</v>
      </c>
      <c r="B716" s="40" t="s">
        <v>107</v>
      </c>
      <c r="C716" s="40">
        <v>1</v>
      </c>
      <c r="D716" s="40" t="s">
        <v>277</v>
      </c>
      <c r="E716" s="40" t="s">
        <v>200</v>
      </c>
      <c r="F716" s="40" t="s">
        <v>263</v>
      </c>
      <c r="G716" s="36" t="s">
        <v>674</v>
      </c>
    </row>
    <row r="717" spans="1:7" x14ac:dyDescent="0.25">
      <c r="A717" s="40">
        <v>22303158</v>
      </c>
      <c r="B717" s="40" t="s">
        <v>107</v>
      </c>
      <c r="C717" s="40">
        <v>1</v>
      </c>
      <c r="D717" s="40" t="s">
        <v>277</v>
      </c>
      <c r="E717" s="40" t="s">
        <v>200</v>
      </c>
      <c r="F717" s="40" t="s">
        <v>263</v>
      </c>
      <c r="G717" s="36" t="s">
        <v>674</v>
      </c>
    </row>
    <row r="718" spans="1:7" x14ac:dyDescent="0.25">
      <c r="A718" s="40">
        <v>22303153</v>
      </c>
      <c r="B718" s="40" t="s">
        <v>138</v>
      </c>
      <c r="C718" s="40">
        <v>1</v>
      </c>
      <c r="D718" s="40" t="s">
        <v>277</v>
      </c>
      <c r="E718" s="40" t="s">
        <v>200</v>
      </c>
      <c r="F718" s="40" t="s">
        <v>263</v>
      </c>
      <c r="G718" s="36" t="s">
        <v>674</v>
      </c>
    </row>
    <row r="719" spans="1:7" x14ac:dyDescent="0.25">
      <c r="A719" s="40">
        <v>22303168</v>
      </c>
      <c r="B719" s="40" t="s">
        <v>107</v>
      </c>
      <c r="C719" s="40">
        <v>1</v>
      </c>
      <c r="D719" s="40" t="s">
        <v>277</v>
      </c>
      <c r="E719" s="40" t="s">
        <v>200</v>
      </c>
      <c r="F719" s="40" t="s">
        <v>263</v>
      </c>
      <c r="G719" s="36" t="s">
        <v>674</v>
      </c>
    </row>
    <row r="720" spans="1:7" x14ac:dyDescent="0.25">
      <c r="A720" s="40">
        <v>22316078</v>
      </c>
      <c r="B720" s="40" t="s">
        <v>138</v>
      </c>
      <c r="C720" s="40">
        <v>1</v>
      </c>
      <c r="D720" s="40" t="s">
        <v>278</v>
      </c>
      <c r="E720" s="40" t="s">
        <v>200</v>
      </c>
      <c r="F720" s="40" t="s">
        <v>263</v>
      </c>
      <c r="G720" s="36" t="s">
        <v>675</v>
      </c>
    </row>
    <row r="721" spans="1:7" x14ac:dyDescent="0.25">
      <c r="A721" s="40">
        <v>22316135</v>
      </c>
      <c r="B721" s="40" t="s">
        <v>107</v>
      </c>
      <c r="C721" s="40">
        <v>1</v>
      </c>
      <c r="D721" s="40" t="s">
        <v>278</v>
      </c>
      <c r="E721" s="40" t="s">
        <v>200</v>
      </c>
      <c r="F721" s="40" t="s">
        <v>263</v>
      </c>
      <c r="G721" s="36" t="s">
        <v>675</v>
      </c>
    </row>
    <row r="722" spans="1:7" x14ac:dyDescent="0.25">
      <c r="A722" s="40">
        <v>22316177</v>
      </c>
      <c r="B722" s="40" t="s">
        <v>138</v>
      </c>
      <c r="C722" s="40">
        <v>1</v>
      </c>
      <c r="D722" s="40" t="s">
        <v>278</v>
      </c>
      <c r="E722" s="40" t="s">
        <v>200</v>
      </c>
      <c r="F722" s="40" t="s">
        <v>263</v>
      </c>
      <c r="G722" s="36" t="s">
        <v>675</v>
      </c>
    </row>
    <row r="723" spans="1:7" x14ac:dyDescent="0.25">
      <c r="A723" s="40">
        <v>22316097</v>
      </c>
      <c r="B723" s="40" t="s">
        <v>107</v>
      </c>
      <c r="C723" s="40">
        <v>1</v>
      </c>
      <c r="D723" s="40" t="s">
        <v>278</v>
      </c>
      <c r="E723" s="40" t="s">
        <v>200</v>
      </c>
      <c r="F723" s="40" t="s">
        <v>263</v>
      </c>
      <c r="G723" s="36" t="s">
        <v>675</v>
      </c>
    </row>
    <row r="724" spans="1:7" x14ac:dyDescent="0.25">
      <c r="A724" s="40">
        <v>22316114</v>
      </c>
      <c r="B724" s="40" t="s">
        <v>138</v>
      </c>
      <c r="C724" s="40">
        <v>1</v>
      </c>
      <c r="D724" s="40" t="s">
        <v>278</v>
      </c>
      <c r="E724" s="40" t="s">
        <v>200</v>
      </c>
      <c r="F724" s="40" t="s">
        <v>263</v>
      </c>
      <c r="G724" s="36" t="s">
        <v>675</v>
      </c>
    </row>
    <row r="725" spans="1:7" x14ac:dyDescent="0.25">
      <c r="A725" s="40">
        <v>22316112</v>
      </c>
      <c r="B725" s="40" t="s">
        <v>107</v>
      </c>
      <c r="C725" s="40">
        <v>1</v>
      </c>
      <c r="D725" s="40" t="s">
        <v>278</v>
      </c>
      <c r="E725" s="40" t="s">
        <v>200</v>
      </c>
      <c r="F725" s="40" t="s">
        <v>263</v>
      </c>
      <c r="G725" s="36" t="s">
        <v>675</v>
      </c>
    </row>
    <row r="726" spans="1:7" x14ac:dyDescent="0.25">
      <c r="A726" s="40">
        <v>22316085</v>
      </c>
      <c r="B726" s="40" t="s">
        <v>107</v>
      </c>
      <c r="C726" s="40">
        <v>1</v>
      </c>
      <c r="D726" s="40" t="s">
        <v>278</v>
      </c>
      <c r="E726" s="40" t="s">
        <v>200</v>
      </c>
      <c r="F726" s="40" t="s">
        <v>263</v>
      </c>
      <c r="G726" s="36" t="s">
        <v>675</v>
      </c>
    </row>
    <row r="727" spans="1:7" x14ac:dyDescent="0.25">
      <c r="A727" s="40">
        <v>22316013</v>
      </c>
      <c r="B727" s="40" t="s">
        <v>138</v>
      </c>
      <c r="C727" s="40">
        <v>1</v>
      </c>
      <c r="D727" s="40" t="s">
        <v>278</v>
      </c>
      <c r="E727" s="40" t="s">
        <v>200</v>
      </c>
      <c r="F727" s="40" t="s">
        <v>263</v>
      </c>
      <c r="G727" s="36" t="s">
        <v>675</v>
      </c>
    </row>
    <row r="728" spans="1:7" x14ac:dyDescent="0.25">
      <c r="A728" s="40">
        <v>22316033</v>
      </c>
      <c r="B728" s="40" t="s">
        <v>138</v>
      </c>
      <c r="C728" s="40">
        <v>1</v>
      </c>
      <c r="D728" s="40" t="s">
        <v>278</v>
      </c>
      <c r="E728" s="40" t="s">
        <v>200</v>
      </c>
      <c r="F728" s="40" t="s">
        <v>263</v>
      </c>
      <c r="G728" s="36" t="s">
        <v>675</v>
      </c>
    </row>
    <row r="729" spans="1:7" x14ac:dyDescent="0.25">
      <c r="A729" s="40">
        <v>22316142</v>
      </c>
      <c r="B729" s="40" t="s">
        <v>107</v>
      </c>
      <c r="C729" s="40">
        <v>1</v>
      </c>
      <c r="D729" s="40" t="s">
        <v>278</v>
      </c>
      <c r="E729" s="40" t="s">
        <v>200</v>
      </c>
      <c r="F729" s="40" t="s">
        <v>263</v>
      </c>
      <c r="G729" s="36" t="s">
        <v>675</v>
      </c>
    </row>
    <row r="730" spans="1:7" x14ac:dyDescent="0.25">
      <c r="A730" s="40">
        <v>21316042</v>
      </c>
      <c r="B730" s="40" t="s">
        <v>138</v>
      </c>
      <c r="C730" s="40">
        <v>1</v>
      </c>
      <c r="D730" s="40" t="s">
        <v>278</v>
      </c>
      <c r="E730" s="40" t="s">
        <v>200</v>
      </c>
      <c r="F730" s="40" t="s">
        <v>263</v>
      </c>
      <c r="G730" s="36" t="s">
        <v>675</v>
      </c>
    </row>
    <row r="731" spans="1:7" x14ac:dyDescent="0.25">
      <c r="A731" s="40">
        <v>22316136</v>
      </c>
      <c r="B731" s="40" t="s">
        <v>107</v>
      </c>
      <c r="C731" s="40">
        <v>1</v>
      </c>
      <c r="D731" s="40" t="s">
        <v>278</v>
      </c>
      <c r="E731" s="40" t="s">
        <v>200</v>
      </c>
      <c r="F731" s="40" t="s">
        <v>263</v>
      </c>
      <c r="G731" s="36" t="s">
        <v>675</v>
      </c>
    </row>
    <row r="732" spans="1:7" x14ac:dyDescent="0.25">
      <c r="A732" s="40">
        <v>22316166</v>
      </c>
      <c r="B732" s="40" t="s">
        <v>107</v>
      </c>
      <c r="C732" s="40">
        <v>1</v>
      </c>
      <c r="D732" s="40" t="s">
        <v>278</v>
      </c>
      <c r="E732" s="40" t="s">
        <v>200</v>
      </c>
      <c r="F732" s="40" t="s">
        <v>263</v>
      </c>
      <c r="G732" s="36" t="s">
        <v>675</v>
      </c>
    </row>
    <row r="733" spans="1:7" x14ac:dyDescent="0.25">
      <c r="A733" s="40">
        <v>22316095</v>
      </c>
      <c r="B733" s="40" t="s">
        <v>138</v>
      </c>
      <c r="C733" s="40">
        <v>1</v>
      </c>
      <c r="D733" s="40" t="s">
        <v>278</v>
      </c>
      <c r="E733" s="40" t="s">
        <v>200</v>
      </c>
      <c r="F733" s="40" t="s">
        <v>263</v>
      </c>
      <c r="G733" s="36" t="s">
        <v>675</v>
      </c>
    </row>
    <row r="734" spans="1:7" x14ac:dyDescent="0.25">
      <c r="A734" s="40">
        <v>22316103</v>
      </c>
      <c r="B734" s="40" t="s">
        <v>107</v>
      </c>
      <c r="C734" s="40">
        <v>1</v>
      </c>
      <c r="D734" s="40" t="s">
        <v>278</v>
      </c>
      <c r="E734" s="40" t="s">
        <v>200</v>
      </c>
      <c r="F734" s="40" t="s">
        <v>263</v>
      </c>
      <c r="G734" s="36" t="s">
        <v>675</v>
      </c>
    </row>
    <row r="735" spans="1:7" x14ac:dyDescent="0.25">
      <c r="A735" s="40">
        <v>22316045</v>
      </c>
      <c r="B735" s="40" t="s">
        <v>107</v>
      </c>
      <c r="C735" s="40">
        <v>1</v>
      </c>
      <c r="D735" s="40" t="s">
        <v>278</v>
      </c>
      <c r="E735" s="40" t="s">
        <v>200</v>
      </c>
      <c r="F735" s="40" t="s">
        <v>263</v>
      </c>
      <c r="G735" s="36" t="s">
        <v>675</v>
      </c>
    </row>
    <row r="736" spans="1:7" x14ac:dyDescent="0.25">
      <c r="A736" s="40">
        <v>22316125</v>
      </c>
      <c r="B736" s="40" t="s">
        <v>107</v>
      </c>
      <c r="C736" s="40">
        <v>1</v>
      </c>
      <c r="D736" s="40" t="s">
        <v>278</v>
      </c>
      <c r="E736" s="40" t="s">
        <v>200</v>
      </c>
      <c r="F736" s="40" t="s">
        <v>263</v>
      </c>
      <c r="G736" s="36" t="s">
        <v>675</v>
      </c>
    </row>
    <row r="737" spans="1:7" x14ac:dyDescent="0.25">
      <c r="A737" s="40">
        <v>22316157</v>
      </c>
      <c r="B737" s="40" t="s">
        <v>138</v>
      </c>
      <c r="C737" s="40">
        <v>1</v>
      </c>
      <c r="D737" s="40" t="s">
        <v>278</v>
      </c>
      <c r="E737" s="40" t="s">
        <v>200</v>
      </c>
      <c r="F737" s="40" t="s">
        <v>263</v>
      </c>
      <c r="G737" s="36" t="s">
        <v>675</v>
      </c>
    </row>
    <row r="738" spans="1:7" x14ac:dyDescent="0.25">
      <c r="A738" s="40">
        <v>22316010</v>
      </c>
      <c r="B738" s="40" t="s">
        <v>107</v>
      </c>
      <c r="C738" s="40">
        <v>1</v>
      </c>
      <c r="D738" s="40" t="s">
        <v>278</v>
      </c>
      <c r="E738" s="40" t="s">
        <v>200</v>
      </c>
      <c r="F738" s="40" t="s">
        <v>263</v>
      </c>
      <c r="G738" s="36" t="s">
        <v>675</v>
      </c>
    </row>
    <row r="739" spans="1:7" x14ac:dyDescent="0.25">
      <c r="A739" s="40">
        <v>22316004</v>
      </c>
      <c r="B739" s="40" t="s">
        <v>107</v>
      </c>
      <c r="C739" s="40">
        <v>1</v>
      </c>
      <c r="D739" s="40" t="s">
        <v>278</v>
      </c>
      <c r="E739" s="40" t="s">
        <v>200</v>
      </c>
      <c r="F739" s="40" t="s">
        <v>263</v>
      </c>
      <c r="G739" s="36" t="s">
        <v>675</v>
      </c>
    </row>
    <row r="740" spans="1:7" x14ac:dyDescent="0.25">
      <c r="A740" s="40">
        <v>21316079</v>
      </c>
      <c r="B740" s="40" t="s">
        <v>107</v>
      </c>
      <c r="C740" s="40">
        <v>1</v>
      </c>
      <c r="D740" s="40" t="s">
        <v>278</v>
      </c>
      <c r="E740" s="40" t="s">
        <v>200</v>
      </c>
      <c r="F740" s="40" t="s">
        <v>263</v>
      </c>
      <c r="G740" s="36" t="s">
        <v>675</v>
      </c>
    </row>
    <row r="741" spans="1:7" x14ac:dyDescent="0.25">
      <c r="A741" s="40">
        <v>22316049</v>
      </c>
      <c r="B741" s="40" t="s">
        <v>138</v>
      </c>
      <c r="C741" s="40">
        <v>1</v>
      </c>
      <c r="D741" s="40" t="s">
        <v>278</v>
      </c>
      <c r="E741" s="40" t="s">
        <v>200</v>
      </c>
      <c r="F741" s="40" t="s">
        <v>263</v>
      </c>
      <c r="G741" s="36" t="s">
        <v>675</v>
      </c>
    </row>
    <row r="742" spans="1:7" x14ac:dyDescent="0.25">
      <c r="A742" s="40">
        <v>22316011</v>
      </c>
      <c r="B742" s="40" t="s">
        <v>138</v>
      </c>
      <c r="C742" s="40">
        <v>1</v>
      </c>
      <c r="D742" s="40" t="s">
        <v>278</v>
      </c>
      <c r="E742" s="40" t="s">
        <v>200</v>
      </c>
      <c r="F742" s="40" t="s">
        <v>263</v>
      </c>
      <c r="G742" s="36" t="s">
        <v>675</v>
      </c>
    </row>
    <row r="743" spans="1:7" x14ac:dyDescent="0.25">
      <c r="A743" s="40">
        <v>22316091</v>
      </c>
      <c r="B743" s="40" t="s">
        <v>138</v>
      </c>
      <c r="C743" s="40">
        <v>1</v>
      </c>
      <c r="D743" s="40" t="s">
        <v>278</v>
      </c>
      <c r="E743" s="40" t="s">
        <v>200</v>
      </c>
      <c r="F743" s="40" t="s">
        <v>263</v>
      </c>
      <c r="G743" s="36" t="s">
        <v>675</v>
      </c>
    </row>
    <row r="744" spans="1:7" x14ac:dyDescent="0.25">
      <c r="A744" s="40">
        <v>22316065</v>
      </c>
      <c r="B744" s="40" t="s">
        <v>107</v>
      </c>
      <c r="C744" s="40">
        <v>1</v>
      </c>
      <c r="D744" s="40" t="s">
        <v>278</v>
      </c>
      <c r="E744" s="40" t="s">
        <v>200</v>
      </c>
      <c r="F744" s="40" t="s">
        <v>263</v>
      </c>
      <c r="G744" s="36" t="s">
        <v>675</v>
      </c>
    </row>
    <row r="745" spans="1:7" x14ac:dyDescent="0.25">
      <c r="A745" s="40">
        <v>22316183</v>
      </c>
      <c r="B745" s="40" t="s">
        <v>107</v>
      </c>
      <c r="C745" s="40">
        <v>1</v>
      </c>
      <c r="D745" s="40" t="s">
        <v>278</v>
      </c>
      <c r="E745" s="40" t="s">
        <v>200</v>
      </c>
      <c r="F745" s="40" t="s">
        <v>263</v>
      </c>
      <c r="G745" s="36" t="s">
        <v>675</v>
      </c>
    </row>
    <row r="746" spans="1:7" x14ac:dyDescent="0.25">
      <c r="A746" s="40">
        <v>22316133</v>
      </c>
      <c r="B746" s="40" t="s">
        <v>107</v>
      </c>
      <c r="C746" s="40">
        <v>1</v>
      </c>
      <c r="D746" s="40" t="s">
        <v>278</v>
      </c>
      <c r="E746" s="40" t="s">
        <v>200</v>
      </c>
      <c r="F746" s="40" t="s">
        <v>263</v>
      </c>
      <c r="G746" s="36" t="s">
        <v>675</v>
      </c>
    </row>
    <row r="747" spans="1:7" x14ac:dyDescent="0.25">
      <c r="A747" s="40">
        <v>22316054</v>
      </c>
      <c r="B747" s="40" t="s">
        <v>138</v>
      </c>
      <c r="C747" s="40">
        <v>1</v>
      </c>
      <c r="D747" s="40" t="s">
        <v>278</v>
      </c>
      <c r="E747" s="40" t="s">
        <v>200</v>
      </c>
      <c r="F747" s="40" t="s">
        <v>263</v>
      </c>
      <c r="G747" s="36" t="s">
        <v>675</v>
      </c>
    </row>
    <row r="748" spans="1:7" x14ac:dyDescent="0.25">
      <c r="A748" s="40">
        <v>22316030</v>
      </c>
      <c r="B748" s="40" t="s">
        <v>107</v>
      </c>
      <c r="C748" s="40">
        <v>1</v>
      </c>
      <c r="D748" s="40" t="s">
        <v>278</v>
      </c>
      <c r="E748" s="40" t="s">
        <v>200</v>
      </c>
      <c r="F748" s="40" t="s">
        <v>263</v>
      </c>
      <c r="G748" s="36" t="s">
        <v>675</v>
      </c>
    </row>
    <row r="749" spans="1:7" x14ac:dyDescent="0.25">
      <c r="A749" s="40">
        <v>22316008</v>
      </c>
      <c r="B749" s="40" t="s">
        <v>107</v>
      </c>
      <c r="C749" s="40">
        <v>1</v>
      </c>
      <c r="D749" s="40" t="s">
        <v>278</v>
      </c>
      <c r="E749" s="40" t="s">
        <v>200</v>
      </c>
      <c r="F749" s="40" t="s">
        <v>263</v>
      </c>
      <c r="G749" s="36" t="s">
        <v>675</v>
      </c>
    </row>
    <row r="750" spans="1:7" x14ac:dyDescent="0.25">
      <c r="A750" s="40">
        <v>22316071</v>
      </c>
      <c r="B750" s="40" t="s">
        <v>107</v>
      </c>
      <c r="C750" s="40">
        <v>1</v>
      </c>
      <c r="D750" s="40" t="s">
        <v>278</v>
      </c>
      <c r="E750" s="40" t="s">
        <v>200</v>
      </c>
      <c r="F750" s="40" t="s">
        <v>263</v>
      </c>
      <c r="G750" s="36" t="s">
        <v>675</v>
      </c>
    </row>
    <row r="751" spans="1:7" x14ac:dyDescent="0.25">
      <c r="A751" s="40">
        <v>22316094</v>
      </c>
      <c r="B751" s="40" t="s">
        <v>138</v>
      </c>
      <c r="C751" s="40">
        <v>1</v>
      </c>
      <c r="D751" s="40" t="s">
        <v>278</v>
      </c>
      <c r="E751" s="40" t="s">
        <v>200</v>
      </c>
      <c r="F751" s="40" t="s">
        <v>263</v>
      </c>
      <c r="G751" s="36" t="s">
        <v>675</v>
      </c>
    </row>
    <row r="752" spans="1:7" x14ac:dyDescent="0.25">
      <c r="A752" s="40">
        <v>22316152</v>
      </c>
      <c r="B752" s="40" t="s">
        <v>107</v>
      </c>
      <c r="C752" s="40">
        <v>1</v>
      </c>
      <c r="D752" s="40" t="s">
        <v>278</v>
      </c>
      <c r="E752" s="40" t="s">
        <v>200</v>
      </c>
      <c r="F752" s="40" t="s">
        <v>263</v>
      </c>
      <c r="G752" s="36" t="s">
        <v>675</v>
      </c>
    </row>
    <row r="753" spans="1:7" x14ac:dyDescent="0.25">
      <c r="A753" s="40">
        <v>22316111</v>
      </c>
      <c r="B753" s="40" t="s">
        <v>107</v>
      </c>
      <c r="C753" s="40">
        <v>1</v>
      </c>
      <c r="D753" s="40" t="s">
        <v>278</v>
      </c>
      <c r="E753" s="40" t="s">
        <v>200</v>
      </c>
      <c r="F753" s="40" t="s">
        <v>263</v>
      </c>
      <c r="G753" s="36" t="s">
        <v>675</v>
      </c>
    </row>
    <row r="754" spans="1:7" x14ac:dyDescent="0.25">
      <c r="A754" s="40">
        <v>22316012</v>
      </c>
      <c r="B754" s="40" t="s">
        <v>107</v>
      </c>
      <c r="C754" s="40">
        <v>1</v>
      </c>
      <c r="D754" s="40" t="s">
        <v>278</v>
      </c>
      <c r="E754" s="40" t="s">
        <v>200</v>
      </c>
      <c r="F754" s="40" t="s">
        <v>263</v>
      </c>
      <c r="G754" s="36" t="s">
        <v>675</v>
      </c>
    </row>
    <row r="755" spans="1:7" x14ac:dyDescent="0.25">
      <c r="A755" s="40">
        <v>22316130</v>
      </c>
      <c r="B755" s="40" t="s">
        <v>138</v>
      </c>
      <c r="C755" s="40">
        <v>1</v>
      </c>
      <c r="D755" s="40" t="s">
        <v>279</v>
      </c>
      <c r="E755" s="40" t="s">
        <v>200</v>
      </c>
      <c r="F755" s="40" t="s">
        <v>263</v>
      </c>
      <c r="G755" s="36" t="s">
        <v>675</v>
      </c>
    </row>
    <row r="756" spans="1:7" x14ac:dyDescent="0.25">
      <c r="A756" s="40">
        <v>22316038</v>
      </c>
      <c r="B756" s="40" t="s">
        <v>107</v>
      </c>
      <c r="C756" s="40">
        <v>1</v>
      </c>
      <c r="D756" s="40" t="s">
        <v>279</v>
      </c>
      <c r="E756" s="40" t="s">
        <v>200</v>
      </c>
      <c r="F756" s="40" t="s">
        <v>263</v>
      </c>
      <c r="G756" s="36" t="s">
        <v>675</v>
      </c>
    </row>
    <row r="757" spans="1:7" x14ac:dyDescent="0.25">
      <c r="A757" s="40">
        <v>22316093</v>
      </c>
      <c r="B757" s="40" t="s">
        <v>107</v>
      </c>
      <c r="C757" s="40">
        <v>1</v>
      </c>
      <c r="D757" s="40" t="s">
        <v>279</v>
      </c>
      <c r="E757" s="40" t="s">
        <v>200</v>
      </c>
      <c r="F757" s="40" t="s">
        <v>263</v>
      </c>
      <c r="G757" s="36" t="s">
        <v>675</v>
      </c>
    </row>
    <row r="758" spans="1:7" x14ac:dyDescent="0.25">
      <c r="A758" s="40">
        <v>22316129</v>
      </c>
      <c r="B758" s="40" t="s">
        <v>107</v>
      </c>
      <c r="C758" s="40">
        <v>1</v>
      </c>
      <c r="D758" s="40" t="s">
        <v>279</v>
      </c>
      <c r="E758" s="40" t="s">
        <v>200</v>
      </c>
      <c r="F758" s="40" t="s">
        <v>263</v>
      </c>
      <c r="G758" s="36" t="s">
        <v>675</v>
      </c>
    </row>
    <row r="759" spans="1:7" x14ac:dyDescent="0.25">
      <c r="A759" s="40">
        <v>22316068</v>
      </c>
      <c r="B759" s="40" t="s">
        <v>138</v>
      </c>
      <c r="C759" s="40">
        <v>1</v>
      </c>
      <c r="D759" s="40" t="s">
        <v>279</v>
      </c>
      <c r="E759" s="40" t="s">
        <v>200</v>
      </c>
      <c r="F759" s="40" t="s">
        <v>263</v>
      </c>
      <c r="G759" s="36" t="s">
        <v>675</v>
      </c>
    </row>
    <row r="760" spans="1:7" x14ac:dyDescent="0.25">
      <c r="A760" s="40">
        <v>22316110</v>
      </c>
      <c r="B760" s="40" t="s">
        <v>107</v>
      </c>
      <c r="C760" s="40">
        <v>1</v>
      </c>
      <c r="D760" s="40" t="s">
        <v>279</v>
      </c>
      <c r="E760" s="40" t="s">
        <v>200</v>
      </c>
      <c r="F760" s="40" t="s">
        <v>263</v>
      </c>
      <c r="G760" s="36" t="s">
        <v>675</v>
      </c>
    </row>
    <row r="761" spans="1:7" x14ac:dyDescent="0.25">
      <c r="A761" s="40">
        <v>22316184</v>
      </c>
      <c r="B761" s="40" t="s">
        <v>107</v>
      </c>
      <c r="C761" s="40">
        <v>1</v>
      </c>
      <c r="D761" s="40" t="s">
        <v>279</v>
      </c>
      <c r="E761" s="40" t="s">
        <v>200</v>
      </c>
      <c r="F761" s="40" t="s">
        <v>263</v>
      </c>
      <c r="G761" s="36" t="s">
        <v>675</v>
      </c>
    </row>
    <row r="762" spans="1:7" x14ac:dyDescent="0.25">
      <c r="A762" s="40">
        <v>22316003</v>
      </c>
      <c r="B762" s="40" t="s">
        <v>107</v>
      </c>
      <c r="C762" s="40">
        <v>1</v>
      </c>
      <c r="D762" s="40" t="s">
        <v>279</v>
      </c>
      <c r="E762" s="40" t="s">
        <v>200</v>
      </c>
      <c r="F762" s="40" t="s">
        <v>263</v>
      </c>
      <c r="G762" s="36" t="s">
        <v>675</v>
      </c>
    </row>
    <row r="763" spans="1:7" x14ac:dyDescent="0.25">
      <c r="A763" s="40">
        <v>22316018</v>
      </c>
      <c r="B763" s="40" t="s">
        <v>138</v>
      </c>
      <c r="C763" s="40">
        <v>1</v>
      </c>
      <c r="D763" s="40" t="s">
        <v>279</v>
      </c>
      <c r="E763" s="40" t="s">
        <v>200</v>
      </c>
      <c r="F763" s="40" t="s">
        <v>263</v>
      </c>
      <c r="G763" s="36" t="s">
        <v>675</v>
      </c>
    </row>
    <row r="764" spans="1:7" x14ac:dyDescent="0.25">
      <c r="A764" s="40">
        <v>22316002</v>
      </c>
      <c r="B764" s="40" t="s">
        <v>138</v>
      </c>
      <c r="C764" s="40">
        <v>1</v>
      </c>
      <c r="D764" s="40" t="s">
        <v>279</v>
      </c>
      <c r="E764" s="40" t="s">
        <v>200</v>
      </c>
      <c r="F764" s="40" t="s">
        <v>263</v>
      </c>
      <c r="G764" s="36" t="s">
        <v>675</v>
      </c>
    </row>
    <row r="765" spans="1:7" x14ac:dyDescent="0.25">
      <c r="A765" s="40">
        <v>22316021</v>
      </c>
      <c r="B765" s="40" t="s">
        <v>107</v>
      </c>
      <c r="C765" s="40">
        <v>1</v>
      </c>
      <c r="D765" s="40" t="s">
        <v>279</v>
      </c>
      <c r="E765" s="40" t="s">
        <v>200</v>
      </c>
      <c r="F765" s="40" t="s">
        <v>263</v>
      </c>
      <c r="G765" s="36" t="s">
        <v>675</v>
      </c>
    </row>
    <row r="766" spans="1:7" x14ac:dyDescent="0.25">
      <c r="A766" s="40">
        <v>22316108</v>
      </c>
      <c r="B766" s="40" t="s">
        <v>138</v>
      </c>
      <c r="C766" s="40">
        <v>1</v>
      </c>
      <c r="D766" s="40" t="s">
        <v>279</v>
      </c>
      <c r="E766" s="40" t="s">
        <v>200</v>
      </c>
      <c r="F766" s="40" t="s">
        <v>263</v>
      </c>
      <c r="G766" s="36" t="s">
        <v>675</v>
      </c>
    </row>
    <row r="767" spans="1:7" x14ac:dyDescent="0.25">
      <c r="A767" s="40">
        <v>22316020</v>
      </c>
      <c r="B767" s="40" t="s">
        <v>138</v>
      </c>
      <c r="C767" s="40">
        <v>1</v>
      </c>
      <c r="D767" s="40" t="s">
        <v>279</v>
      </c>
      <c r="E767" s="40" t="s">
        <v>200</v>
      </c>
      <c r="F767" s="40" t="s">
        <v>263</v>
      </c>
      <c r="G767" s="36" t="s">
        <v>675</v>
      </c>
    </row>
    <row r="768" spans="1:7" x14ac:dyDescent="0.25">
      <c r="A768" s="40">
        <v>22316101</v>
      </c>
      <c r="B768" s="40" t="s">
        <v>107</v>
      </c>
      <c r="C768" s="40">
        <v>1</v>
      </c>
      <c r="D768" s="40" t="s">
        <v>279</v>
      </c>
      <c r="E768" s="40" t="s">
        <v>200</v>
      </c>
      <c r="F768" s="40" t="s">
        <v>263</v>
      </c>
      <c r="G768" s="36" t="s">
        <v>675</v>
      </c>
    </row>
    <row r="769" spans="1:7" x14ac:dyDescent="0.25">
      <c r="A769" s="40">
        <v>22316047</v>
      </c>
      <c r="B769" s="40" t="s">
        <v>107</v>
      </c>
      <c r="C769" s="40">
        <v>1</v>
      </c>
      <c r="D769" s="40" t="s">
        <v>279</v>
      </c>
      <c r="E769" s="40" t="s">
        <v>200</v>
      </c>
      <c r="F769" s="40" t="s">
        <v>263</v>
      </c>
      <c r="G769" s="36" t="s">
        <v>675</v>
      </c>
    </row>
    <row r="770" spans="1:7" x14ac:dyDescent="0.25">
      <c r="A770" s="40">
        <v>22316022</v>
      </c>
      <c r="B770" s="40" t="s">
        <v>107</v>
      </c>
      <c r="C770" s="40">
        <v>1</v>
      </c>
      <c r="D770" s="40" t="s">
        <v>279</v>
      </c>
      <c r="E770" s="40" t="s">
        <v>200</v>
      </c>
      <c r="F770" s="40" t="s">
        <v>263</v>
      </c>
      <c r="G770" s="36" t="s">
        <v>675</v>
      </c>
    </row>
    <row r="771" spans="1:7" x14ac:dyDescent="0.25">
      <c r="A771" s="40">
        <v>22316040</v>
      </c>
      <c r="B771" s="40" t="s">
        <v>138</v>
      </c>
      <c r="C771" s="40">
        <v>1</v>
      </c>
      <c r="D771" s="40" t="s">
        <v>279</v>
      </c>
      <c r="E771" s="40" t="s">
        <v>200</v>
      </c>
      <c r="F771" s="40" t="s">
        <v>263</v>
      </c>
      <c r="G771" s="36" t="s">
        <v>675</v>
      </c>
    </row>
    <row r="772" spans="1:7" x14ac:dyDescent="0.25">
      <c r="A772" s="40">
        <v>22316107</v>
      </c>
      <c r="B772" s="40" t="s">
        <v>107</v>
      </c>
      <c r="C772" s="40">
        <v>1</v>
      </c>
      <c r="D772" s="40" t="s">
        <v>279</v>
      </c>
      <c r="E772" s="40" t="s">
        <v>200</v>
      </c>
      <c r="F772" s="40" t="s">
        <v>263</v>
      </c>
      <c r="G772" s="36" t="s">
        <v>675</v>
      </c>
    </row>
    <row r="773" spans="1:7" x14ac:dyDescent="0.25">
      <c r="A773" s="40">
        <v>22316180</v>
      </c>
      <c r="B773" s="40" t="s">
        <v>107</v>
      </c>
      <c r="C773" s="40">
        <v>1</v>
      </c>
      <c r="D773" s="40" t="s">
        <v>279</v>
      </c>
      <c r="E773" s="40" t="s">
        <v>200</v>
      </c>
      <c r="F773" s="40" t="s">
        <v>263</v>
      </c>
      <c r="G773" s="36" t="s">
        <v>675</v>
      </c>
    </row>
    <row r="774" spans="1:7" x14ac:dyDescent="0.25">
      <c r="A774" s="40">
        <v>19316086</v>
      </c>
      <c r="B774" s="40" t="s">
        <v>107</v>
      </c>
      <c r="C774" s="40">
        <v>1</v>
      </c>
      <c r="D774" s="40" t="s">
        <v>279</v>
      </c>
      <c r="E774" s="40" t="s">
        <v>200</v>
      </c>
      <c r="F774" s="40" t="s">
        <v>263</v>
      </c>
      <c r="G774" s="36" t="s">
        <v>675</v>
      </c>
    </row>
    <row r="775" spans="1:7" x14ac:dyDescent="0.25">
      <c r="A775" s="40">
        <v>22316005</v>
      </c>
      <c r="B775" s="40" t="s">
        <v>107</v>
      </c>
      <c r="C775" s="40">
        <v>1</v>
      </c>
      <c r="D775" s="40" t="s">
        <v>279</v>
      </c>
      <c r="E775" s="40" t="s">
        <v>200</v>
      </c>
      <c r="F775" s="40" t="s">
        <v>263</v>
      </c>
      <c r="G775" s="36" t="s">
        <v>675</v>
      </c>
    </row>
    <row r="776" spans="1:7" x14ac:dyDescent="0.25">
      <c r="A776" s="40">
        <v>22316117</v>
      </c>
      <c r="B776" s="40" t="s">
        <v>138</v>
      </c>
      <c r="C776" s="40">
        <v>1</v>
      </c>
      <c r="D776" s="40" t="s">
        <v>279</v>
      </c>
      <c r="E776" s="40" t="s">
        <v>200</v>
      </c>
      <c r="F776" s="40" t="s">
        <v>263</v>
      </c>
      <c r="G776" s="36" t="s">
        <v>675</v>
      </c>
    </row>
    <row r="777" spans="1:7" x14ac:dyDescent="0.25">
      <c r="A777" s="40">
        <v>22316064</v>
      </c>
      <c r="B777" s="40" t="s">
        <v>107</v>
      </c>
      <c r="C777" s="40">
        <v>1</v>
      </c>
      <c r="D777" s="40" t="s">
        <v>279</v>
      </c>
      <c r="E777" s="40" t="s">
        <v>200</v>
      </c>
      <c r="F777" s="40" t="s">
        <v>263</v>
      </c>
      <c r="G777" s="36" t="s">
        <v>675</v>
      </c>
    </row>
    <row r="778" spans="1:7" x14ac:dyDescent="0.25">
      <c r="A778" s="40">
        <v>22316173</v>
      </c>
      <c r="B778" s="40" t="s">
        <v>107</v>
      </c>
      <c r="C778" s="40">
        <v>1</v>
      </c>
      <c r="D778" s="40" t="s">
        <v>279</v>
      </c>
      <c r="E778" s="40" t="s">
        <v>200</v>
      </c>
      <c r="F778" s="40" t="s">
        <v>263</v>
      </c>
      <c r="G778" s="36" t="s">
        <v>675</v>
      </c>
    </row>
    <row r="779" spans="1:7" x14ac:dyDescent="0.25">
      <c r="A779" s="40">
        <v>22316100</v>
      </c>
      <c r="B779" s="40" t="s">
        <v>107</v>
      </c>
      <c r="C779" s="40">
        <v>1</v>
      </c>
      <c r="D779" s="40" t="s">
        <v>279</v>
      </c>
      <c r="E779" s="40" t="s">
        <v>200</v>
      </c>
      <c r="F779" s="40" t="s">
        <v>263</v>
      </c>
      <c r="G779" s="36" t="s">
        <v>675</v>
      </c>
    </row>
    <row r="780" spans="1:7" x14ac:dyDescent="0.25">
      <c r="A780" s="40">
        <v>22316137</v>
      </c>
      <c r="B780" s="40" t="s">
        <v>138</v>
      </c>
      <c r="C780" s="40">
        <v>1</v>
      </c>
      <c r="D780" s="40" t="s">
        <v>279</v>
      </c>
      <c r="E780" s="40" t="s">
        <v>200</v>
      </c>
      <c r="F780" s="40" t="s">
        <v>263</v>
      </c>
      <c r="G780" s="36" t="s">
        <v>675</v>
      </c>
    </row>
    <row r="781" spans="1:7" x14ac:dyDescent="0.25">
      <c r="A781" s="40">
        <v>22316109</v>
      </c>
      <c r="B781" s="40" t="s">
        <v>107</v>
      </c>
      <c r="C781" s="40">
        <v>1</v>
      </c>
      <c r="D781" s="40" t="s">
        <v>279</v>
      </c>
      <c r="E781" s="40" t="s">
        <v>200</v>
      </c>
      <c r="F781" s="40" t="s">
        <v>263</v>
      </c>
      <c r="G781" s="36" t="s">
        <v>675</v>
      </c>
    </row>
    <row r="782" spans="1:7" x14ac:dyDescent="0.25">
      <c r="A782" s="40">
        <v>22316069</v>
      </c>
      <c r="B782" s="40" t="s">
        <v>107</v>
      </c>
      <c r="C782" s="40">
        <v>1</v>
      </c>
      <c r="D782" s="40" t="s">
        <v>279</v>
      </c>
      <c r="E782" s="40" t="s">
        <v>200</v>
      </c>
      <c r="F782" s="40" t="s">
        <v>263</v>
      </c>
      <c r="G782" s="36" t="s">
        <v>675</v>
      </c>
    </row>
    <row r="783" spans="1:7" x14ac:dyDescent="0.25">
      <c r="A783" s="40">
        <v>22316026</v>
      </c>
      <c r="B783" s="40" t="s">
        <v>107</v>
      </c>
      <c r="C783" s="40">
        <v>1</v>
      </c>
      <c r="D783" s="40" t="s">
        <v>279</v>
      </c>
      <c r="E783" s="40" t="s">
        <v>200</v>
      </c>
      <c r="F783" s="40" t="s">
        <v>263</v>
      </c>
      <c r="G783" s="36" t="s">
        <v>675</v>
      </c>
    </row>
    <row r="784" spans="1:7" x14ac:dyDescent="0.25">
      <c r="A784" s="40">
        <v>22316146</v>
      </c>
      <c r="B784" s="40" t="s">
        <v>107</v>
      </c>
      <c r="C784" s="40">
        <v>1</v>
      </c>
      <c r="D784" s="40" t="s">
        <v>279</v>
      </c>
      <c r="E784" s="40" t="s">
        <v>200</v>
      </c>
      <c r="F784" s="40" t="s">
        <v>263</v>
      </c>
      <c r="G784" s="36" t="s">
        <v>675</v>
      </c>
    </row>
    <row r="785" spans="1:7" x14ac:dyDescent="0.25">
      <c r="A785" s="40">
        <v>20316151</v>
      </c>
      <c r="B785" s="40" t="s">
        <v>107</v>
      </c>
      <c r="C785" s="40">
        <v>1</v>
      </c>
      <c r="D785" s="40" t="s">
        <v>279</v>
      </c>
      <c r="E785" s="40" t="s">
        <v>200</v>
      </c>
      <c r="F785" s="40" t="s">
        <v>263</v>
      </c>
      <c r="G785" s="36" t="s">
        <v>675</v>
      </c>
    </row>
    <row r="786" spans="1:7" x14ac:dyDescent="0.25">
      <c r="A786" s="40">
        <v>22316098</v>
      </c>
      <c r="B786" s="40" t="s">
        <v>138</v>
      </c>
      <c r="C786" s="40">
        <v>1</v>
      </c>
      <c r="D786" s="40" t="s">
        <v>279</v>
      </c>
      <c r="E786" s="40" t="s">
        <v>200</v>
      </c>
      <c r="F786" s="40" t="s">
        <v>263</v>
      </c>
      <c r="G786" s="36" t="s">
        <v>675</v>
      </c>
    </row>
    <row r="787" spans="1:7" x14ac:dyDescent="0.25">
      <c r="A787" s="40">
        <v>22316168</v>
      </c>
      <c r="B787" s="40" t="s">
        <v>138</v>
      </c>
      <c r="C787" s="40">
        <v>1</v>
      </c>
      <c r="D787" s="40" t="s">
        <v>279</v>
      </c>
      <c r="E787" s="40" t="s">
        <v>200</v>
      </c>
      <c r="F787" s="40" t="s">
        <v>263</v>
      </c>
      <c r="G787" s="36" t="s">
        <v>675</v>
      </c>
    </row>
    <row r="788" spans="1:7" x14ac:dyDescent="0.25">
      <c r="A788" s="40">
        <v>22316055</v>
      </c>
      <c r="B788" s="40" t="s">
        <v>107</v>
      </c>
      <c r="C788" s="40">
        <v>1</v>
      </c>
      <c r="D788" s="40" t="s">
        <v>279</v>
      </c>
      <c r="E788" s="40" t="s">
        <v>200</v>
      </c>
      <c r="F788" s="40" t="s">
        <v>263</v>
      </c>
      <c r="G788" s="36" t="s">
        <v>675</v>
      </c>
    </row>
    <row r="789" spans="1:7" x14ac:dyDescent="0.25">
      <c r="A789" s="40">
        <v>22316127</v>
      </c>
      <c r="B789" s="40" t="s">
        <v>107</v>
      </c>
      <c r="C789" s="40">
        <v>1</v>
      </c>
      <c r="D789" s="40" t="s">
        <v>279</v>
      </c>
      <c r="E789" s="40" t="s">
        <v>200</v>
      </c>
      <c r="F789" s="40" t="s">
        <v>263</v>
      </c>
      <c r="G789" s="36" t="s">
        <v>675</v>
      </c>
    </row>
    <row r="790" spans="1:7" x14ac:dyDescent="0.25">
      <c r="A790" s="40">
        <v>22316086</v>
      </c>
      <c r="B790" s="40" t="s">
        <v>107</v>
      </c>
      <c r="C790" s="40">
        <v>1</v>
      </c>
      <c r="D790" s="40" t="s">
        <v>280</v>
      </c>
      <c r="E790" s="40" t="s">
        <v>200</v>
      </c>
      <c r="F790" s="40" t="s">
        <v>263</v>
      </c>
      <c r="G790" s="36" t="s">
        <v>675</v>
      </c>
    </row>
    <row r="791" spans="1:7" x14ac:dyDescent="0.25">
      <c r="A791" s="40">
        <v>22316175</v>
      </c>
      <c r="B791" s="40" t="s">
        <v>107</v>
      </c>
      <c r="C791" s="40">
        <v>1</v>
      </c>
      <c r="D791" s="40" t="s">
        <v>280</v>
      </c>
      <c r="E791" s="40" t="s">
        <v>200</v>
      </c>
      <c r="F791" s="40" t="s">
        <v>263</v>
      </c>
      <c r="G791" s="36" t="s">
        <v>675</v>
      </c>
    </row>
    <row r="792" spans="1:7" x14ac:dyDescent="0.25">
      <c r="A792" s="40">
        <v>22316088</v>
      </c>
      <c r="B792" s="40" t="s">
        <v>107</v>
      </c>
      <c r="C792" s="40">
        <v>1</v>
      </c>
      <c r="D792" s="40" t="s">
        <v>280</v>
      </c>
      <c r="E792" s="40" t="s">
        <v>200</v>
      </c>
      <c r="F792" s="40" t="s">
        <v>263</v>
      </c>
      <c r="G792" s="36" t="s">
        <v>675</v>
      </c>
    </row>
    <row r="793" spans="1:7" x14ac:dyDescent="0.25">
      <c r="A793" s="40">
        <v>22316150</v>
      </c>
      <c r="B793" s="40" t="s">
        <v>138</v>
      </c>
      <c r="C793" s="40">
        <v>1</v>
      </c>
      <c r="D793" s="40" t="s">
        <v>280</v>
      </c>
      <c r="E793" s="40" t="s">
        <v>200</v>
      </c>
      <c r="F793" s="40" t="s">
        <v>263</v>
      </c>
      <c r="G793" s="36" t="s">
        <v>675</v>
      </c>
    </row>
    <row r="794" spans="1:7" x14ac:dyDescent="0.25">
      <c r="A794" s="40">
        <v>22316035</v>
      </c>
      <c r="B794" s="40" t="s">
        <v>107</v>
      </c>
      <c r="C794" s="40">
        <v>1</v>
      </c>
      <c r="D794" s="40" t="s">
        <v>280</v>
      </c>
      <c r="E794" s="40" t="s">
        <v>200</v>
      </c>
      <c r="F794" s="40" t="s">
        <v>263</v>
      </c>
      <c r="G794" s="36" t="s">
        <v>675</v>
      </c>
    </row>
    <row r="795" spans="1:7" x14ac:dyDescent="0.25">
      <c r="A795" s="40">
        <v>19316078</v>
      </c>
      <c r="B795" s="40" t="s">
        <v>107</v>
      </c>
      <c r="C795" s="40">
        <v>1</v>
      </c>
      <c r="D795" s="40" t="s">
        <v>280</v>
      </c>
      <c r="E795" s="40" t="s">
        <v>200</v>
      </c>
      <c r="F795" s="40" t="s">
        <v>263</v>
      </c>
      <c r="G795" s="36" t="s">
        <v>675</v>
      </c>
    </row>
    <row r="796" spans="1:7" x14ac:dyDescent="0.25">
      <c r="A796" s="40">
        <v>22316134</v>
      </c>
      <c r="B796" s="40" t="s">
        <v>107</v>
      </c>
      <c r="C796" s="40">
        <v>1</v>
      </c>
      <c r="D796" s="40" t="s">
        <v>280</v>
      </c>
      <c r="E796" s="40" t="s">
        <v>200</v>
      </c>
      <c r="F796" s="40" t="s">
        <v>263</v>
      </c>
      <c r="G796" s="36" t="s">
        <v>675</v>
      </c>
    </row>
    <row r="797" spans="1:7" x14ac:dyDescent="0.25">
      <c r="A797" s="40">
        <v>22316099</v>
      </c>
      <c r="B797" s="40" t="s">
        <v>138</v>
      </c>
      <c r="C797" s="40">
        <v>1</v>
      </c>
      <c r="D797" s="40" t="s">
        <v>280</v>
      </c>
      <c r="E797" s="40" t="s">
        <v>200</v>
      </c>
      <c r="F797" s="40" t="s">
        <v>263</v>
      </c>
      <c r="G797" s="36" t="s">
        <v>675</v>
      </c>
    </row>
    <row r="798" spans="1:7" x14ac:dyDescent="0.25">
      <c r="A798" s="40">
        <v>22316164</v>
      </c>
      <c r="B798" s="40" t="s">
        <v>107</v>
      </c>
      <c r="C798" s="40">
        <v>1</v>
      </c>
      <c r="D798" s="40" t="s">
        <v>280</v>
      </c>
      <c r="E798" s="40" t="s">
        <v>200</v>
      </c>
      <c r="F798" s="40" t="s">
        <v>263</v>
      </c>
      <c r="G798" s="36" t="s">
        <v>675</v>
      </c>
    </row>
    <row r="799" spans="1:7" x14ac:dyDescent="0.25">
      <c r="A799" s="40">
        <v>22316014</v>
      </c>
      <c r="B799" s="40" t="s">
        <v>138</v>
      </c>
      <c r="C799" s="40">
        <v>1</v>
      </c>
      <c r="D799" s="40" t="s">
        <v>280</v>
      </c>
      <c r="E799" s="40" t="s">
        <v>200</v>
      </c>
      <c r="F799" s="40" t="s">
        <v>263</v>
      </c>
      <c r="G799" s="36" t="s">
        <v>675</v>
      </c>
    </row>
    <row r="800" spans="1:7" x14ac:dyDescent="0.25">
      <c r="A800" s="40">
        <v>21316099</v>
      </c>
      <c r="B800" s="40" t="s">
        <v>107</v>
      </c>
      <c r="C800" s="40">
        <v>1</v>
      </c>
      <c r="D800" s="40" t="s">
        <v>280</v>
      </c>
      <c r="E800" s="40" t="s">
        <v>200</v>
      </c>
      <c r="F800" s="40" t="s">
        <v>263</v>
      </c>
      <c r="G800" s="36" t="s">
        <v>675</v>
      </c>
    </row>
    <row r="801" spans="1:7" x14ac:dyDescent="0.25">
      <c r="A801" s="40">
        <v>22316080</v>
      </c>
      <c r="B801" s="40" t="s">
        <v>107</v>
      </c>
      <c r="C801" s="40">
        <v>1</v>
      </c>
      <c r="D801" s="40" t="s">
        <v>280</v>
      </c>
      <c r="E801" s="40" t="s">
        <v>200</v>
      </c>
      <c r="F801" s="40" t="s">
        <v>263</v>
      </c>
      <c r="G801" s="36" t="s">
        <v>675</v>
      </c>
    </row>
    <row r="802" spans="1:7" x14ac:dyDescent="0.25">
      <c r="A802" s="40">
        <v>22316139</v>
      </c>
      <c r="B802" s="40" t="s">
        <v>138</v>
      </c>
      <c r="C802" s="40">
        <v>1</v>
      </c>
      <c r="D802" s="40" t="s">
        <v>280</v>
      </c>
      <c r="E802" s="40" t="s">
        <v>200</v>
      </c>
      <c r="F802" s="40" t="s">
        <v>263</v>
      </c>
      <c r="G802" s="36" t="s">
        <v>675</v>
      </c>
    </row>
    <row r="803" spans="1:7" x14ac:dyDescent="0.25">
      <c r="A803" s="40">
        <v>20316031</v>
      </c>
      <c r="B803" s="40" t="s">
        <v>107</v>
      </c>
      <c r="C803" s="40">
        <v>1</v>
      </c>
      <c r="D803" s="40" t="s">
        <v>280</v>
      </c>
      <c r="E803" s="40" t="s">
        <v>200</v>
      </c>
      <c r="F803" s="40" t="s">
        <v>263</v>
      </c>
      <c r="G803" s="36" t="s">
        <v>675</v>
      </c>
    </row>
    <row r="804" spans="1:7" x14ac:dyDescent="0.25">
      <c r="A804" s="40">
        <v>22316082</v>
      </c>
      <c r="B804" s="40" t="s">
        <v>138</v>
      </c>
      <c r="C804" s="40">
        <v>1</v>
      </c>
      <c r="D804" s="40" t="s">
        <v>280</v>
      </c>
      <c r="E804" s="40" t="s">
        <v>200</v>
      </c>
      <c r="F804" s="40" t="s">
        <v>263</v>
      </c>
      <c r="G804" s="36" t="s">
        <v>675</v>
      </c>
    </row>
    <row r="805" spans="1:7" x14ac:dyDescent="0.25">
      <c r="A805" s="40">
        <v>22316179</v>
      </c>
      <c r="B805" s="40" t="s">
        <v>107</v>
      </c>
      <c r="C805" s="40">
        <v>1</v>
      </c>
      <c r="D805" s="40" t="s">
        <v>280</v>
      </c>
      <c r="E805" s="40" t="s">
        <v>200</v>
      </c>
      <c r="F805" s="40" t="s">
        <v>263</v>
      </c>
      <c r="G805" s="36" t="s">
        <v>675</v>
      </c>
    </row>
    <row r="806" spans="1:7" x14ac:dyDescent="0.25">
      <c r="A806" s="40">
        <v>22316052</v>
      </c>
      <c r="B806" s="40" t="s">
        <v>138</v>
      </c>
      <c r="C806" s="40">
        <v>1</v>
      </c>
      <c r="D806" s="40" t="s">
        <v>280</v>
      </c>
      <c r="E806" s="40" t="s">
        <v>200</v>
      </c>
      <c r="F806" s="40" t="s">
        <v>263</v>
      </c>
      <c r="G806" s="36" t="s">
        <v>675</v>
      </c>
    </row>
    <row r="807" spans="1:7" x14ac:dyDescent="0.25">
      <c r="A807" s="40">
        <v>22316138</v>
      </c>
      <c r="B807" s="40" t="s">
        <v>107</v>
      </c>
      <c r="C807" s="40">
        <v>1</v>
      </c>
      <c r="D807" s="40" t="s">
        <v>280</v>
      </c>
      <c r="E807" s="40" t="s">
        <v>200</v>
      </c>
      <c r="F807" s="40" t="s">
        <v>263</v>
      </c>
      <c r="G807" s="36" t="s">
        <v>675</v>
      </c>
    </row>
    <row r="808" spans="1:7" x14ac:dyDescent="0.25">
      <c r="A808" s="40">
        <v>22316090</v>
      </c>
      <c r="B808" s="40" t="s">
        <v>107</v>
      </c>
      <c r="C808" s="40">
        <v>1</v>
      </c>
      <c r="D808" s="40" t="s">
        <v>280</v>
      </c>
      <c r="E808" s="40" t="s">
        <v>200</v>
      </c>
      <c r="F808" s="40" t="s">
        <v>263</v>
      </c>
      <c r="G808" s="36" t="s">
        <v>675</v>
      </c>
    </row>
    <row r="809" spans="1:7" x14ac:dyDescent="0.25">
      <c r="A809" s="40">
        <v>22316151</v>
      </c>
      <c r="B809" s="40" t="s">
        <v>107</v>
      </c>
      <c r="C809" s="40">
        <v>1</v>
      </c>
      <c r="D809" s="40" t="s">
        <v>280</v>
      </c>
      <c r="E809" s="40" t="s">
        <v>200</v>
      </c>
      <c r="F809" s="40" t="s">
        <v>263</v>
      </c>
      <c r="G809" s="36" t="s">
        <v>675</v>
      </c>
    </row>
    <row r="810" spans="1:7" x14ac:dyDescent="0.25">
      <c r="A810" s="40">
        <v>22316169</v>
      </c>
      <c r="B810" s="40" t="s">
        <v>107</v>
      </c>
      <c r="C810" s="40">
        <v>1</v>
      </c>
      <c r="D810" s="40" t="s">
        <v>280</v>
      </c>
      <c r="E810" s="40" t="s">
        <v>200</v>
      </c>
      <c r="F810" s="40" t="s">
        <v>263</v>
      </c>
      <c r="G810" s="36" t="s">
        <v>675</v>
      </c>
    </row>
    <row r="811" spans="1:7" x14ac:dyDescent="0.25">
      <c r="A811" s="40">
        <v>22316053</v>
      </c>
      <c r="B811" s="40" t="s">
        <v>107</v>
      </c>
      <c r="C811" s="40">
        <v>1</v>
      </c>
      <c r="D811" s="40" t="s">
        <v>280</v>
      </c>
      <c r="E811" s="40" t="s">
        <v>200</v>
      </c>
      <c r="F811" s="40" t="s">
        <v>263</v>
      </c>
      <c r="G811" s="36" t="s">
        <v>675</v>
      </c>
    </row>
    <row r="812" spans="1:7" x14ac:dyDescent="0.25">
      <c r="A812" s="40">
        <v>22316066</v>
      </c>
      <c r="B812" s="40" t="s">
        <v>138</v>
      </c>
      <c r="C812" s="40">
        <v>1</v>
      </c>
      <c r="D812" s="40" t="s">
        <v>280</v>
      </c>
      <c r="E812" s="40" t="s">
        <v>200</v>
      </c>
      <c r="F812" s="40" t="s">
        <v>263</v>
      </c>
      <c r="G812" s="36" t="s">
        <v>675</v>
      </c>
    </row>
    <row r="813" spans="1:7" x14ac:dyDescent="0.25">
      <c r="A813" s="40">
        <v>22316019</v>
      </c>
      <c r="B813" s="40" t="s">
        <v>107</v>
      </c>
      <c r="C813" s="40">
        <v>1</v>
      </c>
      <c r="D813" s="40" t="s">
        <v>280</v>
      </c>
      <c r="E813" s="40" t="s">
        <v>200</v>
      </c>
      <c r="F813" s="40" t="s">
        <v>263</v>
      </c>
      <c r="G813" s="36" t="s">
        <v>675</v>
      </c>
    </row>
    <row r="814" spans="1:7" x14ac:dyDescent="0.25">
      <c r="A814" s="40">
        <v>22316105</v>
      </c>
      <c r="B814" s="40" t="s">
        <v>138</v>
      </c>
      <c r="C814" s="40">
        <v>1</v>
      </c>
      <c r="D814" s="40" t="s">
        <v>280</v>
      </c>
      <c r="E814" s="40" t="s">
        <v>200</v>
      </c>
      <c r="F814" s="40" t="s">
        <v>263</v>
      </c>
      <c r="G814" s="36" t="s">
        <v>675</v>
      </c>
    </row>
    <row r="815" spans="1:7" x14ac:dyDescent="0.25">
      <c r="A815" s="40">
        <v>22316063</v>
      </c>
      <c r="B815" s="40" t="s">
        <v>107</v>
      </c>
      <c r="C815" s="40">
        <v>1</v>
      </c>
      <c r="D815" s="40" t="s">
        <v>280</v>
      </c>
      <c r="E815" s="40" t="s">
        <v>200</v>
      </c>
      <c r="F815" s="40" t="s">
        <v>263</v>
      </c>
      <c r="G815" s="36" t="s">
        <v>675</v>
      </c>
    </row>
    <row r="816" spans="1:7" x14ac:dyDescent="0.25">
      <c r="A816" s="40">
        <v>22316126</v>
      </c>
      <c r="B816" s="40" t="s">
        <v>107</v>
      </c>
      <c r="C816" s="40">
        <v>1</v>
      </c>
      <c r="D816" s="40" t="s">
        <v>280</v>
      </c>
      <c r="E816" s="40" t="s">
        <v>200</v>
      </c>
      <c r="F816" s="40" t="s">
        <v>263</v>
      </c>
      <c r="G816" s="36" t="s">
        <v>675</v>
      </c>
    </row>
    <row r="817" spans="1:7" x14ac:dyDescent="0.25">
      <c r="A817" s="40">
        <v>22316087</v>
      </c>
      <c r="B817" s="40" t="s">
        <v>107</v>
      </c>
      <c r="C817" s="40">
        <v>1</v>
      </c>
      <c r="D817" s="40" t="s">
        <v>280</v>
      </c>
      <c r="E817" s="40" t="s">
        <v>200</v>
      </c>
      <c r="F817" s="40" t="s">
        <v>263</v>
      </c>
      <c r="G817" s="36" t="s">
        <v>675</v>
      </c>
    </row>
    <row r="818" spans="1:7" x14ac:dyDescent="0.25">
      <c r="A818" s="40">
        <v>22316061</v>
      </c>
      <c r="B818" s="40" t="s">
        <v>138</v>
      </c>
      <c r="C818" s="40">
        <v>1</v>
      </c>
      <c r="D818" s="40" t="s">
        <v>280</v>
      </c>
      <c r="E818" s="40" t="s">
        <v>200</v>
      </c>
      <c r="F818" s="40" t="s">
        <v>263</v>
      </c>
      <c r="G818" s="36" t="s">
        <v>675</v>
      </c>
    </row>
    <row r="819" spans="1:7" x14ac:dyDescent="0.25">
      <c r="A819" s="40">
        <v>22316182</v>
      </c>
      <c r="B819" s="40" t="s">
        <v>107</v>
      </c>
      <c r="C819" s="40">
        <v>1</v>
      </c>
      <c r="D819" s="40" t="s">
        <v>280</v>
      </c>
      <c r="E819" s="40" t="s">
        <v>200</v>
      </c>
      <c r="F819" s="40" t="s">
        <v>263</v>
      </c>
      <c r="G819" s="36" t="s">
        <v>675</v>
      </c>
    </row>
    <row r="820" spans="1:7" x14ac:dyDescent="0.25">
      <c r="A820" s="40">
        <v>19316100</v>
      </c>
      <c r="B820" s="40" t="s">
        <v>107</v>
      </c>
      <c r="C820" s="40">
        <v>1</v>
      </c>
      <c r="D820" s="40" t="s">
        <v>280</v>
      </c>
      <c r="E820" s="40" t="s">
        <v>200</v>
      </c>
      <c r="F820" s="40" t="s">
        <v>263</v>
      </c>
      <c r="G820" s="36" t="s">
        <v>675</v>
      </c>
    </row>
    <row r="821" spans="1:7" x14ac:dyDescent="0.25">
      <c r="A821" s="40">
        <v>22316015</v>
      </c>
      <c r="B821" s="40" t="s">
        <v>107</v>
      </c>
      <c r="C821" s="40">
        <v>1</v>
      </c>
      <c r="D821" s="40" t="s">
        <v>280</v>
      </c>
      <c r="E821" s="40" t="s">
        <v>200</v>
      </c>
      <c r="F821" s="40" t="s">
        <v>263</v>
      </c>
      <c r="G821" s="36" t="s">
        <v>675</v>
      </c>
    </row>
    <row r="822" spans="1:7" x14ac:dyDescent="0.25">
      <c r="A822" s="40">
        <v>22316037</v>
      </c>
      <c r="B822" s="40" t="s">
        <v>107</v>
      </c>
      <c r="C822" s="40">
        <v>1</v>
      </c>
      <c r="D822" s="40" t="s">
        <v>280</v>
      </c>
      <c r="E822" s="40" t="s">
        <v>200</v>
      </c>
      <c r="F822" s="40" t="s">
        <v>263</v>
      </c>
      <c r="G822" s="36" t="s">
        <v>675</v>
      </c>
    </row>
    <row r="823" spans="1:7" x14ac:dyDescent="0.25">
      <c r="A823" s="40">
        <v>22316042</v>
      </c>
      <c r="B823" s="40" t="s">
        <v>107</v>
      </c>
      <c r="C823" s="40">
        <v>1</v>
      </c>
      <c r="D823" s="40" t="s">
        <v>280</v>
      </c>
      <c r="E823" s="40" t="s">
        <v>200</v>
      </c>
      <c r="F823" s="40" t="s">
        <v>263</v>
      </c>
      <c r="G823" s="36" t="s">
        <v>675</v>
      </c>
    </row>
    <row r="824" spans="1:7" x14ac:dyDescent="0.25">
      <c r="A824" s="40">
        <v>22316075</v>
      </c>
      <c r="B824" s="40" t="s">
        <v>138</v>
      </c>
      <c r="C824" s="40">
        <v>1</v>
      </c>
      <c r="D824" s="40" t="s">
        <v>280</v>
      </c>
      <c r="E824" s="40" t="s">
        <v>200</v>
      </c>
      <c r="F824" s="40" t="s">
        <v>263</v>
      </c>
      <c r="G824" s="36" t="s">
        <v>675</v>
      </c>
    </row>
    <row r="825" spans="1:7" x14ac:dyDescent="0.25">
      <c r="A825" s="40">
        <v>22316119</v>
      </c>
      <c r="B825" s="40" t="s">
        <v>107</v>
      </c>
      <c r="C825" s="40">
        <v>1</v>
      </c>
      <c r="D825" s="40" t="s">
        <v>280</v>
      </c>
      <c r="E825" s="40" t="s">
        <v>200</v>
      </c>
      <c r="F825" s="40" t="s">
        <v>263</v>
      </c>
      <c r="G825" s="36" t="s">
        <v>675</v>
      </c>
    </row>
    <row r="826" spans="1:7" x14ac:dyDescent="0.25">
      <c r="A826" s="40">
        <v>22316016</v>
      </c>
      <c r="B826" s="40" t="s">
        <v>107</v>
      </c>
      <c r="C826" s="40">
        <v>1</v>
      </c>
      <c r="D826" s="40" t="s">
        <v>281</v>
      </c>
      <c r="E826" s="40" t="s">
        <v>200</v>
      </c>
      <c r="F826" s="40" t="s">
        <v>263</v>
      </c>
      <c r="G826" s="36" t="s">
        <v>675</v>
      </c>
    </row>
    <row r="827" spans="1:7" x14ac:dyDescent="0.25">
      <c r="A827" s="40">
        <v>21316117</v>
      </c>
      <c r="B827" s="40" t="s">
        <v>138</v>
      </c>
      <c r="C827" s="40">
        <v>1</v>
      </c>
      <c r="D827" s="40" t="s">
        <v>281</v>
      </c>
      <c r="E827" s="40" t="s">
        <v>200</v>
      </c>
      <c r="F827" s="40" t="s">
        <v>263</v>
      </c>
      <c r="G827" s="36" t="s">
        <v>675</v>
      </c>
    </row>
    <row r="828" spans="1:7" x14ac:dyDescent="0.25">
      <c r="A828" s="40">
        <v>22316084</v>
      </c>
      <c r="B828" s="40" t="s">
        <v>107</v>
      </c>
      <c r="C828" s="40">
        <v>1</v>
      </c>
      <c r="D828" s="40" t="s">
        <v>281</v>
      </c>
      <c r="E828" s="40" t="s">
        <v>200</v>
      </c>
      <c r="F828" s="40" t="s">
        <v>263</v>
      </c>
      <c r="G828" s="36" t="s">
        <v>675</v>
      </c>
    </row>
    <row r="829" spans="1:7" x14ac:dyDescent="0.25">
      <c r="A829" s="40">
        <v>22316092</v>
      </c>
      <c r="B829" s="40" t="s">
        <v>107</v>
      </c>
      <c r="C829" s="40">
        <v>1</v>
      </c>
      <c r="D829" s="40" t="s">
        <v>281</v>
      </c>
      <c r="E829" s="40" t="s">
        <v>200</v>
      </c>
      <c r="F829" s="40" t="s">
        <v>263</v>
      </c>
      <c r="G829" s="36" t="s">
        <v>675</v>
      </c>
    </row>
    <row r="830" spans="1:7" x14ac:dyDescent="0.25">
      <c r="A830" s="40">
        <v>22316145</v>
      </c>
      <c r="B830" s="40" t="s">
        <v>107</v>
      </c>
      <c r="C830" s="40">
        <v>1</v>
      </c>
      <c r="D830" s="40" t="s">
        <v>281</v>
      </c>
      <c r="E830" s="40" t="s">
        <v>200</v>
      </c>
      <c r="F830" s="40" t="s">
        <v>263</v>
      </c>
      <c r="G830" s="36" t="s">
        <v>675</v>
      </c>
    </row>
    <row r="831" spans="1:7" x14ac:dyDescent="0.25">
      <c r="A831" s="40">
        <v>22316058</v>
      </c>
      <c r="B831" s="40" t="s">
        <v>138</v>
      </c>
      <c r="C831" s="40">
        <v>1</v>
      </c>
      <c r="D831" s="40" t="s">
        <v>281</v>
      </c>
      <c r="E831" s="40" t="s">
        <v>200</v>
      </c>
      <c r="F831" s="40" t="s">
        <v>263</v>
      </c>
      <c r="G831" s="36" t="s">
        <v>675</v>
      </c>
    </row>
    <row r="832" spans="1:7" x14ac:dyDescent="0.25">
      <c r="A832" s="40">
        <v>22316027</v>
      </c>
      <c r="B832" s="40" t="s">
        <v>138</v>
      </c>
      <c r="C832" s="40">
        <v>1</v>
      </c>
      <c r="D832" s="40" t="s">
        <v>281</v>
      </c>
      <c r="E832" s="40" t="s">
        <v>200</v>
      </c>
      <c r="F832" s="40" t="s">
        <v>263</v>
      </c>
      <c r="G832" s="36" t="s">
        <v>675</v>
      </c>
    </row>
    <row r="833" spans="1:7" x14ac:dyDescent="0.25">
      <c r="A833" s="40">
        <v>22316072</v>
      </c>
      <c r="B833" s="40" t="s">
        <v>107</v>
      </c>
      <c r="C833" s="40">
        <v>1</v>
      </c>
      <c r="D833" s="40" t="s">
        <v>281</v>
      </c>
      <c r="E833" s="40" t="s">
        <v>200</v>
      </c>
      <c r="F833" s="40" t="s">
        <v>263</v>
      </c>
      <c r="G833" s="36" t="s">
        <v>675</v>
      </c>
    </row>
    <row r="834" spans="1:7" x14ac:dyDescent="0.25">
      <c r="A834" s="40">
        <v>21316073</v>
      </c>
      <c r="B834" s="40" t="s">
        <v>107</v>
      </c>
      <c r="C834" s="40">
        <v>1</v>
      </c>
      <c r="D834" s="40" t="s">
        <v>281</v>
      </c>
      <c r="E834" s="40" t="s">
        <v>200</v>
      </c>
      <c r="F834" s="40" t="s">
        <v>263</v>
      </c>
      <c r="G834" s="36" t="s">
        <v>675</v>
      </c>
    </row>
    <row r="835" spans="1:7" x14ac:dyDescent="0.25">
      <c r="A835" s="40">
        <v>22316096</v>
      </c>
      <c r="B835" s="40" t="s">
        <v>107</v>
      </c>
      <c r="C835" s="40">
        <v>1</v>
      </c>
      <c r="D835" s="40" t="s">
        <v>281</v>
      </c>
      <c r="E835" s="40" t="s">
        <v>200</v>
      </c>
      <c r="F835" s="40" t="s">
        <v>263</v>
      </c>
      <c r="G835" s="36" t="s">
        <v>675</v>
      </c>
    </row>
    <row r="836" spans="1:7" x14ac:dyDescent="0.25">
      <c r="A836" s="40">
        <v>22316043</v>
      </c>
      <c r="B836" s="40" t="s">
        <v>107</v>
      </c>
      <c r="C836" s="40">
        <v>1</v>
      </c>
      <c r="D836" s="40" t="s">
        <v>281</v>
      </c>
      <c r="E836" s="40" t="s">
        <v>200</v>
      </c>
      <c r="F836" s="40" t="s">
        <v>263</v>
      </c>
      <c r="G836" s="36" t="s">
        <v>675</v>
      </c>
    </row>
    <row r="837" spans="1:7" x14ac:dyDescent="0.25">
      <c r="A837" s="40">
        <v>22316001</v>
      </c>
      <c r="B837" s="40" t="s">
        <v>138</v>
      </c>
      <c r="C837" s="40">
        <v>1</v>
      </c>
      <c r="D837" s="40" t="s">
        <v>281</v>
      </c>
      <c r="E837" s="40" t="s">
        <v>200</v>
      </c>
      <c r="F837" s="40" t="s">
        <v>263</v>
      </c>
      <c r="G837" s="36" t="s">
        <v>675</v>
      </c>
    </row>
    <row r="838" spans="1:7" x14ac:dyDescent="0.25">
      <c r="A838" s="40">
        <v>22316073</v>
      </c>
      <c r="B838" s="40" t="s">
        <v>107</v>
      </c>
      <c r="C838" s="40">
        <v>1</v>
      </c>
      <c r="D838" s="40" t="s">
        <v>281</v>
      </c>
      <c r="E838" s="40" t="s">
        <v>200</v>
      </c>
      <c r="F838" s="40" t="s">
        <v>263</v>
      </c>
      <c r="G838" s="36" t="s">
        <v>675</v>
      </c>
    </row>
    <row r="839" spans="1:7" x14ac:dyDescent="0.25">
      <c r="A839" s="40">
        <v>22316007</v>
      </c>
      <c r="B839" s="40" t="s">
        <v>138</v>
      </c>
      <c r="C839" s="40">
        <v>1</v>
      </c>
      <c r="D839" s="40" t="s">
        <v>281</v>
      </c>
      <c r="E839" s="40" t="s">
        <v>200</v>
      </c>
      <c r="F839" s="40" t="s">
        <v>263</v>
      </c>
      <c r="G839" s="36" t="s">
        <v>675</v>
      </c>
    </row>
    <row r="840" spans="1:7" x14ac:dyDescent="0.25">
      <c r="A840" s="40">
        <v>22316165</v>
      </c>
      <c r="B840" s="40" t="s">
        <v>107</v>
      </c>
      <c r="C840" s="40">
        <v>1</v>
      </c>
      <c r="D840" s="40" t="s">
        <v>281</v>
      </c>
      <c r="E840" s="40" t="s">
        <v>200</v>
      </c>
      <c r="F840" s="40" t="s">
        <v>263</v>
      </c>
      <c r="G840" s="36" t="s">
        <v>675</v>
      </c>
    </row>
    <row r="841" spans="1:7" x14ac:dyDescent="0.25">
      <c r="A841" s="40">
        <v>22316017</v>
      </c>
      <c r="B841" s="40" t="s">
        <v>138</v>
      </c>
      <c r="C841" s="40">
        <v>1</v>
      </c>
      <c r="D841" s="40" t="s">
        <v>281</v>
      </c>
      <c r="E841" s="40" t="s">
        <v>200</v>
      </c>
      <c r="F841" s="40" t="s">
        <v>263</v>
      </c>
      <c r="G841" s="36" t="s">
        <v>675</v>
      </c>
    </row>
    <row r="842" spans="1:7" x14ac:dyDescent="0.25">
      <c r="A842" s="40">
        <v>22316036</v>
      </c>
      <c r="B842" s="40" t="s">
        <v>107</v>
      </c>
      <c r="C842" s="40">
        <v>1</v>
      </c>
      <c r="D842" s="40" t="s">
        <v>281</v>
      </c>
      <c r="E842" s="40" t="s">
        <v>200</v>
      </c>
      <c r="F842" s="40" t="s">
        <v>263</v>
      </c>
      <c r="G842" s="36" t="s">
        <v>675</v>
      </c>
    </row>
    <row r="843" spans="1:7" x14ac:dyDescent="0.25">
      <c r="A843" s="40">
        <v>22316122</v>
      </c>
      <c r="B843" s="40" t="s">
        <v>107</v>
      </c>
      <c r="C843" s="40">
        <v>1</v>
      </c>
      <c r="D843" s="40" t="s">
        <v>281</v>
      </c>
      <c r="E843" s="40" t="s">
        <v>200</v>
      </c>
      <c r="F843" s="40" t="s">
        <v>263</v>
      </c>
      <c r="G843" s="36" t="s">
        <v>675</v>
      </c>
    </row>
    <row r="844" spans="1:7" x14ac:dyDescent="0.25">
      <c r="A844" s="40">
        <v>22316041</v>
      </c>
      <c r="B844" s="40" t="s">
        <v>138</v>
      </c>
      <c r="C844" s="40">
        <v>1</v>
      </c>
      <c r="D844" s="40" t="s">
        <v>281</v>
      </c>
      <c r="E844" s="40" t="s">
        <v>200</v>
      </c>
      <c r="F844" s="40" t="s">
        <v>263</v>
      </c>
      <c r="G844" s="36" t="s">
        <v>675</v>
      </c>
    </row>
    <row r="845" spans="1:7" x14ac:dyDescent="0.25">
      <c r="A845" s="40">
        <v>21316126</v>
      </c>
      <c r="B845" s="40" t="s">
        <v>107</v>
      </c>
      <c r="C845" s="40">
        <v>1</v>
      </c>
      <c r="D845" s="40" t="s">
        <v>281</v>
      </c>
      <c r="E845" s="40" t="s">
        <v>200</v>
      </c>
      <c r="F845" s="40" t="s">
        <v>263</v>
      </c>
      <c r="G845" s="36" t="s">
        <v>675</v>
      </c>
    </row>
    <row r="846" spans="1:7" x14ac:dyDescent="0.25">
      <c r="A846" s="40">
        <v>21316152</v>
      </c>
      <c r="B846" s="40" t="s">
        <v>107</v>
      </c>
      <c r="C846" s="40">
        <v>1</v>
      </c>
      <c r="D846" s="40" t="s">
        <v>281</v>
      </c>
      <c r="E846" s="40" t="s">
        <v>200</v>
      </c>
      <c r="F846" s="40" t="s">
        <v>263</v>
      </c>
      <c r="G846" s="36" t="s">
        <v>675</v>
      </c>
    </row>
    <row r="847" spans="1:7" x14ac:dyDescent="0.25">
      <c r="A847" s="40">
        <v>22316009</v>
      </c>
      <c r="B847" s="40" t="s">
        <v>138</v>
      </c>
      <c r="C847" s="40">
        <v>1</v>
      </c>
      <c r="D847" s="40" t="s">
        <v>281</v>
      </c>
      <c r="E847" s="40" t="s">
        <v>200</v>
      </c>
      <c r="F847" s="40" t="s">
        <v>263</v>
      </c>
      <c r="G847" s="36" t="s">
        <v>675</v>
      </c>
    </row>
    <row r="848" spans="1:7" x14ac:dyDescent="0.25">
      <c r="A848" s="40">
        <v>22316181</v>
      </c>
      <c r="B848" s="40" t="s">
        <v>107</v>
      </c>
      <c r="C848" s="40">
        <v>1</v>
      </c>
      <c r="D848" s="40" t="s">
        <v>281</v>
      </c>
      <c r="E848" s="40" t="s">
        <v>200</v>
      </c>
      <c r="F848" s="40" t="s">
        <v>263</v>
      </c>
      <c r="G848" s="36" t="s">
        <v>675</v>
      </c>
    </row>
    <row r="849" spans="1:7" x14ac:dyDescent="0.25">
      <c r="A849" s="40">
        <v>22316028</v>
      </c>
      <c r="B849" s="40" t="s">
        <v>107</v>
      </c>
      <c r="C849" s="40">
        <v>1</v>
      </c>
      <c r="D849" s="40" t="s">
        <v>281</v>
      </c>
      <c r="E849" s="40" t="s">
        <v>200</v>
      </c>
      <c r="F849" s="40" t="s">
        <v>263</v>
      </c>
      <c r="G849" s="36" t="s">
        <v>675</v>
      </c>
    </row>
    <row r="850" spans="1:7" x14ac:dyDescent="0.25">
      <c r="A850" s="40">
        <v>22316123</v>
      </c>
      <c r="B850" s="40" t="s">
        <v>107</v>
      </c>
      <c r="C850" s="40">
        <v>1</v>
      </c>
      <c r="D850" s="40" t="s">
        <v>281</v>
      </c>
      <c r="E850" s="40" t="s">
        <v>200</v>
      </c>
      <c r="F850" s="40" t="s">
        <v>263</v>
      </c>
      <c r="G850" s="36" t="s">
        <v>675</v>
      </c>
    </row>
    <row r="851" spans="1:7" x14ac:dyDescent="0.25">
      <c r="A851" s="40">
        <v>22316185</v>
      </c>
      <c r="B851" s="40" t="s">
        <v>107</v>
      </c>
      <c r="C851" s="40">
        <v>1</v>
      </c>
      <c r="D851" s="40" t="s">
        <v>281</v>
      </c>
      <c r="E851" s="40" t="s">
        <v>200</v>
      </c>
      <c r="F851" s="40" t="s">
        <v>263</v>
      </c>
      <c r="G851" s="36" t="s">
        <v>675</v>
      </c>
    </row>
    <row r="852" spans="1:7" x14ac:dyDescent="0.25">
      <c r="A852" s="40">
        <v>22316174</v>
      </c>
      <c r="B852" s="40" t="s">
        <v>107</v>
      </c>
      <c r="C852" s="40">
        <v>1</v>
      </c>
      <c r="D852" s="40" t="s">
        <v>281</v>
      </c>
      <c r="E852" s="40" t="s">
        <v>200</v>
      </c>
      <c r="F852" s="40" t="s">
        <v>263</v>
      </c>
      <c r="G852" s="36" t="s">
        <v>675</v>
      </c>
    </row>
    <row r="853" spans="1:7" x14ac:dyDescent="0.25">
      <c r="A853" s="40">
        <v>22316147</v>
      </c>
      <c r="B853" s="40" t="s">
        <v>138</v>
      </c>
      <c r="C853" s="40">
        <v>1</v>
      </c>
      <c r="D853" s="40" t="s">
        <v>281</v>
      </c>
      <c r="E853" s="40" t="s">
        <v>200</v>
      </c>
      <c r="F853" s="40" t="s">
        <v>263</v>
      </c>
      <c r="G853" s="36" t="s">
        <v>675</v>
      </c>
    </row>
    <row r="854" spans="1:7" x14ac:dyDescent="0.25">
      <c r="A854" s="40">
        <v>22316029</v>
      </c>
      <c r="B854" s="40" t="s">
        <v>107</v>
      </c>
      <c r="C854" s="40">
        <v>1</v>
      </c>
      <c r="D854" s="40" t="s">
        <v>281</v>
      </c>
      <c r="E854" s="40" t="s">
        <v>200</v>
      </c>
      <c r="F854" s="40" t="s">
        <v>263</v>
      </c>
      <c r="G854" s="36" t="s">
        <v>675</v>
      </c>
    </row>
    <row r="855" spans="1:7" x14ac:dyDescent="0.25">
      <c r="A855" s="40">
        <v>22316079</v>
      </c>
      <c r="B855" s="40" t="s">
        <v>107</v>
      </c>
      <c r="C855" s="40">
        <v>1</v>
      </c>
      <c r="D855" s="40" t="s">
        <v>281</v>
      </c>
      <c r="E855" s="40" t="s">
        <v>200</v>
      </c>
      <c r="F855" s="40" t="s">
        <v>263</v>
      </c>
      <c r="G855" s="36" t="s">
        <v>675</v>
      </c>
    </row>
    <row r="856" spans="1:7" x14ac:dyDescent="0.25">
      <c r="A856" s="40">
        <v>22316155</v>
      </c>
      <c r="B856" s="40" t="s">
        <v>107</v>
      </c>
      <c r="C856" s="40">
        <v>1</v>
      </c>
      <c r="D856" s="40" t="s">
        <v>281</v>
      </c>
      <c r="E856" s="40" t="s">
        <v>200</v>
      </c>
      <c r="F856" s="40" t="s">
        <v>263</v>
      </c>
      <c r="G856" s="36" t="s">
        <v>675</v>
      </c>
    </row>
    <row r="857" spans="1:7" x14ac:dyDescent="0.25">
      <c r="A857" s="40">
        <v>22316170</v>
      </c>
      <c r="B857" s="40" t="s">
        <v>107</v>
      </c>
      <c r="C857" s="40">
        <v>1</v>
      </c>
      <c r="D857" s="40" t="s">
        <v>281</v>
      </c>
      <c r="E857" s="40" t="s">
        <v>200</v>
      </c>
      <c r="F857" s="40" t="s">
        <v>263</v>
      </c>
      <c r="G857" s="36" t="s">
        <v>675</v>
      </c>
    </row>
    <row r="858" spans="1:7" x14ac:dyDescent="0.25">
      <c r="A858" s="40">
        <v>22316074</v>
      </c>
      <c r="B858" s="40" t="s">
        <v>107</v>
      </c>
      <c r="C858" s="40">
        <v>1</v>
      </c>
      <c r="D858" s="40" t="s">
        <v>281</v>
      </c>
      <c r="E858" s="40" t="s">
        <v>200</v>
      </c>
      <c r="F858" s="40" t="s">
        <v>263</v>
      </c>
      <c r="G858" s="36" t="s">
        <v>675</v>
      </c>
    </row>
    <row r="859" spans="1:7" x14ac:dyDescent="0.25">
      <c r="A859" s="40">
        <v>22316156</v>
      </c>
      <c r="B859" s="40" t="s">
        <v>107</v>
      </c>
      <c r="C859" s="40">
        <v>1</v>
      </c>
      <c r="D859" s="40" t="s">
        <v>281</v>
      </c>
      <c r="E859" s="40" t="s">
        <v>200</v>
      </c>
      <c r="F859" s="40" t="s">
        <v>263</v>
      </c>
      <c r="G859" s="36" t="s">
        <v>675</v>
      </c>
    </row>
    <row r="860" spans="1:7" x14ac:dyDescent="0.25">
      <c r="A860" s="40">
        <v>22316171</v>
      </c>
      <c r="B860" s="40" t="s">
        <v>107</v>
      </c>
      <c r="C860" s="40">
        <v>1</v>
      </c>
      <c r="D860" s="40" t="s">
        <v>282</v>
      </c>
      <c r="E860" s="40" t="s">
        <v>200</v>
      </c>
      <c r="F860" s="40" t="s">
        <v>263</v>
      </c>
      <c r="G860" s="36" t="s">
        <v>675</v>
      </c>
    </row>
    <row r="861" spans="1:7" x14ac:dyDescent="0.25">
      <c r="A861" s="40">
        <v>22316159</v>
      </c>
      <c r="B861" s="40" t="s">
        <v>107</v>
      </c>
      <c r="C861" s="40">
        <v>1</v>
      </c>
      <c r="D861" s="40" t="s">
        <v>282</v>
      </c>
      <c r="E861" s="40" t="s">
        <v>200</v>
      </c>
      <c r="F861" s="40" t="s">
        <v>263</v>
      </c>
      <c r="G861" s="36" t="s">
        <v>675</v>
      </c>
    </row>
    <row r="862" spans="1:7" x14ac:dyDescent="0.25">
      <c r="A862" s="40">
        <v>22316104</v>
      </c>
      <c r="B862" s="40" t="s">
        <v>138</v>
      </c>
      <c r="C862" s="40">
        <v>1</v>
      </c>
      <c r="D862" s="40" t="s">
        <v>282</v>
      </c>
      <c r="E862" s="40" t="s">
        <v>200</v>
      </c>
      <c r="F862" s="40" t="s">
        <v>263</v>
      </c>
      <c r="G862" s="36" t="s">
        <v>675</v>
      </c>
    </row>
    <row r="863" spans="1:7" x14ac:dyDescent="0.25">
      <c r="A863" s="40">
        <v>22316023</v>
      </c>
      <c r="B863" s="40" t="s">
        <v>107</v>
      </c>
      <c r="C863" s="40">
        <v>1</v>
      </c>
      <c r="D863" s="40" t="s">
        <v>282</v>
      </c>
      <c r="E863" s="40" t="s">
        <v>200</v>
      </c>
      <c r="F863" s="40" t="s">
        <v>263</v>
      </c>
      <c r="G863" s="36" t="s">
        <v>675</v>
      </c>
    </row>
    <row r="864" spans="1:7" x14ac:dyDescent="0.25">
      <c r="A864" s="40">
        <v>22316161</v>
      </c>
      <c r="B864" s="40" t="s">
        <v>138</v>
      </c>
      <c r="C864" s="40">
        <v>1</v>
      </c>
      <c r="D864" s="40" t="s">
        <v>282</v>
      </c>
      <c r="E864" s="40" t="s">
        <v>200</v>
      </c>
      <c r="F864" s="40" t="s">
        <v>263</v>
      </c>
      <c r="G864" s="36" t="s">
        <v>675</v>
      </c>
    </row>
    <row r="865" spans="1:7" x14ac:dyDescent="0.25">
      <c r="A865" s="40">
        <v>22316154</v>
      </c>
      <c r="B865" s="40" t="s">
        <v>107</v>
      </c>
      <c r="C865" s="40">
        <v>1</v>
      </c>
      <c r="D865" s="40" t="s">
        <v>282</v>
      </c>
      <c r="E865" s="40" t="s">
        <v>200</v>
      </c>
      <c r="F865" s="40" t="s">
        <v>263</v>
      </c>
      <c r="G865" s="36" t="s">
        <v>675</v>
      </c>
    </row>
    <row r="866" spans="1:7" x14ac:dyDescent="0.25">
      <c r="A866" s="40">
        <v>22316070</v>
      </c>
      <c r="B866" s="40" t="s">
        <v>107</v>
      </c>
      <c r="C866" s="40">
        <v>1</v>
      </c>
      <c r="D866" s="40" t="s">
        <v>282</v>
      </c>
      <c r="E866" s="40" t="s">
        <v>200</v>
      </c>
      <c r="F866" s="40" t="s">
        <v>263</v>
      </c>
      <c r="G866" s="36" t="s">
        <v>675</v>
      </c>
    </row>
    <row r="867" spans="1:7" x14ac:dyDescent="0.25">
      <c r="A867" s="40">
        <v>21316104</v>
      </c>
      <c r="B867" s="40" t="s">
        <v>138</v>
      </c>
      <c r="C867" s="40">
        <v>1</v>
      </c>
      <c r="D867" s="40" t="s">
        <v>282</v>
      </c>
      <c r="E867" s="40" t="s">
        <v>200</v>
      </c>
      <c r="F867" s="40" t="s">
        <v>263</v>
      </c>
      <c r="G867" s="36" t="s">
        <v>675</v>
      </c>
    </row>
    <row r="868" spans="1:7" x14ac:dyDescent="0.25">
      <c r="A868" s="40">
        <v>22316176</v>
      </c>
      <c r="B868" s="40" t="s">
        <v>107</v>
      </c>
      <c r="C868" s="40">
        <v>1</v>
      </c>
      <c r="D868" s="40" t="s">
        <v>282</v>
      </c>
      <c r="E868" s="40" t="s">
        <v>200</v>
      </c>
      <c r="F868" s="40" t="s">
        <v>263</v>
      </c>
      <c r="G868" s="36" t="s">
        <v>675</v>
      </c>
    </row>
    <row r="869" spans="1:7" x14ac:dyDescent="0.25">
      <c r="A869" s="40">
        <v>22316178</v>
      </c>
      <c r="B869" s="40" t="s">
        <v>138</v>
      </c>
      <c r="C869" s="40">
        <v>1</v>
      </c>
      <c r="D869" s="40" t="s">
        <v>282</v>
      </c>
      <c r="E869" s="40" t="s">
        <v>200</v>
      </c>
      <c r="F869" s="40" t="s">
        <v>263</v>
      </c>
      <c r="G869" s="36" t="s">
        <v>675</v>
      </c>
    </row>
    <row r="870" spans="1:7" x14ac:dyDescent="0.25">
      <c r="A870" s="40">
        <v>22316144</v>
      </c>
      <c r="B870" s="40" t="s">
        <v>138</v>
      </c>
      <c r="C870" s="40">
        <v>1</v>
      </c>
      <c r="D870" s="40" t="s">
        <v>282</v>
      </c>
      <c r="E870" s="40" t="s">
        <v>200</v>
      </c>
      <c r="F870" s="40" t="s">
        <v>263</v>
      </c>
      <c r="G870" s="36" t="s">
        <v>675</v>
      </c>
    </row>
    <row r="871" spans="1:7" x14ac:dyDescent="0.25">
      <c r="A871" s="40">
        <v>21316012</v>
      </c>
      <c r="B871" s="40" t="s">
        <v>107</v>
      </c>
      <c r="C871" s="40">
        <v>1</v>
      </c>
      <c r="D871" s="40" t="s">
        <v>282</v>
      </c>
      <c r="E871" s="40" t="s">
        <v>200</v>
      </c>
      <c r="F871" s="40" t="s">
        <v>263</v>
      </c>
      <c r="G871" s="36" t="s">
        <v>675</v>
      </c>
    </row>
    <row r="872" spans="1:7" x14ac:dyDescent="0.25">
      <c r="A872" s="40">
        <v>22316039</v>
      </c>
      <c r="B872" s="40" t="s">
        <v>138</v>
      </c>
      <c r="C872" s="40">
        <v>1</v>
      </c>
      <c r="D872" s="40" t="s">
        <v>282</v>
      </c>
      <c r="E872" s="40" t="s">
        <v>200</v>
      </c>
      <c r="F872" s="40" t="s">
        <v>263</v>
      </c>
      <c r="G872" s="36" t="s">
        <v>675</v>
      </c>
    </row>
    <row r="873" spans="1:7" x14ac:dyDescent="0.25">
      <c r="A873" s="40">
        <v>22316153</v>
      </c>
      <c r="B873" s="40" t="s">
        <v>107</v>
      </c>
      <c r="C873" s="40">
        <v>1</v>
      </c>
      <c r="D873" s="40" t="s">
        <v>282</v>
      </c>
      <c r="E873" s="40" t="s">
        <v>200</v>
      </c>
      <c r="F873" s="40" t="s">
        <v>263</v>
      </c>
      <c r="G873" s="36" t="s">
        <v>675</v>
      </c>
    </row>
    <row r="874" spans="1:7" x14ac:dyDescent="0.25">
      <c r="A874" s="40">
        <v>22316032</v>
      </c>
      <c r="B874" s="40" t="s">
        <v>107</v>
      </c>
      <c r="C874" s="40">
        <v>1</v>
      </c>
      <c r="D874" s="40" t="s">
        <v>282</v>
      </c>
      <c r="E874" s="40" t="s">
        <v>200</v>
      </c>
      <c r="F874" s="40" t="s">
        <v>263</v>
      </c>
      <c r="G874" s="36" t="s">
        <v>675</v>
      </c>
    </row>
    <row r="875" spans="1:7" x14ac:dyDescent="0.25">
      <c r="A875" s="40">
        <v>22316167</v>
      </c>
      <c r="B875" s="40" t="s">
        <v>138</v>
      </c>
      <c r="C875" s="40">
        <v>1</v>
      </c>
      <c r="D875" s="40" t="s">
        <v>282</v>
      </c>
      <c r="E875" s="40" t="s">
        <v>200</v>
      </c>
      <c r="F875" s="40" t="s">
        <v>263</v>
      </c>
      <c r="G875" s="36" t="s">
        <v>675</v>
      </c>
    </row>
    <row r="876" spans="1:7" x14ac:dyDescent="0.25">
      <c r="A876" s="40">
        <v>22316048</v>
      </c>
      <c r="B876" s="40" t="s">
        <v>107</v>
      </c>
      <c r="C876" s="40">
        <v>1</v>
      </c>
      <c r="D876" s="40" t="s">
        <v>282</v>
      </c>
      <c r="E876" s="40" t="s">
        <v>200</v>
      </c>
      <c r="F876" s="40" t="s">
        <v>263</v>
      </c>
      <c r="G876" s="36" t="s">
        <v>675</v>
      </c>
    </row>
    <row r="877" spans="1:7" x14ac:dyDescent="0.25">
      <c r="A877" s="40">
        <v>22316031</v>
      </c>
      <c r="B877" s="40" t="s">
        <v>107</v>
      </c>
      <c r="C877" s="40">
        <v>1</v>
      </c>
      <c r="D877" s="40" t="s">
        <v>282</v>
      </c>
      <c r="E877" s="40" t="s">
        <v>200</v>
      </c>
      <c r="F877" s="40" t="s">
        <v>263</v>
      </c>
      <c r="G877" s="36" t="s">
        <v>675</v>
      </c>
    </row>
    <row r="878" spans="1:7" x14ac:dyDescent="0.25">
      <c r="A878" s="40">
        <v>22316121</v>
      </c>
      <c r="B878" s="40" t="s">
        <v>138</v>
      </c>
      <c r="C878" s="40">
        <v>1</v>
      </c>
      <c r="D878" s="40" t="s">
        <v>282</v>
      </c>
      <c r="E878" s="40" t="s">
        <v>200</v>
      </c>
      <c r="F878" s="40" t="s">
        <v>263</v>
      </c>
      <c r="G878" s="36" t="s">
        <v>675</v>
      </c>
    </row>
    <row r="879" spans="1:7" x14ac:dyDescent="0.25">
      <c r="A879" s="40">
        <v>22316120</v>
      </c>
      <c r="B879" s="40" t="s">
        <v>107</v>
      </c>
      <c r="C879" s="40">
        <v>1</v>
      </c>
      <c r="D879" s="40" t="s">
        <v>282</v>
      </c>
      <c r="E879" s="40" t="s">
        <v>200</v>
      </c>
      <c r="F879" s="40" t="s">
        <v>263</v>
      </c>
      <c r="G879" s="36" t="s">
        <v>675</v>
      </c>
    </row>
    <row r="880" spans="1:7" x14ac:dyDescent="0.25">
      <c r="A880" s="40">
        <v>21316102</v>
      </c>
      <c r="B880" s="40" t="s">
        <v>107</v>
      </c>
      <c r="C880" s="40">
        <v>1</v>
      </c>
      <c r="D880" s="40" t="s">
        <v>282</v>
      </c>
      <c r="E880" s="40" t="s">
        <v>200</v>
      </c>
      <c r="F880" s="40" t="s">
        <v>263</v>
      </c>
      <c r="G880" s="36" t="s">
        <v>675</v>
      </c>
    </row>
    <row r="881" spans="1:7" x14ac:dyDescent="0.25">
      <c r="A881" s="40">
        <v>22316077</v>
      </c>
      <c r="B881" s="40" t="s">
        <v>107</v>
      </c>
      <c r="C881" s="40">
        <v>1</v>
      </c>
      <c r="D881" s="40" t="s">
        <v>282</v>
      </c>
      <c r="E881" s="40" t="s">
        <v>200</v>
      </c>
      <c r="F881" s="40" t="s">
        <v>263</v>
      </c>
      <c r="G881" s="36" t="s">
        <v>675</v>
      </c>
    </row>
    <row r="882" spans="1:7" x14ac:dyDescent="0.25">
      <c r="A882" s="40">
        <v>22316115</v>
      </c>
      <c r="B882" s="40" t="s">
        <v>107</v>
      </c>
      <c r="C882" s="40">
        <v>1</v>
      </c>
      <c r="D882" s="40" t="s">
        <v>282</v>
      </c>
      <c r="E882" s="40" t="s">
        <v>200</v>
      </c>
      <c r="F882" s="40" t="s">
        <v>263</v>
      </c>
      <c r="G882" s="36" t="s">
        <v>675</v>
      </c>
    </row>
    <row r="883" spans="1:7" x14ac:dyDescent="0.25">
      <c r="A883" s="40">
        <v>22316046</v>
      </c>
      <c r="B883" s="40" t="s">
        <v>138</v>
      </c>
      <c r="C883" s="40">
        <v>1</v>
      </c>
      <c r="D883" s="40" t="s">
        <v>282</v>
      </c>
      <c r="E883" s="40" t="s">
        <v>200</v>
      </c>
      <c r="F883" s="40" t="s">
        <v>263</v>
      </c>
      <c r="G883" s="36" t="s">
        <v>675</v>
      </c>
    </row>
    <row r="884" spans="1:7" x14ac:dyDescent="0.25">
      <c r="A884" s="40">
        <v>22316057</v>
      </c>
      <c r="B884" s="40" t="s">
        <v>107</v>
      </c>
      <c r="C884" s="40">
        <v>1</v>
      </c>
      <c r="D884" s="40" t="s">
        <v>282</v>
      </c>
      <c r="E884" s="40" t="s">
        <v>200</v>
      </c>
      <c r="F884" s="40" t="s">
        <v>263</v>
      </c>
      <c r="G884" s="36" t="s">
        <v>675</v>
      </c>
    </row>
    <row r="885" spans="1:7" x14ac:dyDescent="0.25">
      <c r="A885" s="40">
        <v>22316124</v>
      </c>
      <c r="B885" s="40" t="s">
        <v>107</v>
      </c>
      <c r="C885" s="40">
        <v>1</v>
      </c>
      <c r="D885" s="40" t="s">
        <v>282</v>
      </c>
      <c r="E885" s="40" t="s">
        <v>200</v>
      </c>
      <c r="F885" s="40" t="s">
        <v>263</v>
      </c>
      <c r="G885" s="36" t="s">
        <v>675</v>
      </c>
    </row>
    <row r="886" spans="1:7" x14ac:dyDescent="0.25">
      <c r="A886" s="40">
        <v>22316102</v>
      </c>
      <c r="B886" s="40" t="s">
        <v>107</v>
      </c>
      <c r="C886" s="40">
        <v>1</v>
      </c>
      <c r="D886" s="40" t="s">
        <v>282</v>
      </c>
      <c r="E886" s="40" t="s">
        <v>200</v>
      </c>
      <c r="F886" s="40" t="s">
        <v>263</v>
      </c>
      <c r="G886" s="36" t="s">
        <v>675</v>
      </c>
    </row>
    <row r="887" spans="1:7" x14ac:dyDescent="0.25">
      <c r="A887" s="40">
        <v>22316056</v>
      </c>
      <c r="B887" s="40" t="s">
        <v>107</v>
      </c>
      <c r="C887" s="40">
        <v>1</v>
      </c>
      <c r="D887" s="40" t="s">
        <v>282</v>
      </c>
      <c r="E887" s="40" t="s">
        <v>200</v>
      </c>
      <c r="F887" s="40" t="s">
        <v>263</v>
      </c>
      <c r="G887" s="36" t="s">
        <v>675</v>
      </c>
    </row>
    <row r="888" spans="1:7" x14ac:dyDescent="0.25">
      <c r="A888" s="40">
        <v>21316058</v>
      </c>
      <c r="B888" s="40" t="s">
        <v>107</v>
      </c>
      <c r="C888" s="40">
        <v>1</v>
      </c>
      <c r="D888" s="40" t="s">
        <v>282</v>
      </c>
      <c r="E888" s="40" t="s">
        <v>200</v>
      </c>
      <c r="F888" s="40" t="s">
        <v>263</v>
      </c>
      <c r="G888" s="36" t="s">
        <v>675</v>
      </c>
    </row>
    <row r="889" spans="1:7" x14ac:dyDescent="0.25">
      <c r="A889" s="40">
        <v>22316024</v>
      </c>
      <c r="B889" s="40" t="s">
        <v>107</v>
      </c>
      <c r="C889" s="40">
        <v>1</v>
      </c>
      <c r="D889" s="40" t="s">
        <v>282</v>
      </c>
      <c r="E889" s="40" t="s">
        <v>200</v>
      </c>
      <c r="F889" s="40" t="s">
        <v>263</v>
      </c>
      <c r="G889" s="36" t="s">
        <v>675</v>
      </c>
    </row>
    <row r="890" spans="1:7" x14ac:dyDescent="0.25">
      <c r="A890" s="40">
        <v>22316149</v>
      </c>
      <c r="B890" s="40" t="s">
        <v>107</v>
      </c>
      <c r="C890" s="40">
        <v>1</v>
      </c>
      <c r="D890" s="40" t="s">
        <v>282</v>
      </c>
      <c r="E890" s="40" t="s">
        <v>200</v>
      </c>
      <c r="F890" s="40" t="s">
        <v>263</v>
      </c>
      <c r="G890" s="36" t="s">
        <v>675</v>
      </c>
    </row>
    <row r="891" spans="1:7" x14ac:dyDescent="0.25">
      <c r="A891" s="40">
        <v>22316025</v>
      </c>
      <c r="B891" s="40" t="s">
        <v>107</v>
      </c>
      <c r="C891" s="40">
        <v>1</v>
      </c>
      <c r="D891" s="40" t="s">
        <v>282</v>
      </c>
      <c r="E891" s="40" t="s">
        <v>200</v>
      </c>
      <c r="F891" s="40" t="s">
        <v>263</v>
      </c>
      <c r="G891" s="36" t="s">
        <v>675</v>
      </c>
    </row>
    <row r="892" spans="1:7" x14ac:dyDescent="0.25">
      <c r="A892" s="40">
        <v>22316006</v>
      </c>
      <c r="B892" s="40" t="s">
        <v>107</v>
      </c>
      <c r="C892" s="40">
        <v>1</v>
      </c>
      <c r="D892" s="40" t="s">
        <v>282</v>
      </c>
      <c r="E892" s="40" t="s">
        <v>200</v>
      </c>
      <c r="F892" s="40" t="s">
        <v>263</v>
      </c>
      <c r="G892" s="36" t="s">
        <v>675</v>
      </c>
    </row>
    <row r="893" spans="1:7" x14ac:dyDescent="0.25">
      <c r="A893" s="40">
        <v>22302053</v>
      </c>
      <c r="B893" s="40" t="s">
        <v>138</v>
      </c>
      <c r="C893" s="40">
        <v>1</v>
      </c>
      <c r="D893" s="40" t="s">
        <v>283</v>
      </c>
      <c r="E893" s="40" t="s">
        <v>200</v>
      </c>
      <c r="F893" s="40" t="s">
        <v>262</v>
      </c>
      <c r="G893" s="36" t="s">
        <v>667</v>
      </c>
    </row>
    <row r="894" spans="1:7" x14ac:dyDescent="0.25">
      <c r="A894" s="40">
        <v>22302007</v>
      </c>
      <c r="B894" s="40" t="s">
        <v>107</v>
      </c>
      <c r="C894" s="40">
        <v>1</v>
      </c>
      <c r="D894" s="40" t="s">
        <v>283</v>
      </c>
      <c r="E894" s="40" t="s">
        <v>200</v>
      </c>
      <c r="F894" s="40" t="s">
        <v>262</v>
      </c>
      <c r="G894" s="36" t="s">
        <v>667</v>
      </c>
    </row>
    <row r="895" spans="1:7" x14ac:dyDescent="0.25">
      <c r="A895" s="40">
        <v>22302030</v>
      </c>
      <c r="B895" s="40" t="s">
        <v>138</v>
      </c>
      <c r="C895" s="40">
        <v>1</v>
      </c>
      <c r="D895" s="40" t="s">
        <v>283</v>
      </c>
      <c r="E895" s="40" t="s">
        <v>200</v>
      </c>
      <c r="F895" s="40" t="s">
        <v>262</v>
      </c>
      <c r="G895" s="36" t="s">
        <v>667</v>
      </c>
    </row>
    <row r="896" spans="1:7" x14ac:dyDescent="0.25">
      <c r="A896" s="40">
        <v>22302005</v>
      </c>
      <c r="B896" s="40" t="s">
        <v>138</v>
      </c>
      <c r="C896" s="40">
        <v>1</v>
      </c>
      <c r="D896" s="40" t="s">
        <v>283</v>
      </c>
      <c r="E896" s="40" t="s">
        <v>200</v>
      </c>
      <c r="F896" s="40" t="s">
        <v>262</v>
      </c>
      <c r="G896" s="36" t="s">
        <v>667</v>
      </c>
    </row>
    <row r="897" spans="1:7" x14ac:dyDescent="0.25">
      <c r="A897" s="40">
        <v>21302024</v>
      </c>
      <c r="B897" s="40" t="s">
        <v>107</v>
      </c>
      <c r="C897" s="40">
        <v>1</v>
      </c>
      <c r="D897" s="40" t="s">
        <v>283</v>
      </c>
      <c r="E897" s="40" t="s">
        <v>200</v>
      </c>
      <c r="F897" s="40" t="s">
        <v>262</v>
      </c>
      <c r="G897" s="36" t="s">
        <v>667</v>
      </c>
    </row>
    <row r="898" spans="1:7" x14ac:dyDescent="0.25">
      <c r="A898" s="40">
        <v>22302186</v>
      </c>
      <c r="B898" s="40" t="s">
        <v>107</v>
      </c>
      <c r="C898" s="40">
        <v>1</v>
      </c>
      <c r="D898" s="40" t="s">
        <v>283</v>
      </c>
      <c r="E898" s="40" t="s">
        <v>200</v>
      </c>
      <c r="F898" s="40" t="s">
        <v>262</v>
      </c>
      <c r="G898" s="36" t="s">
        <v>667</v>
      </c>
    </row>
    <row r="899" spans="1:7" x14ac:dyDescent="0.25">
      <c r="A899" s="40">
        <v>22302022</v>
      </c>
      <c r="B899" s="40" t="s">
        <v>107</v>
      </c>
      <c r="C899" s="40">
        <v>1</v>
      </c>
      <c r="D899" s="40" t="s">
        <v>283</v>
      </c>
      <c r="E899" s="40" t="s">
        <v>200</v>
      </c>
      <c r="F899" s="40" t="s">
        <v>262</v>
      </c>
      <c r="G899" s="36" t="s">
        <v>667</v>
      </c>
    </row>
    <row r="900" spans="1:7" x14ac:dyDescent="0.25">
      <c r="A900" s="40">
        <v>22302004</v>
      </c>
      <c r="B900" s="40" t="s">
        <v>107</v>
      </c>
      <c r="C900" s="40">
        <v>1</v>
      </c>
      <c r="D900" s="40" t="s">
        <v>283</v>
      </c>
      <c r="E900" s="40" t="s">
        <v>200</v>
      </c>
      <c r="F900" s="40" t="s">
        <v>262</v>
      </c>
      <c r="G900" s="36" t="s">
        <v>667</v>
      </c>
    </row>
    <row r="901" spans="1:7" x14ac:dyDescent="0.25">
      <c r="A901" s="40">
        <v>20302054</v>
      </c>
      <c r="B901" s="40" t="s">
        <v>107</v>
      </c>
      <c r="C901" s="40">
        <v>1</v>
      </c>
      <c r="D901" s="40" t="s">
        <v>283</v>
      </c>
      <c r="E901" s="40" t="s">
        <v>200</v>
      </c>
      <c r="F901" s="40" t="s">
        <v>262</v>
      </c>
      <c r="G901" s="36" t="s">
        <v>667</v>
      </c>
    </row>
    <row r="902" spans="1:7" x14ac:dyDescent="0.25">
      <c r="A902" s="40">
        <v>22302025</v>
      </c>
      <c r="B902" s="40" t="s">
        <v>107</v>
      </c>
      <c r="C902" s="40">
        <v>1</v>
      </c>
      <c r="D902" s="40" t="s">
        <v>283</v>
      </c>
      <c r="E902" s="40" t="s">
        <v>200</v>
      </c>
      <c r="F902" s="40" t="s">
        <v>262</v>
      </c>
      <c r="G902" s="36" t="s">
        <v>667</v>
      </c>
    </row>
    <row r="903" spans="1:7" x14ac:dyDescent="0.25">
      <c r="A903" s="40">
        <v>22302024</v>
      </c>
      <c r="B903" s="40" t="s">
        <v>107</v>
      </c>
      <c r="C903" s="40">
        <v>1</v>
      </c>
      <c r="D903" s="40" t="s">
        <v>283</v>
      </c>
      <c r="E903" s="40" t="s">
        <v>200</v>
      </c>
      <c r="F903" s="40" t="s">
        <v>262</v>
      </c>
      <c r="G903" s="36" t="s">
        <v>667</v>
      </c>
    </row>
    <row r="904" spans="1:7" x14ac:dyDescent="0.25">
      <c r="A904" s="40">
        <v>22302179</v>
      </c>
      <c r="B904" s="40" t="s">
        <v>107</v>
      </c>
      <c r="C904" s="40">
        <v>1</v>
      </c>
      <c r="D904" s="40" t="s">
        <v>283</v>
      </c>
      <c r="E904" s="40" t="s">
        <v>200</v>
      </c>
      <c r="F904" s="40" t="s">
        <v>262</v>
      </c>
      <c r="G904" s="36" t="s">
        <v>667</v>
      </c>
    </row>
    <row r="905" spans="1:7" x14ac:dyDescent="0.25">
      <c r="A905" s="40">
        <v>22302021</v>
      </c>
      <c r="B905" s="40" t="s">
        <v>138</v>
      </c>
      <c r="C905" s="40">
        <v>1</v>
      </c>
      <c r="D905" s="40" t="s">
        <v>283</v>
      </c>
      <c r="E905" s="40" t="s">
        <v>200</v>
      </c>
      <c r="F905" s="40" t="s">
        <v>262</v>
      </c>
      <c r="G905" s="36" t="s">
        <v>667</v>
      </c>
    </row>
    <row r="906" spans="1:7" x14ac:dyDescent="0.25">
      <c r="A906" s="40">
        <v>22302095</v>
      </c>
      <c r="B906" s="40" t="s">
        <v>107</v>
      </c>
      <c r="C906" s="40">
        <v>1</v>
      </c>
      <c r="D906" s="40" t="s">
        <v>283</v>
      </c>
      <c r="E906" s="40" t="s">
        <v>200</v>
      </c>
      <c r="F906" s="40" t="s">
        <v>262</v>
      </c>
      <c r="G906" s="36" t="s">
        <v>667</v>
      </c>
    </row>
    <row r="907" spans="1:7" x14ac:dyDescent="0.25">
      <c r="A907" s="40">
        <v>22302143</v>
      </c>
      <c r="B907" s="40" t="s">
        <v>107</v>
      </c>
      <c r="C907" s="40">
        <v>1</v>
      </c>
      <c r="D907" s="40" t="s">
        <v>283</v>
      </c>
      <c r="E907" s="40" t="s">
        <v>200</v>
      </c>
      <c r="F907" s="40" t="s">
        <v>262</v>
      </c>
      <c r="G907" s="36" t="s">
        <v>667</v>
      </c>
    </row>
    <row r="908" spans="1:7" x14ac:dyDescent="0.25">
      <c r="A908" s="40">
        <v>22302020</v>
      </c>
      <c r="B908" s="40" t="s">
        <v>107</v>
      </c>
      <c r="C908" s="40">
        <v>1</v>
      </c>
      <c r="D908" s="40" t="s">
        <v>283</v>
      </c>
      <c r="E908" s="40" t="s">
        <v>200</v>
      </c>
      <c r="F908" s="40" t="s">
        <v>262</v>
      </c>
      <c r="G908" s="36" t="s">
        <v>667</v>
      </c>
    </row>
    <row r="909" spans="1:7" x14ac:dyDescent="0.25">
      <c r="A909" s="40">
        <v>22302145</v>
      </c>
      <c r="B909" s="40" t="s">
        <v>107</v>
      </c>
      <c r="C909" s="40">
        <v>1</v>
      </c>
      <c r="D909" s="40" t="s">
        <v>283</v>
      </c>
      <c r="E909" s="40" t="s">
        <v>200</v>
      </c>
      <c r="F909" s="40" t="s">
        <v>262</v>
      </c>
      <c r="G909" s="36" t="s">
        <v>667</v>
      </c>
    </row>
    <row r="910" spans="1:7" x14ac:dyDescent="0.25">
      <c r="A910" s="40">
        <v>22302096</v>
      </c>
      <c r="B910" s="40" t="s">
        <v>107</v>
      </c>
      <c r="C910" s="40">
        <v>1</v>
      </c>
      <c r="D910" s="40" t="s">
        <v>283</v>
      </c>
      <c r="E910" s="40" t="s">
        <v>200</v>
      </c>
      <c r="F910" s="40" t="s">
        <v>262</v>
      </c>
      <c r="G910" s="36" t="s">
        <v>667</v>
      </c>
    </row>
    <row r="911" spans="1:7" x14ac:dyDescent="0.25">
      <c r="A911" s="40">
        <v>21302106</v>
      </c>
      <c r="B911" s="40" t="s">
        <v>107</v>
      </c>
      <c r="C911" s="40">
        <v>1</v>
      </c>
      <c r="D911" s="40" t="s">
        <v>283</v>
      </c>
      <c r="E911" s="40" t="s">
        <v>200</v>
      </c>
      <c r="F911" s="40" t="s">
        <v>262</v>
      </c>
      <c r="G911" s="36" t="s">
        <v>667</v>
      </c>
    </row>
    <row r="912" spans="1:7" x14ac:dyDescent="0.25">
      <c r="A912" s="40">
        <v>22302019</v>
      </c>
      <c r="B912" s="40" t="s">
        <v>107</v>
      </c>
      <c r="C912" s="40">
        <v>1</v>
      </c>
      <c r="D912" s="40" t="s">
        <v>283</v>
      </c>
      <c r="E912" s="40" t="s">
        <v>200</v>
      </c>
      <c r="F912" s="40" t="s">
        <v>262</v>
      </c>
      <c r="G912" s="36" t="s">
        <v>667</v>
      </c>
    </row>
    <row r="913" spans="1:7" x14ac:dyDescent="0.25">
      <c r="A913" s="40">
        <v>22302131</v>
      </c>
      <c r="B913" s="40" t="s">
        <v>107</v>
      </c>
      <c r="C913" s="40">
        <v>1</v>
      </c>
      <c r="D913" s="40" t="s">
        <v>283</v>
      </c>
      <c r="E913" s="40" t="s">
        <v>200</v>
      </c>
      <c r="F913" s="40" t="s">
        <v>262</v>
      </c>
      <c r="G913" s="36" t="s">
        <v>667</v>
      </c>
    </row>
    <row r="914" spans="1:7" x14ac:dyDescent="0.25">
      <c r="A914" s="40">
        <v>22302026</v>
      </c>
      <c r="B914" s="40" t="s">
        <v>107</v>
      </c>
      <c r="C914" s="40">
        <v>1</v>
      </c>
      <c r="D914" s="40" t="s">
        <v>283</v>
      </c>
      <c r="E914" s="40" t="s">
        <v>200</v>
      </c>
      <c r="F914" s="40" t="s">
        <v>262</v>
      </c>
      <c r="G914" s="36" t="s">
        <v>667</v>
      </c>
    </row>
    <row r="915" spans="1:7" x14ac:dyDescent="0.25">
      <c r="A915" s="40">
        <v>22302028</v>
      </c>
      <c r="B915" s="40" t="s">
        <v>107</v>
      </c>
      <c r="C915" s="40">
        <v>1</v>
      </c>
      <c r="D915" s="40" t="s">
        <v>283</v>
      </c>
      <c r="E915" s="40" t="s">
        <v>200</v>
      </c>
      <c r="F915" s="40" t="s">
        <v>262</v>
      </c>
      <c r="G915" s="36" t="s">
        <v>667</v>
      </c>
    </row>
    <row r="916" spans="1:7" x14ac:dyDescent="0.25">
      <c r="A916" s="40">
        <v>22302097</v>
      </c>
      <c r="B916" s="40" t="s">
        <v>107</v>
      </c>
      <c r="C916" s="40">
        <v>1</v>
      </c>
      <c r="D916" s="40" t="s">
        <v>283</v>
      </c>
      <c r="E916" s="40" t="s">
        <v>200</v>
      </c>
      <c r="F916" s="40" t="s">
        <v>262</v>
      </c>
      <c r="G916" s="36" t="s">
        <v>667</v>
      </c>
    </row>
    <row r="917" spans="1:7" x14ac:dyDescent="0.25">
      <c r="A917" s="40">
        <v>22302002</v>
      </c>
      <c r="B917" s="40" t="s">
        <v>107</v>
      </c>
      <c r="C917" s="40">
        <v>1</v>
      </c>
      <c r="D917" s="40" t="s">
        <v>283</v>
      </c>
      <c r="E917" s="40" t="s">
        <v>200</v>
      </c>
      <c r="F917" s="40" t="s">
        <v>262</v>
      </c>
      <c r="G917" s="36" t="s">
        <v>667</v>
      </c>
    </row>
    <row r="918" spans="1:7" x14ac:dyDescent="0.25">
      <c r="A918" s="40">
        <v>22302139</v>
      </c>
      <c r="B918" s="40" t="s">
        <v>138</v>
      </c>
      <c r="C918" s="40">
        <v>1</v>
      </c>
      <c r="D918" s="40" t="s">
        <v>283</v>
      </c>
      <c r="E918" s="40" t="s">
        <v>200</v>
      </c>
      <c r="F918" s="40" t="s">
        <v>262</v>
      </c>
      <c r="G918" s="36" t="s">
        <v>667</v>
      </c>
    </row>
    <row r="919" spans="1:7" x14ac:dyDescent="0.25">
      <c r="A919" s="40">
        <v>22302023</v>
      </c>
      <c r="B919" s="40" t="s">
        <v>107</v>
      </c>
      <c r="C919" s="40">
        <v>1</v>
      </c>
      <c r="D919" s="40" t="s">
        <v>283</v>
      </c>
      <c r="E919" s="40" t="s">
        <v>200</v>
      </c>
      <c r="F919" s="40" t="s">
        <v>262</v>
      </c>
      <c r="G919" s="36" t="s">
        <v>667</v>
      </c>
    </row>
    <row r="920" spans="1:7" x14ac:dyDescent="0.25">
      <c r="A920" s="40">
        <v>22302003</v>
      </c>
      <c r="B920" s="40" t="s">
        <v>107</v>
      </c>
      <c r="C920" s="40">
        <v>1</v>
      </c>
      <c r="D920" s="40" t="s">
        <v>283</v>
      </c>
      <c r="E920" s="40" t="s">
        <v>200</v>
      </c>
      <c r="F920" s="40" t="s">
        <v>262</v>
      </c>
      <c r="G920" s="36" t="s">
        <v>667</v>
      </c>
    </row>
    <row r="921" spans="1:7" x14ac:dyDescent="0.25">
      <c r="A921" s="40">
        <v>22302152</v>
      </c>
      <c r="B921" s="40" t="s">
        <v>138</v>
      </c>
      <c r="C921" s="40">
        <v>1</v>
      </c>
      <c r="D921" s="40" t="s">
        <v>283</v>
      </c>
      <c r="E921" s="40" t="s">
        <v>200</v>
      </c>
      <c r="F921" s="40" t="s">
        <v>262</v>
      </c>
      <c r="G921" s="36" t="s">
        <v>667</v>
      </c>
    </row>
    <row r="922" spans="1:7" x14ac:dyDescent="0.25">
      <c r="A922" s="40">
        <v>20302058</v>
      </c>
      <c r="B922" s="40" t="s">
        <v>138</v>
      </c>
      <c r="C922" s="40">
        <v>1</v>
      </c>
      <c r="D922" s="40" t="s">
        <v>283</v>
      </c>
      <c r="E922" s="40" t="s">
        <v>200</v>
      </c>
      <c r="F922" s="40" t="s">
        <v>262</v>
      </c>
      <c r="G922" s="36" t="s">
        <v>667</v>
      </c>
    </row>
    <row r="923" spans="1:7" x14ac:dyDescent="0.25">
      <c r="A923" s="40">
        <v>22302012</v>
      </c>
      <c r="B923" s="40" t="s">
        <v>107</v>
      </c>
      <c r="C923" s="40">
        <v>1</v>
      </c>
      <c r="D923" s="40" t="s">
        <v>283</v>
      </c>
      <c r="E923" s="40" t="s">
        <v>200</v>
      </c>
      <c r="F923" s="40" t="s">
        <v>262</v>
      </c>
      <c r="G923" s="36" t="s">
        <v>667</v>
      </c>
    </row>
    <row r="924" spans="1:7" x14ac:dyDescent="0.25">
      <c r="A924" s="40">
        <v>22302031</v>
      </c>
      <c r="B924" s="40" t="s">
        <v>107</v>
      </c>
      <c r="C924" s="40">
        <v>1</v>
      </c>
      <c r="D924" s="40" t="s">
        <v>283</v>
      </c>
      <c r="E924" s="40" t="s">
        <v>200</v>
      </c>
      <c r="F924" s="40" t="s">
        <v>262</v>
      </c>
      <c r="G924" s="36" t="s">
        <v>667</v>
      </c>
    </row>
    <row r="925" spans="1:7" x14ac:dyDescent="0.25">
      <c r="A925" s="40">
        <v>22302094</v>
      </c>
      <c r="B925" s="40" t="s">
        <v>107</v>
      </c>
      <c r="C925" s="40">
        <v>1</v>
      </c>
      <c r="D925" s="40" t="s">
        <v>283</v>
      </c>
      <c r="E925" s="40" t="s">
        <v>200</v>
      </c>
      <c r="F925" s="40" t="s">
        <v>262</v>
      </c>
      <c r="G925" s="36" t="s">
        <v>667</v>
      </c>
    </row>
    <row r="926" spans="1:7" x14ac:dyDescent="0.25">
      <c r="A926" s="40">
        <v>22302163</v>
      </c>
      <c r="B926" s="40" t="s">
        <v>107</v>
      </c>
      <c r="C926" s="40">
        <v>1</v>
      </c>
      <c r="D926" s="40" t="s">
        <v>283</v>
      </c>
      <c r="E926" s="40" t="s">
        <v>200</v>
      </c>
      <c r="F926" s="40" t="s">
        <v>262</v>
      </c>
      <c r="G926" s="36" t="s">
        <v>667</v>
      </c>
    </row>
    <row r="927" spans="1:7" x14ac:dyDescent="0.25">
      <c r="A927" s="40">
        <v>22302191</v>
      </c>
      <c r="B927" s="40" t="s">
        <v>107</v>
      </c>
      <c r="C927" s="40">
        <v>1</v>
      </c>
      <c r="D927" s="40" t="s">
        <v>284</v>
      </c>
      <c r="E927" s="40" t="s">
        <v>200</v>
      </c>
      <c r="F927" s="40" t="s">
        <v>262</v>
      </c>
      <c r="G927" s="36" t="s">
        <v>667</v>
      </c>
    </row>
    <row r="928" spans="1:7" x14ac:dyDescent="0.25">
      <c r="A928" s="40">
        <v>22302128</v>
      </c>
      <c r="B928" s="40" t="s">
        <v>138</v>
      </c>
      <c r="C928" s="40">
        <v>1</v>
      </c>
      <c r="D928" s="40" t="s">
        <v>284</v>
      </c>
      <c r="E928" s="40" t="s">
        <v>200</v>
      </c>
      <c r="F928" s="40" t="s">
        <v>262</v>
      </c>
      <c r="G928" s="36" t="s">
        <v>667</v>
      </c>
    </row>
    <row r="929" spans="1:7" x14ac:dyDescent="0.25">
      <c r="A929" s="40">
        <v>22302057</v>
      </c>
      <c r="B929" s="40" t="s">
        <v>107</v>
      </c>
      <c r="C929" s="40">
        <v>1</v>
      </c>
      <c r="D929" s="40" t="s">
        <v>284</v>
      </c>
      <c r="E929" s="40" t="s">
        <v>200</v>
      </c>
      <c r="F929" s="40" t="s">
        <v>262</v>
      </c>
      <c r="G929" s="36" t="s">
        <v>667</v>
      </c>
    </row>
    <row r="930" spans="1:7" x14ac:dyDescent="0.25">
      <c r="A930" s="40">
        <v>22302099</v>
      </c>
      <c r="B930" s="40" t="s">
        <v>107</v>
      </c>
      <c r="C930" s="40">
        <v>1</v>
      </c>
      <c r="D930" s="40" t="s">
        <v>284</v>
      </c>
      <c r="E930" s="40" t="s">
        <v>200</v>
      </c>
      <c r="F930" s="40" t="s">
        <v>262</v>
      </c>
      <c r="G930" s="36" t="s">
        <v>667</v>
      </c>
    </row>
    <row r="931" spans="1:7" x14ac:dyDescent="0.25">
      <c r="A931" s="40">
        <v>22302140</v>
      </c>
      <c r="B931" s="40" t="s">
        <v>107</v>
      </c>
      <c r="C931" s="40">
        <v>1</v>
      </c>
      <c r="D931" s="40" t="s">
        <v>284</v>
      </c>
      <c r="E931" s="40" t="s">
        <v>200</v>
      </c>
      <c r="F931" s="40" t="s">
        <v>262</v>
      </c>
      <c r="G931" s="36" t="s">
        <v>667</v>
      </c>
    </row>
    <row r="932" spans="1:7" x14ac:dyDescent="0.25">
      <c r="A932" s="40">
        <v>22302170</v>
      </c>
      <c r="B932" s="40" t="s">
        <v>107</v>
      </c>
      <c r="C932" s="40">
        <v>1</v>
      </c>
      <c r="D932" s="40" t="s">
        <v>284</v>
      </c>
      <c r="E932" s="40" t="s">
        <v>200</v>
      </c>
      <c r="F932" s="40" t="s">
        <v>262</v>
      </c>
      <c r="G932" s="36" t="s">
        <v>667</v>
      </c>
    </row>
    <row r="933" spans="1:7" x14ac:dyDescent="0.25">
      <c r="A933" s="40">
        <v>22302125</v>
      </c>
      <c r="B933" s="40" t="s">
        <v>107</v>
      </c>
      <c r="C933" s="40">
        <v>1</v>
      </c>
      <c r="D933" s="40" t="s">
        <v>284</v>
      </c>
      <c r="E933" s="40" t="s">
        <v>200</v>
      </c>
      <c r="F933" s="40" t="s">
        <v>262</v>
      </c>
      <c r="G933" s="36" t="s">
        <v>667</v>
      </c>
    </row>
    <row r="934" spans="1:7" x14ac:dyDescent="0.25">
      <c r="A934" s="40">
        <v>22302058</v>
      </c>
      <c r="B934" s="40" t="s">
        <v>107</v>
      </c>
      <c r="C934" s="40">
        <v>1</v>
      </c>
      <c r="D934" s="40" t="s">
        <v>284</v>
      </c>
      <c r="E934" s="40" t="s">
        <v>200</v>
      </c>
      <c r="F934" s="40" t="s">
        <v>262</v>
      </c>
      <c r="G934" s="36" t="s">
        <v>667</v>
      </c>
    </row>
    <row r="935" spans="1:7" x14ac:dyDescent="0.25">
      <c r="A935" s="40">
        <v>22302046</v>
      </c>
      <c r="B935" s="40" t="s">
        <v>107</v>
      </c>
      <c r="C935" s="40">
        <v>1</v>
      </c>
      <c r="D935" s="40" t="s">
        <v>284</v>
      </c>
      <c r="E935" s="40" t="s">
        <v>200</v>
      </c>
      <c r="F935" s="40" t="s">
        <v>262</v>
      </c>
      <c r="G935" s="36" t="s">
        <v>667</v>
      </c>
    </row>
    <row r="936" spans="1:7" x14ac:dyDescent="0.25">
      <c r="A936" s="40">
        <v>21302173</v>
      </c>
      <c r="B936" s="40" t="s">
        <v>107</v>
      </c>
      <c r="C936" s="40">
        <v>1</v>
      </c>
      <c r="D936" s="40" t="s">
        <v>284</v>
      </c>
      <c r="E936" s="40" t="s">
        <v>200</v>
      </c>
      <c r="F936" s="40" t="s">
        <v>262</v>
      </c>
      <c r="G936" s="36" t="s">
        <v>667</v>
      </c>
    </row>
    <row r="937" spans="1:7" x14ac:dyDescent="0.25">
      <c r="A937" s="40">
        <v>22302051</v>
      </c>
      <c r="B937" s="40" t="s">
        <v>107</v>
      </c>
      <c r="C937" s="40">
        <v>1</v>
      </c>
      <c r="D937" s="40" t="s">
        <v>284</v>
      </c>
      <c r="E937" s="40" t="s">
        <v>200</v>
      </c>
      <c r="F937" s="40" t="s">
        <v>262</v>
      </c>
      <c r="G937" s="36" t="s">
        <v>667</v>
      </c>
    </row>
    <row r="938" spans="1:7" x14ac:dyDescent="0.25">
      <c r="A938" s="40">
        <v>22302050</v>
      </c>
      <c r="B938" s="40" t="s">
        <v>107</v>
      </c>
      <c r="C938" s="40">
        <v>1</v>
      </c>
      <c r="D938" s="40" t="s">
        <v>284</v>
      </c>
      <c r="E938" s="40" t="s">
        <v>200</v>
      </c>
      <c r="F938" s="40" t="s">
        <v>262</v>
      </c>
      <c r="G938" s="36" t="s">
        <v>667</v>
      </c>
    </row>
    <row r="939" spans="1:7" x14ac:dyDescent="0.25">
      <c r="A939" s="40">
        <v>21302119</v>
      </c>
      <c r="B939" s="40" t="s">
        <v>107</v>
      </c>
      <c r="C939" s="40">
        <v>1</v>
      </c>
      <c r="D939" s="40" t="s">
        <v>284</v>
      </c>
      <c r="E939" s="40" t="s">
        <v>200</v>
      </c>
      <c r="F939" s="40" t="s">
        <v>262</v>
      </c>
      <c r="G939" s="36" t="s">
        <v>667</v>
      </c>
    </row>
    <row r="940" spans="1:7" x14ac:dyDescent="0.25">
      <c r="A940" s="40">
        <v>22302035</v>
      </c>
      <c r="B940" s="40" t="s">
        <v>107</v>
      </c>
      <c r="C940" s="40">
        <v>1</v>
      </c>
      <c r="D940" s="40" t="s">
        <v>284</v>
      </c>
      <c r="E940" s="40" t="s">
        <v>200</v>
      </c>
      <c r="F940" s="40" t="s">
        <v>262</v>
      </c>
      <c r="G940" s="36" t="s">
        <v>667</v>
      </c>
    </row>
    <row r="941" spans="1:7" x14ac:dyDescent="0.25">
      <c r="A941" s="40">
        <v>22302194</v>
      </c>
      <c r="B941" s="40" t="s">
        <v>107</v>
      </c>
      <c r="C941" s="40">
        <v>1</v>
      </c>
      <c r="D941" s="40" t="s">
        <v>284</v>
      </c>
      <c r="E941" s="40" t="s">
        <v>200</v>
      </c>
      <c r="F941" s="40" t="s">
        <v>262</v>
      </c>
      <c r="G941" s="36" t="s">
        <v>667</v>
      </c>
    </row>
    <row r="942" spans="1:7" x14ac:dyDescent="0.25">
      <c r="A942" s="40">
        <v>22302041</v>
      </c>
      <c r="B942" s="40" t="s">
        <v>107</v>
      </c>
      <c r="C942" s="40">
        <v>1</v>
      </c>
      <c r="D942" s="40" t="s">
        <v>284</v>
      </c>
      <c r="E942" s="40" t="s">
        <v>200</v>
      </c>
      <c r="F942" s="40" t="s">
        <v>262</v>
      </c>
      <c r="G942" s="36" t="s">
        <v>667</v>
      </c>
    </row>
    <row r="943" spans="1:7" x14ac:dyDescent="0.25">
      <c r="A943" s="40">
        <v>22302122</v>
      </c>
      <c r="B943" s="40" t="s">
        <v>107</v>
      </c>
      <c r="C943" s="40">
        <v>1</v>
      </c>
      <c r="D943" s="40" t="s">
        <v>284</v>
      </c>
      <c r="E943" s="40" t="s">
        <v>200</v>
      </c>
      <c r="F943" s="40" t="s">
        <v>262</v>
      </c>
      <c r="G943" s="36" t="s">
        <v>667</v>
      </c>
    </row>
    <row r="944" spans="1:7" x14ac:dyDescent="0.25">
      <c r="A944" s="40">
        <v>22302036</v>
      </c>
      <c r="B944" s="40" t="s">
        <v>107</v>
      </c>
      <c r="C944" s="40">
        <v>1</v>
      </c>
      <c r="D944" s="40" t="s">
        <v>284</v>
      </c>
      <c r="E944" s="40" t="s">
        <v>200</v>
      </c>
      <c r="F944" s="40" t="s">
        <v>262</v>
      </c>
      <c r="G944" s="36" t="s">
        <v>667</v>
      </c>
    </row>
    <row r="945" spans="1:7" x14ac:dyDescent="0.25">
      <c r="A945" s="40">
        <v>22302044</v>
      </c>
      <c r="B945" s="40" t="s">
        <v>107</v>
      </c>
      <c r="C945" s="40">
        <v>1</v>
      </c>
      <c r="D945" s="40" t="s">
        <v>284</v>
      </c>
      <c r="E945" s="40" t="s">
        <v>200</v>
      </c>
      <c r="F945" s="40" t="s">
        <v>262</v>
      </c>
      <c r="G945" s="36" t="s">
        <v>667</v>
      </c>
    </row>
    <row r="946" spans="1:7" x14ac:dyDescent="0.25">
      <c r="A946" s="40">
        <v>22302182</v>
      </c>
      <c r="B946" s="40" t="s">
        <v>107</v>
      </c>
      <c r="C946" s="40">
        <v>1</v>
      </c>
      <c r="D946" s="40" t="s">
        <v>284</v>
      </c>
      <c r="E946" s="40" t="s">
        <v>200</v>
      </c>
      <c r="F946" s="40" t="s">
        <v>262</v>
      </c>
      <c r="G946" s="36" t="s">
        <v>667</v>
      </c>
    </row>
    <row r="947" spans="1:7" x14ac:dyDescent="0.25">
      <c r="A947" s="40">
        <v>22302146</v>
      </c>
      <c r="B947" s="40" t="s">
        <v>107</v>
      </c>
      <c r="C947" s="40">
        <v>1</v>
      </c>
      <c r="D947" s="40" t="s">
        <v>284</v>
      </c>
      <c r="E947" s="40" t="s">
        <v>200</v>
      </c>
      <c r="F947" s="40" t="s">
        <v>262</v>
      </c>
      <c r="G947" s="36" t="s">
        <v>667</v>
      </c>
    </row>
    <row r="948" spans="1:7" x14ac:dyDescent="0.25">
      <c r="A948" s="40">
        <v>21302159</v>
      </c>
      <c r="B948" s="40" t="s">
        <v>107</v>
      </c>
      <c r="C948" s="40">
        <v>1</v>
      </c>
      <c r="D948" s="40" t="s">
        <v>284</v>
      </c>
      <c r="E948" s="40" t="s">
        <v>200</v>
      </c>
      <c r="F948" s="40" t="s">
        <v>262</v>
      </c>
      <c r="G948" s="36" t="s">
        <v>667</v>
      </c>
    </row>
    <row r="949" spans="1:7" x14ac:dyDescent="0.25">
      <c r="A949" s="40">
        <v>22302174</v>
      </c>
      <c r="B949" s="40" t="s">
        <v>107</v>
      </c>
      <c r="C949" s="40">
        <v>1</v>
      </c>
      <c r="D949" s="40" t="s">
        <v>284</v>
      </c>
      <c r="E949" s="40" t="s">
        <v>200</v>
      </c>
      <c r="F949" s="40" t="s">
        <v>262</v>
      </c>
      <c r="G949" s="36" t="s">
        <v>667</v>
      </c>
    </row>
    <row r="950" spans="1:7" x14ac:dyDescent="0.25">
      <c r="A950" s="40">
        <v>22302038</v>
      </c>
      <c r="B950" s="40" t="s">
        <v>107</v>
      </c>
      <c r="C950" s="40">
        <v>1</v>
      </c>
      <c r="D950" s="40" t="s">
        <v>284</v>
      </c>
      <c r="E950" s="40" t="s">
        <v>200</v>
      </c>
      <c r="F950" s="40" t="s">
        <v>262</v>
      </c>
      <c r="G950" s="36" t="s">
        <v>667</v>
      </c>
    </row>
    <row r="951" spans="1:7" x14ac:dyDescent="0.25">
      <c r="A951" s="40">
        <v>22302048</v>
      </c>
      <c r="B951" s="40" t="s">
        <v>107</v>
      </c>
      <c r="C951" s="40">
        <v>1</v>
      </c>
      <c r="D951" s="40" t="s">
        <v>284</v>
      </c>
      <c r="E951" s="40" t="s">
        <v>200</v>
      </c>
      <c r="F951" s="40" t="s">
        <v>262</v>
      </c>
      <c r="G951" s="36" t="s">
        <v>667</v>
      </c>
    </row>
    <row r="952" spans="1:7" x14ac:dyDescent="0.25">
      <c r="A952" s="40">
        <v>22302049</v>
      </c>
      <c r="B952" s="40" t="s">
        <v>138</v>
      </c>
      <c r="C952" s="40">
        <v>1</v>
      </c>
      <c r="D952" s="40" t="s">
        <v>284</v>
      </c>
      <c r="E952" s="40" t="s">
        <v>200</v>
      </c>
      <c r="F952" s="40" t="s">
        <v>262</v>
      </c>
      <c r="G952" s="36" t="s">
        <v>667</v>
      </c>
    </row>
    <row r="953" spans="1:7" x14ac:dyDescent="0.25">
      <c r="A953" s="40">
        <v>21302123</v>
      </c>
      <c r="B953" s="40" t="s">
        <v>107</v>
      </c>
      <c r="C953" s="40">
        <v>1</v>
      </c>
      <c r="D953" s="40" t="s">
        <v>284</v>
      </c>
      <c r="E953" s="40" t="s">
        <v>200</v>
      </c>
      <c r="F953" s="40" t="s">
        <v>262</v>
      </c>
      <c r="G953" s="36" t="s">
        <v>667</v>
      </c>
    </row>
    <row r="954" spans="1:7" x14ac:dyDescent="0.25">
      <c r="A954" s="40">
        <v>22302052</v>
      </c>
      <c r="B954" s="40" t="s">
        <v>107</v>
      </c>
      <c r="C954" s="40">
        <v>1</v>
      </c>
      <c r="D954" s="40" t="s">
        <v>284</v>
      </c>
      <c r="E954" s="40" t="s">
        <v>200</v>
      </c>
      <c r="F954" s="40" t="s">
        <v>262</v>
      </c>
      <c r="G954" s="36" t="s">
        <v>667</v>
      </c>
    </row>
    <row r="955" spans="1:7" x14ac:dyDescent="0.25">
      <c r="A955" s="40">
        <v>22302032</v>
      </c>
      <c r="B955" s="40" t="s">
        <v>107</v>
      </c>
      <c r="C955" s="40">
        <v>1</v>
      </c>
      <c r="D955" s="40" t="s">
        <v>284</v>
      </c>
      <c r="E955" s="40" t="s">
        <v>200</v>
      </c>
      <c r="F955" s="40" t="s">
        <v>262</v>
      </c>
      <c r="G955" s="36" t="s">
        <v>667</v>
      </c>
    </row>
    <row r="956" spans="1:7" x14ac:dyDescent="0.25">
      <c r="A956" s="40">
        <v>22302047</v>
      </c>
      <c r="B956" s="40" t="s">
        <v>107</v>
      </c>
      <c r="C956" s="40">
        <v>1</v>
      </c>
      <c r="D956" s="40" t="s">
        <v>284</v>
      </c>
      <c r="E956" s="40" t="s">
        <v>200</v>
      </c>
      <c r="F956" s="40" t="s">
        <v>262</v>
      </c>
      <c r="G956" s="36" t="s">
        <v>667</v>
      </c>
    </row>
    <row r="957" spans="1:7" x14ac:dyDescent="0.25">
      <c r="A957" s="40">
        <v>22302037</v>
      </c>
      <c r="B957" s="40" t="s">
        <v>107</v>
      </c>
      <c r="C957" s="40">
        <v>1</v>
      </c>
      <c r="D957" s="40" t="s">
        <v>284</v>
      </c>
      <c r="E957" s="40" t="s">
        <v>200</v>
      </c>
      <c r="F957" s="40" t="s">
        <v>262</v>
      </c>
      <c r="G957" s="36" t="s">
        <v>667</v>
      </c>
    </row>
    <row r="958" spans="1:7" x14ac:dyDescent="0.25">
      <c r="A958" s="40">
        <v>22302059</v>
      </c>
      <c r="B958" s="40" t="s">
        <v>138</v>
      </c>
      <c r="C958" s="40">
        <v>1</v>
      </c>
      <c r="D958" s="40" t="s">
        <v>284</v>
      </c>
      <c r="E958" s="40" t="s">
        <v>200</v>
      </c>
      <c r="F958" s="40" t="s">
        <v>262</v>
      </c>
      <c r="G958" s="36" t="s">
        <v>667</v>
      </c>
    </row>
    <row r="959" spans="1:7" x14ac:dyDescent="0.25">
      <c r="A959" s="40">
        <v>22302045</v>
      </c>
      <c r="B959" s="40" t="s">
        <v>107</v>
      </c>
      <c r="C959" s="40">
        <v>1</v>
      </c>
      <c r="D959" s="40" t="s">
        <v>284</v>
      </c>
      <c r="E959" s="40" t="s">
        <v>200</v>
      </c>
      <c r="F959" s="40" t="s">
        <v>262</v>
      </c>
      <c r="G959" s="36" t="s">
        <v>667</v>
      </c>
    </row>
    <row r="960" spans="1:7" x14ac:dyDescent="0.25">
      <c r="A960" s="40">
        <v>22302120</v>
      </c>
      <c r="B960" s="40" t="s">
        <v>107</v>
      </c>
      <c r="C960" s="40">
        <v>1</v>
      </c>
      <c r="D960" s="40" t="s">
        <v>284</v>
      </c>
      <c r="E960" s="40" t="s">
        <v>200</v>
      </c>
      <c r="F960" s="40" t="s">
        <v>262</v>
      </c>
      <c r="G960" s="36" t="s">
        <v>667</v>
      </c>
    </row>
    <row r="961" spans="1:7" x14ac:dyDescent="0.25">
      <c r="A961" s="40">
        <v>22302075</v>
      </c>
      <c r="B961" s="40" t="s">
        <v>107</v>
      </c>
      <c r="C961" s="40">
        <v>1</v>
      </c>
      <c r="D961" s="40" t="s">
        <v>285</v>
      </c>
      <c r="E961" s="40" t="s">
        <v>200</v>
      </c>
      <c r="F961" s="40" t="s">
        <v>262</v>
      </c>
      <c r="G961" s="36" t="s">
        <v>667</v>
      </c>
    </row>
    <row r="962" spans="1:7" x14ac:dyDescent="0.25">
      <c r="A962" s="40">
        <v>22302070</v>
      </c>
      <c r="B962" s="40" t="s">
        <v>138</v>
      </c>
      <c r="C962" s="40">
        <v>1</v>
      </c>
      <c r="D962" s="40" t="s">
        <v>285</v>
      </c>
      <c r="E962" s="40" t="s">
        <v>200</v>
      </c>
      <c r="F962" s="40" t="s">
        <v>262</v>
      </c>
      <c r="G962" s="36" t="s">
        <v>667</v>
      </c>
    </row>
    <row r="963" spans="1:7" x14ac:dyDescent="0.25">
      <c r="A963" s="40">
        <v>22302062</v>
      </c>
      <c r="B963" s="40" t="s">
        <v>107</v>
      </c>
      <c r="C963" s="40">
        <v>1</v>
      </c>
      <c r="D963" s="40" t="s">
        <v>285</v>
      </c>
      <c r="E963" s="40" t="s">
        <v>200</v>
      </c>
      <c r="F963" s="40" t="s">
        <v>262</v>
      </c>
      <c r="G963" s="36" t="s">
        <v>667</v>
      </c>
    </row>
    <row r="964" spans="1:7" x14ac:dyDescent="0.25">
      <c r="A964" s="40">
        <v>22302133</v>
      </c>
      <c r="B964" s="40" t="s">
        <v>107</v>
      </c>
      <c r="C964" s="40">
        <v>1</v>
      </c>
      <c r="D964" s="40" t="s">
        <v>285</v>
      </c>
      <c r="E964" s="40" t="s">
        <v>200</v>
      </c>
      <c r="F964" s="40" t="s">
        <v>262</v>
      </c>
      <c r="G964" s="36" t="s">
        <v>667</v>
      </c>
    </row>
    <row r="965" spans="1:7" x14ac:dyDescent="0.25">
      <c r="A965" s="40">
        <v>15302244</v>
      </c>
      <c r="B965" s="40" t="s">
        <v>107</v>
      </c>
      <c r="C965" s="40">
        <v>1</v>
      </c>
      <c r="D965" s="40" t="s">
        <v>285</v>
      </c>
      <c r="E965" s="40" t="s">
        <v>200</v>
      </c>
      <c r="F965" s="40" t="s">
        <v>262</v>
      </c>
      <c r="G965" s="36" t="s">
        <v>667</v>
      </c>
    </row>
    <row r="966" spans="1:7" x14ac:dyDescent="0.25">
      <c r="A966" s="40">
        <v>22302076</v>
      </c>
      <c r="B966" s="40" t="s">
        <v>107</v>
      </c>
      <c r="C966" s="40">
        <v>1</v>
      </c>
      <c r="D966" s="40" t="s">
        <v>285</v>
      </c>
      <c r="E966" s="40" t="s">
        <v>200</v>
      </c>
      <c r="F966" s="40" t="s">
        <v>262</v>
      </c>
      <c r="G966" s="36" t="s">
        <v>667</v>
      </c>
    </row>
    <row r="967" spans="1:7" x14ac:dyDescent="0.25">
      <c r="A967" s="40">
        <v>22302137</v>
      </c>
      <c r="B967" s="40" t="s">
        <v>107</v>
      </c>
      <c r="C967" s="40">
        <v>1</v>
      </c>
      <c r="D967" s="40" t="s">
        <v>285</v>
      </c>
      <c r="E967" s="40" t="s">
        <v>200</v>
      </c>
      <c r="F967" s="40" t="s">
        <v>262</v>
      </c>
      <c r="G967" s="36" t="s">
        <v>667</v>
      </c>
    </row>
    <row r="968" spans="1:7" x14ac:dyDescent="0.25">
      <c r="A968" s="40">
        <v>22302061</v>
      </c>
      <c r="B968" s="40" t="s">
        <v>107</v>
      </c>
      <c r="C968" s="40">
        <v>1</v>
      </c>
      <c r="D968" s="40" t="s">
        <v>285</v>
      </c>
      <c r="E968" s="40" t="s">
        <v>200</v>
      </c>
      <c r="F968" s="40" t="s">
        <v>262</v>
      </c>
      <c r="G968" s="36" t="s">
        <v>667</v>
      </c>
    </row>
    <row r="969" spans="1:7" x14ac:dyDescent="0.25">
      <c r="A969" s="40">
        <v>22302171</v>
      </c>
      <c r="B969" s="40" t="s">
        <v>107</v>
      </c>
      <c r="C969" s="40">
        <v>1</v>
      </c>
      <c r="D969" s="40" t="s">
        <v>285</v>
      </c>
      <c r="E969" s="40" t="s">
        <v>200</v>
      </c>
      <c r="F969" s="40" t="s">
        <v>262</v>
      </c>
      <c r="G969" s="36" t="s">
        <v>667</v>
      </c>
    </row>
    <row r="970" spans="1:7" x14ac:dyDescent="0.25">
      <c r="A970" s="40">
        <v>22302067</v>
      </c>
      <c r="B970" s="40" t="s">
        <v>107</v>
      </c>
      <c r="C970" s="40">
        <v>1</v>
      </c>
      <c r="D970" s="40" t="s">
        <v>285</v>
      </c>
      <c r="E970" s="40" t="s">
        <v>200</v>
      </c>
      <c r="F970" s="40" t="s">
        <v>262</v>
      </c>
      <c r="G970" s="36" t="s">
        <v>667</v>
      </c>
    </row>
    <row r="971" spans="1:7" x14ac:dyDescent="0.25">
      <c r="A971" s="40">
        <v>22302158</v>
      </c>
      <c r="B971" s="40" t="s">
        <v>107</v>
      </c>
      <c r="C971" s="40">
        <v>1</v>
      </c>
      <c r="D971" s="40" t="s">
        <v>285</v>
      </c>
      <c r="E971" s="40" t="s">
        <v>200</v>
      </c>
      <c r="F971" s="40" t="s">
        <v>262</v>
      </c>
      <c r="G971" s="36" t="s">
        <v>667</v>
      </c>
    </row>
    <row r="972" spans="1:7" x14ac:dyDescent="0.25">
      <c r="A972" s="40">
        <v>22302203</v>
      </c>
      <c r="B972" s="40" t="s">
        <v>138</v>
      </c>
      <c r="C972" s="40">
        <v>1</v>
      </c>
      <c r="D972" s="40" t="s">
        <v>285</v>
      </c>
      <c r="E972" s="40" t="s">
        <v>200</v>
      </c>
      <c r="F972" s="40" t="s">
        <v>262</v>
      </c>
      <c r="G972" s="36" t="s">
        <v>667</v>
      </c>
    </row>
    <row r="973" spans="1:7" x14ac:dyDescent="0.25">
      <c r="A973" s="40">
        <v>22302079</v>
      </c>
      <c r="B973" s="40" t="s">
        <v>107</v>
      </c>
      <c r="C973" s="40">
        <v>1</v>
      </c>
      <c r="D973" s="40" t="s">
        <v>285</v>
      </c>
      <c r="E973" s="40" t="s">
        <v>200</v>
      </c>
      <c r="F973" s="40" t="s">
        <v>262</v>
      </c>
      <c r="G973" s="36" t="s">
        <v>667</v>
      </c>
    </row>
    <row r="974" spans="1:7" x14ac:dyDescent="0.25">
      <c r="A974" s="40">
        <v>22302084</v>
      </c>
      <c r="B974" s="40" t="s">
        <v>107</v>
      </c>
      <c r="C974" s="40">
        <v>1</v>
      </c>
      <c r="D974" s="40" t="s">
        <v>285</v>
      </c>
      <c r="E974" s="40" t="s">
        <v>200</v>
      </c>
      <c r="F974" s="40" t="s">
        <v>262</v>
      </c>
      <c r="G974" s="36" t="s">
        <v>667</v>
      </c>
    </row>
    <row r="975" spans="1:7" x14ac:dyDescent="0.25">
      <c r="A975" s="40">
        <v>22302118</v>
      </c>
      <c r="B975" s="40" t="s">
        <v>107</v>
      </c>
      <c r="C975" s="40">
        <v>1</v>
      </c>
      <c r="D975" s="40" t="s">
        <v>285</v>
      </c>
      <c r="E975" s="40" t="s">
        <v>200</v>
      </c>
      <c r="F975" s="40" t="s">
        <v>262</v>
      </c>
      <c r="G975" s="36" t="s">
        <v>667</v>
      </c>
    </row>
    <row r="976" spans="1:7" x14ac:dyDescent="0.25">
      <c r="A976" s="40">
        <v>22302055</v>
      </c>
      <c r="B976" s="40" t="s">
        <v>107</v>
      </c>
      <c r="C976" s="40">
        <v>1</v>
      </c>
      <c r="D976" s="40" t="s">
        <v>285</v>
      </c>
      <c r="E976" s="40" t="s">
        <v>200</v>
      </c>
      <c r="F976" s="40" t="s">
        <v>262</v>
      </c>
      <c r="G976" s="36" t="s">
        <v>667</v>
      </c>
    </row>
    <row r="977" spans="1:7" x14ac:dyDescent="0.25">
      <c r="A977" s="40">
        <v>22302078</v>
      </c>
      <c r="B977" s="40" t="s">
        <v>107</v>
      </c>
      <c r="C977" s="40">
        <v>1</v>
      </c>
      <c r="D977" s="40" t="s">
        <v>285</v>
      </c>
      <c r="E977" s="40" t="s">
        <v>200</v>
      </c>
      <c r="F977" s="40" t="s">
        <v>262</v>
      </c>
      <c r="G977" s="36" t="s">
        <v>667</v>
      </c>
    </row>
    <row r="978" spans="1:7" x14ac:dyDescent="0.25">
      <c r="A978" s="40">
        <v>22302210</v>
      </c>
      <c r="B978" s="40" t="s">
        <v>107</v>
      </c>
      <c r="C978" s="40">
        <v>1</v>
      </c>
      <c r="D978" s="40" t="s">
        <v>285</v>
      </c>
      <c r="E978" s="40" t="s">
        <v>200</v>
      </c>
      <c r="F978" s="40" t="s">
        <v>262</v>
      </c>
      <c r="G978" s="36" t="s">
        <v>667</v>
      </c>
    </row>
    <row r="979" spans="1:7" x14ac:dyDescent="0.25">
      <c r="A979" s="40">
        <v>22302127</v>
      </c>
      <c r="B979" s="40" t="s">
        <v>107</v>
      </c>
      <c r="C979" s="40">
        <v>1</v>
      </c>
      <c r="D979" s="40" t="s">
        <v>285</v>
      </c>
      <c r="E979" s="40" t="s">
        <v>200</v>
      </c>
      <c r="F979" s="40" t="s">
        <v>262</v>
      </c>
      <c r="G979" s="36" t="s">
        <v>667</v>
      </c>
    </row>
    <row r="980" spans="1:7" x14ac:dyDescent="0.25">
      <c r="A980" s="40">
        <v>22302073</v>
      </c>
      <c r="B980" s="40" t="s">
        <v>107</v>
      </c>
      <c r="C980" s="40">
        <v>1</v>
      </c>
      <c r="D980" s="40" t="s">
        <v>285</v>
      </c>
      <c r="E980" s="40" t="s">
        <v>200</v>
      </c>
      <c r="F980" s="40" t="s">
        <v>262</v>
      </c>
      <c r="G980" s="36" t="s">
        <v>667</v>
      </c>
    </row>
    <row r="981" spans="1:7" x14ac:dyDescent="0.25">
      <c r="A981" s="40">
        <v>22302065</v>
      </c>
      <c r="B981" s="40" t="s">
        <v>138</v>
      </c>
      <c r="C981" s="40">
        <v>1</v>
      </c>
      <c r="D981" s="40" t="s">
        <v>285</v>
      </c>
      <c r="E981" s="40" t="s">
        <v>200</v>
      </c>
      <c r="F981" s="40" t="s">
        <v>262</v>
      </c>
      <c r="G981" s="36" t="s">
        <v>667</v>
      </c>
    </row>
    <row r="982" spans="1:7" x14ac:dyDescent="0.25">
      <c r="A982" s="40">
        <v>22302080</v>
      </c>
      <c r="B982" s="40" t="s">
        <v>107</v>
      </c>
      <c r="C982" s="40">
        <v>1</v>
      </c>
      <c r="D982" s="40" t="s">
        <v>285</v>
      </c>
      <c r="E982" s="40" t="s">
        <v>200</v>
      </c>
      <c r="F982" s="40" t="s">
        <v>262</v>
      </c>
      <c r="G982" s="36" t="s">
        <v>667</v>
      </c>
    </row>
    <row r="983" spans="1:7" x14ac:dyDescent="0.25">
      <c r="A983" s="40">
        <v>22302149</v>
      </c>
      <c r="B983" s="40" t="s">
        <v>107</v>
      </c>
      <c r="C983" s="40">
        <v>1</v>
      </c>
      <c r="D983" s="40" t="s">
        <v>285</v>
      </c>
      <c r="E983" s="40" t="s">
        <v>200</v>
      </c>
      <c r="F983" s="40" t="s">
        <v>262</v>
      </c>
      <c r="G983" s="36" t="s">
        <v>667</v>
      </c>
    </row>
    <row r="984" spans="1:7" x14ac:dyDescent="0.25">
      <c r="A984" s="40">
        <v>22302083</v>
      </c>
      <c r="B984" s="40" t="s">
        <v>107</v>
      </c>
      <c r="C984" s="40">
        <v>1</v>
      </c>
      <c r="D984" s="40" t="s">
        <v>285</v>
      </c>
      <c r="E984" s="40" t="s">
        <v>200</v>
      </c>
      <c r="F984" s="40" t="s">
        <v>262</v>
      </c>
      <c r="G984" s="36" t="s">
        <v>667</v>
      </c>
    </row>
    <row r="985" spans="1:7" x14ac:dyDescent="0.25">
      <c r="A985" s="40">
        <v>22302069</v>
      </c>
      <c r="B985" s="40" t="s">
        <v>138</v>
      </c>
      <c r="C985" s="40">
        <v>1</v>
      </c>
      <c r="D985" s="40" t="s">
        <v>285</v>
      </c>
      <c r="E985" s="40" t="s">
        <v>200</v>
      </c>
      <c r="F985" s="40" t="s">
        <v>262</v>
      </c>
      <c r="G985" s="36" t="s">
        <v>667</v>
      </c>
    </row>
    <row r="986" spans="1:7" x14ac:dyDescent="0.25">
      <c r="A986" s="40">
        <v>22302132</v>
      </c>
      <c r="B986" s="40" t="s">
        <v>138</v>
      </c>
      <c r="C986" s="40">
        <v>1</v>
      </c>
      <c r="D986" s="40" t="s">
        <v>285</v>
      </c>
      <c r="E986" s="40" t="s">
        <v>200</v>
      </c>
      <c r="F986" s="40" t="s">
        <v>262</v>
      </c>
      <c r="G986" s="36" t="s">
        <v>667</v>
      </c>
    </row>
    <row r="987" spans="1:7" x14ac:dyDescent="0.25">
      <c r="A987" s="40">
        <v>22302068</v>
      </c>
      <c r="B987" s="40" t="s">
        <v>107</v>
      </c>
      <c r="C987" s="40">
        <v>1</v>
      </c>
      <c r="D987" s="40" t="s">
        <v>285</v>
      </c>
      <c r="E987" s="40" t="s">
        <v>200</v>
      </c>
      <c r="F987" s="40" t="s">
        <v>262</v>
      </c>
      <c r="G987" s="36" t="s">
        <v>667</v>
      </c>
    </row>
    <row r="988" spans="1:7" x14ac:dyDescent="0.25">
      <c r="A988" s="40">
        <v>22302086</v>
      </c>
      <c r="B988" s="40" t="s">
        <v>107</v>
      </c>
      <c r="C988" s="40">
        <v>1</v>
      </c>
      <c r="D988" s="40" t="s">
        <v>285</v>
      </c>
      <c r="E988" s="40" t="s">
        <v>200</v>
      </c>
      <c r="F988" s="40" t="s">
        <v>262</v>
      </c>
      <c r="G988" s="36" t="s">
        <v>667</v>
      </c>
    </row>
    <row r="989" spans="1:7" x14ac:dyDescent="0.25">
      <c r="A989" s="40">
        <v>22302085</v>
      </c>
      <c r="B989" s="40" t="s">
        <v>107</v>
      </c>
      <c r="C989" s="40">
        <v>1</v>
      </c>
      <c r="D989" s="40" t="s">
        <v>285</v>
      </c>
      <c r="E989" s="40" t="s">
        <v>200</v>
      </c>
      <c r="F989" s="40" t="s">
        <v>262</v>
      </c>
      <c r="G989" s="36" t="s">
        <v>667</v>
      </c>
    </row>
    <row r="990" spans="1:7" x14ac:dyDescent="0.25">
      <c r="A990" s="40">
        <v>22302166</v>
      </c>
      <c r="B990" s="40" t="s">
        <v>107</v>
      </c>
      <c r="C990" s="40">
        <v>1</v>
      </c>
      <c r="D990" s="40" t="s">
        <v>285</v>
      </c>
      <c r="E990" s="40" t="s">
        <v>200</v>
      </c>
      <c r="F990" s="40" t="s">
        <v>262</v>
      </c>
      <c r="G990" s="36" t="s">
        <v>667</v>
      </c>
    </row>
    <row r="991" spans="1:7" x14ac:dyDescent="0.25">
      <c r="A991" s="40">
        <v>22302117</v>
      </c>
      <c r="B991" s="40" t="s">
        <v>107</v>
      </c>
      <c r="C991" s="40">
        <v>1</v>
      </c>
      <c r="D991" s="40" t="s">
        <v>285</v>
      </c>
      <c r="E991" s="40" t="s">
        <v>200</v>
      </c>
      <c r="F991" s="40" t="s">
        <v>262</v>
      </c>
      <c r="G991" s="36" t="s">
        <v>667</v>
      </c>
    </row>
    <row r="992" spans="1:7" x14ac:dyDescent="0.25">
      <c r="A992" s="40">
        <v>22102009</v>
      </c>
      <c r="B992" s="40" t="s">
        <v>107</v>
      </c>
      <c r="C992" s="40">
        <v>1</v>
      </c>
      <c r="D992" s="40" t="s">
        <v>285</v>
      </c>
      <c r="E992" s="40" t="s">
        <v>200</v>
      </c>
      <c r="F992" s="40" t="s">
        <v>262</v>
      </c>
      <c r="G992" s="36" t="s">
        <v>667</v>
      </c>
    </row>
    <row r="993" spans="1:7" x14ac:dyDescent="0.25">
      <c r="A993" s="40">
        <v>22302074</v>
      </c>
      <c r="B993" s="40" t="s">
        <v>107</v>
      </c>
      <c r="C993" s="40">
        <v>1</v>
      </c>
      <c r="D993" s="40" t="s">
        <v>285</v>
      </c>
      <c r="E993" s="40" t="s">
        <v>200</v>
      </c>
      <c r="F993" s="40" t="s">
        <v>262</v>
      </c>
      <c r="G993" s="36" t="s">
        <v>667</v>
      </c>
    </row>
    <row r="994" spans="1:7" x14ac:dyDescent="0.25">
      <c r="A994" s="40">
        <v>22302064</v>
      </c>
      <c r="B994" s="40" t="s">
        <v>107</v>
      </c>
      <c r="C994" s="40">
        <v>1</v>
      </c>
      <c r="D994" s="40" t="s">
        <v>285</v>
      </c>
      <c r="E994" s="40" t="s">
        <v>200</v>
      </c>
      <c r="F994" s="40" t="s">
        <v>262</v>
      </c>
      <c r="G994" s="36" t="s">
        <v>667</v>
      </c>
    </row>
    <row r="995" spans="1:7" x14ac:dyDescent="0.25">
      <c r="A995" s="40">
        <v>22302116</v>
      </c>
      <c r="B995" s="40" t="s">
        <v>107</v>
      </c>
      <c r="C995" s="40">
        <v>1</v>
      </c>
      <c r="D995" s="40" t="s">
        <v>285</v>
      </c>
      <c r="E995" s="40" t="s">
        <v>200</v>
      </c>
      <c r="F995" s="40" t="s">
        <v>262</v>
      </c>
      <c r="G995" s="36" t="s">
        <v>667</v>
      </c>
    </row>
    <row r="996" spans="1:7" x14ac:dyDescent="0.25">
      <c r="A996" s="40">
        <v>22302196</v>
      </c>
      <c r="B996" s="40" t="s">
        <v>107</v>
      </c>
      <c r="C996" s="40">
        <v>1</v>
      </c>
      <c r="D996" s="40" t="s">
        <v>286</v>
      </c>
      <c r="E996" s="40" t="s">
        <v>200</v>
      </c>
      <c r="F996" s="40" t="s">
        <v>262</v>
      </c>
      <c r="G996" s="36" t="s">
        <v>667</v>
      </c>
    </row>
    <row r="997" spans="1:7" x14ac:dyDescent="0.25">
      <c r="A997" s="40">
        <v>22302165</v>
      </c>
      <c r="B997" s="40" t="s">
        <v>107</v>
      </c>
      <c r="C997" s="40">
        <v>1</v>
      </c>
      <c r="D997" s="40" t="s">
        <v>286</v>
      </c>
      <c r="E997" s="40" t="s">
        <v>200</v>
      </c>
      <c r="F997" s="40" t="s">
        <v>262</v>
      </c>
      <c r="G997" s="36" t="s">
        <v>667</v>
      </c>
    </row>
    <row r="998" spans="1:7" x14ac:dyDescent="0.25">
      <c r="A998" s="40">
        <v>22302185</v>
      </c>
      <c r="B998" s="40" t="s">
        <v>107</v>
      </c>
      <c r="C998" s="40">
        <v>1</v>
      </c>
      <c r="D998" s="40" t="s">
        <v>286</v>
      </c>
      <c r="E998" s="40" t="s">
        <v>200</v>
      </c>
      <c r="F998" s="40" t="s">
        <v>262</v>
      </c>
      <c r="G998" s="36" t="s">
        <v>667</v>
      </c>
    </row>
    <row r="999" spans="1:7" x14ac:dyDescent="0.25">
      <c r="A999" s="40">
        <v>22302167</v>
      </c>
      <c r="B999" s="40" t="s">
        <v>107</v>
      </c>
      <c r="C999" s="40">
        <v>1</v>
      </c>
      <c r="D999" s="40" t="s">
        <v>286</v>
      </c>
      <c r="E999" s="40" t="s">
        <v>200</v>
      </c>
      <c r="F999" s="40" t="s">
        <v>262</v>
      </c>
      <c r="G999" s="36" t="s">
        <v>667</v>
      </c>
    </row>
    <row r="1000" spans="1:7" x14ac:dyDescent="0.25">
      <c r="A1000" s="40">
        <v>22302192</v>
      </c>
      <c r="B1000" s="40" t="s">
        <v>107</v>
      </c>
      <c r="C1000" s="40">
        <v>1</v>
      </c>
      <c r="D1000" s="40" t="s">
        <v>286</v>
      </c>
      <c r="E1000" s="40" t="s">
        <v>200</v>
      </c>
      <c r="F1000" s="40" t="s">
        <v>262</v>
      </c>
      <c r="G1000" s="36" t="s">
        <v>667</v>
      </c>
    </row>
    <row r="1001" spans="1:7" x14ac:dyDescent="0.25">
      <c r="A1001" s="40">
        <v>22302115</v>
      </c>
      <c r="B1001" s="40" t="s">
        <v>107</v>
      </c>
      <c r="C1001" s="40">
        <v>1</v>
      </c>
      <c r="D1001" s="40" t="s">
        <v>286</v>
      </c>
      <c r="E1001" s="40" t="s">
        <v>200</v>
      </c>
      <c r="F1001" s="40" t="s">
        <v>262</v>
      </c>
      <c r="G1001" s="36" t="s">
        <v>667</v>
      </c>
    </row>
    <row r="1002" spans="1:7" x14ac:dyDescent="0.25">
      <c r="A1002" s="40">
        <v>22302088</v>
      </c>
      <c r="B1002" s="40" t="s">
        <v>107</v>
      </c>
      <c r="C1002" s="40">
        <v>1</v>
      </c>
      <c r="D1002" s="40" t="s">
        <v>286</v>
      </c>
      <c r="E1002" s="40" t="s">
        <v>200</v>
      </c>
      <c r="F1002" s="40" t="s">
        <v>262</v>
      </c>
      <c r="G1002" s="36" t="s">
        <v>667</v>
      </c>
    </row>
    <row r="1003" spans="1:7" x14ac:dyDescent="0.25">
      <c r="A1003" s="40">
        <v>22302113</v>
      </c>
      <c r="B1003" s="40" t="s">
        <v>107</v>
      </c>
      <c r="C1003" s="40">
        <v>1</v>
      </c>
      <c r="D1003" s="40" t="s">
        <v>286</v>
      </c>
      <c r="E1003" s="40" t="s">
        <v>200</v>
      </c>
      <c r="F1003" s="40" t="s">
        <v>262</v>
      </c>
      <c r="G1003" s="36" t="s">
        <v>667</v>
      </c>
    </row>
    <row r="1004" spans="1:7" x14ac:dyDescent="0.25">
      <c r="A1004" s="40">
        <v>22302119</v>
      </c>
      <c r="B1004" s="40" t="s">
        <v>107</v>
      </c>
      <c r="C1004" s="40">
        <v>1</v>
      </c>
      <c r="D1004" s="40" t="s">
        <v>286</v>
      </c>
      <c r="E1004" s="40" t="s">
        <v>200</v>
      </c>
      <c r="F1004" s="40" t="s">
        <v>262</v>
      </c>
      <c r="G1004" s="36" t="s">
        <v>667</v>
      </c>
    </row>
    <row r="1005" spans="1:7" x14ac:dyDescent="0.25">
      <c r="A1005" s="40">
        <v>22302147</v>
      </c>
      <c r="B1005" s="40" t="s">
        <v>107</v>
      </c>
      <c r="C1005" s="40">
        <v>1</v>
      </c>
      <c r="D1005" s="40" t="s">
        <v>286</v>
      </c>
      <c r="E1005" s="40" t="s">
        <v>200</v>
      </c>
      <c r="F1005" s="40" t="s">
        <v>262</v>
      </c>
      <c r="G1005" s="36" t="s">
        <v>667</v>
      </c>
    </row>
    <row r="1006" spans="1:7" x14ac:dyDescent="0.25">
      <c r="A1006" s="40">
        <v>21302081</v>
      </c>
      <c r="B1006" s="40" t="s">
        <v>107</v>
      </c>
      <c r="C1006" s="40">
        <v>1</v>
      </c>
      <c r="D1006" s="40" t="s">
        <v>286</v>
      </c>
      <c r="E1006" s="40" t="s">
        <v>200</v>
      </c>
      <c r="F1006" s="40" t="s">
        <v>262</v>
      </c>
      <c r="G1006" s="36" t="s">
        <v>667</v>
      </c>
    </row>
    <row r="1007" spans="1:7" x14ac:dyDescent="0.25">
      <c r="A1007" s="40">
        <v>22302102</v>
      </c>
      <c r="B1007" s="40" t="s">
        <v>107</v>
      </c>
      <c r="C1007" s="40">
        <v>1</v>
      </c>
      <c r="D1007" s="40" t="s">
        <v>286</v>
      </c>
      <c r="E1007" s="40" t="s">
        <v>200</v>
      </c>
      <c r="F1007" s="40" t="s">
        <v>262</v>
      </c>
      <c r="G1007" s="36" t="s">
        <v>667</v>
      </c>
    </row>
    <row r="1008" spans="1:7" x14ac:dyDescent="0.25">
      <c r="A1008" s="40">
        <v>22302101</v>
      </c>
      <c r="B1008" s="40" t="s">
        <v>107</v>
      </c>
      <c r="C1008" s="40">
        <v>1</v>
      </c>
      <c r="D1008" s="40" t="s">
        <v>286</v>
      </c>
      <c r="E1008" s="40" t="s">
        <v>200</v>
      </c>
      <c r="F1008" s="40" t="s">
        <v>262</v>
      </c>
      <c r="G1008" s="36" t="s">
        <v>667</v>
      </c>
    </row>
    <row r="1009" spans="1:7" x14ac:dyDescent="0.25">
      <c r="A1009" s="40">
        <v>22302040</v>
      </c>
      <c r="B1009" s="40" t="s">
        <v>107</v>
      </c>
      <c r="C1009" s="40">
        <v>1</v>
      </c>
      <c r="D1009" s="40" t="s">
        <v>286</v>
      </c>
      <c r="E1009" s="40" t="s">
        <v>200</v>
      </c>
      <c r="F1009" s="40" t="s">
        <v>262</v>
      </c>
      <c r="G1009" s="36" t="s">
        <v>667</v>
      </c>
    </row>
    <row r="1010" spans="1:7" x14ac:dyDescent="0.25">
      <c r="A1010" s="40">
        <v>22302098</v>
      </c>
      <c r="B1010" s="40" t="s">
        <v>107</v>
      </c>
      <c r="C1010" s="40">
        <v>1</v>
      </c>
      <c r="D1010" s="40" t="s">
        <v>286</v>
      </c>
      <c r="E1010" s="40" t="s">
        <v>200</v>
      </c>
      <c r="F1010" s="40" t="s">
        <v>262</v>
      </c>
      <c r="G1010" s="36" t="s">
        <v>667</v>
      </c>
    </row>
    <row r="1011" spans="1:7" x14ac:dyDescent="0.25">
      <c r="A1011" s="40">
        <v>22302193</v>
      </c>
      <c r="B1011" s="40" t="s">
        <v>107</v>
      </c>
      <c r="C1011" s="40">
        <v>1</v>
      </c>
      <c r="D1011" s="40" t="s">
        <v>286</v>
      </c>
      <c r="E1011" s="40" t="s">
        <v>200</v>
      </c>
      <c r="F1011" s="40" t="s">
        <v>262</v>
      </c>
      <c r="G1011" s="36" t="s">
        <v>667</v>
      </c>
    </row>
    <row r="1012" spans="1:7" x14ac:dyDescent="0.25">
      <c r="A1012" s="40">
        <v>22302087</v>
      </c>
      <c r="B1012" s="40" t="s">
        <v>107</v>
      </c>
      <c r="C1012" s="40">
        <v>1</v>
      </c>
      <c r="D1012" s="40" t="s">
        <v>286</v>
      </c>
      <c r="E1012" s="40" t="s">
        <v>200</v>
      </c>
      <c r="F1012" s="40" t="s">
        <v>262</v>
      </c>
      <c r="G1012" s="36" t="s">
        <v>667</v>
      </c>
    </row>
    <row r="1013" spans="1:7" x14ac:dyDescent="0.25">
      <c r="A1013" s="40">
        <v>22302123</v>
      </c>
      <c r="B1013" s="40" t="s">
        <v>107</v>
      </c>
      <c r="C1013" s="40">
        <v>1</v>
      </c>
      <c r="D1013" s="40" t="s">
        <v>286</v>
      </c>
      <c r="E1013" s="40" t="s">
        <v>200</v>
      </c>
      <c r="F1013" s="40" t="s">
        <v>262</v>
      </c>
      <c r="G1013" s="36" t="s">
        <v>667</v>
      </c>
    </row>
    <row r="1014" spans="1:7" x14ac:dyDescent="0.25">
      <c r="A1014" s="40">
        <v>22302103</v>
      </c>
      <c r="B1014" s="40" t="s">
        <v>107</v>
      </c>
      <c r="C1014" s="40">
        <v>1</v>
      </c>
      <c r="D1014" s="40" t="s">
        <v>286</v>
      </c>
      <c r="E1014" s="40" t="s">
        <v>200</v>
      </c>
      <c r="F1014" s="40" t="s">
        <v>262</v>
      </c>
      <c r="G1014" s="36" t="s">
        <v>667</v>
      </c>
    </row>
    <row r="1015" spans="1:7" x14ac:dyDescent="0.25">
      <c r="A1015" s="40">
        <v>22302105</v>
      </c>
      <c r="B1015" s="40" t="s">
        <v>107</v>
      </c>
      <c r="C1015" s="40">
        <v>1</v>
      </c>
      <c r="D1015" s="40" t="s">
        <v>286</v>
      </c>
      <c r="E1015" s="40" t="s">
        <v>200</v>
      </c>
      <c r="F1015" s="40" t="s">
        <v>262</v>
      </c>
      <c r="G1015" s="36" t="s">
        <v>667</v>
      </c>
    </row>
    <row r="1016" spans="1:7" x14ac:dyDescent="0.25">
      <c r="A1016" s="40">
        <v>22302089</v>
      </c>
      <c r="B1016" s="40" t="s">
        <v>107</v>
      </c>
      <c r="C1016" s="40">
        <v>1</v>
      </c>
      <c r="D1016" s="40" t="s">
        <v>286</v>
      </c>
      <c r="E1016" s="40" t="s">
        <v>200</v>
      </c>
      <c r="F1016" s="40" t="s">
        <v>262</v>
      </c>
      <c r="G1016" s="36" t="s">
        <v>667</v>
      </c>
    </row>
    <row r="1017" spans="1:7" x14ac:dyDescent="0.25">
      <c r="A1017" s="40">
        <v>22302111</v>
      </c>
      <c r="B1017" s="40" t="s">
        <v>107</v>
      </c>
      <c r="C1017" s="40">
        <v>1</v>
      </c>
      <c r="D1017" s="40" t="s">
        <v>286</v>
      </c>
      <c r="E1017" s="40" t="s">
        <v>200</v>
      </c>
      <c r="F1017" s="40" t="s">
        <v>262</v>
      </c>
      <c r="G1017" s="36" t="s">
        <v>667</v>
      </c>
    </row>
    <row r="1018" spans="1:7" x14ac:dyDescent="0.25">
      <c r="A1018" s="40">
        <v>22302124</v>
      </c>
      <c r="B1018" s="40" t="s">
        <v>107</v>
      </c>
      <c r="C1018" s="40">
        <v>1</v>
      </c>
      <c r="D1018" s="40" t="s">
        <v>286</v>
      </c>
      <c r="E1018" s="40" t="s">
        <v>200</v>
      </c>
      <c r="F1018" s="40" t="s">
        <v>262</v>
      </c>
      <c r="G1018" s="36" t="s">
        <v>667</v>
      </c>
    </row>
    <row r="1019" spans="1:7" x14ac:dyDescent="0.25">
      <c r="A1019" s="40">
        <v>22302106</v>
      </c>
      <c r="B1019" s="40" t="s">
        <v>107</v>
      </c>
      <c r="C1019" s="40">
        <v>1</v>
      </c>
      <c r="D1019" s="40" t="s">
        <v>286</v>
      </c>
      <c r="E1019" s="40" t="s">
        <v>200</v>
      </c>
      <c r="F1019" s="40" t="s">
        <v>262</v>
      </c>
      <c r="G1019" s="36" t="s">
        <v>667</v>
      </c>
    </row>
    <row r="1020" spans="1:7" x14ac:dyDescent="0.25">
      <c r="A1020" s="40">
        <v>22302114</v>
      </c>
      <c r="B1020" s="40" t="s">
        <v>138</v>
      </c>
      <c r="C1020" s="40">
        <v>1</v>
      </c>
      <c r="D1020" s="40" t="s">
        <v>286</v>
      </c>
      <c r="E1020" s="40" t="s">
        <v>200</v>
      </c>
      <c r="F1020" s="40" t="s">
        <v>262</v>
      </c>
      <c r="G1020" s="36" t="s">
        <v>667</v>
      </c>
    </row>
    <row r="1021" spans="1:7" x14ac:dyDescent="0.25">
      <c r="A1021" s="40">
        <v>22302109</v>
      </c>
      <c r="B1021" s="40" t="s">
        <v>107</v>
      </c>
      <c r="C1021" s="40">
        <v>1</v>
      </c>
      <c r="D1021" s="40" t="s">
        <v>286</v>
      </c>
      <c r="E1021" s="40" t="s">
        <v>200</v>
      </c>
      <c r="F1021" s="40" t="s">
        <v>262</v>
      </c>
      <c r="G1021" s="36" t="s">
        <v>667</v>
      </c>
    </row>
    <row r="1022" spans="1:7" x14ac:dyDescent="0.25">
      <c r="A1022" s="40">
        <v>21302015</v>
      </c>
      <c r="B1022" s="40" t="s">
        <v>107</v>
      </c>
      <c r="C1022" s="40">
        <v>1</v>
      </c>
      <c r="D1022" s="40" t="s">
        <v>286</v>
      </c>
      <c r="E1022" s="40" t="s">
        <v>200</v>
      </c>
      <c r="F1022" s="40" t="s">
        <v>262</v>
      </c>
      <c r="G1022" s="36" t="s">
        <v>667</v>
      </c>
    </row>
    <row r="1023" spans="1:7" x14ac:dyDescent="0.25">
      <c r="A1023" s="40">
        <v>22302142</v>
      </c>
      <c r="B1023" s="40" t="s">
        <v>107</v>
      </c>
      <c r="C1023" s="40">
        <v>1</v>
      </c>
      <c r="D1023" s="40" t="s">
        <v>286</v>
      </c>
      <c r="E1023" s="40" t="s">
        <v>200</v>
      </c>
      <c r="F1023" s="40" t="s">
        <v>262</v>
      </c>
      <c r="G1023" s="36" t="s">
        <v>667</v>
      </c>
    </row>
    <row r="1024" spans="1:7" x14ac:dyDescent="0.25">
      <c r="A1024" s="40">
        <v>22302091</v>
      </c>
      <c r="B1024" s="40" t="s">
        <v>107</v>
      </c>
      <c r="C1024" s="40">
        <v>1</v>
      </c>
      <c r="D1024" s="40" t="s">
        <v>286</v>
      </c>
      <c r="E1024" s="40" t="s">
        <v>200</v>
      </c>
      <c r="F1024" s="40" t="s">
        <v>262</v>
      </c>
      <c r="G1024" s="36" t="s">
        <v>667</v>
      </c>
    </row>
    <row r="1025" spans="1:7" x14ac:dyDescent="0.25">
      <c r="A1025" s="40">
        <v>22302082</v>
      </c>
      <c r="B1025" s="40" t="s">
        <v>107</v>
      </c>
      <c r="C1025" s="40">
        <v>1</v>
      </c>
      <c r="D1025" s="40" t="s">
        <v>286</v>
      </c>
      <c r="E1025" s="40" t="s">
        <v>200</v>
      </c>
      <c r="F1025" s="40" t="s">
        <v>262</v>
      </c>
      <c r="G1025" s="36" t="s">
        <v>667</v>
      </c>
    </row>
    <row r="1026" spans="1:7" x14ac:dyDescent="0.25">
      <c r="A1026" s="40">
        <v>22302126</v>
      </c>
      <c r="B1026" s="40" t="s">
        <v>138</v>
      </c>
      <c r="C1026" s="40">
        <v>1</v>
      </c>
      <c r="D1026" s="40" t="s">
        <v>286</v>
      </c>
      <c r="E1026" s="40" t="s">
        <v>200</v>
      </c>
      <c r="F1026" s="40" t="s">
        <v>262</v>
      </c>
      <c r="G1026" s="36" t="s">
        <v>667</v>
      </c>
    </row>
    <row r="1027" spans="1:7" x14ac:dyDescent="0.25">
      <c r="A1027" s="40">
        <v>22302092</v>
      </c>
      <c r="B1027" s="40" t="s">
        <v>138</v>
      </c>
      <c r="C1027" s="40">
        <v>1</v>
      </c>
      <c r="D1027" s="40" t="s">
        <v>286</v>
      </c>
      <c r="E1027" s="40" t="s">
        <v>200</v>
      </c>
      <c r="F1027" s="40" t="s">
        <v>262</v>
      </c>
      <c r="G1027" s="36" t="s">
        <v>667</v>
      </c>
    </row>
    <row r="1028" spans="1:7" x14ac:dyDescent="0.25">
      <c r="A1028" s="40">
        <v>22302112</v>
      </c>
      <c r="B1028" s="40" t="s">
        <v>107</v>
      </c>
      <c r="C1028" s="40">
        <v>1</v>
      </c>
      <c r="D1028" s="40" t="s">
        <v>286</v>
      </c>
      <c r="E1028" s="40" t="s">
        <v>200</v>
      </c>
      <c r="F1028" s="40" t="s">
        <v>262</v>
      </c>
      <c r="G1028" s="36" t="s">
        <v>667</v>
      </c>
    </row>
    <row r="1029" spans="1:7" x14ac:dyDescent="0.25">
      <c r="A1029" s="40">
        <v>22302107</v>
      </c>
      <c r="B1029" s="40" t="s">
        <v>107</v>
      </c>
      <c r="C1029" s="40">
        <v>1</v>
      </c>
      <c r="D1029" s="40" t="s">
        <v>286</v>
      </c>
      <c r="E1029" s="40" t="s">
        <v>200</v>
      </c>
      <c r="F1029" s="40" t="s">
        <v>262</v>
      </c>
      <c r="G1029" s="36" t="s">
        <v>667</v>
      </c>
    </row>
    <row r="1030" spans="1:7" x14ac:dyDescent="0.25">
      <c r="A1030" s="40">
        <v>22302138</v>
      </c>
      <c r="B1030" s="40" t="s">
        <v>107</v>
      </c>
      <c r="C1030" s="40">
        <v>1</v>
      </c>
      <c r="D1030" s="40" t="s">
        <v>286</v>
      </c>
      <c r="E1030" s="40" t="s">
        <v>200</v>
      </c>
      <c r="F1030" s="40" t="s">
        <v>262</v>
      </c>
      <c r="G1030" s="36" t="s">
        <v>667</v>
      </c>
    </row>
    <row r="1031" spans="1:7" x14ac:dyDescent="0.25">
      <c r="A1031" s="40">
        <v>22302104</v>
      </c>
      <c r="B1031" s="40" t="s">
        <v>107</v>
      </c>
      <c r="C1031" s="40">
        <v>1</v>
      </c>
      <c r="D1031" s="40" t="s">
        <v>287</v>
      </c>
      <c r="E1031" s="40" t="s">
        <v>200</v>
      </c>
      <c r="F1031" s="40" t="s">
        <v>263</v>
      </c>
      <c r="G1031" s="36" t="s">
        <v>667</v>
      </c>
    </row>
    <row r="1032" spans="1:7" x14ac:dyDescent="0.25">
      <c r="A1032" s="40">
        <v>22302066</v>
      </c>
      <c r="B1032" s="40" t="s">
        <v>107</v>
      </c>
      <c r="C1032" s="40">
        <v>1</v>
      </c>
      <c r="D1032" s="40" t="s">
        <v>287</v>
      </c>
      <c r="E1032" s="40" t="s">
        <v>200</v>
      </c>
      <c r="F1032" s="40" t="s">
        <v>263</v>
      </c>
      <c r="G1032" s="36" t="s">
        <v>667</v>
      </c>
    </row>
    <row r="1033" spans="1:7" x14ac:dyDescent="0.25">
      <c r="A1033" s="40">
        <v>22302181</v>
      </c>
      <c r="B1033" s="40" t="s">
        <v>107</v>
      </c>
      <c r="C1033" s="40">
        <v>1</v>
      </c>
      <c r="D1033" s="40" t="s">
        <v>287</v>
      </c>
      <c r="E1033" s="40" t="s">
        <v>200</v>
      </c>
      <c r="F1033" s="40" t="s">
        <v>263</v>
      </c>
      <c r="G1033" s="36" t="s">
        <v>667</v>
      </c>
    </row>
    <row r="1034" spans="1:7" x14ac:dyDescent="0.25">
      <c r="A1034" s="40">
        <v>22302063</v>
      </c>
      <c r="B1034" s="40" t="s">
        <v>107</v>
      </c>
      <c r="C1034" s="40">
        <v>1</v>
      </c>
      <c r="D1034" s="40" t="s">
        <v>287</v>
      </c>
      <c r="E1034" s="40" t="s">
        <v>200</v>
      </c>
      <c r="F1034" s="40" t="s">
        <v>263</v>
      </c>
      <c r="G1034" s="36" t="s">
        <v>667</v>
      </c>
    </row>
    <row r="1035" spans="1:7" x14ac:dyDescent="0.25">
      <c r="A1035" s="40">
        <v>22302060</v>
      </c>
      <c r="B1035" s="40" t="s">
        <v>138</v>
      </c>
      <c r="C1035" s="40">
        <v>1</v>
      </c>
      <c r="D1035" s="40" t="s">
        <v>287</v>
      </c>
      <c r="E1035" s="40" t="s">
        <v>200</v>
      </c>
      <c r="F1035" s="40" t="s">
        <v>263</v>
      </c>
      <c r="G1035" s="36" t="s">
        <v>667</v>
      </c>
    </row>
    <row r="1036" spans="1:7" x14ac:dyDescent="0.25">
      <c r="A1036" s="40">
        <v>22302130</v>
      </c>
      <c r="B1036" s="40" t="s">
        <v>107</v>
      </c>
      <c r="C1036" s="40">
        <v>1</v>
      </c>
      <c r="D1036" s="40" t="s">
        <v>287</v>
      </c>
      <c r="E1036" s="40" t="s">
        <v>200</v>
      </c>
      <c r="F1036" s="40" t="s">
        <v>263</v>
      </c>
      <c r="G1036" s="36" t="s">
        <v>667</v>
      </c>
    </row>
    <row r="1037" spans="1:7" x14ac:dyDescent="0.25">
      <c r="A1037" s="40">
        <v>22302197</v>
      </c>
      <c r="B1037" s="40" t="s">
        <v>107</v>
      </c>
      <c r="C1037" s="40">
        <v>1</v>
      </c>
      <c r="D1037" s="40" t="s">
        <v>287</v>
      </c>
      <c r="E1037" s="40" t="s">
        <v>200</v>
      </c>
      <c r="F1037" s="40" t="s">
        <v>263</v>
      </c>
      <c r="G1037" s="36" t="s">
        <v>667</v>
      </c>
    </row>
    <row r="1038" spans="1:7" x14ac:dyDescent="0.25">
      <c r="A1038" s="40">
        <v>22302034</v>
      </c>
      <c r="B1038" s="40" t="s">
        <v>138</v>
      </c>
      <c r="C1038" s="40">
        <v>1</v>
      </c>
      <c r="D1038" s="40" t="s">
        <v>287</v>
      </c>
      <c r="E1038" s="40" t="s">
        <v>200</v>
      </c>
      <c r="F1038" s="40" t="s">
        <v>263</v>
      </c>
      <c r="G1038" s="36" t="s">
        <v>667</v>
      </c>
    </row>
    <row r="1039" spans="1:7" x14ac:dyDescent="0.25">
      <c r="A1039" s="40">
        <v>22302121</v>
      </c>
      <c r="B1039" s="40" t="s">
        <v>107</v>
      </c>
      <c r="C1039" s="40">
        <v>1</v>
      </c>
      <c r="D1039" s="40" t="s">
        <v>287</v>
      </c>
      <c r="E1039" s="40" t="s">
        <v>200</v>
      </c>
      <c r="F1039" s="40" t="s">
        <v>263</v>
      </c>
      <c r="G1039" s="36" t="s">
        <v>667</v>
      </c>
    </row>
    <row r="1040" spans="1:7" x14ac:dyDescent="0.25">
      <c r="A1040" s="40">
        <v>19302178</v>
      </c>
      <c r="B1040" s="40" t="s">
        <v>107</v>
      </c>
      <c r="C1040" s="40">
        <v>1</v>
      </c>
      <c r="D1040" s="40" t="s">
        <v>287</v>
      </c>
      <c r="E1040" s="40" t="s">
        <v>200</v>
      </c>
      <c r="F1040" s="40" t="s">
        <v>263</v>
      </c>
      <c r="G1040" s="36" t="s">
        <v>667</v>
      </c>
    </row>
    <row r="1041" spans="1:7" x14ac:dyDescent="0.25">
      <c r="A1041" s="40">
        <v>22302006</v>
      </c>
      <c r="B1041" s="40" t="s">
        <v>107</v>
      </c>
      <c r="C1041" s="40">
        <v>1</v>
      </c>
      <c r="D1041" s="40" t="s">
        <v>287</v>
      </c>
      <c r="E1041" s="40" t="s">
        <v>200</v>
      </c>
      <c r="F1041" s="40" t="s">
        <v>263</v>
      </c>
      <c r="G1041" s="36" t="s">
        <v>667</v>
      </c>
    </row>
    <row r="1042" spans="1:7" x14ac:dyDescent="0.25">
      <c r="A1042" s="40">
        <v>21302120</v>
      </c>
      <c r="B1042" s="40" t="s">
        <v>107</v>
      </c>
      <c r="C1042" s="40">
        <v>1</v>
      </c>
      <c r="D1042" s="40" t="s">
        <v>287</v>
      </c>
      <c r="E1042" s="40" t="s">
        <v>200</v>
      </c>
      <c r="F1042" s="40" t="s">
        <v>263</v>
      </c>
      <c r="G1042" s="36" t="s">
        <v>667</v>
      </c>
    </row>
    <row r="1043" spans="1:7" x14ac:dyDescent="0.25">
      <c r="A1043" s="40">
        <v>22302141</v>
      </c>
      <c r="B1043" s="40" t="s">
        <v>107</v>
      </c>
      <c r="C1043" s="40">
        <v>1</v>
      </c>
      <c r="D1043" s="40" t="s">
        <v>287</v>
      </c>
      <c r="E1043" s="40" t="s">
        <v>200</v>
      </c>
      <c r="F1043" s="40" t="s">
        <v>263</v>
      </c>
      <c r="G1043" s="36" t="s">
        <v>667</v>
      </c>
    </row>
    <row r="1044" spans="1:7" x14ac:dyDescent="0.25">
      <c r="A1044" s="40">
        <v>22302160</v>
      </c>
      <c r="B1044" s="40" t="s">
        <v>107</v>
      </c>
      <c r="C1044" s="40">
        <v>1</v>
      </c>
      <c r="D1044" s="40" t="s">
        <v>287</v>
      </c>
      <c r="E1044" s="40" t="s">
        <v>200</v>
      </c>
      <c r="F1044" s="40" t="s">
        <v>263</v>
      </c>
      <c r="G1044" s="36" t="s">
        <v>667</v>
      </c>
    </row>
    <row r="1045" spans="1:7" x14ac:dyDescent="0.25">
      <c r="A1045" s="40">
        <v>22302077</v>
      </c>
      <c r="B1045" s="40" t="s">
        <v>107</v>
      </c>
      <c r="C1045" s="40">
        <v>1</v>
      </c>
      <c r="D1045" s="40" t="s">
        <v>287</v>
      </c>
      <c r="E1045" s="40" t="s">
        <v>200</v>
      </c>
      <c r="F1045" s="40" t="s">
        <v>263</v>
      </c>
      <c r="G1045" s="36" t="s">
        <v>667</v>
      </c>
    </row>
    <row r="1046" spans="1:7" x14ac:dyDescent="0.25">
      <c r="A1046" s="40">
        <v>22302153</v>
      </c>
      <c r="B1046" s="40" t="s">
        <v>107</v>
      </c>
      <c r="C1046" s="40">
        <v>1</v>
      </c>
      <c r="D1046" s="40" t="s">
        <v>287</v>
      </c>
      <c r="E1046" s="40" t="s">
        <v>200</v>
      </c>
      <c r="F1046" s="40" t="s">
        <v>263</v>
      </c>
      <c r="G1046" s="36" t="s">
        <v>667</v>
      </c>
    </row>
    <row r="1047" spans="1:7" x14ac:dyDescent="0.25">
      <c r="A1047" s="40">
        <v>22302134</v>
      </c>
      <c r="B1047" s="40" t="s">
        <v>107</v>
      </c>
      <c r="C1047" s="40">
        <v>1</v>
      </c>
      <c r="D1047" s="40" t="s">
        <v>287</v>
      </c>
      <c r="E1047" s="40" t="s">
        <v>200</v>
      </c>
      <c r="F1047" s="40" t="s">
        <v>263</v>
      </c>
      <c r="G1047" s="36" t="s">
        <v>667</v>
      </c>
    </row>
    <row r="1048" spans="1:7" x14ac:dyDescent="0.25">
      <c r="A1048" s="40">
        <v>22302144</v>
      </c>
      <c r="B1048" s="40" t="s">
        <v>107</v>
      </c>
      <c r="C1048" s="40">
        <v>1</v>
      </c>
      <c r="D1048" s="40" t="s">
        <v>287</v>
      </c>
      <c r="E1048" s="40" t="s">
        <v>200</v>
      </c>
      <c r="F1048" s="40" t="s">
        <v>263</v>
      </c>
      <c r="G1048" s="36" t="s">
        <v>667</v>
      </c>
    </row>
    <row r="1049" spans="1:7" x14ac:dyDescent="0.25">
      <c r="A1049" s="40">
        <v>22302211</v>
      </c>
      <c r="B1049" s="40" t="s">
        <v>107</v>
      </c>
      <c r="C1049" s="40">
        <v>1</v>
      </c>
      <c r="D1049" s="40" t="s">
        <v>287</v>
      </c>
      <c r="E1049" s="40" t="s">
        <v>200</v>
      </c>
      <c r="F1049" s="40" t="s">
        <v>263</v>
      </c>
      <c r="G1049" s="36" t="s">
        <v>667</v>
      </c>
    </row>
    <row r="1050" spans="1:7" x14ac:dyDescent="0.25">
      <c r="A1050" s="40">
        <v>22302010</v>
      </c>
      <c r="B1050" s="40" t="s">
        <v>107</v>
      </c>
      <c r="C1050" s="40">
        <v>1</v>
      </c>
      <c r="D1050" s="40" t="s">
        <v>287</v>
      </c>
      <c r="E1050" s="40" t="s">
        <v>200</v>
      </c>
      <c r="F1050" s="40" t="s">
        <v>263</v>
      </c>
      <c r="G1050" s="36" t="s">
        <v>667</v>
      </c>
    </row>
    <row r="1051" spans="1:7" x14ac:dyDescent="0.25">
      <c r="A1051" s="40">
        <v>22302189</v>
      </c>
      <c r="B1051" s="40" t="s">
        <v>107</v>
      </c>
      <c r="C1051" s="40">
        <v>1</v>
      </c>
      <c r="D1051" s="40" t="s">
        <v>287</v>
      </c>
      <c r="E1051" s="40" t="s">
        <v>200</v>
      </c>
      <c r="F1051" s="40" t="s">
        <v>263</v>
      </c>
      <c r="G1051" s="36" t="s">
        <v>667</v>
      </c>
    </row>
    <row r="1052" spans="1:7" x14ac:dyDescent="0.25">
      <c r="A1052" s="40">
        <v>22302135</v>
      </c>
      <c r="B1052" s="40" t="s">
        <v>107</v>
      </c>
      <c r="C1052" s="40">
        <v>1</v>
      </c>
      <c r="D1052" s="40" t="s">
        <v>287</v>
      </c>
      <c r="E1052" s="40" t="s">
        <v>200</v>
      </c>
      <c r="F1052" s="40" t="s">
        <v>263</v>
      </c>
      <c r="G1052" s="36" t="s">
        <v>667</v>
      </c>
    </row>
    <row r="1053" spans="1:7" x14ac:dyDescent="0.25">
      <c r="A1053" s="40">
        <v>22302156</v>
      </c>
      <c r="B1053" s="40" t="s">
        <v>107</v>
      </c>
      <c r="C1053" s="40">
        <v>1</v>
      </c>
      <c r="D1053" s="40" t="s">
        <v>287</v>
      </c>
      <c r="E1053" s="40" t="s">
        <v>200</v>
      </c>
      <c r="F1053" s="40" t="s">
        <v>263</v>
      </c>
      <c r="G1053" s="36" t="s">
        <v>667</v>
      </c>
    </row>
    <row r="1054" spans="1:7" x14ac:dyDescent="0.25">
      <c r="A1054" s="40">
        <v>22302200</v>
      </c>
      <c r="B1054" s="40" t="s">
        <v>107</v>
      </c>
      <c r="C1054" s="40">
        <v>1</v>
      </c>
      <c r="D1054" s="40" t="s">
        <v>287</v>
      </c>
      <c r="E1054" s="40" t="s">
        <v>200</v>
      </c>
      <c r="F1054" s="40" t="s">
        <v>263</v>
      </c>
      <c r="G1054" s="36" t="s">
        <v>667</v>
      </c>
    </row>
    <row r="1055" spans="1:7" x14ac:dyDescent="0.25">
      <c r="A1055" s="40">
        <v>22302202</v>
      </c>
      <c r="B1055" s="40" t="s">
        <v>107</v>
      </c>
      <c r="C1055" s="40">
        <v>1</v>
      </c>
      <c r="D1055" s="40" t="s">
        <v>287</v>
      </c>
      <c r="E1055" s="40" t="s">
        <v>200</v>
      </c>
      <c r="F1055" s="40" t="s">
        <v>263</v>
      </c>
      <c r="G1055" s="36" t="s">
        <v>667</v>
      </c>
    </row>
    <row r="1056" spans="1:7" x14ac:dyDescent="0.25">
      <c r="A1056" s="40">
        <v>22302201</v>
      </c>
      <c r="B1056" s="40" t="s">
        <v>107</v>
      </c>
      <c r="C1056" s="40">
        <v>1</v>
      </c>
      <c r="D1056" s="40" t="s">
        <v>287</v>
      </c>
      <c r="E1056" s="40" t="s">
        <v>200</v>
      </c>
      <c r="F1056" s="40" t="s">
        <v>263</v>
      </c>
      <c r="G1056" s="36" t="s">
        <v>667</v>
      </c>
    </row>
    <row r="1057" spans="1:7" x14ac:dyDescent="0.25">
      <c r="A1057" s="40">
        <v>22302155</v>
      </c>
      <c r="B1057" s="40" t="s">
        <v>107</v>
      </c>
      <c r="C1057" s="40">
        <v>1</v>
      </c>
      <c r="D1057" s="40" t="s">
        <v>287</v>
      </c>
      <c r="E1057" s="40" t="s">
        <v>200</v>
      </c>
      <c r="F1057" s="40" t="s">
        <v>263</v>
      </c>
      <c r="G1057" s="36" t="s">
        <v>667</v>
      </c>
    </row>
    <row r="1058" spans="1:7" x14ac:dyDescent="0.25">
      <c r="A1058" s="40">
        <v>22302013</v>
      </c>
      <c r="B1058" s="40" t="s">
        <v>107</v>
      </c>
      <c r="C1058" s="40">
        <v>1</v>
      </c>
      <c r="D1058" s="40" t="s">
        <v>287</v>
      </c>
      <c r="E1058" s="40" t="s">
        <v>200</v>
      </c>
      <c r="F1058" s="40" t="s">
        <v>263</v>
      </c>
      <c r="G1058" s="36" t="s">
        <v>667</v>
      </c>
    </row>
    <row r="1059" spans="1:7" x14ac:dyDescent="0.25">
      <c r="A1059" s="40">
        <v>21302142</v>
      </c>
      <c r="B1059" s="40" t="s">
        <v>107</v>
      </c>
      <c r="C1059" s="40">
        <v>1</v>
      </c>
      <c r="D1059" s="40" t="s">
        <v>287</v>
      </c>
      <c r="E1059" s="40" t="s">
        <v>200</v>
      </c>
      <c r="F1059" s="40" t="s">
        <v>263</v>
      </c>
      <c r="G1059" s="36" t="s">
        <v>667</v>
      </c>
    </row>
    <row r="1060" spans="1:7" x14ac:dyDescent="0.25">
      <c r="A1060" s="40">
        <v>22302148</v>
      </c>
      <c r="B1060" s="40" t="s">
        <v>107</v>
      </c>
      <c r="C1060" s="40">
        <v>1</v>
      </c>
      <c r="D1060" s="40" t="s">
        <v>287</v>
      </c>
      <c r="E1060" s="40" t="s">
        <v>200</v>
      </c>
      <c r="F1060" s="40" t="s">
        <v>263</v>
      </c>
      <c r="G1060" s="36" t="s">
        <v>667</v>
      </c>
    </row>
    <row r="1061" spans="1:7" x14ac:dyDescent="0.25">
      <c r="A1061" s="40">
        <v>22302206</v>
      </c>
      <c r="B1061" s="40" t="s">
        <v>107</v>
      </c>
      <c r="C1061" s="40">
        <v>1</v>
      </c>
      <c r="D1061" s="40" t="s">
        <v>287</v>
      </c>
      <c r="E1061" s="40" t="s">
        <v>200</v>
      </c>
      <c r="F1061" s="40" t="s">
        <v>263</v>
      </c>
      <c r="G1061" s="36" t="s">
        <v>667</v>
      </c>
    </row>
    <row r="1062" spans="1:7" x14ac:dyDescent="0.25">
      <c r="A1062" s="40">
        <v>22302199</v>
      </c>
      <c r="B1062" s="40" t="s">
        <v>107</v>
      </c>
      <c r="C1062" s="40">
        <v>1</v>
      </c>
      <c r="D1062" s="40" t="s">
        <v>287</v>
      </c>
      <c r="E1062" s="40" t="s">
        <v>200</v>
      </c>
      <c r="F1062" s="40" t="s">
        <v>263</v>
      </c>
      <c r="G1062" s="36" t="s">
        <v>667</v>
      </c>
    </row>
    <row r="1063" spans="1:7" x14ac:dyDescent="0.25">
      <c r="A1063" s="40">
        <v>22302150</v>
      </c>
      <c r="B1063" s="40" t="s">
        <v>107</v>
      </c>
      <c r="C1063" s="40">
        <v>1</v>
      </c>
      <c r="D1063" s="40" t="s">
        <v>287</v>
      </c>
      <c r="E1063" s="40" t="s">
        <v>200</v>
      </c>
      <c r="F1063" s="40" t="s">
        <v>263</v>
      </c>
      <c r="G1063" s="36" t="s">
        <v>667</v>
      </c>
    </row>
    <row r="1064" spans="1:7" x14ac:dyDescent="0.25">
      <c r="A1064" s="40">
        <v>22302011</v>
      </c>
      <c r="B1064" s="40" t="s">
        <v>107</v>
      </c>
      <c r="C1064" s="40">
        <v>1</v>
      </c>
      <c r="D1064" s="40" t="s">
        <v>287</v>
      </c>
      <c r="E1064" s="40" t="s">
        <v>200</v>
      </c>
      <c r="F1064" s="40" t="s">
        <v>263</v>
      </c>
      <c r="G1064" s="36" t="s">
        <v>667</v>
      </c>
    </row>
    <row r="1065" spans="1:7" x14ac:dyDescent="0.25">
      <c r="A1065" s="40">
        <v>22302162</v>
      </c>
      <c r="B1065" s="40" t="s">
        <v>107</v>
      </c>
      <c r="C1065" s="40">
        <v>1</v>
      </c>
      <c r="D1065" s="40" t="s">
        <v>288</v>
      </c>
      <c r="E1065" s="40" t="s">
        <v>200</v>
      </c>
      <c r="F1065" s="40" t="s">
        <v>263</v>
      </c>
      <c r="G1065" s="36" t="s">
        <v>667</v>
      </c>
    </row>
    <row r="1066" spans="1:7" x14ac:dyDescent="0.25">
      <c r="A1066" s="40">
        <v>22302129</v>
      </c>
      <c r="B1066" s="40" t="s">
        <v>107</v>
      </c>
      <c r="C1066" s="40">
        <v>1</v>
      </c>
      <c r="D1066" s="40" t="s">
        <v>288</v>
      </c>
      <c r="E1066" s="40" t="s">
        <v>200</v>
      </c>
      <c r="F1066" s="40" t="s">
        <v>263</v>
      </c>
      <c r="G1066" s="36" t="s">
        <v>667</v>
      </c>
    </row>
    <row r="1067" spans="1:7" x14ac:dyDescent="0.25">
      <c r="A1067" s="40">
        <v>22302176</v>
      </c>
      <c r="B1067" s="40" t="s">
        <v>107</v>
      </c>
      <c r="C1067" s="40">
        <v>1</v>
      </c>
      <c r="D1067" s="40" t="s">
        <v>288</v>
      </c>
      <c r="E1067" s="40" t="s">
        <v>200</v>
      </c>
      <c r="F1067" s="40" t="s">
        <v>263</v>
      </c>
      <c r="G1067" s="36" t="s">
        <v>667</v>
      </c>
    </row>
    <row r="1068" spans="1:7" x14ac:dyDescent="0.25">
      <c r="A1068" s="40">
        <v>22302164</v>
      </c>
      <c r="B1068" s="40" t="s">
        <v>107</v>
      </c>
      <c r="C1068" s="40">
        <v>1</v>
      </c>
      <c r="D1068" s="40" t="s">
        <v>288</v>
      </c>
      <c r="E1068" s="40" t="s">
        <v>200</v>
      </c>
      <c r="F1068" s="40" t="s">
        <v>263</v>
      </c>
      <c r="G1068" s="36" t="s">
        <v>667</v>
      </c>
    </row>
    <row r="1069" spans="1:7" x14ac:dyDescent="0.25">
      <c r="A1069" s="40">
        <v>22302173</v>
      </c>
      <c r="B1069" s="40" t="s">
        <v>107</v>
      </c>
      <c r="C1069" s="40">
        <v>1</v>
      </c>
      <c r="D1069" s="40" t="s">
        <v>288</v>
      </c>
      <c r="E1069" s="40" t="s">
        <v>200</v>
      </c>
      <c r="F1069" s="40" t="s">
        <v>263</v>
      </c>
      <c r="G1069" s="36" t="s">
        <v>667</v>
      </c>
    </row>
    <row r="1070" spans="1:7" x14ac:dyDescent="0.25">
      <c r="A1070" s="40">
        <v>22302195</v>
      </c>
      <c r="B1070" s="40" t="s">
        <v>107</v>
      </c>
      <c r="C1070" s="40">
        <v>1</v>
      </c>
      <c r="D1070" s="40" t="s">
        <v>288</v>
      </c>
      <c r="E1070" s="40" t="s">
        <v>200</v>
      </c>
      <c r="F1070" s="40" t="s">
        <v>263</v>
      </c>
      <c r="G1070" s="36" t="s">
        <v>667</v>
      </c>
    </row>
    <row r="1071" spans="1:7" x14ac:dyDescent="0.25">
      <c r="A1071" s="40">
        <v>22302205</v>
      </c>
      <c r="B1071" s="40" t="s">
        <v>107</v>
      </c>
      <c r="C1071" s="40">
        <v>1</v>
      </c>
      <c r="D1071" s="40" t="s">
        <v>288</v>
      </c>
      <c r="E1071" s="40" t="s">
        <v>200</v>
      </c>
      <c r="F1071" s="40" t="s">
        <v>263</v>
      </c>
      <c r="G1071" s="36" t="s">
        <v>667</v>
      </c>
    </row>
    <row r="1072" spans="1:7" x14ac:dyDescent="0.25">
      <c r="A1072" s="40">
        <v>22302177</v>
      </c>
      <c r="B1072" s="40" t="s">
        <v>107</v>
      </c>
      <c r="C1072" s="40">
        <v>1</v>
      </c>
      <c r="D1072" s="40" t="s">
        <v>288</v>
      </c>
      <c r="E1072" s="40" t="s">
        <v>200</v>
      </c>
      <c r="F1072" s="40" t="s">
        <v>263</v>
      </c>
      <c r="G1072" s="36" t="s">
        <v>667</v>
      </c>
    </row>
    <row r="1073" spans="1:7" x14ac:dyDescent="0.25">
      <c r="A1073" s="40">
        <v>22302081</v>
      </c>
      <c r="B1073" s="40" t="s">
        <v>107</v>
      </c>
      <c r="C1073" s="40">
        <v>1</v>
      </c>
      <c r="D1073" s="40" t="s">
        <v>288</v>
      </c>
      <c r="E1073" s="40" t="s">
        <v>200</v>
      </c>
      <c r="F1073" s="40" t="s">
        <v>263</v>
      </c>
      <c r="G1073" s="36" t="s">
        <v>667</v>
      </c>
    </row>
    <row r="1074" spans="1:7" x14ac:dyDescent="0.25">
      <c r="A1074" s="40">
        <v>22302180</v>
      </c>
      <c r="B1074" s="40" t="s">
        <v>107</v>
      </c>
      <c r="C1074" s="40">
        <v>1</v>
      </c>
      <c r="D1074" s="40" t="s">
        <v>288</v>
      </c>
      <c r="E1074" s="40" t="s">
        <v>200</v>
      </c>
      <c r="F1074" s="40" t="s">
        <v>263</v>
      </c>
      <c r="G1074" s="36" t="s">
        <v>667</v>
      </c>
    </row>
    <row r="1075" spans="1:7" x14ac:dyDescent="0.25">
      <c r="A1075" s="40">
        <v>22302039</v>
      </c>
      <c r="B1075" s="40" t="s">
        <v>107</v>
      </c>
      <c r="C1075" s="40">
        <v>1</v>
      </c>
      <c r="D1075" s="40" t="s">
        <v>288</v>
      </c>
      <c r="E1075" s="40" t="s">
        <v>200</v>
      </c>
      <c r="F1075" s="40" t="s">
        <v>263</v>
      </c>
      <c r="G1075" s="36" t="s">
        <v>667</v>
      </c>
    </row>
    <row r="1076" spans="1:7" x14ac:dyDescent="0.25">
      <c r="A1076" s="40">
        <v>22302100</v>
      </c>
      <c r="B1076" s="40" t="s">
        <v>107</v>
      </c>
      <c r="C1076" s="40">
        <v>1</v>
      </c>
      <c r="D1076" s="40" t="s">
        <v>288</v>
      </c>
      <c r="E1076" s="40" t="s">
        <v>200</v>
      </c>
      <c r="F1076" s="40" t="s">
        <v>263</v>
      </c>
      <c r="G1076" s="36" t="s">
        <v>667</v>
      </c>
    </row>
    <row r="1077" spans="1:7" x14ac:dyDescent="0.25">
      <c r="A1077" s="40">
        <v>22302008</v>
      </c>
      <c r="B1077" s="40" t="s">
        <v>107</v>
      </c>
      <c r="C1077" s="40">
        <v>1</v>
      </c>
      <c r="D1077" s="40" t="s">
        <v>288</v>
      </c>
      <c r="E1077" s="40" t="s">
        <v>200</v>
      </c>
      <c r="F1077" s="40" t="s">
        <v>263</v>
      </c>
      <c r="G1077" s="36" t="s">
        <v>667</v>
      </c>
    </row>
    <row r="1078" spans="1:7" x14ac:dyDescent="0.25">
      <c r="A1078" s="40">
        <v>22302027</v>
      </c>
      <c r="B1078" s="40" t="s">
        <v>107</v>
      </c>
      <c r="C1078" s="40">
        <v>1</v>
      </c>
      <c r="D1078" s="40" t="s">
        <v>288</v>
      </c>
      <c r="E1078" s="40" t="s">
        <v>200</v>
      </c>
      <c r="F1078" s="40" t="s">
        <v>263</v>
      </c>
      <c r="G1078" s="36" t="s">
        <v>667</v>
      </c>
    </row>
    <row r="1079" spans="1:7" x14ac:dyDescent="0.25">
      <c r="A1079" s="40">
        <v>20302106</v>
      </c>
      <c r="B1079" s="40" t="s">
        <v>107</v>
      </c>
      <c r="C1079" s="40">
        <v>1</v>
      </c>
      <c r="D1079" s="40" t="s">
        <v>288</v>
      </c>
      <c r="E1079" s="40" t="s">
        <v>200</v>
      </c>
      <c r="F1079" s="40" t="s">
        <v>263</v>
      </c>
      <c r="G1079" s="36" t="s">
        <v>667</v>
      </c>
    </row>
    <row r="1080" spans="1:7" x14ac:dyDescent="0.25">
      <c r="A1080" s="40">
        <v>22302172</v>
      </c>
      <c r="B1080" s="40" t="s">
        <v>107</v>
      </c>
      <c r="C1080" s="40">
        <v>1</v>
      </c>
      <c r="D1080" s="40" t="s">
        <v>288</v>
      </c>
      <c r="E1080" s="40" t="s">
        <v>200</v>
      </c>
      <c r="F1080" s="40" t="s">
        <v>263</v>
      </c>
      <c r="G1080" s="36" t="s">
        <v>667</v>
      </c>
    </row>
    <row r="1081" spans="1:7" x14ac:dyDescent="0.25">
      <c r="A1081" s="40">
        <v>19302171</v>
      </c>
      <c r="B1081" s="40" t="s">
        <v>107</v>
      </c>
      <c r="C1081" s="40">
        <v>1</v>
      </c>
      <c r="D1081" s="40" t="s">
        <v>288</v>
      </c>
      <c r="E1081" s="40" t="s">
        <v>200</v>
      </c>
      <c r="F1081" s="40" t="s">
        <v>263</v>
      </c>
      <c r="G1081" s="36" t="s">
        <v>667</v>
      </c>
    </row>
    <row r="1082" spans="1:7" x14ac:dyDescent="0.25">
      <c r="A1082" s="40">
        <v>22302169</v>
      </c>
      <c r="B1082" s="40" t="s">
        <v>107</v>
      </c>
      <c r="C1082" s="40">
        <v>1</v>
      </c>
      <c r="D1082" s="40" t="s">
        <v>288</v>
      </c>
      <c r="E1082" s="40" t="s">
        <v>200</v>
      </c>
      <c r="F1082" s="40" t="s">
        <v>263</v>
      </c>
      <c r="G1082" s="36" t="s">
        <v>667</v>
      </c>
    </row>
    <row r="1083" spans="1:7" x14ac:dyDescent="0.25">
      <c r="A1083" s="40">
        <v>22302093</v>
      </c>
      <c r="B1083" s="40" t="s">
        <v>107</v>
      </c>
      <c r="C1083" s="40">
        <v>1</v>
      </c>
      <c r="D1083" s="40" t="s">
        <v>288</v>
      </c>
      <c r="E1083" s="40" t="s">
        <v>200</v>
      </c>
      <c r="F1083" s="40" t="s">
        <v>263</v>
      </c>
      <c r="G1083" s="36" t="s">
        <v>667</v>
      </c>
    </row>
    <row r="1084" spans="1:7" x14ac:dyDescent="0.25">
      <c r="A1084" s="40">
        <v>22302190</v>
      </c>
      <c r="B1084" s="40" t="s">
        <v>138</v>
      </c>
      <c r="C1084" s="40">
        <v>1</v>
      </c>
      <c r="D1084" s="40" t="s">
        <v>288</v>
      </c>
      <c r="E1084" s="40" t="s">
        <v>200</v>
      </c>
      <c r="F1084" s="40" t="s">
        <v>263</v>
      </c>
      <c r="G1084" s="36" t="s">
        <v>667</v>
      </c>
    </row>
    <row r="1085" spans="1:7" x14ac:dyDescent="0.25">
      <c r="A1085" s="40">
        <v>22302108</v>
      </c>
      <c r="B1085" s="40" t="s">
        <v>107</v>
      </c>
      <c r="C1085" s="40">
        <v>1</v>
      </c>
      <c r="D1085" s="40" t="s">
        <v>288</v>
      </c>
      <c r="E1085" s="40" t="s">
        <v>200</v>
      </c>
      <c r="F1085" s="40" t="s">
        <v>263</v>
      </c>
      <c r="G1085" s="36" t="s">
        <v>667</v>
      </c>
    </row>
    <row r="1086" spans="1:7" x14ac:dyDescent="0.25">
      <c r="A1086" s="40">
        <v>22302159</v>
      </c>
      <c r="B1086" s="40" t="s">
        <v>107</v>
      </c>
      <c r="C1086" s="40">
        <v>1</v>
      </c>
      <c r="D1086" s="40" t="s">
        <v>288</v>
      </c>
      <c r="E1086" s="40" t="s">
        <v>200</v>
      </c>
      <c r="F1086" s="40" t="s">
        <v>263</v>
      </c>
      <c r="G1086" s="36" t="s">
        <v>667</v>
      </c>
    </row>
    <row r="1087" spans="1:7" x14ac:dyDescent="0.25">
      <c r="A1087" s="40">
        <v>22302043</v>
      </c>
      <c r="B1087" s="40" t="s">
        <v>107</v>
      </c>
      <c r="C1087" s="40">
        <v>1</v>
      </c>
      <c r="D1087" s="40" t="s">
        <v>288</v>
      </c>
      <c r="E1087" s="40" t="s">
        <v>200</v>
      </c>
      <c r="F1087" s="40" t="s">
        <v>263</v>
      </c>
      <c r="G1087" s="36" t="s">
        <v>667</v>
      </c>
    </row>
    <row r="1088" spans="1:7" x14ac:dyDescent="0.25">
      <c r="A1088" s="40">
        <v>22302209</v>
      </c>
      <c r="B1088" s="40" t="s">
        <v>107</v>
      </c>
      <c r="C1088" s="40">
        <v>1</v>
      </c>
      <c r="D1088" s="40" t="s">
        <v>288</v>
      </c>
      <c r="E1088" s="40" t="s">
        <v>200</v>
      </c>
      <c r="F1088" s="40" t="s">
        <v>263</v>
      </c>
      <c r="G1088" s="36" t="s">
        <v>667</v>
      </c>
    </row>
    <row r="1089" spans="1:7" x14ac:dyDescent="0.25">
      <c r="A1089" s="40">
        <v>22302207</v>
      </c>
      <c r="B1089" s="40" t="s">
        <v>107</v>
      </c>
      <c r="C1089" s="40">
        <v>1</v>
      </c>
      <c r="D1089" s="40" t="s">
        <v>288</v>
      </c>
      <c r="E1089" s="40" t="s">
        <v>200</v>
      </c>
      <c r="F1089" s="40" t="s">
        <v>263</v>
      </c>
      <c r="G1089" s="36" t="s">
        <v>667</v>
      </c>
    </row>
    <row r="1090" spans="1:7" x14ac:dyDescent="0.25">
      <c r="A1090" s="40">
        <v>22302071</v>
      </c>
      <c r="B1090" s="40" t="s">
        <v>107</v>
      </c>
      <c r="C1090" s="40">
        <v>1</v>
      </c>
      <c r="D1090" s="40" t="s">
        <v>288</v>
      </c>
      <c r="E1090" s="40" t="s">
        <v>200</v>
      </c>
      <c r="F1090" s="40" t="s">
        <v>263</v>
      </c>
      <c r="G1090" s="36" t="s">
        <v>667</v>
      </c>
    </row>
    <row r="1091" spans="1:7" x14ac:dyDescent="0.25">
      <c r="A1091" s="40">
        <v>22302204</v>
      </c>
      <c r="B1091" s="40" t="s">
        <v>107</v>
      </c>
      <c r="C1091" s="40">
        <v>1</v>
      </c>
      <c r="D1091" s="40" t="s">
        <v>288</v>
      </c>
      <c r="E1091" s="40" t="s">
        <v>200</v>
      </c>
      <c r="F1091" s="40" t="s">
        <v>263</v>
      </c>
      <c r="G1091" s="36" t="s">
        <v>667</v>
      </c>
    </row>
    <row r="1092" spans="1:7" x14ac:dyDescent="0.25">
      <c r="A1092" s="40">
        <v>22302161</v>
      </c>
      <c r="B1092" s="40" t="s">
        <v>107</v>
      </c>
      <c r="C1092" s="40">
        <v>1</v>
      </c>
      <c r="D1092" s="40" t="s">
        <v>288</v>
      </c>
      <c r="E1092" s="40" t="s">
        <v>200</v>
      </c>
      <c r="F1092" s="40" t="s">
        <v>263</v>
      </c>
      <c r="G1092" s="36" t="s">
        <v>667</v>
      </c>
    </row>
    <row r="1093" spans="1:7" x14ac:dyDescent="0.25">
      <c r="A1093" s="40">
        <v>22302184</v>
      </c>
      <c r="B1093" s="40" t="s">
        <v>107</v>
      </c>
      <c r="C1093" s="40">
        <v>1</v>
      </c>
      <c r="D1093" s="40" t="s">
        <v>288</v>
      </c>
      <c r="E1093" s="40" t="s">
        <v>200</v>
      </c>
      <c r="F1093" s="40" t="s">
        <v>263</v>
      </c>
      <c r="G1093" s="36" t="s">
        <v>667</v>
      </c>
    </row>
    <row r="1094" spans="1:7" x14ac:dyDescent="0.25">
      <c r="A1094" s="40">
        <v>22302178</v>
      </c>
      <c r="B1094" s="40" t="s">
        <v>107</v>
      </c>
      <c r="C1094" s="40">
        <v>1</v>
      </c>
      <c r="D1094" s="40" t="s">
        <v>288</v>
      </c>
      <c r="E1094" s="40" t="s">
        <v>200</v>
      </c>
      <c r="F1094" s="40" t="s">
        <v>263</v>
      </c>
      <c r="G1094" s="36" t="s">
        <v>667</v>
      </c>
    </row>
    <row r="1095" spans="1:7" x14ac:dyDescent="0.25">
      <c r="A1095" s="40">
        <v>22102015</v>
      </c>
      <c r="B1095" s="40" t="s">
        <v>107</v>
      </c>
      <c r="C1095" s="40">
        <v>1</v>
      </c>
      <c r="D1095" s="40" t="s">
        <v>288</v>
      </c>
      <c r="E1095" s="40" t="s">
        <v>200</v>
      </c>
      <c r="F1095" s="40" t="s">
        <v>263</v>
      </c>
      <c r="G1095" s="36" t="s">
        <v>667</v>
      </c>
    </row>
    <row r="1096" spans="1:7" x14ac:dyDescent="0.25">
      <c r="A1096" s="40">
        <v>22302154</v>
      </c>
      <c r="B1096" s="40" t="s">
        <v>107</v>
      </c>
      <c r="C1096" s="40">
        <v>1</v>
      </c>
      <c r="D1096" s="40" t="s">
        <v>288</v>
      </c>
      <c r="E1096" s="40" t="s">
        <v>200</v>
      </c>
      <c r="F1096" s="40" t="s">
        <v>263</v>
      </c>
      <c r="G1096" s="36" t="s">
        <v>667</v>
      </c>
    </row>
    <row r="1097" spans="1:7" x14ac:dyDescent="0.25">
      <c r="A1097" s="40">
        <v>22302056</v>
      </c>
      <c r="B1097" s="40" t="s">
        <v>107</v>
      </c>
      <c r="C1097" s="40">
        <v>1</v>
      </c>
      <c r="D1097" s="40" t="s">
        <v>288</v>
      </c>
      <c r="E1097" s="40" t="s">
        <v>200</v>
      </c>
      <c r="F1097" s="40" t="s">
        <v>263</v>
      </c>
      <c r="G1097" s="36" t="s">
        <v>667</v>
      </c>
    </row>
    <row r="1098" spans="1:7" x14ac:dyDescent="0.25">
      <c r="A1098" s="40">
        <v>22302183</v>
      </c>
      <c r="B1098" s="40" t="s">
        <v>107</v>
      </c>
      <c r="C1098" s="40">
        <v>1</v>
      </c>
      <c r="D1098" s="40" t="s">
        <v>288</v>
      </c>
      <c r="E1098" s="40" t="s">
        <v>200</v>
      </c>
      <c r="F1098" s="40" t="s">
        <v>263</v>
      </c>
      <c r="G1098" s="36" t="s">
        <v>667</v>
      </c>
    </row>
    <row r="1099" spans="1:7" x14ac:dyDescent="0.25">
      <c r="A1099" s="40">
        <v>22308218</v>
      </c>
      <c r="B1099" s="40" t="s">
        <v>138</v>
      </c>
      <c r="C1099" s="40">
        <v>1</v>
      </c>
      <c r="D1099" s="40" t="s">
        <v>729</v>
      </c>
      <c r="E1099" s="40" t="s">
        <v>200</v>
      </c>
      <c r="F1099" s="40" t="s">
        <v>262</v>
      </c>
      <c r="G1099" s="36" t="s">
        <v>677</v>
      </c>
    </row>
    <row r="1100" spans="1:7" x14ac:dyDescent="0.25">
      <c r="A1100" s="40">
        <v>22308262</v>
      </c>
      <c r="B1100" s="40" t="s">
        <v>107</v>
      </c>
      <c r="C1100" s="40">
        <v>1</v>
      </c>
      <c r="D1100" s="40" t="s">
        <v>729</v>
      </c>
      <c r="E1100" s="40" t="s">
        <v>200</v>
      </c>
      <c r="F1100" s="40" t="s">
        <v>262</v>
      </c>
      <c r="G1100" s="36" t="s">
        <v>677</v>
      </c>
    </row>
    <row r="1101" spans="1:7" x14ac:dyDescent="0.25">
      <c r="A1101" s="40">
        <v>22308354</v>
      </c>
      <c r="B1101" s="40" t="s">
        <v>107</v>
      </c>
      <c r="C1101" s="40">
        <v>1</v>
      </c>
      <c r="D1101" s="40" t="s">
        <v>729</v>
      </c>
      <c r="E1101" s="40" t="s">
        <v>200</v>
      </c>
      <c r="F1101" s="40" t="s">
        <v>262</v>
      </c>
      <c r="G1101" s="36" t="s">
        <v>677</v>
      </c>
    </row>
    <row r="1102" spans="1:7" x14ac:dyDescent="0.25">
      <c r="A1102" s="40">
        <v>22308365</v>
      </c>
      <c r="B1102" s="40" t="s">
        <v>107</v>
      </c>
      <c r="C1102" s="40">
        <v>1</v>
      </c>
      <c r="D1102" s="40" t="s">
        <v>729</v>
      </c>
      <c r="E1102" s="40" t="s">
        <v>200</v>
      </c>
      <c r="F1102" s="40" t="s">
        <v>262</v>
      </c>
      <c r="G1102" s="36" t="s">
        <v>677</v>
      </c>
    </row>
    <row r="1103" spans="1:7" x14ac:dyDescent="0.25">
      <c r="A1103" s="40">
        <v>22308214</v>
      </c>
      <c r="B1103" s="40" t="s">
        <v>138</v>
      </c>
      <c r="C1103" s="40">
        <v>1</v>
      </c>
      <c r="D1103" s="40" t="s">
        <v>729</v>
      </c>
      <c r="E1103" s="40" t="s">
        <v>200</v>
      </c>
      <c r="F1103" s="40" t="s">
        <v>262</v>
      </c>
      <c r="G1103" s="36" t="s">
        <v>677</v>
      </c>
    </row>
    <row r="1104" spans="1:7" x14ac:dyDescent="0.25">
      <c r="A1104" s="40">
        <v>22308280</v>
      </c>
      <c r="B1104" s="40" t="s">
        <v>138</v>
      </c>
      <c r="C1104" s="40">
        <v>1</v>
      </c>
      <c r="D1104" s="40" t="s">
        <v>729</v>
      </c>
      <c r="E1104" s="40" t="s">
        <v>200</v>
      </c>
      <c r="F1104" s="40" t="s">
        <v>262</v>
      </c>
      <c r="G1104" s="36" t="s">
        <v>677</v>
      </c>
    </row>
    <row r="1105" spans="1:7" x14ac:dyDescent="0.25">
      <c r="A1105" s="40">
        <v>22308185</v>
      </c>
      <c r="B1105" s="40" t="s">
        <v>138</v>
      </c>
      <c r="C1105" s="40">
        <v>1</v>
      </c>
      <c r="D1105" s="40" t="s">
        <v>729</v>
      </c>
      <c r="E1105" s="40" t="s">
        <v>200</v>
      </c>
      <c r="F1105" s="40" t="s">
        <v>262</v>
      </c>
      <c r="G1105" s="36" t="s">
        <v>677</v>
      </c>
    </row>
    <row r="1106" spans="1:7" x14ac:dyDescent="0.25">
      <c r="A1106" s="40">
        <v>22308298</v>
      </c>
      <c r="B1106" s="40" t="s">
        <v>107</v>
      </c>
      <c r="C1106" s="40">
        <v>1</v>
      </c>
      <c r="D1106" s="40" t="s">
        <v>729</v>
      </c>
      <c r="E1106" s="40" t="s">
        <v>200</v>
      </c>
      <c r="F1106" s="40" t="s">
        <v>262</v>
      </c>
      <c r="G1106" s="36" t="s">
        <v>677</v>
      </c>
    </row>
    <row r="1107" spans="1:7" x14ac:dyDescent="0.25">
      <c r="A1107" s="40">
        <v>22308267</v>
      </c>
      <c r="B1107" s="40" t="s">
        <v>138</v>
      </c>
      <c r="C1107" s="40">
        <v>1</v>
      </c>
      <c r="D1107" s="40" t="s">
        <v>729</v>
      </c>
      <c r="E1107" s="40" t="s">
        <v>200</v>
      </c>
      <c r="F1107" s="40" t="s">
        <v>262</v>
      </c>
      <c r="G1107" s="36" t="s">
        <v>677</v>
      </c>
    </row>
    <row r="1108" spans="1:7" x14ac:dyDescent="0.25">
      <c r="A1108" s="40">
        <v>22308251</v>
      </c>
      <c r="B1108" s="40" t="s">
        <v>107</v>
      </c>
      <c r="C1108" s="40">
        <v>1</v>
      </c>
      <c r="D1108" s="40" t="s">
        <v>729</v>
      </c>
      <c r="E1108" s="40" t="s">
        <v>200</v>
      </c>
      <c r="F1108" s="40" t="s">
        <v>262</v>
      </c>
      <c r="G1108" s="36" t="s">
        <v>677</v>
      </c>
    </row>
    <row r="1109" spans="1:7" x14ac:dyDescent="0.25">
      <c r="A1109" s="40">
        <v>22308388</v>
      </c>
      <c r="B1109" s="40" t="s">
        <v>107</v>
      </c>
      <c r="C1109" s="40">
        <v>1</v>
      </c>
      <c r="D1109" s="40" t="s">
        <v>729</v>
      </c>
      <c r="E1109" s="40" t="s">
        <v>200</v>
      </c>
      <c r="F1109" s="40" t="s">
        <v>262</v>
      </c>
      <c r="G1109" s="36" t="s">
        <v>677</v>
      </c>
    </row>
    <row r="1110" spans="1:7" x14ac:dyDescent="0.25">
      <c r="A1110" s="40">
        <v>22308376</v>
      </c>
      <c r="B1110" s="40" t="s">
        <v>138</v>
      </c>
      <c r="C1110" s="40">
        <v>1</v>
      </c>
      <c r="D1110" s="40" t="s">
        <v>729</v>
      </c>
      <c r="E1110" s="40" t="s">
        <v>200</v>
      </c>
      <c r="F1110" s="40" t="s">
        <v>262</v>
      </c>
      <c r="G1110" s="36" t="s">
        <v>677</v>
      </c>
    </row>
    <row r="1111" spans="1:7" x14ac:dyDescent="0.25">
      <c r="A1111" s="40">
        <v>22308227</v>
      </c>
      <c r="B1111" s="40" t="s">
        <v>138</v>
      </c>
      <c r="C1111" s="40">
        <v>1</v>
      </c>
      <c r="D1111" s="40" t="s">
        <v>729</v>
      </c>
      <c r="E1111" s="40" t="s">
        <v>200</v>
      </c>
      <c r="F1111" s="40" t="s">
        <v>262</v>
      </c>
      <c r="G1111" s="36" t="s">
        <v>677</v>
      </c>
    </row>
    <row r="1112" spans="1:7" x14ac:dyDescent="0.25">
      <c r="A1112" s="40">
        <v>22308222</v>
      </c>
      <c r="B1112" s="40" t="s">
        <v>107</v>
      </c>
      <c r="C1112" s="40">
        <v>1</v>
      </c>
      <c r="D1112" s="40" t="s">
        <v>729</v>
      </c>
      <c r="E1112" s="40" t="s">
        <v>200</v>
      </c>
      <c r="F1112" s="40" t="s">
        <v>262</v>
      </c>
      <c r="G1112" s="36" t="s">
        <v>677</v>
      </c>
    </row>
    <row r="1113" spans="1:7" x14ac:dyDescent="0.25">
      <c r="A1113" s="40">
        <v>22308283</v>
      </c>
      <c r="B1113" s="40" t="s">
        <v>138</v>
      </c>
      <c r="C1113" s="40">
        <v>1</v>
      </c>
      <c r="D1113" s="40" t="s">
        <v>729</v>
      </c>
      <c r="E1113" s="40" t="s">
        <v>200</v>
      </c>
      <c r="F1113" s="40" t="s">
        <v>262</v>
      </c>
      <c r="G1113" s="36" t="s">
        <v>677</v>
      </c>
    </row>
    <row r="1114" spans="1:7" x14ac:dyDescent="0.25">
      <c r="A1114" s="40">
        <v>22308282</v>
      </c>
      <c r="B1114" s="40" t="s">
        <v>138</v>
      </c>
      <c r="C1114" s="40">
        <v>1</v>
      </c>
      <c r="D1114" s="40" t="s">
        <v>729</v>
      </c>
      <c r="E1114" s="40" t="s">
        <v>200</v>
      </c>
      <c r="F1114" s="40" t="s">
        <v>262</v>
      </c>
      <c r="G1114" s="36" t="s">
        <v>677</v>
      </c>
    </row>
    <row r="1115" spans="1:7" x14ac:dyDescent="0.25">
      <c r="A1115" s="40">
        <v>22308366</v>
      </c>
      <c r="B1115" s="40" t="s">
        <v>138</v>
      </c>
      <c r="C1115" s="40">
        <v>1</v>
      </c>
      <c r="D1115" s="40" t="s">
        <v>729</v>
      </c>
      <c r="E1115" s="40" t="s">
        <v>200</v>
      </c>
      <c r="F1115" s="40" t="s">
        <v>262</v>
      </c>
      <c r="G1115" s="36" t="s">
        <v>677</v>
      </c>
    </row>
    <row r="1116" spans="1:7" x14ac:dyDescent="0.25">
      <c r="A1116" s="40">
        <v>22308233</v>
      </c>
      <c r="B1116" s="40" t="s">
        <v>138</v>
      </c>
      <c r="C1116" s="40">
        <v>1</v>
      </c>
      <c r="D1116" s="40" t="s">
        <v>729</v>
      </c>
      <c r="E1116" s="40" t="s">
        <v>200</v>
      </c>
      <c r="F1116" s="40" t="s">
        <v>262</v>
      </c>
      <c r="G1116" s="36" t="s">
        <v>677</v>
      </c>
    </row>
    <row r="1117" spans="1:7" x14ac:dyDescent="0.25">
      <c r="A1117" s="40">
        <v>22308197</v>
      </c>
      <c r="B1117" s="40" t="s">
        <v>138</v>
      </c>
      <c r="C1117" s="40">
        <v>1</v>
      </c>
      <c r="D1117" s="40" t="s">
        <v>729</v>
      </c>
      <c r="E1117" s="40" t="s">
        <v>200</v>
      </c>
      <c r="F1117" s="40" t="s">
        <v>262</v>
      </c>
      <c r="G1117" s="36" t="s">
        <v>677</v>
      </c>
    </row>
    <row r="1118" spans="1:7" x14ac:dyDescent="0.25">
      <c r="A1118" s="40">
        <v>22308247</v>
      </c>
      <c r="B1118" s="40" t="s">
        <v>107</v>
      </c>
      <c r="C1118" s="40">
        <v>1</v>
      </c>
      <c r="D1118" s="40" t="s">
        <v>729</v>
      </c>
      <c r="E1118" s="40" t="s">
        <v>200</v>
      </c>
      <c r="F1118" s="40" t="s">
        <v>262</v>
      </c>
      <c r="G1118" s="36" t="s">
        <v>677</v>
      </c>
    </row>
    <row r="1119" spans="1:7" x14ac:dyDescent="0.25">
      <c r="A1119" s="40">
        <v>22308189</v>
      </c>
      <c r="B1119" s="40" t="s">
        <v>107</v>
      </c>
      <c r="C1119" s="40">
        <v>1</v>
      </c>
      <c r="D1119" s="40" t="s">
        <v>729</v>
      </c>
      <c r="E1119" s="40" t="s">
        <v>200</v>
      </c>
      <c r="F1119" s="40" t="s">
        <v>262</v>
      </c>
      <c r="G1119" s="36" t="s">
        <v>677</v>
      </c>
    </row>
    <row r="1120" spans="1:7" x14ac:dyDescent="0.25">
      <c r="A1120" s="40">
        <v>21308119</v>
      </c>
      <c r="B1120" s="40" t="s">
        <v>107</v>
      </c>
      <c r="C1120" s="40">
        <v>1</v>
      </c>
      <c r="D1120" s="40" t="s">
        <v>729</v>
      </c>
      <c r="E1120" s="40" t="s">
        <v>200</v>
      </c>
      <c r="F1120" s="40" t="s">
        <v>262</v>
      </c>
      <c r="G1120" s="36" t="s">
        <v>677</v>
      </c>
    </row>
    <row r="1121" spans="1:7" x14ac:dyDescent="0.25">
      <c r="A1121" s="40">
        <v>22308243</v>
      </c>
      <c r="B1121" s="40" t="s">
        <v>138</v>
      </c>
      <c r="C1121" s="40">
        <v>1</v>
      </c>
      <c r="D1121" s="40" t="s">
        <v>729</v>
      </c>
      <c r="E1121" s="40" t="s">
        <v>200</v>
      </c>
      <c r="F1121" s="40" t="s">
        <v>262</v>
      </c>
      <c r="G1121" s="36" t="s">
        <v>677</v>
      </c>
    </row>
    <row r="1122" spans="1:7" x14ac:dyDescent="0.25">
      <c r="A1122" s="40">
        <v>22308341</v>
      </c>
      <c r="B1122" s="40" t="s">
        <v>138</v>
      </c>
      <c r="C1122" s="40">
        <v>1</v>
      </c>
      <c r="D1122" s="40" t="s">
        <v>729</v>
      </c>
      <c r="E1122" s="40" t="s">
        <v>200</v>
      </c>
      <c r="F1122" s="40" t="s">
        <v>262</v>
      </c>
      <c r="G1122" s="36" t="s">
        <v>677</v>
      </c>
    </row>
    <row r="1123" spans="1:7" x14ac:dyDescent="0.25">
      <c r="A1123" s="40">
        <v>22308001</v>
      </c>
      <c r="B1123" s="40" t="s">
        <v>138</v>
      </c>
      <c r="C1123" s="40">
        <v>1</v>
      </c>
      <c r="D1123" s="40" t="s">
        <v>729</v>
      </c>
      <c r="E1123" s="40" t="s">
        <v>200</v>
      </c>
      <c r="F1123" s="40" t="s">
        <v>262</v>
      </c>
      <c r="G1123" s="36" t="s">
        <v>677</v>
      </c>
    </row>
    <row r="1124" spans="1:7" x14ac:dyDescent="0.25">
      <c r="A1124" s="40">
        <v>18308122</v>
      </c>
      <c r="B1124" s="40" t="s">
        <v>107</v>
      </c>
      <c r="C1124" s="40">
        <v>1</v>
      </c>
      <c r="D1124" s="40" t="s">
        <v>729</v>
      </c>
      <c r="E1124" s="40" t="s">
        <v>200</v>
      </c>
      <c r="F1124" s="40" t="s">
        <v>262</v>
      </c>
      <c r="G1124" s="36" t="s">
        <v>677</v>
      </c>
    </row>
    <row r="1125" spans="1:7" x14ac:dyDescent="0.25">
      <c r="A1125" s="40">
        <v>22308205</v>
      </c>
      <c r="B1125" s="40" t="s">
        <v>138</v>
      </c>
      <c r="C1125" s="40">
        <v>1</v>
      </c>
      <c r="D1125" s="40" t="s">
        <v>729</v>
      </c>
      <c r="E1125" s="40" t="s">
        <v>200</v>
      </c>
      <c r="F1125" s="40" t="s">
        <v>262</v>
      </c>
      <c r="G1125" s="36" t="s">
        <v>677</v>
      </c>
    </row>
    <row r="1126" spans="1:7" x14ac:dyDescent="0.25">
      <c r="A1126" s="40">
        <v>22308005</v>
      </c>
      <c r="B1126" s="40" t="s">
        <v>107</v>
      </c>
      <c r="C1126" s="40">
        <v>1</v>
      </c>
      <c r="D1126" s="40" t="s">
        <v>729</v>
      </c>
      <c r="E1126" s="40" t="s">
        <v>200</v>
      </c>
      <c r="F1126" s="40" t="s">
        <v>262</v>
      </c>
      <c r="G1126" s="36" t="s">
        <v>677</v>
      </c>
    </row>
    <row r="1127" spans="1:7" x14ac:dyDescent="0.25">
      <c r="A1127" s="40">
        <v>22308291</v>
      </c>
      <c r="B1127" s="40" t="s">
        <v>138</v>
      </c>
      <c r="C1127" s="40">
        <v>1</v>
      </c>
      <c r="D1127" s="40" t="s">
        <v>729</v>
      </c>
      <c r="E1127" s="40" t="s">
        <v>200</v>
      </c>
      <c r="F1127" s="40" t="s">
        <v>262</v>
      </c>
      <c r="G1127" s="36" t="s">
        <v>677</v>
      </c>
    </row>
    <row r="1128" spans="1:7" x14ac:dyDescent="0.25">
      <c r="A1128" s="40">
        <v>22308010</v>
      </c>
      <c r="B1128" s="40" t="s">
        <v>107</v>
      </c>
      <c r="C1128" s="40">
        <v>1</v>
      </c>
      <c r="D1128" s="40" t="s">
        <v>730</v>
      </c>
      <c r="E1128" s="40" t="s">
        <v>200</v>
      </c>
      <c r="F1128" s="40" t="s">
        <v>262</v>
      </c>
      <c r="G1128" s="36" t="s">
        <v>677</v>
      </c>
    </row>
    <row r="1129" spans="1:7" x14ac:dyDescent="0.25">
      <c r="A1129" s="40">
        <v>22308229</v>
      </c>
      <c r="B1129" s="40" t="s">
        <v>138</v>
      </c>
      <c r="C1129" s="40">
        <v>1</v>
      </c>
      <c r="D1129" s="40" t="s">
        <v>730</v>
      </c>
      <c r="E1129" s="40" t="s">
        <v>200</v>
      </c>
      <c r="F1129" s="40" t="s">
        <v>262</v>
      </c>
      <c r="G1129" s="36" t="s">
        <v>677</v>
      </c>
    </row>
    <row r="1130" spans="1:7" x14ac:dyDescent="0.25">
      <c r="A1130" s="40">
        <v>22308206</v>
      </c>
      <c r="B1130" s="40" t="s">
        <v>107</v>
      </c>
      <c r="C1130" s="40">
        <v>1</v>
      </c>
      <c r="D1130" s="40" t="s">
        <v>730</v>
      </c>
      <c r="E1130" s="40" t="s">
        <v>200</v>
      </c>
      <c r="F1130" s="40" t="s">
        <v>262</v>
      </c>
      <c r="G1130" s="36" t="s">
        <v>677</v>
      </c>
    </row>
    <row r="1131" spans="1:7" x14ac:dyDescent="0.25">
      <c r="A1131" s="40">
        <v>22308252</v>
      </c>
      <c r="B1131" s="40" t="s">
        <v>138</v>
      </c>
      <c r="C1131" s="40">
        <v>1</v>
      </c>
      <c r="D1131" s="40" t="s">
        <v>730</v>
      </c>
      <c r="E1131" s="40" t="s">
        <v>200</v>
      </c>
      <c r="F1131" s="40" t="s">
        <v>262</v>
      </c>
      <c r="G1131" s="36" t="s">
        <v>677</v>
      </c>
    </row>
    <row r="1132" spans="1:7" x14ac:dyDescent="0.25">
      <c r="A1132" s="40">
        <v>22308194</v>
      </c>
      <c r="B1132" s="40" t="s">
        <v>107</v>
      </c>
      <c r="C1132" s="40">
        <v>1</v>
      </c>
      <c r="D1132" s="40" t="s">
        <v>730</v>
      </c>
      <c r="E1132" s="40" t="s">
        <v>200</v>
      </c>
      <c r="F1132" s="40" t="s">
        <v>262</v>
      </c>
      <c r="G1132" s="36" t="s">
        <v>677</v>
      </c>
    </row>
    <row r="1133" spans="1:7" x14ac:dyDescent="0.25">
      <c r="A1133" s="40">
        <v>22308190</v>
      </c>
      <c r="B1133" s="40" t="s">
        <v>138</v>
      </c>
      <c r="C1133" s="40">
        <v>1</v>
      </c>
      <c r="D1133" s="40" t="s">
        <v>730</v>
      </c>
      <c r="E1133" s="40" t="s">
        <v>200</v>
      </c>
      <c r="F1133" s="40" t="s">
        <v>262</v>
      </c>
      <c r="G1133" s="36" t="s">
        <v>677</v>
      </c>
    </row>
    <row r="1134" spans="1:7" x14ac:dyDescent="0.25">
      <c r="A1134" s="40">
        <v>22308202</v>
      </c>
      <c r="B1134" s="40" t="s">
        <v>107</v>
      </c>
      <c r="C1134" s="40">
        <v>1</v>
      </c>
      <c r="D1134" s="40" t="s">
        <v>730</v>
      </c>
      <c r="E1134" s="40" t="s">
        <v>200</v>
      </c>
      <c r="F1134" s="40" t="s">
        <v>262</v>
      </c>
      <c r="G1134" s="36" t="s">
        <v>677</v>
      </c>
    </row>
    <row r="1135" spans="1:7" x14ac:dyDescent="0.25">
      <c r="A1135" s="40">
        <v>22308240</v>
      </c>
      <c r="B1135" s="40" t="s">
        <v>138</v>
      </c>
      <c r="C1135" s="40">
        <v>1</v>
      </c>
      <c r="D1135" s="40" t="s">
        <v>730</v>
      </c>
      <c r="E1135" s="40" t="s">
        <v>200</v>
      </c>
      <c r="F1135" s="40" t="s">
        <v>262</v>
      </c>
      <c r="G1135" s="36" t="s">
        <v>677</v>
      </c>
    </row>
    <row r="1136" spans="1:7" x14ac:dyDescent="0.25">
      <c r="A1136" s="40">
        <v>22308211</v>
      </c>
      <c r="B1136" s="40" t="s">
        <v>138</v>
      </c>
      <c r="C1136" s="40">
        <v>1</v>
      </c>
      <c r="D1136" s="40" t="s">
        <v>730</v>
      </c>
      <c r="E1136" s="40" t="s">
        <v>200</v>
      </c>
      <c r="F1136" s="40" t="s">
        <v>262</v>
      </c>
      <c r="G1136" s="36" t="s">
        <v>677</v>
      </c>
    </row>
    <row r="1137" spans="1:7" x14ac:dyDescent="0.25">
      <c r="A1137" s="40">
        <v>22308392</v>
      </c>
      <c r="B1137" s="40" t="s">
        <v>138</v>
      </c>
      <c r="C1137" s="40">
        <v>1</v>
      </c>
      <c r="D1137" s="40" t="s">
        <v>730</v>
      </c>
      <c r="E1137" s="40" t="s">
        <v>200</v>
      </c>
      <c r="F1137" s="40" t="s">
        <v>262</v>
      </c>
      <c r="G1137" s="36" t="s">
        <v>677</v>
      </c>
    </row>
    <row r="1138" spans="1:7" x14ac:dyDescent="0.25">
      <c r="A1138" s="40">
        <v>22308198</v>
      </c>
      <c r="B1138" s="40" t="s">
        <v>107</v>
      </c>
      <c r="C1138" s="40">
        <v>1</v>
      </c>
      <c r="D1138" s="40" t="s">
        <v>730</v>
      </c>
      <c r="E1138" s="40" t="s">
        <v>200</v>
      </c>
      <c r="F1138" s="40" t="s">
        <v>262</v>
      </c>
      <c r="G1138" s="36" t="s">
        <v>677</v>
      </c>
    </row>
    <row r="1139" spans="1:7" x14ac:dyDescent="0.25">
      <c r="A1139" s="40">
        <v>22308387</v>
      </c>
      <c r="B1139" s="40" t="s">
        <v>107</v>
      </c>
      <c r="C1139" s="40">
        <v>1</v>
      </c>
      <c r="D1139" s="40" t="s">
        <v>730</v>
      </c>
      <c r="E1139" s="40" t="s">
        <v>200</v>
      </c>
      <c r="F1139" s="40" t="s">
        <v>262</v>
      </c>
      <c r="G1139" s="36" t="s">
        <v>677</v>
      </c>
    </row>
    <row r="1140" spans="1:7" x14ac:dyDescent="0.25">
      <c r="A1140" s="40">
        <v>22308375</v>
      </c>
      <c r="B1140" s="40" t="s">
        <v>138</v>
      </c>
      <c r="C1140" s="40">
        <v>1</v>
      </c>
      <c r="D1140" s="40" t="s">
        <v>730</v>
      </c>
      <c r="E1140" s="40" t="s">
        <v>200</v>
      </c>
      <c r="F1140" s="40" t="s">
        <v>262</v>
      </c>
      <c r="G1140" s="36" t="s">
        <v>677</v>
      </c>
    </row>
    <row r="1141" spans="1:7" x14ac:dyDescent="0.25">
      <c r="A1141" s="40">
        <v>22308346</v>
      </c>
      <c r="B1141" s="40" t="s">
        <v>138</v>
      </c>
      <c r="C1141" s="40">
        <v>1</v>
      </c>
      <c r="D1141" s="40" t="s">
        <v>730</v>
      </c>
      <c r="E1141" s="40" t="s">
        <v>200</v>
      </c>
      <c r="F1141" s="40" t="s">
        <v>262</v>
      </c>
      <c r="G1141" s="36" t="s">
        <v>677</v>
      </c>
    </row>
    <row r="1142" spans="1:7" x14ac:dyDescent="0.25">
      <c r="A1142" s="40">
        <v>22308359</v>
      </c>
      <c r="B1142" s="40" t="s">
        <v>107</v>
      </c>
      <c r="C1142" s="40">
        <v>1</v>
      </c>
      <c r="D1142" s="40" t="s">
        <v>730</v>
      </c>
      <c r="E1142" s="40" t="s">
        <v>200</v>
      </c>
      <c r="F1142" s="40" t="s">
        <v>262</v>
      </c>
      <c r="G1142" s="36" t="s">
        <v>677</v>
      </c>
    </row>
    <row r="1143" spans="1:7" x14ac:dyDescent="0.25">
      <c r="A1143" s="40">
        <v>22308219</v>
      </c>
      <c r="B1143" s="40" t="s">
        <v>138</v>
      </c>
      <c r="C1143" s="40">
        <v>1</v>
      </c>
      <c r="D1143" s="40" t="s">
        <v>730</v>
      </c>
      <c r="E1143" s="40" t="s">
        <v>200</v>
      </c>
      <c r="F1143" s="40" t="s">
        <v>262</v>
      </c>
      <c r="G1143" s="36" t="s">
        <v>677</v>
      </c>
    </row>
    <row r="1144" spans="1:7" x14ac:dyDescent="0.25">
      <c r="A1144" s="40">
        <v>22308244</v>
      </c>
      <c r="B1144" s="40" t="s">
        <v>138</v>
      </c>
      <c r="C1144" s="40">
        <v>1</v>
      </c>
      <c r="D1144" s="40" t="s">
        <v>730</v>
      </c>
      <c r="E1144" s="40" t="s">
        <v>200</v>
      </c>
      <c r="F1144" s="40" t="s">
        <v>262</v>
      </c>
      <c r="G1144" s="36" t="s">
        <v>677</v>
      </c>
    </row>
    <row r="1145" spans="1:7" x14ac:dyDescent="0.25">
      <c r="A1145" s="40">
        <v>20308084</v>
      </c>
      <c r="B1145" s="40" t="s">
        <v>138</v>
      </c>
      <c r="C1145" s="40">
        <v>1</v>
      </c>
      <c r="D1145" s="40" t="s">
        <v>730</v>
      </c>
      <c r="E1145" s="40" t="s">
        <v>200</v>
      </c>
      <c r="F1145" s="40" t="s">
        <v>262</v>
      </c>
      <c r="G1145" s="36" t="s">
        <v>677</v>
      </c>
    </row>
    <row r="1146" spans="1:7" x14ac:dyDescent="0.25">
      <c r="A1146" s="40">
        <v>21308028</v>
      </c>
      <c r="B1146" s="40" t="s">
        <v>138</v>
      </c>
      <c r="C1146" s="40">
        <v>1</v>
      </c>
      <c r="D1146" s="40" t="s">
        <v>730</v>
      </c>
      <c r="E1146" s="40" t="s">
        <v>200</v>
      </c>
      <c r="F1146" s="40" t="s">
        <v>262</v>
      </c>
      <c r="G1146" s="36" t="s">
        <v>677</v>
      </c>
    </row>
    <row r="1147" spans="1:7" x14ac:dyDescent="0.25">
      <c r="A1147" s="40">
        <v>22308188</v>
      </c>
      <c r="B1147" s="40" t="s">
        <v>107</v>
      </c>
      <c r="C1147" s="40">
        <v>1</v>
      </c>
      <c r="D1147" s="40" t="s">
        <v>730</v>
      </c>
      <c r="E1147" s="40" t="s">
        <v>200</v>
      </c>
      <c r="F1147" s="40" t="s">
        <v>262</v>
      </c>
      <c r="G1147" s="36" t="s">
        <v>677</v>
      </c>
    </row>
    <row r="1148" spans="1:7" x14ac:dyDescent="0.25">
      <c r="A1148" s="40">
        <v>22308395</v>
      </c>
      <c r="B1148" s="40" t="s">
        <v>107</v>
      </c>
      <c r="C1148" s="40">
        <v>1</v>
      </c>
      <c r="D1148" s="40" t="s">
        <v>730</v>
      </c>
      <c r="E1148" s="40" t="s">
        <v>200</v>
      </c>
      <c r="F1148" s="40" t="s">
        <v>262</v>
      </c>
      <c r="G1148" s="36" t="s">
        <v>677</v>
      </c>
    </row>
    <row r="1149" spans="1:7" x14ac:dyDescent="0.25">
      <c r="A1149" s="40">
        <v>22308370</v>
      </c>
      <c r="B1149" s="40" t="s">
        <v>138</v>
      </c>
      <c r="C1149" s="40">
        <v>1</v>
      </c>
      <c r="D1149" s="40" t="s">
        <v>730</v>
      </c>
      <c r="E1149" s="40" t="s">
        <v>200</v>
      </c>
      <c r="F1149" s="40" t="s">
        <v>262</v>
      </c>
      <c r="G1149" s="36" t="s">
        <v>677</v>
      </c>
    </row>
    <row r="1150" spans="1:7" x14ac:dyDescent="0.25">
      <c r="A1150" s="40">
        <v>22308223</v>
      </c>
      <c r="B1150" s="40" t="s">
        <v>107</v>
      </c>
      <c r="C1150" s="40">
        <v>1</v>
      </c>
      <c r="D1150" s="40" t="s">
        <v>730</v>
      </c>
      <c r="E1150" s="40" t="s">
        <v>200</v>
      </c>
      <c r="F1150" s="40" t="s">
        <v>262</v>
      </c>
      <c r="G1150" s="36" t="s">
        <v>677</v>
      </c>
    </row>
    <row r="1151" spans="1:7" x14ac:dyDescent="0.25">
      <c r="A1151" s="40">
        <v>22308248</v>
      </c>
      <c r="B1151" s="40" t="s">
        <v>138</v>
      </c>
      <c r="C1151" s="40">
        <v>1</v>
      </c>
      <c r="D1151" s="40" t="s">
        <v>730</v>
      </c>
      <c r="E1151" s="40" t="s">
        <v>200</v>
      </c>
      <c r="F1151" s="40" t="s">
        <v>262</v>
      </c>
      <c r="G1151" s="36" t="s">
        <v>677</v>
      </c>
    </row>
    <row r="1152" spans="1:7" x14ac:dyDescent="0.25">
      <c r="A1152" s="40">
        <v>22308215</v>
      </c>
      <c r="B1152" s="40" t="s">
        <v>138</v>
      </c>
      <c r="C1152" s="40">
        <v>1</v>
      </c>
      <c r="D1152" s="40" t="s">
        <v>730</v>
      </c>
      <c r="E1152" s="40" t="s">
        <v>200</v>
      </c>
      <c r="F1152" s="40" t="s">
        <v>262</v>
      </c>
      <c r="G1152" s="36" t="s">
        <v>677</v>
      </c>
    </row>
    <row r="1153" spans="1:7" x14ac:dyDescent="0.25">
      <c r="A1153" s="40">
        <v>22308272</v>
      </c>
      <c r="B1153" s="40" t="s">
        <v>107</v>
      </c>
      <c r="C1153" s="40">
        <v>1</v>
      </c>
      <c r="D1153" s="40" t="s">
        <v>730</v>
      </c>
      <c r="E1153" s="40" t="s">
        <v>200</v>
      </c>
      <c r="F1153" s="40" t="s">
        <v>262</v>
      </c>
      <c r="G1153" s="36" t="s">
        <v>677</v>
      </c>
    </row>
    <row r="1154" spans="1:7" x14ac:dyDescent="0.25">
      <c r="A1154" s="40">
        <v>22308186</v>
      </c>
      <c r="B1154" s="40" t="s">
        <v>138</v>
      </c>
      <c r="C1154" s="40">
        <v>1</v>
      </c>
      <c r="D1154" s="40" t="s">
        <v>730</v>
      </c>
      <c r="E1154" s="40" t="s">
        <v>200</v>
      </c>
      <c r="F1154" s="40" t="s">
        <v>262</v>
      </c>
      <c r="G1154" s="36" t="s">
        <v>677</v>
      </c>
    </row>
    <row r="1155" spans="1:7" x14ac:dyDescent="0.25">
      <c r="A1155" s="40">
        <v>22308002</v>
      </c>
      <c r="B1155" s="40" t="s">
        <v>138</v>
      </c>
      <c r="C1155" s="40">
        <v>1</v>
      </c>
      <c r="D1155" s="40" t="s">
        <v>730</v>
      </c>
      <c r="E1155" s="40" t="s">
        <v>200</v>
      </c>
      <c r="F1155" s="40" t="s">
        <v>262</v>
      </c>
      <c r="G1155" s="36" t="s">
        <v>677</v>
      </c>
    </row>
    <row r="1156" spans="1:7" x14ac:dyDescent="0.25">
      <c r="A1156" s="40">
        <v>21308141</v>
      </c>
      <c r="B1156" s="40" t="s">
        <v>138</v>
      </c>
      <c r="C1156" s="40">
        <v>1</v>
      </c>
      <c r="D1156" s="40" t="s">
        <v>730</v>
      </c>
      <c r="E1156" s="40" t="s">
        <v>200</v>
      </c>
      <c r="F1156" s="40" t="s">
        <v>262</v>
      </c>
      <c r="G1156" s="36" t="s">
        <v>677</v>
      </c>
    </row>
    <row r="1157" spans="1:7" x14ac:dyDescent="0.25">
      <c r="A1157" s="40">
        <v>21308121</v>
      </c>
      <c r="B1157" s="40" t="s">
        <v>138</v>
      </c>
      <c r="C1157" s="40">
        <v>1</v>
      </c>
      <c r="D1157" s="40" t="s">
        <v>731</v>
      </c>
      <c r="E1157" s="40" t="s">
        <v>200</v>
      </c>
      <c r="F1157" s="40" t="s">
        <v>262</v>
      </c>
      <c r="G1157" s="36" t="s">
        <v>677</v>
      </c>
    </row>
    <row r="1158" spans="1:7" x14ac:dyDescent="0.25">
      <c r="A1158" s="40">
        <v>22308212</v>
      </c>
      <c r="B1158" s="40" t="s">
        <v>138</v>
      </c>
      <c r="C1158" s="40">
        <v>1</v>
      </c>
      <c r="D1158" s="40" t="s">
        <v>731</v>
      </c>
      <c r="E1158" s="40" t="s">
        <v>200</v>
      </c>
      <c r="F1158" s="40" t="s">
        <v>262</v>
      </c>
      <c r="G1158" s="36" t="s">
        <v>677</v>
      </c>
    </row>
    <row r="1159" spans="1:7" x14ac:dyDescent="0.25">
      <c r="A1159" s="40">
        <v>22308191</v>
      </c>
      <c r="B1159" s="40" t="s">
        <v>138</v>
      </c>
      <c r="C1159" s="40">
        <v>1</v>
      </c>
      <c r="D1159" s="40" t="s">
        <v>731</v>
      </c>
      <c r="E1159" s="40" t="s">
        <v>200</v>
      </c>
      <c r="F1159" s="40" t="s">
        <v>262</v>
      </c>
      <c r="G1159" s="36" t="s">
        <v>677</v>
      </c>
    </row>
    <row r="1160" spans="1:7" x14ac:dyDescent="0.25">
      <c r="A1160" s="40">
        <v>22308381</v>
      </c>
      <c r="B1160" s="40" t="s">
        <v>138</v>
      </c>
      <c r="C1160" s="40">
        <v>1</v>
      </c>
      <c r="D1160" s="40" t="s">
        <v>731</v>
      </c>
      <c r="E1160" s="40" t="s">
        <v>200</v>
      </c>
      <c r="F1160" s="40" t="s">
        <v>262</v>
      </c>
      <c r="G1160" s="36" t="s">
        <v>677</v>
      </c>
    </row>
    <row r="1161" spans="1:7" x14ac:dyDescent="0.25">
      <c r="A1161" s="40">
        <v>22308231</v>
      </c>
      <c r="B1161" s="40" t="s">
        <v>138</v>
      </c>
      <c r="C1161" s="40">
        <v>1</v>
      </c>
      <c r="D1161" s="40" t="s">
        <v>731</v>
      </c>
      <c r="E1161" s="40" t="s">
        <v>200</v>
      </c>
      <c r="F1161" s="40" t="s">
        <v>262</v>
      </c>
      <c r="G1161" s="36" t="s">
        <v>677</v>
      </c>
    </row>
    <row r="1162" spans="1:7" x14ac:dyDescent="0.25">
      <c r="A1162" s="40">
        <v>22308216</v>
      </c>
      <c r="B1162" s="40" t="s">
        <v>107</v>
      </c>
      <c r="C1162" s="40">
        <v>1</v>
      </c>
      <c r="D1162" s="40" t="s">
        <v>731</v>
      </c>
      <c r="E1162" s="40" t="s">
        <v>200</v>
      </c>
      <c r="F1162" s="40" t="s">
        <v>262</v>
      </c>
      <c r="G1162" s="36" t="s">
        <v>677</v>
      </c>
    </row>
    <row r="1163" spans="1:7" x14ac:dyDescent="0.25">
      <c r="A1163" s="40">
        <v>22308308</v>
      </c>
      <c r="B1163" s="40" t="s">
        <v>107</v>
      </c>
      <c r="C1163" s="40">
        <v>1</v>
      </c>
      <c r="D1163" s="40" t="s">
        <v>731</v>
      </c>
      <c r="E1163" s="40" t="s">
        <v>200</v>
      </c>
      <c r="F1163" s="40" t="s">
        <v>262</v>
      </c>
      <c r="G1163" s="36" t="s">
        <v>677</v>
      </c>
    </row>
    <row r="1164" spans="1:7" x14ac:dyDescent="0.25">
      <c r="A1164" s="40">
        <v>22308195</v>
      </c>
      <c r="B1164" s="40" t="s">
        <v>138</v>
      </c>
      <c r="C1164" s="40">
        <v>1</v>
      </c>
      <c r="D1164" s="40" t="s">
        <v>731</v>
      </c>
      <c r="E1164" s="40" t="s">
        <v>200</v>
      </c>
      <c r="F1164" s="40" t="s">
        <v>262</v>
      </c>
      <c r="G1164" s="36" t="s">
        <v>677</v>
      </c>
    </row>
    <row r="1165" spans="1:7" x14ac:dyDescent="0.25">
      <c r="A1165" s="40">
        <v>22308003</v>
      </c>
      <c r="B1165" s="40" t="s">
        <v>107</v>
      </c>
      <c r="C1165" s="40">
        <v>1</v>
      </c>
      <c r="D1165" s="40" t="s">
        <v>731</v>
      </c>
      <c r="E1165" s="40" t="s">
        <v>200</v>
      </c>
      <c r="F1165" s="40" t="s">
        <v>262</v>
      </c>
      <c r="G1165" s="36" t="s">
        <v>677</v>
      </c>
    </row>
    <row r="1166" spans="1:7" x14ac:dyDescent="0.25">
      <c r="A1166" s="40">
        <v>22308237</v>
      </c>
      <c r="B1166" s="40" t="s">
        <v>138</v>
      </c>
      <c r="C1166" s="40">
        <v>1</v>
      </c>
      <c r="D1166" s="40" t="s">
        <v>731</v>
      </c>
      <c r="E1166" s="40" t="s">
        <v>200</v>
      </c>
      <c r="F1166" s="40" t="s">
        <v>262</v>
      </c>
      <c r="G1166" s="36" t="s">
        <v>677</v>
      </c>
    </row>
    <row r="1167" spans="1:7" x14ac:dyDescent="0.25">
      <c r="A1167" s="40">
        <v>22308220</v>
      </c>
      <c r="B1167" s="40" t="s">
        <v>138</v>
      </c>
      <c r="C1167" s="40">
        <v>1</v>
      </c>
      <c r="D1167" s="40" t="s">
        <v>731</v>
      </c>
      <c r="E1167" s="40" t="s">
        <v>200</v>
      </c>
      <c r="F1167" s="40" t="s">
        <v>262</v>
      </c>
      <c r="G1167" s="36" t="s">
        <v>677</v>
      </c>
    </row>
    <row r="1168" spans="1:7" x14ac:dyDescent="0.25">
      <c r="A1168" s="40">
        <v>22308269</v>
      </c>
      <c r="B1168" s="40" t="s">
        <v>138</v>
      </c>
      <c r="C1168" s="40">
        <v>1</v>
      </c>
      <c r="D1168" s="40" t="s">
        <v>731</v>
      </c>
      <c r="E1168" s="40" t="s">
        <v>200</v>
      </c>
      <c r="F1168" s="40" t="s">
        <v>262</v>
      </c>
      <c r="G1168" s="36" t="s">
        <v>677</v>
      </c>
    </row>
    <row r="1169" spans="1:7" x14ac:dyDescent="0.25">
      <c r="A1169" s="40">
        <v>22308334</v>
      </c>
      <c r="B1169" s="40" t="s">
        <v>107</v>
      </c>
      <c r="C1169" s="40">
        <v>1</v>
      </c>
      <c r="D1169" s="40" t="s">
        <v>731</v>
      </c>
      <c r="E1169" s="40" t="s">
        <v>200</v>
      </c>
      <c r="F1169" s="40" t="s">
        <v>262</v>
      </c>
      <c r="G1169" s="36" t="s">
        <v>677</v>
      </c>
    </row>
    <row r="1170" spans="1:7" x14ac:dyDescent="0.25">
      <c r="A1170" s="40">
        <v>21308038</v>
      </c>
      <c r="B1170" s="40" t="s">
        <v>107</v>
      </c>
      <c r="C1170" s="40">
        <v>1</v>
      </c>
      <c r="D1170" s="40" t="s">
        <v>731</v>
      </c>
      <c r="E1170" s="40" t="s">
        <v>200</v>
      </c>
      <c r="F1170" s="40" t="s">
        <v>262</v>
      </c>
      <c r="G1170" s="36" t="s">
        <v>677</v>
      </c>
    </row>
    <row r="1171" spans="1:7" x14ac:dyDescent="0.25">
      <c r="A1171" s="40">
        <v>22308011</v>
      </c>
      <c r="B1171" s="40" t="s">
        <v>138</v>
      </c>
      <c r="C1171" s="40">
        <v>1</v>
      </c>
      <c r="D1171" s="40" t="s">
        <v>731</v>
      </c>
      <c r="E1171" s="40" t="s">
        <v>200</v>
      </c>
      <c r="F1171" s="40" t="s">
        <v>262</v>
      </c>
      <c r="G1171" s="36" t="s">
        <v>677</v>
      </c>
    </row>
    <row r="1172" spans="1:7" x14ac:dyDescent="0.25">
      <c r="A1172" s="40">
        <v>22308207</v>
      </c>
      <c r="B1172" s="40" t="s">
        <v>138</v>
      </c>
      <c r="C1172" s="40">
        <v>1</v>
      </c>
      <c r="D1172" s="40" t="s">
        <v>731</v>
      </c>
      <c r="E1172" s="40" t="s">
        <v>200</v>
      </c>
      <c r="F1172" s="40" t="s">
        <v>262</v>
      </c>
      <c r="G1172" s="36" t="s">
        <v>677</v>
      </c>
    </row>
    <row r="1173" spans="1:7" x14ac:dyDescent="0.25">
      <c r="A1173" s="40">
        <v>22308253</v>
      </c>
      <c r="B1173" s="40" t="s">
        <v>107</v>
      </c>
      <c r="C1173" s="40">
        <v>1</v>
      </c>
      <c r="D1173" s="40" t="s">
        <v>731</v>
      </c>
      <c r="E1173" s="40" t="s">
        <v>200</v>
      </c>
      <c r="F1173" s="40" t="s">
        <v>262</v>
      </c>
      <c r="G1173" s="36" t="s">
        <v>677</v>
      </c>
    </row>
    <row r="1174" spans="1:7" x14ac:dyDescent="0.25">
      <c r="A1174" s="40">
        <v>22308389</v>
      </c>
      <c r="B1174" s="40" t="s">
        <v>138</v>
      </c>
      <c r="C1174" s="40">
        <v>1</v>
      </c>
      <c r="D1174" s="40" t="s">
        <v>731</v>
      </c>
      <c r="E1174" s="40" t="s">
        <v>200</v>
      </c>
      <c r="F1174" s="40" t="s">
        <v>262</v>
      </c>
      <c r="G1174" s="36" t="s">
        <v>677</v>
      </c>
    </row>
    <row r="1175" spans="1:7" x14ac:dyDescent="0.25">
      <c r="A1175" s="40">
        <v>22308245</v>
      </c>
      <c r="B1175" s="40" t="s">
        <v>138</v>
      </c>
      <c r="C1175" s="40">
        <v>1</v>
      </c>
      <c r="D1175" s="40" t="s">
        <v>731</v>
      </c>
      <c r="E1175" s="40" t="s">
        <v>200</v>
      </c>
      <c r="F1175" s="40" t="s">
        <v>262</v>
      </c>
      <c r="G1175" s="36" t="s">
        <v>677</v>
      </c>
    </row>
    <row r="1176" spans="1:7" x14ac:dyDescent="0.25">
      <c r="A1176" s="40">
        <v>22308007</v>
      </c>
      <c r="B1176" s="40" t="s">
        <v>138</v>
      </c>
      <c r="C1176" s="40">
        <v>1</v>
      </c>
      <c r="D1176" s="40" t="s">
        <v>731</v>
      </c>
      <c r="E1176" s="40" t="s">
        <v>200</v>
      </c>
      <c r="F1176" s="40" t="s">
        <v>262</v>
      </c>
      <c r="G1176" s="36" t="s">
        <v>677</v>
      </c>
    </row>
    <row r="1177" spans="1:7" x14ac:dyDescent="0.25">
      <c r="A1177" s="40">
        <v>22308187</v>
      </c>
      <c r="B1177" s="40" t="s">
        <v>138</v>
      </c>
      <c r="C1177" s="40">
        <v>1</v>
      </c>
      <c r="D1177" s="40" t="s">
        <v>731</v>
      </c>
      <c r="E1177" s="40" t="s">
        <v>200</v>
      </c>
      <c r="F1177" s="40" t="s">
        <v>262</v>
      </c>
      <c r="G1177" s="36" t="s">
        <v>677</v>
      </c>
    </row>
    <row r="1178" spans="1:7" x14ac:dyDescent="0.25">
      <c r="A1178" s="40">
        <v>22308193</v>
      </c>
      <c r="B1178" s="40" t="s">
        <v>138</v>
      </c>
      <c r="C1178" s="40">
        <v>1</v>
      </c>
      <c r="D1178" s="40" t="s">
        <v>731</v>
      </c>
      <c r="E1178" s="40" t="s">
        <v>200</v>
      </c>
      <c r="F1178" s="40" t="s">
        <v>262</v>
      </c>
      <c r="G1178" s="36" t="s">
        <v>677</v>
      </c>
    </row>
    <row r="1179" spans="1:7" x14ac:dyDescent="0.25">
      <c r="A1179" s="40">
        <v>22308264</v>
      </c>
      <c r="B1179" s="40" t="s">
        <v>138</v>
      </c>
      <c r="C1179" s="40">
        <v>1</v>
      </c>
      <c r="D1179" s="40" t="s">
        <v>731</v>
      </c>
      <c r="E1179" s="40" t="s">
        <v>200</v>
      </c>
      <c r="F1179" s="40" t="s">
        <v>262</v>
      </c>
      <c r="G1179" s="36" t="s">
        <v>677</v>
      </c>
    </row>
    <row r="1180" spans="1:7" x14ac:dyDescent="0.25">
      <c r="A1180" s="40">
        <v>22308199</v>
      </c>
      <c r="B1180" s="40" t="s">
        <v>107</v>
      </c>
      <c r="C1180" s="40">
        <v>1</v>
      </c>
      <c r="D1180" s="40" t="s">
        <v>731</v>
      </c>
      <c r="E1180" s="40" t="s">
        <v>200</v>
      </c>
      <c r="F1180" s="40" t="s">
        <v>262</v>
      </c>
      <c r="G1180" s="36" t="s">
        <v>677</v>
      </c>
    </row>
    <row r="1181" spans="1:7" x14ac:dyDescent="0.25">
      <c r="A1181" s="40">
        <v>22308399</v>
      </c>
      <c r="B1181" s="40" t="s">
        <v>107</v>
      </c>
      <c r="C1181" s="40">
        <v>1</v>
      </c>
      <c r="D1181" s="40" t="s">
        <v>731</v>
      </c>
      <c r="E1181" s="40" t="s">
        <v>200</v>
      </c>
      <c r="F1181" s="40" t="s">
        <v>262</v>
      </c>
      <c r="G1181" s="36" t="s">
        <v>677</v>
      </c>
    </row>
    <row r="1182" spans="1:7" x14ac:dyDescent="0.25">
      <c r="A1182" s="40">
        <v>22308224</v>
      </c>
      <c r="B1182" s="40" t="s">
        <v>107</v>
      </c>
      <c r="C1182" s="40">
        <v>1</v>
      </c>
      <c r="D1182" s="40" t="s">
        <v>731</v>
      </c>
      <c r="E1182" s="40" t="s">
        <v>200</v>
      </c>
      <c r="F1182" s="40" t="s">
        <v>262</v>
      </c>
      <c r="G1182" s="36" t="s">
        <v>677</v>
      </c>
    </row>
    <row r="1183" spans="1:7" x14ac:dyDescent="0.25">
      <c r="A1183" s="40">
        <v>22308357</v>
      </c>
      <c r="B1183" s="40" t="s">
        <v>107</v>
      </c>
      <c r="C1183" s="40">
        <v>1</v>
      </c>
      <c r="D1183" s="40" t="s">
        <v>731</v>
      </c>
      <c r="E1183" s="40" t="s">
        <v>200</v>
      </c>
      <c r="F1183" s="40" t="s">
        <v>262</v>
      </c>
      <c r="G1183" s="36" t="s">
        <v>677</v>
      </c>
    </row>
    <row r="1184" spans="1:7" x14ac:dyDescent="0.25">
      <c r="A1184" s="40">
        <v>22308249</v>
      </c>
      <c r="B1184" s="40" t="s">
        <v>138</v>
      </c>
      <c r="C1184" s="40">
        <v>1</v>
      </c>
      <c r="D1184" s="40" t="s">
        <v>731</v>
      </c>
      <c r="E1184" s="40" t="s">
        <v>200</v>
      </c>
      <c r="F1184" s="40" t="s">
        <v>262</v>
      </c>
      <c r="G1184" s="36" t="s">
        <v>677</v>
      </c>
    </row>
    <row r="1185" spans="1:7" x14ac:dyDescent="0.25">
      <c r="A1185" s="40">
        <v>22308241</v>
      </c>
      <c r="B1185" s="40" t="s">
        <v>138</v>
      </c>
      <c r="C1185" s="40">
        <v>1</v>
      </c>
      <c r="D1185" s="40" t="s">
        <v>731</v>
      </c>
      <c r="E1185" s="40" t="s">
        <v>200</v>
      </c>
      <c r="F1185" s="40" t="s">
        <v>262</v>
      </c>
      <c r="G1185" s="36" t="s">
        <v>677</v>
      </c>
    </row>
    <row r="1186" spans="1:7" x14ac:dyDescent="0.25">
      <c r="A1186" s="40">
        <v>22308238</v>
      </c>
      <c r="B1186" s="40" t="s">
        <v>138</v>
      </c>
      <c r="C1186" s="40">
        <v>1</v>
      </c>
      <c r="D1186" s="40" t="s">
        <v>732</v>
      </c>
      <c r="E1186" s="40" t="s">
        <v>200</v>
      </c>
      <c r="F1186" s="40" t="s">
        <v>262</v>
      </c>
      <c r="G1186" s="36" t="s">
        <v>677</v>
      </c>
    </row>
    <row r="1187" spans="1:7" x14ac:dyDescent="0.25">
      <c r="A1187" s="40">
        <v>22308360</v>
      </c>
      <c r="B1187" s="40" t="s">
        <v>138</v>
      </c>
      <c r="C1187" s="40">
        <v>1</v>
      </c>
      <c r="D1187" s="40" t="s">
        <v>732</v>
      </c>
      <c r="E1187" s="40" t="s">
        <v>200</v>
      </c>
      <c r="F1187" s="40" t="s">
        <v>262</v>
      </c>
      <c r="G1187" s="36" t="s">
        <v>677</v>
      </c>
    </row>
    <row r="1188" spans="1:7" x14ac:dyDescent="0.25">
      <c r="A1188" s="40">
        <v>22308008</v>
      </c>
      <c r="B1188" s="40" t="s">
        <v>138</v>
      </c>
      <c r="C1188" s="40">
        <v>1</v>
      </c>
      <c r="D1188" s="40" t="s">
        <v>732</v>
      </c>
      <c r="E1188" s="40" t="s">
        <v>200</v>
      </c>
      <c r="F1188" s="40" t="s">
        <v>262</v>
      </c>
      <c r="G1188" s="36" t="s">
        <v>677</v>
      </c>
    </row>
    <row r="1189" spans="1:7" x14ac:dyDescent="0.25">
      <c r="A1189" s="40">
        <v>22308217</v>
      </c>
      <c r="B1189" s="40" t="s">
        <v>138</v>
      </c>
      <c r="C1189" s="40">
        <v>1</v>
      </c>
      <c r="D1189" s="40" t="s">
        <v>732</v>
      </c>
      <c r="E1189" s="40" t="s">
        <v>200</v>
      </c>
      <c r="F1189" s="40" t="s">
        <v>262</v>
      </c>
      <c r="G1189" s="36" t="s">
        <v>677</v>
      </c>
    </row>
    <row r="1190" spans="1:7" x14ac:dyDescent="0.25">
      <c r="A1190" s="40">
        <v>22308337</v>
      </c>
      <c r="B1190" s="40" t="s">
        <v>138</v>
      </c>
      <c r="C1190" s="40">
        <v>1</v>
      </c>
      <c r="D1190" s="40" t="s">
        <v>732</v>
      </c>
      <c r="E1190" s="40" t="s">
        <v>200</v>
      </c>
      <c r="F1190" s="40" t="s">
        <v>262</v>
      </c>
      <c r="G1190" s="36" t="s">
        <v>677</v>
      </c>
    </row>
    <row r="1191" spans="1:7" x14ac:dyDescent="0.25">
      <c r="A1191" s="40">
        <v>22308274</v>
      </c>
      <c r="B1191" s="40" t="s">
        <v>138</v>
      </c>
      <c r="C1191" s="40">
        <v>1</v>
      </c>
      <c r="D1191" s="40" t="s">
        <v>732</v>
      </c>
      <c r="E1191" s="40" t="s">
        <v>200</v>
      </c>
      <c r="F1191" s="40" t="s">
        <v>262</v>
      </c>
      <c r="G1191" s="36" t="s">
        <v>677</v>
      </c>
    </row>
    <row r="1192" spans="1:7" x14ac:dyDescent="0.25">
      <c r="A1192" s="40">
        <v>22308004</v>
      </c>
      <c r="B1192" s="40" t="s">
        <v>107</v>
      </c>
      <c r="C1192" s="40">
        <v>1</v>
      </c>
      <c r="D1192" s="40" t="s">
        <v>732</v>
      </c>
      <c r="E1192" s="40" t="s">
        <v>200</v>
      </c>
      <c r="F1192" s="40" t="s">
        <v>262</v>
      </c>
      <c r="G1192" s="36" t="s">
        <v>677</v>
      </c>
    </row>
    <row r="1193" spans="1:7" x14ac:dyDescent="0.25">
      <c r="A1193" s="40">
        <v>22308242</v>
      </c>
      <c r="B1193" s="40" t="s">
        <v>138</v>
      </c>
      <c r="C1193" s="40">
        <v>1</v>
      </c>
      <c r="D1193" s="40" t="s">
        <v>732</v>
      </c>
      <c r="E1193" s="40" t="s">
        <v>200</v>
      </c>
      <c r="F1193" s="40" t="s">
        <v>262</v>
      </c>
      <c r="G1193" s="36" t="s">
        <v>677</v>
      </c>
    </row>
    <row r="1194" spans="1:7" x14ac:dyDescent="0.25">
      <c r="A1194" s="40">
        <v>22308270</v>
      </c>
      <c r="B1194" s="40" t="s">
        <v>107</v>
      </c>
      <c r="C1194" s="40">
        <v>1</v>
      </c>
      <c r="D1194" s="40" t="s">
        <v>732</v>
      </c>
      <c r="E1194" s="40" t="s">
        <v>200</v>
      </c>
      <c r="F1194" s="40" t="s">
        <v>262</v>
      </c>
      <c r="G1194" s="36" t="s">
        <v>677</v>
      </c>
    </row>
    <row r="1195" spans="1:7" x14ac:dyDescent="0.25">
      <c r="A1195" s="40">
        <v>22308204</v>
      </c>
      <c r="B1195" s="40" t="s">
        <v>138</v>
      </c>
      <c r="C1195" s="40">
        <v>1</v>
      </c>
      <c r="D1195" s="40" t="s">
        <v>732</v>
      </c>
      <c r="E1195" s="40" t="s">
        <v>200</v>
      </c>
      <c r="F1195" s="40" t="s">
        <v>262</v>
      </c>
      <c r="G1195" s="36" t="s">
        <v>677</v>
      </c>
    </row>
    <row r="1196" spans="1:7" x14ac:dyDescent="0.25">
      <c r="A1196" s="40">
        <v>22308304</v>
      </c>
      <c r="B1196" s="40" t="s">
        <v>138</v>
      </c>
      <c r="C1196" s="40">
        <v>1</v>
      </c>
      <c r="D1196" s="40" t="s">
        <v>732</v>
      </c>
      <c r="E1196" s="40" t="s">
        <v>200</v>
      </c>
      <c r="F1196" s="40" t="s">
        <v>262</v>
      </c>
      <c r="G1196" s="36" t="s">
        <v>677</v>
      </c>
    </row>
    <row r="1197" spans="1:7" x14ac:dyDescent="0.25">
      <c r="A1197" s="40">
        <v>22308305</v>
      </c>
      <c r="B1197" s="40" t="s">
        <v>107</v>
      </c>
      <c r="C1197" s="40">
        <v>1</v>
      </c>
      <c r="D1197" s="40" t="s">
        <v>732</v>
      </c>
      <c r="E1197" s="40" t="s">
        <v>200</v>
      </c>
      <c r="F1197" s="40" t="s">
        <v>262</v>
      </c>
      <c r="G1197" s="36" t="s">
        <v>677</v>
      </c>
    </row>
    <row r="1198" spans="1:7" x14ac:dyDescent="0.25">
      <c r="A1198" s="40">
        <v>22308208</v>
      </c>
      <c r="B1198" s="40" t="s">
        <v>107</v>
      </c>
      <c r="C1198" s="40">
        <v>1</v>
      </c>
      <c r="D1198" s="40" t="s">
        <v>732</v>
      </c>
      <c r="E1198" s="40" t="s">
        <v>200</v>
      </c>
      <c r="F1198" s="40" t="s">
        <v>262</v>
      </c>
      <c r="G1198" s="36" t="s">
        <v>677</v>
      </c>
    </row>
    <row r="1199" spans="1:7" x14ac:dyDescent="0.25">
      <c r="A1199" s="40">
        <v>22308364</v>
      </c>
      <c r="B1199" s="40" t="s">
        <v>138</v>
      </c>
      <c r="C1199" s="40">
        <v>1</v>
      </c>
      <c r="D1199" s="40" t="s">
        <v>732</v>
      </c>
      <c r="E1199" s="40" t="s">
        <v>200</v>
      </c>
      <c r="F1199" s="40" t="s">
        <v>262</v>
      </c>
      <c r="G1199" s="36" t="s">
        <v>677</v>
      </c>
    </row>
    <row r="1200" spans="1:7" x14ac:dyDescent="0.25">
      <c r="A1200" s="40">
        <v>22308232</v>
      </c>
      <c r="B1200" s="40" t="s">
        <v>138</v>
      </c>
      <c r="C1200" s="40">
        <v>1</v>
      </c>
      <c r="D1200" s="40" t="s">
        <v>732</v>
      </c>
      <c r="E1200" s="40" t="s">
        <v>200</v>
      </c>
      <c r="F1200" s="40" t="s">
        <v>262</v>
      </c>
      <c r="G1200" s="36" t="s">
        <v>677</v>
      </c>
    </row>
    <row r="1201" spans="1:7" x14ac:dyDescent="0.25">
      <c r="A1201" s="40">
        <v>22308225</v>
      </c>
      <c r="B1201" s="40" t="s">
        <v>138</v>
      </c>
      <c r="C1201" s="40">
        <v>1</v>
      </c>
      <c r="D1201" s="40" t="s">
        <v>732</v>
      </c>
      <c r="E1201" s="40" t="s">
        <v>200</v>
      </c>
      <c r="F1201" s="40" t="s">
        <v>262</v>
      </c>
      <c r="G1201" s="36" t="s">
        <v>677</v>
      </c>
    </row>
    <row r="1202" spans="1:7" x14ac:dyDescent="0.25">
      <c r="A1202" s="40">
        <v>22308221</v>
      </c>
      <c r="B1202" s="40" t="s">
        <v>138</v>
      </c>
      <c r="C1202" s="40">
        <v>1</v>
      </c>
      <c r="D1202" s="40" t="s">
        <v>732</v>
      </c>
      <c r="E1202" s="40" t="s">
        <v>200</v>
      </c>
      <c r="F1202" s="40" t="s">
        <v>262</v>
      </c>
      <c r="G1202" s="36" t="s">
        <v>677</v>
      </c>
    </row>
    <row r="1203" spans="1:7" x14ac:dyDescent="0.25">
      <c r="A1203" s="40">
        <v>22308352</v>
      </c>
      <c r="B1203" s="40" t="s">
        <v>138</v>
      </c>
      <c r="C1203" s="40">
        <v>1</v>
      </c>
      <c r="D1203" s="40" t="s">
        <v>732</v>
      </c>
      <c r="E1203" s="40" t="s">
        <v>200</v>
      </c>
      <c r="F1203" s="40" t="s">
        <v>262</v>
      </c>
      <c r="G1203" s="36" t="s">
        <v>677</v>
      </c>
    </row>
    <row r="1204" spans="1:7" x14ac:dyDescent="0.25">
      <c r="A1204" s="40">
        <v>22308356</v>
      </c>
      <c r="B1204" s="40" t="s">
        <v>138</v>
      </c>
      <c r="C1204" s="40">
        <v>1</v>
      </c>
      <c r="D1204" s="40" t="s">
        <v>732</v>
      </c>
      <c r="E1204" s="40" t="s">
        <v>200</v>
      </c>
      <c r="F1204" s="40" t="s">
        <v>262</v>
      </c>
      <c r="G1204" s="36" t="s">
        <v>677</v>
      </c>
    </row>
    <row r="1205" spans="1:7" x14ac:dyDescent="0.25">
      <c r="A1205" s="40">
        <v>22308250</v>
      </c>
      <c r="B1205" s="40" t="s">
        <v>138</v>
      </c>
      <c r="C1205" s="40">
        <v>1</v>
      </c>
      <c r="D1205" s="40" t="s">
        <v>732</v>
      </c>
      <c r="E1205" s="40" t="s">
        <v>200</v>
      </c>
      <c r="F1205" s="40" t="s">
        <v>262</v>
      </c>
      <c r="G1205" s="36" t="s">
        <v>677</v>
      </c>
    </row>
    <row r="1206" spans="1:7" x14ac:dyDescent="0.25">
      <c r="A1206" s="40">
        <v>22308213</v>
      </c>
      <c r="B1206" s="40" t="s">
        <v>138</v>
      </c>
      <c r="C1206" s="40">
        <v>1</v>
      </c>
      <c r="D1206" s="40" t="s">
        <v>732</v>
      </c>
      <c r="E1206" s="40" t="s">
        <v>200</v>
      </c>
      <c r="F1206" s="40" t="s">
        <v>262</v>
      </c>
      <c r="G1206" s="36" t="s">
        <v>677</v>
      </c>
    </row>
    <row r="1207" spans="1:7" x14ac:dyDescent="0.25">
      <c r="A1207" s="40">
        <v>22308301</v>
      </c>
      <c r="B1207" s="40" t="s">
        <v>138</v>
      </c>
      <c r="C1207" s="40">
        <v>1</v>
      </c>
      <c r="D1207" s="40" t="s">
        <v>732</v>
      </c>
      <c r="E1207" s="40" t="s">
        <v>200</v>
      </c>
      <c r="F1207" s="40" t="s">
        <v>262</v>
      </c>
      <c r="G1207" s="36" t="s">
        <v>677</v>
      </c>
    </row>
    <row r="1208" spans="1:7" x14ac:dyDescent="0.25">
      <c r="A1208" s="40">
        <v>22308246</v>
      </c>
      <c r="B1208" s="40" t="s">
        <v>138</v>
      </c>
      <c r="C1208" s="40">
        <v>1</v>
      </c>
      <c r="D1208" s="40" t="s">
        <v>732</v>
      </c>
      <c r="E1208" s="40" t="s">
        <v>200</v>
      </c>
      <c r="F1208" s="40" t="s">
        <v>262</v>
      </c>
      <c r="G1208" s="36" t="s">
        <v>677</v>
      </c>
    </row>
    <row r="1209" spans="1:7" x14ac:dyDescent="0.25">
      <c r="A1209" s="40">
        <v>22308200</v>
      </c>
      <c r="B1209" s="40" t="s">
        <v>138</v>
      </c>
      <c r="C1209" s="40">
        <v>1</v>
      </c>
      <c r="D1209" s="40" t="s">
        <v>732</v>
      </c>
      <c r="E1209" s="40" t="s">
        <v>200</v>
      </c>
      <c r="F1209" s="40" t="s">
        <v>262</v>
      </c>
      <c r="G1209" s="36" t="s">
        <v>677</v>
      </c>
    </row>
    <row r="1210" spans="1:7" x14ac:dyDescent="0.25">
      <c r="A1210" s="40">
        <v>22308254</v>
      </c>
      <c r="B1210" s="40" t="s">
        <v>138</v>
      </c>
      <c r="C1210" s="40">
        <v>1</v>
      </c>
      <c r="D1210" s="40" t="s">
        <v>732</v>
      </c>
      <c r="E1210" s="40" t="s">
        <v>200</v>
      </c>
      <c r="F1210" s="40" t="s">
        <v>262</v>
      </c>
      <c r="G1210" s="36" t="s">
        <v>677</v>
      </c>
    </row>
    <row r="1211" spans="1:7" x14ac:dyDescent="0.25">
      <c r="A1211" s="40">
        <v>22308260</v>
      </c>
      <c r="B1211" s="40" t="s">
        <v>138</v>
      </c>
      <c r="C1211" s="40">
        <v>1</v>
      </c>
      <c r="D1211" s="40" t="s">
        <v>732</v>
      </c>
      <c r="E1211" s="40" t="s">
        <v>200</v>
      </c>
      <c r="F1211" s="40" t="s">
        <v>262</v>
      </c>
      <c r="G1211" s="36" t="s">
        <v>677</v>
      </c>
    </row>
    <row r="1212" spans="1:7" x14ac:dyDescent="0.25">
      <c r="A1212" s="40">
        <v>22308192</v>
      </c>
      <c r="B1212" s="40" t="s">
        <v>138</v>
      </c>
      <c r="C1212" s="40">
        <v>1</v>
      </c>
      <c r="D1212" s="40" t="s">
        <v>732</v>
      </c>
      <c r="E1212" s="40" t="s">
        <v>200</v>
      </c>
      <c r="F1212" s="40" t="s">
        <v>262</v>
      </c>
      <c r="G1212" s="36" t="s">
        <v>677</v>
      </c>
    </row>
    <row r="1213" spans="1:7" x14ac:dyDescent="0.25">
      <c r="A1213" s="40">
        <v>22308266</v>
      </c>
      <c r="B1213" s="40" t="s">
        <v>138</v>
      </c>
      <c r="C1213" s="40">
        <v>1</v>
      </c>
      <c r="D1213" s="40" t="s">
        <v>732</v>
      </c>
      <c r="E1213" s="40" t="s">
        <v>200</v>
      </c>
      <c r="F1213" s="40" t="s">
        <v>262</v>
      </c>
      <c r="G1213" s="36" t="s">
        <v>677</v>
      </c>
    </row>
    <row r="1214" spans="1:7" x14ac:dyDescent="0.25">
      <c r="A1214" s="40">
        <v>22308203</v>
      </c>
      <c r="B1214" s="40" t="s">
        <v>138</v>
      </c>
      <c r="C1214" s="40">
        <v>1</v>
      </c>
      <c r="D1214" s="40" t="s">
        <v>732</v>
      </c>
      <c r="E1214" s="40" t="s">
        <v>200</v>
      </c>
      <c r="F1214" s="40" t="s">
        <v>262</v>
      </c>
      <c r="G1214" s="36" t="s">
        <v>677</v>
      </c>
    </row>
    <row r="1215" spans="1:7" x14ac:dyDescent="0.25">
      <c r="A1215" s="40">
        <v>22308332</v>
      </c>
      <c r="B1215" s="40" t="s">
        <v>138</v>
      </c>
      <c r="C1215" s="40">
        <v>1</v>
      </c>
      <c r="D1215" s="40" t="s">
        <v>733</v>
      </c>
      <c r="E1215" s="40" t="s">
        <v>200</v>
      </c>
      <c r="F1215" s="40" t="s">
        <v>263</v>
      </c>
      <c r="G1215" s="36" t="s">
        <v>677</v>
      </c>
    </row>
    <row r="1216" spans="1:7" x14ac:dyDescent="0.25">
      <c r="A1216" s="40">
        <v>22308196</v>
      </c>
      <c r="B1216" s="40" t="s">
        <v>138</v>
      </c>
      <c r="C1216" s="40">
        <v>1</v>
      </c>
      <c r="D1216" s="40" t="s">
        <v>733</v>
      </c>
      <c r="E1216" s="40" t="s">
        <v>200</v>
      </c>
      <c r="F1216" s="40" t="s">
        <v>263</v>
      </c>
      <c r="G1216" s="36" t="s">
        <v>677</v>
      </c>
    </row>
    <row r="1217" spans="1:7" x14ac:dyDescent="0.25">
      <c r="A1217" s="40">
        <v>21308076</v>
      </c>
      <c r="B1217" s="40" t="s">
        <v>138</v>
      </c>
      <c r="C1217" s="40">
        <v>1</v>
      </c>
      <c r="D1217" s="40" t="s">
        <v>733</v>
      </c>
      <c r="E1217" s="40" t="s">
        <v>200</v>
      </c>
      <c r="F1217" s="40" t="s">
        <v>263</v>
      </c>
      <c r="G1217" s="36" t="s">
        <v>677</v>
      </c>
    </row>
    <row r="1218" spans="1:7" x14ac:dyDescent="0.25">
      <c r="A1218" s="40">
        <v>22308398</v>
      </c>
      <c r="B1218" s="40" t="s">
        <v>107</v>
      </c>
      <c r="C1218" s="40">
        <v>1</v>
      </c>
      <c r="D1218" s="40" t="s">
        <v>733</v>
      </c>
      <c r="E1218" s="40" t="s">
        <v>200</v>
      </c>
      <c r="F1218" s="40" t="s">
        <v>263</v>
      </c>
      <c r="G1218" s="36" t="s">
        <v>677</v>
      </c>
    </row>
    <row r="1219" spans="1:7" x14ac:dyDescent="0.25">
      <c r="A1219" s="40">
        <v>22308342</v>
      </c>
      <c r="B1219" s="40" t="s">
        <v>138</v>
      </c>
      <c r="C1219" s="40">
        <v>1</v>
      </c>
      <c r="D1219" s="40" t="s">
        <v>733</v>
      </c>
      <c r="E1219" s="40" t="s">
        <v>200</v>
      </c>
      <c r="F1219" s="40" t="s">
        <v>263</v>
      </c>
      <c r="G1219" s="36" t="s">
        <v>677</v>
      </c>
    </row>
    <row r="1220" spans="1:7" x14ac:dyDescent="0.25">
      <c r="A1220" s="40">
        <v>22308209</v>
      </c>
      <c r="B1220" s="40" t="s">
        <v>107</v>
      </c>
      <c r="C1220" s="40">
        <v>1</v>
      </c>
      <c r="D1220" s="40" t="s">
        <v>733</v>
      </c>
      <c r="E1220" s="40" t="s">
        <v>200</v>
      </c>
      <c r="F1220" s="40" t="s">
        <v>263</v>
      </c>
      <c r="G1220" s="36" t="s">
        <v>677</v>
      </c>
    </row>
    <row r="1221" spans="1:7" x14ac:dyDescent="0.25">
      <c r="A1221" s="40">
        <v>22308322</v>
      </c>
      <c r="B1221" s="40" t="s">
        <v>138</v>
      </c>
      <c r="C1221" s="40">
        <v>1</v>
      </c>
      <c r="D1221" s="40" t="s">
        <v>733</v>
      </c>
      <c r="E1221" s="40" t="s">
        <v>200</v>
      </c>
      <c r="F1221" s="40" t="s">
        <v>263</v>
      </c>
      <c r="G1221" s="36" t="s">
        <v>677</v>
      </c>
    </row>
    <row r="1222" spans="1:7" x14ac:dyDescent="0.25">
      <c r="A1222" s="40">
        <v>22308255</v>
      </c>
      <c r="B1222" s="40" t="s">
        <v>138</v>
      </c>
      <c r="C1222" s="40">
        <v>1</v>
      </c>
      <c r="D1222" s="40" t="s">
        <v>733</v>
      </c>
      <c r="E1222" s="40" t="s">
        <v>200</v>
      </c>
      <c r="F1222" s="40" t="s">
        <v>263</v>
      </c>
      <c r="G1222" s="36" t="s">
        <v>677</v>
      </c>
    </row>
    <row r="1223" spans="1:7" x14ac:dyDescent="0.25">
      <c r="A1223" s="40">
        <v>22308319</v>
      </c>
      <c r="B1223" s="40" t="s">
        <v>138</v>
      </c>
      <c r="C1223" s="40">
        <v>1</v>
      </c>
      <c r="D1223" s="40" t="s">
        <v>733</v>
      </c>
      <c r="E1223" s="40" t="s">
        <v>200</v>
      </c>
      <c r="F1223" s="40" t="s">
        <v>263</v>
      </c>
      <c r="G1223" s="36" t="s">
        <v>677</v>
      </c>
    </row>
    <row r="1224" spans="1:7" x14ac:dyDescent="0.25">
      <c r="A1224" s="40">
        <v>22308371</v>
      </c>
      <c r="B1224" s="40" t="s">
        <v>138</v>
      </c>
      <c r="C1224" s="40">
        <v>1</v>
      </c>
      <c r="D1224" s="40" t="s">
        <v>733</v>
      </c>
      <c r="E1224" s="40" t="s">
        <v>200</v>
      </c>
      <c r="F1224" s="40" t="s">
        <v>263</v>
      </c>
      <c r="G1224" s="36" t="s">
        <v>677</v>
      </c>
    </row>
    <row r="1225" spans="1:7" x14ac:dyDescent="0.25">
      <c r="A1225" s="40">
        <v>22308009</v>
      </c>
      <c r="B1225" s="40" t="s">
        <v>107</v>
      </c>
      <c r="C1225" s="40">
        <v>1</v>
      </c>
      <c r="D1225" s="40" t="s">
        <v>733</v>
      </c>
      <c r="E1225" s="40" t="s">
        <v>200</v>
      </c>
      <c r="F1225" s="40" t="s">
        <v>263</v>
      </c>
      <c r="G1225" s="36" t="s">
        <v>677</v>
      </c>
    </row>
    <row r="1226" spans="1:7" x14ac:dyDescent="0.25">
      <c r="A1226" s="40">
        <v>22308285</v>
      </c>
      <c r="B1226" s="40" t="s">
        <v>107</v>
      </c>
      <c r="C1226" s="40">
        <v>1</v>
      </c>
      <c r="D1226" s="40" t="s">
        <v>733</v>
      </c>
      <c r="E1226" s="40" t="s">
        <v>200</v>
      </c>
      <c r="F1226" s="40" t="s">
        <v>263</v>
      </c>
      <c r="G1226" s="36" t="s">
        <v>677</v>
      </c>
    </row>
    <row r="1227" spans="1:7" x14ac:dyDescent="0.25">
      <c r="A1227" s="40">
        <v>22308312</v>
      </c>
      <c r="B1227" s="40" t="s">
        <v>138</v>
      </c>
      <c r="C1227" s="40">
        <v>1</v>
      </c>
      <c r="D1227" s="40" t="s">
        <v>733</v>
      </c>
      <c r="E1227" s="40" t="s">
        <v>200</v>
      </c>
      <c r="F1227" s="40" t="s">
        <v>263</v>
      </c>
      <c r="G1227" s="36" t="s">
        <v>677</v>
      </c>
    </row>
    <row r="1228" spans="1:7" x14ac:dyDescent="0.25">
      <c r="A1228" s="40">
        <v>22308327</v>
      </c>
      <c r="B1228" s="40" t="s">
        <v>138</v>
      </c>
      <c r="C1228" s="40">
        <v>1</v>
      </c>
      <c r="D1228" s="40" t="s">
        <v>733</v>
      </c>
      <c r="E1228" s="40" t="s">
        <v>200</v>
      </c>
      <c r="F1228" s="40" t="s">
        <v>263</v>
      </c>
      <c r="G1228" s="36" t="s">
        <v>677</v>
      </c>
    </row>
    <row r="1229" spans="1:7" x14ac:dyDescent="0.25">
      <c r="A1229" s="40">
        <v>11108002</v>
      </c>
      <c r="B1229" s="40" t="s">
        <v>138</v>
      </c>
      <c r="C1229" s="40">
        <v>1</v>
      </c>
      <c r="D1229" s="40" t="s">
        <v>733</v>
      </c>
      <c r="E1229" s="40" t="s">
        <v>200</v>
      </c>
      <c r="F1229" s="40" t="s">
        <v>263</v>
      </c>
      <c r="G1229" s="36" t="s">
        <v>677</v>
      </c>
    </row>
    <row r="1230" spans="1:7" x14ac:dyDescent="0.25">
      <c r="A1230" s="40">
        <v>22308275</v>
      </c>
      <c r="B1230" s="40" t="s">
        <v>107</v>
      </c>
      <c r="C1230" s="40">
        <v>1</v>
      </c>
      <c r="D1230" s="40" t="s">
        <v>733</v>
      </c>
      <c r="E1230" s="40" t="s">
        <v>200</v>
      </c>
      <c r="F1230" s="40" t="s">
        <v>263</v>
      </c>
      <c r="G1230" s="36" t="s">
        <v>677</v>
      </c>
    </row>
    <row r="1231" spans="1:7" x14ac:dyDescent="0.25">
      <c r="A1231" s="40">
        <v>22308295</v>
      </c>
      <c r="B1231" s="40" t="s">
        <v>107</v>
      </c>
      <c r="C1231" s="40">
        <v>1</v>
      </c>
      <c r="D1231" s="40" t="s">
        <v>733</v>
      </c>
      <c r="E1231" s="40" t="s">
        <v>200</v>
      </c>
      <c r="F1231" s="40" t="s">
        <v>263</v>
      </c>
      <c r="G1231" s="36" t="s">
        <v>677</v>
      </c>
    </row>
    <row r="1232" spans="1:7" x14ac:dyDescent="0.25">
      <c r="A1232" s="40">
        <v>22308307</v>
      </c>
      <c r="B1232" s="40" t="s">
        <v>107</v>
      </c>
      <c r="C1232" s="40">
        <v>1</v>
      </c>
      <c r="D1232" s="40" t="s">
        <v>733</v>
      </c>
      <c r="E1232" s="40" t="s">
        <v>200</v>
      </c>
      <c r="F1232" s="40" t="s">
        <v>263</v>
      </c>
      <c r="G1232" s="36" t="s">
        <v>677</v>
      </c>
    </row>
    <row r="1233" spans="1:7" x14ac:dyDescent="0.25">
      <c r="A1233" s="40">
        <v>22308348</v>
      </c>
      <c r="B1233" s="40" t="s">
        <v>138</v>
      </c>
      <c r="C1233" s="40">
        <v>1</v>
      </c>
      <c r="D1233" s="40" t="s">
        <v>733</v>
      </c>
      <c r="E1233" s="40" t="s">
        <v>200</v>
      </c>
      <c r="F1233" s="40" t="s">
        <v>263</v>
      </c>
      <c r="G1233" s="36" t="s">
        <v>677</v>
      </c>
    </row>
    <row r="1234" spans="1:7" x14ac:dyDescent="0.25">
      <c r="A1234" s="40">
        <v>22308271</v>
      </c>
      <c r="B1234" s="40" t="s">
        <v>107</v>
      </c>
      <c r="C1234" s="40">
        <v>1</v>
      </c>
      <c r="D1234" s="40" t="s">
        <v>733</v>
      </c>
      <c r="E1234" s="40" t="s">
        <v>200</v>
      </c>
      <c r="F1234" s="40" t="s">
        <v>263</v>
      </c>
      <c r="G1234" s="36" t="s">
        <v>677</v>
      </c>
    </row>
    <row r="1235" spans="1:7" x14ac:dyDescent="0.25">
      <c r="A1235" s="40">
        <v>22308374</v>
      </c>
      <c r="B1235" s="40" t="s">
        <v>138</v>
      </c>
      <c r="C1235" s="40">
        <v>1</v>
      </c>
      <c r="D1235" s="40" t="s">
        <v>733</v>
      </c>
      <c r="E1235" s="40" t="s">
        <v>200</v>
      </c>
      <c r="F1235" s="40" t="s">
        <v>263</v>
      </c>
      <c r="G1235" s="36" t="s">
        <v>677</v>
      </c>
    </row>
    <row r="1236" spans="1:7" x14ac:dyDescent="0.25">
      <c r="A1236" s="40">
        <v>21308031</v>
      </c>
      <c r="B1236" s="40" t="s">
        <v>107</v>
      </c>
      <c r="C1236" s="40">
        <v>1</v>
      </c>
      <c r="D1236" s="40" t="s">
        <v>733</v>
      </c>
      <c r="E1236" s="40" t="s">
        <v>200</v>
      </c>
      <c r="F1236" s="40" t="s">
        <v>263</v>
      </c>
      <c r="G1236" s="36" t="s">
        <v>677</v>
      </c>
    </row>
    <row r="1237" spans="1:7" x14ac:dyDescent="0.25">
      <c r="A1237" s="40">
        <v>22308290</v>
      </c>
      <c r="B1237" s="40" t="s">
        <v>138</v>
      </c>
      <c r="C1237" s="40">
        <v>1</v>
      </c>
      <c r="D1237" s="40" t="s">
        <v>733</v>
      </c>
      <c r="E1237" s="40" t="s">
        <v>200</v>
      </c>
      <c r="F1237" s="40" t="s">
        <v>263</v>
      </c>
      <c r="G1237" s="36" t="s">
        <v>677</v>
      </c>
    </row>
    <row r="1238" spans="1:7" x14ac:dyDescent="0.25">
      <c r="A1238" s="40">
        <v>22308317</v>
      </c>
      <c r="B1238" s="40" t="s">
        <v>138</v>
      </c>
      <c r="C1238" s="40">
        <v>1</v>
      </c>
      <c r="D1238" s="40" t="s">
        <v>733</v>
      </c>
      <c r="E1238" s="40" t="s">
        <v>200</v>
      </c>
      <c r="F1238" s="40" t="s">
        <v>263</v>
      </c>
      <c r="G1238" s="36" t="s">
        <v>677</v>
      </c>
    </row>
    <row r="1239" spans="1:7" x14ac:dyDescent="0.25">
      <c r="A1239" s="40">
        <v>19308216</v>
      </c>
      <c r="B1239" s="40" t="s">
        <v>107</v>
      </c>
      <c r="C1239" s="40">
        <v>1</v>
      </c>
      <c r="D1239" s="40" t="s">
        <v>734</v>
      </c>
      <c r="E1239" s="40" t="s">
        <v>200</v>
      </c>
      <c r="F1239" s="40" t="s">
        <v>263</v>
      </c>
      <c r="G1239" s="36" t="s">
        <v>677</v>
      </c>
    </row>
    <row r="1240" spans="1:7" x14ac:dyDescent="0.25">
      <c r="A1240" s="40">
        <v>22308386</v>
      </c>
      <c r="B1240" s="40" t="s">
        <v>138</v>
      </c>
      <c r="C1240" s="40">
        <v>1</v>
      </c>
      <c r="D1240" s="40" t="s">
        <v>734</v>
      </c>
      <c r="E1240" s="40" t="s">
        <v>200</v>
      </c>
      <c r="F1240" s="40" t="s">
        <v>263</v>
      </c>
      <c r="G1240" s="36" t="s">
        <v>677</v>
      </c>
    </row>
    <row r="1241" spans="1:7" x14ac:dyDescent="0.25">
      <c r="A1241" s="40">
        <v>22308333</v>
      </c>
      <c r="B1241" s="40" t="s">
        <v>138</v>
      </c>
      <c r="C1241" s="40">
        <v>1</v>
      </c>
      <c r="D1241" s="40" t="s">
        <v>734</v>
      </c>
      <c r="E1241" s="40" t="s">
        <v>200</v>
      </c>
      <c r="F1241" s="40" t="s">
        <v>263</v>
      </c>
      <c r="G1241" s="36" t="s">
        <v>677</v>
      </c>
    </row>
    <row r="1242" spans="1:7" x14ac:dyDescent="0.25">
      <c r="A1242" s="40">
        <v>22308377</v>
      </c>
      <c r="B1242" s="40" t="s">
        <v>107</v>
      </c>
      <c r="C1242" s="40">
        <v>1</v>
      </c>
      <c r="D1242" s="40" t="s">
        <v>734</v>
      </c>
      <c r="E1242" s="40" t="s">
        <v>200</v>
      </c>
      <c r="F1242" s="40" t="s">
        <v>263</v>
      </c>
      <c r="G1242" s="36" t="s">
        <v>677</v>
      </c>
    </row>
    <row r="1243" spans="1:7" x14ac:dyDescent="0.25">
      <c r="A1243" s="40">
        <v>22308324</v>
      </c>
      <c r="B1243" s="40" t="s">
        <v>138</v>
      </c>
      <c r="C1243" s="40">
        <v>1</v>
      </c>
      <c r="D1243" s="40" t="s">
        <v>734</v>
      </c>
      <c r="E1243" s="40" t="s">
        <v>200</v>
      </c>
      <c r="F1243" s="40" t="s">
        <v>263</v>
      </c>
      <c r="G1243" s="36" t="s">
        <v>677</v>
      </c>
    </row>
    <row r="1244" spans="1:7" x14ac:dyDescent="0.25">
      <c r="A1244" s="40">
        <v>22308323</v>
      </c>
      <c r="B1244" s="40" t="s">
        <v>138</v>
      </c>
      <c r="C1244" s="40">
        <v>1</v>
      </c>
      <c r="D1244" s="40" t="s">
        <v>734</v>
      </c>
      <c r="E1244" s="40" t="s">
        <v>200</v>
      </c>
      <c r="F1244" s="40" t="s">
        <v>263</v>
      </c>
      <c r="G1244" s="36" t="s">
        <v>677</v>
      </c>
    </row>
    <row r="1245" spans="1:7" x14ac:dyDescent="0.25">
      <c r="A1245" s="40">
        <v>22308302</v>
      </c>
      <c r="B1245" s="40" t="s">
        <v>138</v>
      </c>
      <c r="C1245" s="40">
        <v>1</v>
      </c>
      <c r="D1245" s="40" t="s">
        <v>734</v>
      </c>
      <c r="E1245" s="40" t="s">
        <v>200</v>
      </c>
      <c r="F1245" s="40" t="s">
        <v>263</v>
      </c>
      <c r="G1245" s="36" t="s">
        <v>677</v>
      </c>
    </row>
    <row r="1246" spans="1:7" x14ac:dyDescent="0.25">
      <c r="A1246" s="40">
        <v>22308343</v>
      </c>
      <c r="B1246" s="40" t="s">
        <v>107</v>
      </c>
      <c r="C1246" s="40">
        <v>1</v>
      </c>
      <c r="D1246" s="40" t="s">
        <v>734</v>
      </c>
      <c r="E1246" s="40" t="s">
        <v>200</v>
      </c>
      <c r="F1246" s="40" t="s">
        <v>263</v>
      </c>
      <c r="G1246" s="36" t="s">
        <v>677</v>
      </c>
    </row>
    <row r="1247" spans="1:7" x14ac:dyDescent="0.25">
      <c r="A1247" s="40">
        <v>21308084</v>
      </c>
      <c r="B1247" s="40" t="s">
        <v>107</v>
      </c>
      <c r="C1247" s="40">
        <v>1</v>
      </c>
      <c r="D1247" s="40" t="s">
        <v>734</v>
      </c>
      <c r="E1247" s="40" t="s">
        <v>200</v>
      </c>
      <c r="F1247" s="40" t="s">
        <v>263</v>
      </c>
      <c r="G1247" s="36" t="s">
        <v>677</v>
      </c>
    </row>
    <row r="1248" spans="1:7" x14ac:dyDescent="0.25">
      <c r="A1248" s="40">
        <v>22308350</v>
      </c>
      <c r="B1248" s="40" t="s">
        <v>138</v>
      </c>
      <c r="C1248" s="40">
        <v>1</v>
      </c>
      <c r="D1248" s="40" t="s">
        <v>734</v>
      </c>
      <c r="E1248" s="40" t="s">
        <v>200</v>
      </c>
      <c r="F1248" s="40" t="s">
        <v>263</v>
      </c>
      <c r="G1248" s="36" t="s">
        <v>677</v>
      </c>
    </row>
    <row r="1249" spans="1:7" x14ac:dyDescent="0.25">
      <c r="A1249" s="40">
        <v>22308393</v>
      </c>
      <c r="B1249" s="40" t="s">
        <v>138</v>
      </c>
      <c r="C1249" s="40">
        <v>1</v>
      </c>
      <c r="D1249" s="40" t="s">
        <v>734</v>
      </c>
      <c r="E1249" s="40" t="s">
        <v>200</v>
      </c>
      <c r="F1249" s="40" t="s">
        <v>263</v>
      </c>
      <c r="G1249" s="36" t="s">
        <v>677</v>
      </c>
    </row>
    <row r="1250" spans="1:7" x14ac:dyDescent="0.25">
      <c r="A1250" s="40">
        <v>22308257</v>
      </c>
      <c r="B1250" s="40" t="s">
        <v>107</v>
      </c>
      <c r="C1250" s="40">
        <v>1</v>
      </c>
      <c r="D1250" s="40" t="s">
        <v>734</v>
      </c>
      <c r="E1250" s="40" t="s">
        <v>200</v>
      </c>
      <c r="F1250" s="40" t="s">
        <v>263</v>
      </c>
      <c r="G1250" s="36" t="s">
        <v>677</v>
      </c>
    </row>
    <row r="1251" spans="1:7" x14ac:dyDescent="0.25">
      <c r="A1251" s="40">
        <v>22308286</v>
      </c>
      <c r="B1251" s="40" t="s">
        <v>138</v>
      </c>
      <c r="C1251" s="40">
        <v>1</v>
      </c>
      <c r="D1251" s="40" t="s">
        <v>734</v>
      </c>
      <c r="E1251" s="40" t="s">
        <v>200</v>
      </c>
      <c r="F1251" s="40" t="s">
        <v>263</v>
      </c>
      <c r="G1251" s="36" t="s">
        <v>677</v>
      </c>
    </row>
    <row r="1252" spans="1:7" x14ac:dyDescent="0.25">
      <c r="A1252" s="40">
        <v>21308074</v>
      </c>
      <c r="B1252" s="40" t="s">
        <v>138</v>
      </c>
      <c r="C1252" s="40">
        <v>1</v>
      </c>
      <c r="D1252" s="40" t="s">
        <v>734</v>
      </c>
      <c r="E1252" s="40" t="s">
        <v>200</v>
      </c>
      <c r="F1252" s="40" t="s">
        <v>263</v>
      </c>
      <c r="G1252" s="36" t="s">
        <v>677</v>
      </c>
    </row>
    <row r="1253" spans="1:7" x14ac:dyDescent="0.25">
      <c r="A1253" s="40">
        <v>22308318</v>
      </c>
      <c r="B1253" s="40" t="s">
        <v>138</v>
      </c>
      <c r="C1253" s="40">
        <v>1</v>
      </c>
      <c r="D1253" s="40" t="s">
        <v>734</v>
      </c>
      <c r="E1253" s="40" t="s">
        <v>200</v>
      </c>
      <c r="F1253" s="40" t="s">
        <v>263</v>
      </c>
      <c r="G1253" s="36" t="s">
        <v>677</v>
      </c>
    </row>
    <row r="1254" spans="1:7" x14ac:dyDescent="0.25">
      <c r="A1254" s="40">
        <v>22308372</v>
      </c>
      <c r="B1254" s="40" t="s">
        <v>138</v>
      </c>
      <c r="C1254" s="40">
        <v>1</v>
      </c>
      <c r="D1254" s="40" t="s">
        <v>734</v>
      </c>
      <c r="E1254" s="40" t="s">
        <v>200</v>
      </c>
      <c r="F1254" s="40" t="s">
        <v>263</v>
      </c>
      <c r="G1254" s="36" t="s">
        <v>677</v>
      </c>
    </row>
    <row r="1255" spans="1:7" x14ac:dyDescent="0.25">
      <c r="A1255" s="40">
        <v>21308168</v>
      </c>
      <c r="B1255" s="40" t="s">
        <v>138</v>
      </c>
      <c r="C1255" s="40">
        <v>1</v>
      </c>
      <c r="D1255" s="40" t="s">
        <v>734</v>
      </c>
      <c r="E1255" s="40" t="s">
        <v>200</v>
      </c>
      <c r="F1255" s="40" t="s">
        <v>263</v>
      </c>
      <c r="G1255" s="36" t="s">
        <v>677</v>
      </c>
    </row>
    <row r="1256" spans="1:7" x14ac:dyDescent="0.25">
      <c r="A1256" s="40">
        <v>22308338</v>
      </c>
      <c r="B1256" s="40" t="s">
        <v>138</v>
      </c>
      <c r="C1256" s="40">
        <v>1</v>
      </c>
      <c r="D1256" s="40" t="s">
        <v>734</v>
      </c>
      <c r="E1256" s="40" t="s">
        <v>200</v>
      </c>
      <c r="F1256" s="40" t="s">
        <v>263</v>
      </c>
      <c r="G1256" s="36" t="s">
        <v>677</v>
      </c>
    </row>
    <row r="1257" spans="1:7" x14ac:dyDescent="0.25">
      <c r="A1257" s="40">
        <v>19308049</v>
      </c>
      <c r="B1257" s="40" t="s">
        <v>107</v>
      </c>
      <c r="C1257" s="40">
        <v>1</v>
      </c>
      <c r="D1257" s="40" t="s">
        <v>734</v>
      </c>
      <c r="E1257" s="40" t="s">
        <v>200</v>
      </c>
      <c r="F1257" s="40" t="s">
        <v>263</v>
      </c>
      <c r="G1257" s="36" t="s">
        <v>677</v>
      </c>
    </row>
    <row r="1258" spans="1:7" x14ac:dyDescent="0.25">
      <c r="A1258" s="40">
        <v>22308297</v>
      </c>
      <c r="B1258" s="40" t="s">
        <v>107</v>
      </c>
      <c r="C1258" s="40">
        <v>1</v>
      </c>
      <c r="D1258" s="40" t="s">
        <v>734</v>
      </c>
      <c r="E1258" s="40" t="s">
        <v>200</v>
      </c>
      <c r="F1258" s="40" t="s">
        <v>263</v>
      </c>
      <c r="G1258" s="36" t="s">
        <v>677</v>
      </c>
    </row>
    <row r="1259" spans="1:7" x14ac:dyDescent="0.25">
      <c r="A1259" s="40">
        <v>22308313</v>
      </c>
      <c r="B1259" s="40" t="s">
        <v>107</v>
      </c>
      <c r="C1259" s="40">
        <v>1</v>
      </c>
      <c r="D1259" s="40" t="s">
        <v>734</v>
      </c>
      <c r="E1259" s="40" t="s">
        <v>200</v>
      </c>
      <c r="F1259" s="40" t="s">
        <v>263</v>
      </c>
      <c r="G1259" s="36" t="s">
        <v>677</v>
      </c>
    </row>
    <row r="1260" spans="1:7" x14ac:dyDescent="0.25">
      <c r="A1260" s="40">
        <v>22308361</v>
      </c>
      <c r="B1260" s="40" t="s">
        <v>138</v>
      </c>
      <c r="C1260" s="40">
        <v>1</v>
      </c>
      <c r="D1260" s="40" t="s">
        <v>734</v>
      </c>
      <c r="E1260" s="40" t="s">
        <v>200</v>
      </c>
      <c r="F1260" s="40" t="s">
        <v>263</v>
      </c>
      <c r="G1260" s="36" t="s">
        <v>677</v>
      </c>
    </row>
    <row r="1261" spans="1:7" x14ac:dyDescent="0.25">
      <c r="A1261" s="40">
        <v>22308281</v>
      </c>
      <c r="B1261" s="40" t="s">
        <v>107</v>
      </c>
      <c r="C1261" s="40">
        <v>1</v>
      </c>
      <c r="D1261" s="40" t="s">
        <v>734</v>
      </c>
      <c r="E1261" s="40" t="s">
        <v>200</v>
      </c>
      <c r="F1261" s="40" t="s">
        <v>263</v>
      </c>
      <c r="G1261" s="36" t="s">
        <v>677</v>
      </c>
    </row>
    <row r="1262" spans="1:7" x14ac:dyDescent="0.25">
      <c r="A1262" s="40">
        <v>22308367</v>
      </c>
      <c r="B1262" s="40" t="s">
        <v>107</v>
      </c>
      <c r="C1262" s="40">
        <v>1</v>
      </c>
      <c r="D1262" s="40" t="s">
        <v>734</v>
      </c>
      <c r="E1262" s="40" t="s">
        <v>200</v>
      </c>
      <c r="F1262" s="40" t="s">
        <v>263</v>
      </c>
      <c r="G1262" s="36" t="s">
        <v>677</v>
      </c>
    </row>
    <row r="1263" spans="1:7" x14ac:dyDescent="0.25">
      <c r="A1263" s="40">
        <v>21308111</v>
      </c>
      <c r="B1263" s="40" t="s">
        <v>138</v>
      </c>
      <c r="C1263" s="40">
        <v>1</v>
      </c>
      <c r="D1263" s="40" t="s">
        <v>734</v>
      </c>
      <c r="E1263" s="40" t="s">
        <v>200</v>
      </c>
      <c r="F1263" s="40" t="s">
        <v>263</v>
      </c>
      <c r="G1263" s="36" t="s">
        <v>677</v>
      </c>
    </row>
    <row r="1264" spans="1:7" x14ac:dyDescent="0.25">
      <c r="A1264" s="40">
        <v>22308276</v>
      </c>
      <c r="B1264" s="40" t="s">
        <v>107</v>
      </c>
      <c r="C1264" s="40">
        <v>1</v>
      </c>
      <c r="D1264" s="40" t="s">
        <v>734</v>
      </c>
      <c r="E1264" s="40" t="s">
        <v>200</v>
      </c>
      <c r="F1264" s="40" t="s">
        <v>263</v>
      </c>
      <c r="G1264" s="36" t="s">
        <v>677</v>
      </c>
    </row>
    <row r="1265" spans="1:7" x14ac:dyDescent="0.25">
      <c r="A1265" s="40">
        <v>22308303</v>
      </c>
      <c r="B1265" s="40" t="s">
        <v>138</v>
      </c>
      <c r="C1265" s="40">
        <v>1</v>
      </c>
      <c r="D1265" s="40" t="s">
        <v>735</v>
      </c>
      <c r="E1265" s="40" t="s">
        <v>200</v>
      </c>
      <c r="F1265" s="40" t="s">
        <v>263</v>
      </c>
      <c r="G1265" s="36" t="s">
        <v>677</v>
      </c>
    </row>
    <row r="1266" spans="1:7" x14ac:dyDescent="0.25">
      <c r="A1266" s="40">
        <v>22308344</v>
      </c>
      <c r="B1266" s="40" t="s">
        <v>107</v>
      </c>
      <c r="C1266" s="40">
        <v>1</v>
      </c>
      <c r="D1266" s="40" t="s">
        <v>735</v>
      </c>
      <c r="E1266" s="40" t="s">
        <v>200</v>
      </c>
      <c r="F1266" s="40" t="s">
        <v>263</v>
      </c>
      <c r="G1266" s="36" t="s">
        <v>677</v>
      </c>
    </row>
    <row r="1267" spans="1:7" x14ac:dyDescent="0.25">
      <c r="A1267" s="40">
        <v>22308383</v>
      </c>
      <c r="B1267" s="40" t="s">
        <v>138</v>
      </c>
      <c r="C1267" s="40">
        <v>1</v>
      </c>
      <c r="D1267" s="40" t="s">
        <v>735</v>
      </c>
      <c r="E1267" s="40" t="s">
        <v>200</v>
      </c>
      <c r="F1267" s="40" t="s">
        <v>263</v>
      </c>
      <c r="G1267" s="36" t="s">
        <v>677</v>
      </c>
    </row>
    <row r="1268" spans="1:7" x14ac:dyDescent="0.25">
      <c r="A1268" s="40">
        <v>22308373</v>
      </c>
      <c r="B1268" s="40" t="s">
        <v>138</v>
      </c>
      <c r="C1268" s="40">
        <v>1</v>
      </c>
      <c r="D1268" s="40" t="s">
        <v>735</v>
      </c>
      <c r="E1268" s="40" t="s">
        <v>200</v>
      </c>
      <c r="F1268" s="40" t="s">
        <v>263</v>
      </c>
      <c r="G1268" s="36" t="s">
        <v>677</v>
      </c>
    </row>
    <row r="1269" spans="1:7" x14ac:dyDescent="0.25">
      <c r="A1269" s="40">
        <v>22308394</v>
      </c>
      <c r="B1269" s="40" t="s">
        <v>138</v>
      </c>
      <c r="C1269" s="40">
        <v>1</v>
      </c>
      <c r="D1269" s="40" t="s">
        <v>735</v>
      </c>
      <c r="E1269" s="40" t="s">
        <v>200</v>
      </c>
      <c r="F1269" s="40" t="s">
        <v>263</v>
      </c>
      <c r="G1269" s="36" t="s">
        <v>677</v>
      </c>
    </row>
    <row r="1270" spans="1:7" x14ac:dyDescent="0.25">
      <c r="A1270" s="40">
        <v>22308339</v>
      </c>
      <c r="B1270" s="40" t="s">
        <v>138</v>
      </c>
      <c r="C1270" s="40">
        <v>1</v>
      </c>
      <c r="D1270" s="40" t="s">
        <v>735</v>
      </c>
      <c r="E1270" s="40" t="s">
        <v>200</v>
      </c>
      <c r="F1270" s="40" t="s">
        <v>263</v>
      </c>
      <c r="G1270" s="36" t="s">
        <v>677</v>
      </c>
    </row>
    <row r="1271" spans="1:7" x14ac:dyDescent="0.25">
      <c r="A1271" s="40">
        <v>22308287</v>
      </c>
      <c r="B1271" s="40" t="s">
        <v>138</v>
      </c>
      <c r="C1271" s="40">
        <v>1</v>
      </c>
      <c r="D1271" s="40" t="s">
        <v>735</v>
      </c>
      <c r="E1271" s="40" t="s">
        <v>200</v>
      </c>
      <c r="F1271" s="40" t="s">
        <v>263</v>
      </c>
      <c r="G1271" s="36" t="s">
        <v>677</v>
      </c>
    </row>
    <row r="1272" spans="1:7" x14ac:dyDescent="0.25">
      <c r="A1272" s="40">
        <v>22308277</v>
      </c>
      <c r="B1272" s="40" t="s">
        <v>138</v>
      </c>
      <c r="C1272" s="40">
        <v>1</v>
      </c>
      <c r="D1272" s="40" t="s">
        <v>735</v>
      </c>
      <c r="E1272" s="40" t="s">
        <v>200</v>
      </c>
      <c r="F1272" s="40" t="s">
        <v>263</v>
      </c>
      <c r="G1272" s="36" t="s">
        <v>677</v>
      </c>
    </row>
    <row r="1273" spans="1:7" x14ac:dyDescent="0.25">
      <c r="A1273" s="40">
        <v>22308292</v>
      </c>
      <c r="B1273" s="40" t="s">
        <v>107</v>
      </c>
      <c r="C1273" s="40">
        <v>1</v>
      </c>
      <c r="D1273" s="40" t="s">
        <v>735</v>
      </c>
      <c r="E1273" s="40" t="s">
        <v>200</v>
      </c>
      <c r="F1273" s="40" t="s">
        <v>263</v>
      </c>
      <c r="G1273" s="36" t="s">
        <v>677</v>
      </c>
    </row>
    <row r="1274" spans="1:7" x14ac:dyDescent="0.25">
      <c r="A1274" s="40">
        <v>22308006</v>
      </c>
      <c r="B1274" s="40" t="s">
        <v>138</v>
      </c>
      <c r="C1274" s="40">
        <v>1</v>
      </c>
      <c r="D1274" s="40" t="s">
        <v>735</v>
      </c>
      <c r="E1274" s="40" t="s">
        <v>200</v>
      </c>
      <c r="F1274" s="40" t="s">
        <v>263</v>
      </c>
      <c r="G1274" s="36" t="s">
        <v>677</v>
      </c>
    </row>
    <row r="1275" spans="1:7" x14ac:dyDescent="0.25">
      <c r="A1275" s="40">
        <v>22308309</v>
      </c>
      <c r="B1275" s="40" t="s">
        <v>138</v>
      </c>
      <c r="C1275" s="40">
        <v>1</v>
      </c>
      <c r="D1275" s="40" t="s">
        <v>735</v>
      </c>
      <c r="E1275" s="40" t="s">
        <v>200</v>
      </c>
      <c r="F1275" s="40" t="s">
        <v>263</v>
      </c>
      <c r="G1275" s="36" t="s">
        <v>677</v>
      </c>
    </row>
    <row r="1276" spans="1:7" x14ac:dyDescent="0.25">
      <c r="A1276" s="40">
        <v>22308378</v>
      </c>
      <c r="B1276" s="40" t="s">
        <v>107</v>
      </c>
      <c r="C1276" s="40">
        <v>1</v>
      </c>
      <c r="D1276" s="40" t="s">
        <v>735</v>
      </c>
      <c r="E1276" s="40" t="s">
        <v>200</v>
      </c>
      <c r="F1276" s="40" t="s">
        <v>263</v>
      </c>
      <c r="G1276" s="36" t="s">
        <v>677</v>
      </c>
    </row>
    <row r="1277" spans="1:7" x14ac:dyDescent="0.25">
      <c r="A1277" s="40">
        <v>22308012</v>
      </c>
      <c r="B1277" s="40" t="s">
        <v>138</v>
      </c>
      <c r="C1277" s="40">
        <v>1</v>
      </c>
      <c r="D1277" s="40" t="s">
        <v>735</v>
      </c>
      <c r="E1277" s="40" t="s">
        <v>200</v>
      </c>
      <c r="F1277" s="40" t="s">
        <v>263</v>
      </c>
      <c r="G1277" s="36" t="s">
        <v>677</v>
      </c>
    </row>
    <row r="1278" spans="1:7" x14ac:dyDescent="0.25">
      <c r="A1278" s="40">
        <v>22308380</v>
      </c>
      <c r="B1278" s="40" t="s">
        <v>107</v>
      </c>
      <c r="C1278" s="40">
        <v>1</v>
      </c>
      <c r="D1278" s="40" t="s">
        <v>735</v>
      </c>
      <c r="E1278" s="40" t="s">
        <v>200</v>
      </c>
      <c r="F1278" s="40" t="s">
        <v>263</v>
      </c>
      <c r="G1278" s="36" t="s">
        <v>677</v>
      </c>
    </row>
    <row r="1279" spans="1:7" x14ac:dyDescent="0.25">
      <c r="A1279" s="40">
        <v>21308173</v>
      </c>
      <c r="B1279" s="40" t="s">
        <v>138</v>
      </c>
      <c r="C1279" s="40">
        <v>1</v>
      </c>
      <c r="D1279" s="40" t="s">
        <v>735</v>
      </c>
      <c r="E1279" s="40" t="s">
        <v>200</v>
      </c>
      <c r="F1279" s="40" t="s">
        <v>263</v>
      </c>
      <c r="G1279" s="36" t="s">
        <v>677</v>
      </c>
    </row>
    <row r="1280" spans="1:7" x14ac:dyDescent="0.25">
      <c r="A1280" s="40">
        <v>22308314</v>
      </c>
      <c r="B1280" s="40" t="s">
        <v>138</v>
      </c>
      <c r="C1280" s="40">
        <v>1</v>
      </c>
      <c r="D1280" s="40" t="s">
        <v>735</v>
      </c>
      <c r="E1280" s="40" t="s">
        <v>200</v>
      </c>
      <c r="F1280" s="40" t="s">
        <v>263</v>
      </c>
      <c r="G1280" s="36" t="s">
        <v>677</v>
      </c>
    </row>
    <row r="1281" spans="1:7" x14ac:dyDescent="0.25">
      <c r="A1281" s="40">
        <v>22308201</v>
      </c>
      <c r="B1281" s="40" t="s">
        <v>138</v>
      </c>
      <c r="C1281" s="40">
        <v>1</v>
      </c>
      <c r="D1281" s="40" t="s">
        <v>735</v>
      </c>
      <c r="E1281" s="40" t="s">
        <v>200</v>
      </c>
      <c r="F1281" s="40" t="s">
        <v>263</v>
      </c>
      <c r="G1281" s="36" t="s">
        <v>677</v>
      </c>
    </row>
    <row r="1282" spans="1:7" x14ac:dyDescent="0.25">
      <c r="A1282" s="40">
        <v>22308368</v>
      </c>
      <c r="B1282" s="40" t="s">
        <v>107</v>
      </c>
      <c r="C1282" s="40">
        <v>1</v>
      </c>
      <c r="D1282" s="40" t="s">
        <v>735</v>
      </c>
      <c r="E1282" s="40" t="s">
        <v>200</v>
      </c>
      <c r="F1282" s="40" t="s">
        <v>263</v>
      </c>
      <c r="G1282" s="36" t="s">
        <v>677</v>
      </c>
    </row>
    <row r="1283" spans="1:7" x14ac:dyDescent="0.25">
      <c r="A1283" s="40">
        <v>20308099</v>
      </c>
      <c r="B1283" s="40" t="s">
        <v>138</v>
      </c>
      <c r="C1283" s="40">
        <v>1</v>
      </c>
      <c r="D1283" s="40" t="s">
        <v>735</v>
      </c>
      <c r="E1283" s="40" t="s">
        <v>200</v>
      </c>
      <c r="F1283" s="40" t="s">
        <v>263</v>
      </c>
      <c r="G1283" s="36" t="s">
        <v>677</v>
      </c>
    </row>
    <row r="1284" spans="1:7" x14ac:dyDescent="0.25">
      <c r="A1284" s="40">
        <v>21308043</v>
      </c>
      <c r="B1284" s="40" t="s">
        <v>107</v>
      </c>
      <c r="C1284" s="40">
        <v>1</v>
      </c>
      <c r="D1284" s="40" t="s">
        <v>735</v>
      </c>
      <c r="E1284" s="40" t="s">
        <v>200</v>
      </c>
      <c r="F1284" s="40" t="s">
        <v>263</v>
      </c>
      <c r="G1284" s="36" t="s">
        <v>677</v>
      </c>
    </row>
    <row r="1285" spans="1:7" x14ac:dyDescent="0.25">
      <c r="A1285" s="40">
        <v>22308310</v>
      </c>
      <c r="B1285" s="40" t="s">
        <v>138</v>
      </c>
      <c r="C1285" s="40">
        <v>1</v>
      </c>
      <c r="D1285" s="40" t="s">
        <v>736</v>
      </c>
      <c r="E1285" s="40" t="s">
        <v>200</v>
      </c>
      <c r="F1285" s="40" t="s">
        <v>263</v>
      </c>
      <c r="G1285" s="36" t="s">
        <v>677</v>
      </c>
    </row>
    <row r="1286" spans="1:7" x14ac:dyDescent="0.25">
      <c r="A1286" s="40">
        <v>22308369</v>
      </c>
      <c r="B1286" s="40" t="s">
        <v>138</v>
      </c>
      <c r="C1286" s="40">
        <v>1</v>
      </c>
      <c r="D1286" s="40" t="s">
        <v>736</v>
      </c>
      <c r="E1286" s="40" t="s">
        <v>200</v>
      </c>
      <c r="F1286" s="40" t="s">
        <v>263</v>
      </c>
      <c r="G1286" s="36" t="s">
        <v>677</v>
      </c>
    </row>
    <row r="1287" spans="1:7" x14ac:dyDescent="0.25">
      <c r="A1287" s="40">
        <v>22308379</v>
      </c>
      <c r="B1287" s="40" t="s">
        <v>138</v>
      </c>
      <c r="C1287" s="40">
        <v>1</v>
      </c>
      <c r="D1287" s="40" t="s">
        <v>736</v>
      </c>
      <c r="E1287" s="40" t="s">
        <v>200</v>
      </c>
      <c r="F1287" s="40" t="s">
        <v>263</v>
      </c>
      <c r="G1287" s="36" t="s">
        <v>677</v>
      </c>
    </row>
    <row r="1288" spans="1:7" x14ac:dyDescent="0.25">
      <c r="A1288" s="40">
        <v>21308025</v>
      </c>
      <c r="B1288" s="40" t="s">
        <v>138</v>
      </c>
      <c r="C1288" s="40">
        <v>1</v>
      </c>
      <c r="D1288" s="40" t="s">
        <v>736</v>
      </c>
      <c r="E1288" s="40" t="s">
        <v>200</v>
      </c>
      <c r="F1288" s="40" t="s">
        <v>263</v>
      </c>
      <c r="G1288" s="36" t="s">
        <v>677</v>
      </c>
    </row>
    <row r="1289" spans="1:7" x14ac:dyDescent="0.25">
      <c r="A1289" s="40">
        <v>22308329</v>
      </c>
      <c r="B1289" s="40" t="s">
        <v>138</v>
      </c>
      <c r="C1289" s="40">
        <v>1</v>
      </c>
      <c r="D1289" s="40" t="s">
        <v>736</v>
      </c>
      <c r="E1289" s="40" t="s">
        <v>200</v>
      </c>
      <c r="F1289" s="40" t="s">
        <v>263</v>
      </c>
      <c r="G1289" s="36" t="s">
        <v>677</v>
      </c>
    </row>
    <row r="1290" spans="1:7" x14ac:dyDescent="0.25">
      <c r="A1290" s="40">
        <v>22308330</v>
      </c>
      <c r="B1290" s="40" t="s">
        <v>107</v>
      </c>
      <c r="C1290" s="40">
        <v>1</v>
      </c>
      <c r="D1290" s="40" t="s">
        <v>736</v>
      </c>
      <c r="E1290" s="40" t="s">
        <v>200</v>
      </c>
      <c r="F1290" s="40" t="s">
        <v>263</v>
      </c>
      <c r="G1290" s="36" t="s">
        <v>677</v>
      </c>
    </row>
    <row r="1291" spans="1:7" x14ac:dyDescent="0.25">
      <c r="A1291" s="40">
        <v>22308345</v>
      </c>
      <c r="B1291" s="40" t="s">
        <v>138</v>
      </c>
      <c r="C1291" s="40">
        <v>1</v>
      </c>
      <c r="D1291" s="40" t="s">
        <v>736</v>
      </c>
      <c r="E1291" s="40" t="s">
        <v>200</v>
      </c>
      <c r="F1291" s="40" t="s">
        <v>263</v>
      </c>
      <c r="G1291" s="36" t="s">
        <v>677</v>
      </c>
    </row>
    <row r="1292" spans="1:7" x14ac:dyDescent="0.25">
      <c r="A1292" s="40">
        <v>22308391</v>
      </c>
      <c r="B1292" s="40" t="s">
        <v>138</v>
      </c>
      <c r="C1292" s="40">
        <v>1</v>
      </c>
      <c r="D1292" s="40" t="s">
        <v>736</v>
      </c>
      <c r="E1292" s="40" t="s">
        <v>200</v>
      </c>
      <c r="F1292" s="40" t="s">
        <v>263</v>
      </c>
      <c r="G1292" s="36" t="s">
        <v>677</v>
      </c>
    </row>
    <row r="1293" spans="1:7" x14ac:dyDescent="0.25">
      <c r="A1293" s="40">
        <v>22308325</v>
      </c>
      <c r="B1293" s="40" t="s">
        <v>107</v>
      </c>
      <c r="C1293" s="40">
        <v>1</v>
      </c>
      <c r="D1293" s="40" t="s">
        <v>736</v>
      </c>
      <c r="E1293" s="40" t="s">
        <v>200</v>
      </c>
      <c r="F1293" s="40" t="s">
        <v>263</v>
      </c>
      <c r="G1293" s="36" t="s">
        <v>677</v>
      </c>
    </row>
    <row r="1294" spans="1:7" x14ac:dyDescent="0.25">
      <c r="A1294" s="40">
        <v>22308320</v>
      </c>
      <c r="B1294" s="40" t="s">
        <v>138</v>
      </c>
      <c r="C1294" s="40">
        <v>1</v>
      </c>
      <c r="D1294" s="40" t="s">
        <v>736</v>
      </c>
      <c r="E1294" s="40" t="s">
        <v>200</v>
      </c>
      <c r="F1294" s="40" t="s">
        <v>263</v>
      </c>
      <c r="G1294" s="36" t="s">
        <v>677</v>
      </c>
    </row>
    <row r="1295" spans="1:7" x14ac:dyDescent="0.25">
      <c r="A1295" s="40">
        <v>22308273</v>
      </c>
      <c r="B1295" s="40" t="s">
        <v>138</v>
      </c>
      <c r="C1295" s="40">
        <v>1</v>
      </c>
      <c r="D1295" s="40" t="s">
        <v>736</v>
      </c>
      <c r="E1295" s="40" t="s">
        <v>200</v>
      </c>
      <c r="F1295" s="40" t="s">
        <v>263</v>
      </c>
      <c r="G1295" s="36" t="s">
        <v>677</v>
      </c>
    </row>
    <row r="1296" spans="1:7" x14ac:dyDescent="0.25">
      <c r="A1296" s="40">
        <v>22308293</v>
      </c>
      <c r="B1296" s="40" t="s">
        <v>107</v>
      </c>
      <c r="C1296" s="40">
        <v>1</v>
      </c>
      <c r="D1296" s="40" t="s">
        <v>736</v>
      </c>
      <c r="E1296" s="40" t="s">
        <v>200</v>
      </c>
      <c r="F1296" s="40" t="s">
        <v>263</v>
      </c>
      <c r="G1296" s="36" t="s">
        <v>677</v>
      </c>
    </row>
    <row r="1297" spans="1:7" x14ac:dyDescent="0.25">
      <c r="A1297" s="40">
        <v>22308258</v>
      </c>
      <c r="B1297" s="40" t="s">
        <v>138</v>
      </c>
      <c r="C1297" s="40">
        <v>1</v>
      </c>
      <c r="D1297" s="40" t="s">
        <v>736</v>
      </c>
      <c r="E1297" s="40" t="s">
        <v>200</v>
      </c>
      <c r="F1297" s="40" t="s">
        <v>263</v>
      </c>
      <c r="G1297" s="36" t="s">
        <v>677</v>
      </c>
    </row>
    <row r="1298" spans="1:7" x14ac:dyDescent="0.25">
      <c r="A1298" s="40">
        <v>22308239</v>
      </c>
      <c r="B1298" s="40" t="s">
        <v>138</v>
      </c>
      <c r="C1298" s="40">
        <v>1</v>
      </c>
      <c r="D1298" s="40" t="s">
        <v>736</v>
      </c>
      <c r="E1298" s="40" t="s">
        <v>200</v>
      </c>
      <c r="F1298" s="40" t="s">
        <v>263</v>
      </c>
      <c r="G1298" s="36" t="s">
        <v>677</v>
      </c>
    </row>
    <row r="1299" spans="1:7" x14ac:dyDescent="0.25">
      <c r="A1299" s="40">
        <v>22308315</v>
      </c>
      <c r="B1299" s="40" t="s">
        <v>138</v>
      </c>
      <c r="C1299" s="40">
        <v>1</v>
      </c>
      <c r="D1299" s="40" t="s">
        <v>736</v>
      </c>
      <c r="E1299" s="40" t="s">
        <v>200</v>
      </c>
      <c r="F1299" s="40" t="s">
        <v>263</v>
      </c>
      <c r="G1299" s="36" t="s">
        <v>677</v>
      </c>
    </row>
    <row r="1300" spans="1:7" x14ac:dyDescent="0.25">
      <c r="A1300" s="40">
        <v>22308397</v>
      </c>
      <c r="B1300" s="40" t="s">
        <v>107</v>
      </c>
      <c r="C1300" s="40">
        <v>1</v>
      </c>
      <c r="D1300" s="40" t="s">
        <v>736</v>
      </c>
      <c r="E1300" s="40" t="s">
        <v>200</v>
      </c>
      <c r="F1300" s="40" t="s">
        <v>263</v>
      </c>
      <c r="G1300" s="36" t="s">
        <v>677</v>
      </c>
    </row>
    <row r="1301" spans="1:7" x14ac:dyDescent="0.25">
      <c r="A1301" s="40">
        <v>22308263</v>
      </c>
      <c r="B1301" s="40" t="s">
        <v>138</v>
      </c>
      <c r="C1301" s="40">
        <v>1</v>
      </c>
      <c r="D1301" s="40" t="s">
        <v>736</v>
      </c>
      <c r="E1301" s="40" t="s">
        <v>200</v>
      </c>
      <c r="F1301" s="40" t="s">
        <v>263</v>
      </c>
      <c r="G1301" s="36" t="s">
        <v>677</v>
      </c>
    </row>
    <row r="1302" spans="1:7" x14ac:dyDescent="0.25">
      <c r="A1302" s="40">
        <v>22308335</v>
      </c>
      <c r="B1302" s="40" t="s">
        <v>107</v>
      </c>
      <c r="C1302" s="40">
        <v>1</v>
      </c>
      <c r="D1302" s="40" t="s">
        <v>736</v>
      </c>
      <c r="E1302" s="40" t="s">
        <v>200</v>
      </c>
      <c r="F1302" s="40" t="s">
        <v>263</v>
      </c>
      <c r="G1302" s="36" t="s">
        <v>677</v>
      </c>
    </row>
    <row r="1303" spans="1:7" x14ac:dyDescent="0.25">
      <c r="A1303" s="40">
        <v>22308268</v>
      </c>
      <c r="B1303" s="40" t="s">
        <v>138</v>
      </c>
      <c r="C1303" s="40">
        <v>1</v>
      </c>
      <c r="D1303" s="40" t="s">
        <v>736</v>
      </c>
      <c r="E1303" s="40" t="s">
        <v>200</v>
      </c>
      <c r="F1303" s="40" t="s">
        <v>263</v>
      </c>
      <c r="G1303" s="36" t="s">
        <v>677</v>
      </c>
    </row>
    <row r="1304" spans="1:7" x14ac:dyDescent="0.25">
      <c r="A1304" s="40">
        <v>22308340</v>
      </c>
      <c r="B1304" s="40" t="s">
        <v>138</v>
      </c>
      <c r="C1304" s="40">
        <v>1</v>
      </c>
      <c r="D1304" s="40" t="s">
        <v>736</v>
      </c>
      <c r="E1304" s="40" t="s">
        <v>200</v>
      </c>
      <c r="F1304" s="40" t="s">
        <v>263</v>
      </c>
      <c r="G1304" s="36" t="s">
        <v>677</v>
      </c>
    </row>
    <row r="1305" spans="1:7" x14ac:dyDescent="0.25">
      <c r="A1305" s="40">
        <v>22308278</v>
      </c>
      <c r="B1305" s="40" t="s">
        <v>107</v>
      </c>
      <c r="C1305" s="40">
        <v>1</v>
      </c>
      <c r="D1305" s="40" t="s">
        <v>736</v>
      </c>
      <c r="E1305" s="40" t="s">
        <v>200</v>
      </c>
      <c r="F1305" s="40" t="s">
        <v>263</v>
      </c>
      <c r="G1305" s="36" t="s">
        <v>677</v>
      </c>
    </row>
    <row r="1306" spans="1:7" x14ac:dyDescent="0.25">
      <c r="A1306" s="40">
        <v>22308390</v>
      </c>
      <c r="B1306" s="40" t="s">
        <v>138</v>
      </c>
      <c r="C1306" s="40">
        <v>1</v>
      </c>
      <c r="D1306" s="40" t="s">
        <v>736</v>
      </c>
      <c r="E1306" s="40" t="s">
        <v>200</v>
      </c>
      <c r="F1306" s="40" t="s">
        <v>263</v>
      </c>
      <c r="G1306" s="36" t="s">
        <v>677</v>
      </c>
    </row>
    <row r="1307" spans="1:7" x14ac:dyDescent="0.25">
      <c r="A1307" s="40">
        <v>22308279</v>
      </c>
      <c r="B1307" s="40" t="s">
        <v>138</v>
      </c>
      <c r="C1307" s="40">
        <v>1</v>
      </c>
      <c r="D1307" s="40" t="s">
        <v>737</v>
      </c>
      <c r="E1307" s="40" t="s">
        <v>200</v>
      </c>
      <c r="F1307" s="40" t="s">
        <v>263</v>
      </c>
      <c r="G1307" s="36" t="s">
        <v>677</v>
      </c>
    </row>
    <row r="1308" spans="1:7" x14ac:dyDescent="0.25">
      <c r="A1308" s="40">
        <v>22308289</v>
      </c>
      <c r="B1308" s="40" t="s">
        <v>138</v>
      </c>
      <c r="C1308" s="40">
        <v>1</v>
      </c>
      <c r="D1308" s="40" t="s">
        <v>737</v>
      </c>
      <c r="E1308" s="40" t="s">
        <v>200</v>
      </c>
      <c r="F1308" s="40" t="s">
        <v>263</v>
      </c>
      <c r="G1308" s="36" t="s">
        <v>677</v>
      </c>
    </row>
    <row r="1309" spans="1:7" x14ac:dyDescent="0.25">
      <c r="A1309" s="40">
        <v>21308039</v>
      </c>
      <c r="B1309" s="40" t="s">
        <v>138</v>
      </c>
      <c r="C1309" s="40">
        <v>1</v>
      </c>
      <c r="D1309" s="40" t="s">
        <v>737</v>
      </c>
      <c r="E1309" s="40" t="s">
        <v>200</v>
      </c>
      <c r="F1309" s="40" t="s">
        <v>263</v>
      </c>
      <c r="G1309" s="36" t="s">
        <v>677</v>
      </c>
    </row>
    <row r="1310" spans="1:7" x14ac:dyDescent="0.25">
      <c r="A1310" s="40">
        <v>22308321</v>
      </c>
      <c r="B1310" s="40" t="s">
        <v>107</v>
      </c>
      <c r="C1310" s="40">
        <v>1</v>
      </c>
      <c r="D1310" s="40" t="s">
        <v>737</v>
      </c>
      <c r="E1310" s="40" t="s">
        <v>200</v>
      </c>
      <c r="F1310" s="40" t="s">
        <v>263</v>
      </c>
      <c r="G1310" s="36" t="s">
        <v>677</v>
      </c>
    </row>
    <row r="1311" spans="1:7" x14ac:dyDescent="0.25">
      <c r="A1311" s="40">
        <v>19308135</v>
      </c>
      <c r="B1311" s="40" t="s">
        <v>138</v>
      </c>
      <c r="C1311" s="40">
        <v>1</v>
      </c>
      <c r="D1311" s="40" t="s">
        <v>737</v>
      </c>
      <c r="E1311" s="40" t="s">
        <v>200</v>
      </c>
      <c r="F1311" s="40" t="s">
        <v>263</v>
      </c>
      <c r="G1311" s="36" t="s">
        <v>677</v>
      </c>
    </row>
    <row r="1312" spans="1:7" x14ac:dyDescent="0.25">
      <c r="A1312" s="40">
        <v>22308235</v>
      </c>
      <c r="B1312" s="40" t="s">
        <v>107</v>
      </c>
      <c r="C1312" s="40">
        <v>1</v>
      </c>
      <c r="D1312" s="40" t="s">
        <v>737</v>
      </c>
      <c r="E1312" s="40" t="s">
        <v>200</v>
      </c>
      <c r="F1312" s="40" t="s">
        <v>263</v>
      </c>
      <c r="G1312" s="36" t="s">
        <v>677</v>
      </c>
    </row>
    <row r="1313" spans="1:7" x14ac:dyDescent="0.25">
      <c r="A1313" s="40">
        <v>22308384</v>
      </c>
      <c r="B1313" s="40" t="s">
        <v>107</v>
      </c>
      <c r="C1313" s="40">
        <v>1</v>
      </c>
      <c r="D1313" s="40" t="s">
        <v>737</v>
      </c>
      <c r="E1313" s="40" t="s">
        <v>200</v>
      </c>
      <c r="F1313" s="40" t="s">
        <v>263</v>
      </c>
      <c r="G1313" s="36" t="s">
        <v>677</v>
      </c>
    </row>
    <row r="1314" spans="1:7" x14ac:dyDescent="0.25">
      <c r="A1314" s="40">
        <v>22308299</v>
      </c>
      <c r="B1314" s="40" t="s">
        <v>138</v>
      </c>
      <c r="C1314" s="40">
        <v>1</v>
      </c>
      <c r="D1314" s="40" t="s">
        <v>737</v>
      </c>
      <c r="E1314" s="40" t="s">
        <v>200</v>
      </c>
      <c r="F1314" s="40" t="s">
        <v>263</v>
      </c>
      <c r="G1314" s="36" t="s">
        <v>677</v>
      </c>
    </row>
    <row r="1315" spans="1:7" x14ac:dyDescent="0.25">
      <c r="A1315" s="40">
        <v>22308284</v>
      </c>
      <c r="B1315" s="40" t="s">
        <v>138</v>
      </c>
      <c r="C1315" s="40">
        <v>1</v>
      </c>
      <c r="D1315" s="40" t="s">
        <v>737</v>
      </c>
      <c r="E1315" s="40" t="s">
        <v>200</v>
      </c>
      <c r="F1315" s="40" t="s">
        <v>263</v>
      </c>
      <c r="G1315" s="36" t="s">
        <v>677</v>
      </c>
    </row>
    <row r="1316" spans="1:7" x14ac:dyDescent="0.25">
      <c r="A1316" s="40">
        <v>22308336</v>
      </c>
      <c r="B1316" s="40" t="s">
        <v>138</v>
      </c>
      <c r="C1316" s="40">
        <v>1</v>
      </c>
      <c r="D1316" s="40" t="s">
        <v>737</v>
      </c>
      <c r="E1316" s="40" t="s">
        <v>200</v>
      </c>
      <c r="F1316" s="40" t="s">
        <v>263</v>
      </c>
      <c r="G1316" s="36" t="s">
        <v>677</v>
      </c>
    </row>
    <row r="1317" spans="1:7" x14ac:dyDescent="0.25">
      <c r="A1317" s="40">
        <v>22308326</v>
      </c>
      <c r="B1317" s="40" t="s">
        <v>107</v>
      </c>
      <c r="C1317" s="40">
        <v>1</v>
      </c>
      <c r="D1317" s="40" t="s">
        <v>737</v>
      </c>
      <c r="E1317" s="40" t="s">
        <v>200</v>
      </c>
      <c r="F1317" s="40" t="s">
        <v>263</v>
      </c>
      <c r="G1317" s="36" t="s">
        <v>677</v>
      </c>
    </row>
    <row r="1318" spans="1:7" x14ac:dyDescent="0.25">
      <c r="A1318" s="40">
        <v>22308385</v>
      </c>
      <c r="B1318" s="40" t="s">
        <v>138</v>
      </c>
      <c r="C1318" s="40">
        <v>1</v>
      </c>
      <c r="D1318" s="40" t="s">
        <v>737</v>
      </c>
      <c r="E1318" s="40" t="s">
        <v>200</v>
      </c>
      <c r="F1318" s="40" t="s">
        <v>263</v>
      </c>
      <c r="G1318" s="36" t="s">
        <v>677</v>
      </c>
    </row>
    <row r="1319" spans="1:7" x14ac:dyDescent="0.25">
      <c r="A1319" s="40">
        <v>22308300</v>
      </c>
      <c r="B1319" s="40" t="s">
        <v>107</v>
      </c>
      <c r="C1319" s="40">
        <v>1</v>
      </c>
      <c r="D1319" s="40" t="s">
        <v>737</v>
      </c>
      <c r="E1319" s="40" t="s">
        <v>200</v>
      </c>
      <c r="F1319" s="40" t="s">
        <v>263</v>
      </c>
      <c r="G1319" s="36" t="s">
        <v>677</v>
      </c>
    </row>
    <row r="1320" spans="1:7" x14ac:dyDescent="0.25">
      <c r="A1320" s="40">
        <v>22308288</v>
      </c>
      <c r="B1320" s="40" t="s">
        <v>107</v>
      </c>
      <c r="C1320" s="40">
        <v>1</v>
      </c>
      <c r="D1320" s="40" t="s">
        <v>737</v>
      </c>
      <c r="E1320" s="40" t="s">
        <v>200</v>
      </c>
      <c r="F1320" s="40" t="s">
        <v>263</v>
      </c>
      <c r="G1320" s="36" t="s">
        <v>677</v>
      </c>
    </row>
    <row r="1321" spans="1:7" x14ac:dyDescent="0.25">
      <c r="A1321" s="40">
        <v>22308316</v>
      </c>
      <c r="B1321" s="40" t="s">
        <v>138</v>
      </c>
      <c r="C1321" s="40">
        <v>1</v>
      </c>
      <c r="D1321" s="40" t="s">
        <v>737</v>
      </c>
      <c r="E1321" s="40" t="s">
        <v>200</v>
      </c>
      <c r="F1321" s="40" t="s">
        <v>263</v>
      </c>
      <c r="G1321" s="36" t="s">
        <v>677</v>
      </c>
    </row>
    <row r="1322" spans="1:7" x14ac:dyDescent="0.25">
      <c r="A1322" s="40">
        <v>21308109</v>
      </c>
      <c r="B1322" s="40" t="s">
        <v>138</v>
      </c>
      <c r="C1322" s="40">
        <v>1</v>
      </c>
      <c r="D1322" s="40" t="s">
        <v>737</v>
      </c>
      <c r="E1322" s="40" t="s">
        <v>200</v>
      </c>
      <c r="F1322" s="40" t="s">
        <v>263</v>
      </c>
      <c r="G1322" s="36" t="s">
        <v>677</v>
      </c>
    </row>
    <row r="1323" spans="1:7" x14ac:dyDescent="0.25">
      <c r="A1323" s="40">
        <v>22308355</v>
      </c>
      <c r="B1323" s="40" t="s">
        <v>138</v>
      </c>
      <c r="C1323" s="40">
        <v>1</v>
      </c>
      <c r="D1323" s="40" t="s">
        <v>737</v>
      </c>
      <c r="E1323" s="40" t="s">
        <v>200</v>
      </c>
      <c r="F1323" s="40" t="s">
        <v>263</v>
      </c>
      <c r="G1323" s="36" t="s">
        <v>677</v>
      </c>
    </row>
    <row r="1324" spans="1:7" x14ac:dyDescent="0.25">
      <c r="A1324" s="40">
        <v>22308331</v>
      </c>
      <c r="B1324" s="40" t="s">
        <v>138</v>
      </c>
      <c r="C1324" s="40">
        <v>1</v>
      </c>
      <c r="D1324" s="40" t="s">
        <v>737</v>
      </c>
      <c r="E1324" s="40" t="s">
        <v>200</v>
      </c>
      <c r="F1324" s="40" t="s">
        <v>263</v>
      </c>
      <c r="G1324" s="36" t="s">
        <v>677</v>
      </c>
    </row>
    <row r="1325" spans="1:7" x14ac:dyDescent="0.25">
      <c r="A1325" s="40">
        <v>22308328</v>
      </c>
      <c r="B1325" s="40" t="s">
        <v>138</v>
      </c>
      <c r="C1325" s="40">
        <v>1</v>
      </c>
      <c r="D1325" s="40" t="s">
        <v>737</v>
      </c>
      <c r="E1325" s="40" t="s">
        <v>200</v>
      </c>
      <c r="F1325" s="40" t="s">
        <v>263</v>
      </c>
      <c r="G1325" s="36" t="s">
        <v>677</v>
      </c>
    </row>
    <row r="1326" spans="1:7" x14ac:dyDescent="0.25">
      <c r="A1326" s="40">
        <v>22308294</v>
      </c>
      <c r="B1326" s="40" t="s">
        <v>107</v>
      </c>
      <c r="C1326" s="40">
        <v>1</v>
      </c>
      <c r="D1326" s="40" t="s">
        <v>737</v>
      </c>
      <c r="E1326" s="40" t="s">
        <v>200</v>
      </c>
      <c r="F1326" s="40" t="s">
        <v>263</v>
      </c>
      <c r="G1326" s="36" t="s">
        <v>677</v>
      </c>
    </row>
    <row r="1327" spans="1:7" x14ac:dyDescent="0.25">
      <c r="A1327" s="40">
        <v>22308311</v>
      </c>
      <c r="B1327" s="40" t="s">
        <v>107</v>
      </c>
      <c r="C1327" s="40">
        <v>1</v>
      </c>
      <c r="D1327" s="40" t="s">
        <v>737</v>
      </c>
      <c r="E1327" s="40" t="s">
        <v>200</v>
      </c>
      <c r="F1327" s="40" t="s">
        <v>263</v>
      </c>
      <c r="G1327" s="36" t="s">
        <v>677</v>
      </c>
    </row>
    <row r="1328" spans="1:7" x14ac:dyDescent="0.25">
      <c r="A1328" s="40">
        <v>20308161</v>
      </c>
      <c r="B1328" s="40" t="s">
        <v>138</v>
      </c>
      <c r="C1328" s="40">
        <v>1</v>
      </c>
      <c r="D1328" s="40" t="s">
        <v>737</v>
      </c>
      <c r="E1328" s="40" t="s">
        <v>200</v>
      </c>
      <c r="F1328" s="40" t="s">
        <v>263</v>
      </c>
      <c r="G1328" s="36" t="s">
        <v>677</v>
      </c>
    </row>
    <row r="1329" spans="1:7" x14ac:dyDescent="0.25">
      <c r="A1329" s="40">
        <v>22310057</v>
      </c>
      <c r="B1329" s="40" t="s">
        <v>138</v>
      </c>
      <c r="C1329" s="40">
        <v>1</v>
      </c>
      <c r="D1329" s="40" t="s">
        <v>289</v>
      </c>
      <c r="E1329" s="40" t="s">
        <v>200</v>
      </c>
      <c r="F1329" s="40" t="s">
        <v>262</v>
      </c>
      <c r="G1329" s="36" t="s">
        <v>678</v>
      </c>
    </row>
    <row r="1330" spans="1:7" x14ac:dyDescent="0.25">
      <c r="A1330" s="40">
        <v>22310262</v>
      </c>
      <c r="B1330" s="40" t="s">
        <v>138</v>
      </c>
      <c r="C1330" s="40">
        <v>1</v>
      </c>
      <c r="D1330" s="40" t="s">
        <v>289</v>
      </c>
      <c r="E1330" s="40" t="s">
        <v>200</v>
      </c>
      <c r="F1330" s="40" t="s">
        <v>262</v>
      </c>
      <c r="G1330" s="36" t="s">
        <v>678</v>
      </c>
    </row>
    <row r="1331" spans="1:7" x14ac:dyDescent="0.25">
      <c r="A1331" s="40">
        <v>22310164</v>
      </c>
      <c r="B1331" s="40" t="s">
        <v>138</v>
      </c>
      <c r="C1331" s="40">
        <v>1</v>
      </c>
      <c r="D1331" s="40" t="s">
        <v>289</v>
      </c>
      <c r="E1331" s="40" t="s">
        <v>200</v>
      </c>
      <c r="F1331" s="40" t="s">
        <v>262</v>
      </c>
      <c r="G1331" s="36" t="s">
        <v>678</v>
      </c>
    </row>
    <row r="1332" spans="1:7" x14ac:dyDescent="0.25">
      <c r="A1332" s="40">
        <v>22310199</v>
      </c>
      <c r="B1332" s="40" t="s">
        <v>107</v>
      </c>
      <c r="C1332" s="40">
        <v>1</v>
      </c>
      <c r="D1332" s="40" t="s">
        <v>289</v>
      </c>
      <c r="E1332" s="40" t="s">
        <v>200</v>
      </c>
      <c r="F1332" s="40" t="s">
        <v>262</v>
      </c>
      <c r="G1332" s="36" t="s">
        <v>678</v>
      </c>
    </row>
    <row r="1333" spans="1:7" x14ac:dyDescent="0.25">
      <c r="A1333" s="40">
        <v>22310292</v>
      </c>
      <c r="B1333" s="40" t="s">
        <v>107</v>
      </c>
      <c r="C1333" s="40">
        <v>1</v>
      </c>
      <c r="D1333" s="40" t="s">
        <v>289</v>
      </c>
      <c r="E1333" s="40" t="s">
        <v>200</v>
      </c>
      <c r="F1333" s="40" t="s">
        <v>262</v>
      </c>
      <c r="G1333" s="36" t="s">
        <v>678</v>
      </c>
    </row>
    <row r="1334" spans="1:7" x14ac:dyDescent="0.25">
      <c r="A1334" s="40">
        <v>22310119</v>
      </c>
      <c r="B1334" s="40" t="s">
        <v>107</v>
      </c>
      <c r="C1334" s="40">
        <v>1</v>
      </c>
      <c r="D1334" s="40" t="s">
        <v>289</v>
      </c>
      <c r="E1334" s="40" t="s">
        <v>200</v>
      </c>
      <c r="F1334" s="40" t="s">
        <v>262</v>
      </c>
      <c r="G1334" s="36" t="s">
        <v>678</v>
      </c>
    </row>
    <row r="1335" spans="1:7" x14ac:dyDescent="0.25">
      <c r="A1335" s="40">
        <v>22310184</v>
      </c>
      <c r="B1335" s="40" t="s">
        <v>138</v>
      </c>
      <c r="C1335" s="40">
        <v>1</v>
      </c>
      <c r="D1335" s="40" t="s">
        <v>289</v>
      </c>
      <c r="E1335" s="40" t="s">
        <v>200</v>
      </c>
      <c r="F1335" s="40" t="s">
        <v>262</v>
      </c>
      <c r="G1335" s="36" t="s">
        <v>678</v>
      </c>
    </row>
    <row r="1336" spans="1:7" x14ac:dyDescent="0.25">
      <c r="A1336" s="40">
        <v>22310060</v>
      </c>
      <c r="B1336" s="40" t="s">
        <v>107</v>
      </c>
      <c r="C1336" s="40">
        <v>1</v>
      </c>
      <c r="D1336" s="40" t="s">
        <v>289</v>
      </c>
      <c r="E1336" s="40" t="s">
        <v>200</v>
      </c>
      <c r="F1336" s="40" t="s">
        <v>262</v>
      </c>
      <c r="G1336" s="36" t="s">
        <v>678</v>
      </c>
    </row>
    <row r="1337" spans="1:7" x14ac:dyDescent="0.25">
      <c r="A1337" s="40">
        <v>22310294</v>
      </c>
      <c r="B1337" s="40" t="s">
        <v>107</v>
      </c>
      <c r="C1337" s="40">
        <v>1</v>
      </c>
      <c r="D1337" s="40" t="s">
        <v>289</v>
      </c>
      <c r="E1337" s="40" t="s">
        <v>200</v>
      </c>
      <c r="F1337" s="40" t="s">
        <v>262</v>
      </c>
      <c r="G1337" s="36" t="s">
        <v>678</v>
      </c>
    </row>
    <row r="1338" spans="1:7" x14ac:dyDescent="0.25">
      <c r="A1338" s="40">
        <v>22310116</v>
      </c>
      <c r="B1338" s="40" t="s">
        <v>138</v>
      </c>
      <c r="C1338" s="40">
        <v>1</v>
      </c>
      <c r="D1338" s="40" t="s">
        <v>289</v>
      </c>
      <c r="E1338" s="40" t="s">
        <v>200</v>
      </c>
      <c r="F1338" s="40" t="s">
        <v>262</v>
      </c>
      <c r="G1338" s="36" t="s">
        <v>678</v>
      </c>
    </row>
    <row r="1339" spans="1:7" x14ac:dyDescent="0.25">
      <c r="A1339" s="40">
        <v>21310063</v>
      </c>
      <c r="B1339" s="40" t="s">
        <v>107</v>
      </c>
      <c r="C1339" s="40">
        <v>1</v>
      </c>
      <c r="D1339" s="40" t="s">
        <v>289</v>
      </c>
      <c r="E1339" s="40" t="s">
        <v>200</v>
      </c>
      <c r="F1339" s="40" t="s">
        <v>262</v>
      </c>
      <c r="G1339" s="36" t="s">
        <v>678</v>
      </c>
    </row>
    <row r="1340" spans="1:7" x14ac:dyDescent="0.25">
      <c r="A1340" s="40">
        <v>22310245</v>
      </c>
      <c r="B1340" s="40" t="s">
        <v>138</v>
      </c>
      <c r="C1340" s="40">
        <v>1</v>
      </c>
      <c r="D1340" s="40" t="s">
        <v>289</v>
      </c>
      <c r="E1340" s="40" t="s">
        <v>200</v>
      </c>
      <c r="F1340" s="40" t="s">
        <v>262</v>
      </c>
      <c r="G1340" s="36" t="s">
        <v>678</v>
      </c>
    </row>
    <row r="1341" spans="1:7" x14ac:dyDescent="0.25">
      <c r="A1341" s="40">
        <v>22310247</v>
      </c>
      <c r="B1341" s="40" t="s">
        <v>107</v>
      </c>
      <c r="C1341" s="40">
        <v>1</v>
      </c>
      <c r="D1341" s="40" t="s">
        <v>289</v>
      </c>
      <c r="E1341" s="40" t="s">
        <v>200</v>
      </c>
      <c r="F1341" s="40" t="s">
        <v>262</v>
      </c>
      <c r="G1341" s="36" t="s">
        <v>678</v>
      </c>
    </row>
    <row r="1342" spans="1:7" x14ac:dyDescent="0.25">
      <c r="A1342" s="40">
        <v>22310171</v>
      </c>
      <c r="B1342" s="40" t="s">
        <v>107</v>
      </c>
      <c r="C1342" s="40">
        <v>1</v>
      </c>
      <c r="D1342" s="40" t="s">
        <v>289</v>
      </c>
      <c r="E1342" s="40" t="s">
        <v>200</v>
      </c>
      <c r="F1342" s="40" t="s">
        <v>262</v>
      </c>
      <c r="G1342" s="36" t="s">
        <v>678</v>
      </c>
    </row>
    <row r="1343" spans="1:7" x14ac:dyDescent="0.25">
      <c r="A1343" s="40">
        <v>22310284</v>
      </c>
      <c r="B1343" s="40" t="s">
        <v>107</v>
      </c>
      <c r="C1343" s="40">
        <v>1</v>
      </c>
      <c r="D1343" s="40" t="s">
        <v>289</v>
      </c>
      <c r="E1343" s="40" t="s">
        <v>200</v>
      </c>
      <c r="F1343" s="40" t="s">
        <v>262</v>
      </c>
      <c r="G1343" s="36" t="s">
        <v>678</v>
      </c>
    </row>
    <row r="1344" spans="1:7" x14ac:dyDescent="0.25">
      <c r="A1344" s="40">
        <v>22310100</v>
      </c>
      <c r="B1344" s="40" t="s">
        <v>107</v>
      </c>
      <c r="C1344" s="40">
        <v>1</v>
      </c>
      <c r="D1344" s="40" t="s">
        <v>289</v>
      </c>
      <c r="E1344" s="40" t="s">
        <v>200</v>
      </c>
      <c r="F1344" s="40" t="s">
        <v>262</v>
      </c>
      <c r="G1344" s="36" t="s">
        <v>678</v>
      </c>
    </row>
    <row r="1345" spans="1:7" x14ac:dyDescent="0.25">
      <c r="A1345" s="40">
        <v>22310129</v>
      </c>
      <c r="B1345" s="40" t="s">
        <v>138</v>
      </c>
      <c r="C1345" s="40">
        <v>1</v>
      </c>
      <c r="D1345" s="40" t="s">
        <v>289</v>
      </c>
      <c r="E1345" s="40" t="s">
        <v>200</v>
      </c>
      <c r="F1345" s="40" t="s">
        <v>262</v>
      </c>
      <c r="G1345" s="36" t="s">
        <v>678</v>
      </c>
    </row>
    <row r="1346" spans="1:7" x14ac:dyDescent="0.25">
      <c r="A1346" s="40">
        <v>22310194</v>
      </c>
      <c r="B1346" s="40" t="s">
        <v>107</v>
      </c>
      <c r="C1346" s="40">
        <v>1</v>
      </c>
      <c r="D1346" s="40" t="s">
        <v>289</v>
      </c>
      <c r="E1346" s="40" t="s">
        <v>200</v>
      </c>
      <c r="F1346" s="40" t="s">
        <v>262</v>
      </c>
      <c r="G1346" s="36" t="s">
        <v>678</v>
      </c>
    </row>
    <row r="1347" spans="1:7" x14ac:dyDescent="0.25">
      <c r="A1347" s="40">
        <v>22310159</v>
      </c>
      <c r="B1347" s="40" t="s">
        <v>138</v>
      </c>
      <c r="C1347" s="40">
        <v>1</v>
      </c>
      <c r="D1347" s="40" t="s">
        <v>289</v>
      </c>
      <c r="E1347" s="40" t="s">
        <v>200</v>
      </c>
      <c r="F1347" s="40" t="s">
        <v>262</v>
      </c>
      <c r="G1347" s="36" t="s">
        <v>678</v>
      </c>
    </row>
    <row r="1348" spans="1:7" x14ac:dyDescent="0.25">
      <c r="A1348" s="40">
        <v>22310300</v>
      </c>
      <c r="B1348" s="40" t="s">
        <v>107</v>
      </c>
      <c r="C1348" s="40">
        <v>1</v>
      </c>
      <c r="D1348" s="40" t="s">
        <v>289</v>
      </c>
      <c r="E1348" s="40" t="s">
        <v>200</v>
      </c>
      <c r="F1348" s="40" t="s">
        <v>262</v>
      </c>
      <c r="G1348" s="36" t="s">
        <v>678</v>
      </c>
    </row>
    <row r="1349" spans="1:7" x14ac:dyDescent="0.25">
      <c r="A1349" s="40">
        <v>22310121</v>
      </c>
      <c r="B1349" s="40" t="s">
        <v>107</v>
      </c>
      <c r="C1349" s="40">
        <v>1</v>
      </c>
      <c r="D1349" s="40" t="s">
        <v>289</v>
      </c>
      <c r="E1349" s="40" t="s">
        <v>200</v>
      </c>
      <c r="F1349" s="40" t="s">
        <v>262</v>
      </c>
      <c r="G1349" s="36" t="s">
        <v>678</v>
      </c>
    </row>
    <row r="1350" spans="1:7" x14ac:dyDescent="0.25">
      <c r="A1350" s="40">
        <v>22310240</v>
      </c>
      <c r="B1350" s="40" t="s">
        <v>107</v>
      </c>
      <c r="C1350" s="40">
        <v>1</v>
      </c>
      <c r="D1350" s="40" t="s">
        <v>289</v>
      </c>
      <c r="E1350" s="40" t="s">
        <v>200</v>
      </c>
      <c r="F1350" s="40" t="s">
        <v>262</v>
      </c>
      <c r="G1350" s="36" t="s">
        <v>678</v>
      </c>
    </row>
    <row r="1351" spans="1:7" x14ac:dyDescent="0.25">
      <c r="A1351" s="40">
        <v>22310267</v>
      </c>
      <c r="B1351" s="40" t="s">
        <v>107</v>
      </c>
      <c r="C1351" s="40">
        <v>1</v>
      </c>
      <c r="D1351" s="40" t="s">
        <v>289</v>
      </c>
      <c r="E1351" s="40" t="s">
        <v>200</v>
      </c>
      <c r="F1351" s="40" t="s">
        <v>262</v>
      </c>
      <c r="G1351" s="36" t="s">
        <v>678</v>
      </c>
    </row>
    <row r="1352" spans="1:7" x14ac:dyDescent="0.25">
      <c r="A1352" s="40">
        <v>22310153</v>
      </c>
      <c r="B1352" s="40" t="s">
        <v>107</v>
      </c>
      <c r="C1352" s="40">
        <v>1</v>
      </c>
      <c r="D1352" s="40" t="s">
        <v>289</v>
      </c>
      <c r="E1352" s="40" t="s">
        <v>200</v>
      </c>
      <c r="F1352" s="40" t="s">
        <v>262</v>
      </c>
      <c r="G1352" s="36" t="s">
        <v>678</v>
      </c>
    </row>
    <row r="1353" spans="1:7" x14ac:dyDescent="0.25">
      <c r="A1353" s="40">
        <v>22310143</v>
      </c>
      <c r="B1353" s="40" t="s">
        <v>138</v>
      </c>
      <c r="C1353" s="40">
        <v>1</v>
      </c>
      <c r="D1353" s="40" t="s">
        <v>289</v>
      </c>
      <c r="E1353" s="40" t="s">
        <v>200</v>
      </c>
      <c r="F1353" s="40" t="s">
        <v>262</v>
      </c>
      <c r="G1353" s="36" t="s">
        <v>678</v>
      </c>
    </row>
    <row r="1354" spans="1:7" x14ac:dyDescent="0.25">
      <c r="A1354" s="40">
        <v>22310190</v>
      </c>
      <c r="B1354" s="40" t="s">
        <v>107</v>
      </c>
      <c r="C1354" s="40">
        <v>1</v>
      </c>
      <c r="D1354" s="40" t="s">
        <v>289</v>
      </c>
      <c r="E1354" s="40" t="s">
        <v>200</v>
      </c>
      <c r="F1354" s="40" t="s">
        <v>262</v>
      </c>
      <c r="G1354" s="36" t="s">
        <v>678</v>
      </c>
    </row>
    <row r="1355" spans="1:7" x14ac:dyDescent="0.25">
      <c r="A1355" s="40">
        <v>22310056</v>
      </c>
      <c r="B1355" s="40" t="s">
        <v>138</v>
      </c>
      <c r="C1355" s="40">
        <v>1</v>
      </c>
      <c r="D1355" s="40" t="s">
        <v>289</v>
      </c>
      <c r="E1355" s="40" t="s">
        <v>200</v>
      </c>
      <c r="F1355" s="40" t="s">
        <v>262</v>
      </c>
      <c r="G1355" s="36" t="s">
        <v>678</v>
      </c>
    </row>
    <row r="1356" spans="1:7" x14ac:dyDescent="0.25">
      <c r="A1356" s="40">
        <v>22310080</v>
      </c>
      <c r="B1356" s="40" t="s">
        <v>107</v>
      </c>
      <c r="C1356" s="40">
        <v>1</v>
      </c>
      <c r="D1356" s="40" t="s">
        <v>289</v>
      </c>
      <c r="E1356" s="40" t="s">
        <v>200</v>
      </c>
      <c r="F1356" s="40" t="s">
        <v>262</v>
      </c>
      <c r="G1356" s="36" t="s">
        <v>678</v>
      </c>
    </row>
    <row r="1357" spans="1:7" x14ac:dyDescent="0.25">
      <c r="A1357" s="40">
        <v>22310274</v>
      </c>
      <c r="B1357" s="40" t="s">
        <v>107</v>
      </c>
      <c r="C1357" s="40">
        <v>1</v>
      </c>
      <c r="D1357" s="40" t="s">
        <v>289</v>
      </c>
      <c r="E1357" s="40" t="s">
        <v>200</v>
      </c>
      <c r="F1357" s="40" t="s">
        <v>262</v>
      </c>
      <c r="G1357" s="36" t="s">
        <v>678</v>
      </c>
    </row>
    <row r="1358" spans="1:7" x14ac:dyDescent="0.25">
      <c r="A1358" s="40">
        <v>22310083</v>
      </c>
      <c r="B1358" s="40" t="s">
        <v>107</v>
      </c>
      <c r="C1358" s="40">
        <v>1</v>
      </c>
      <c r="D1358" s="40" t="s">
        <v>289</v>
      </c>
      <c r="E1358" s="40" t="s">
        <v>200</v>
      </c>
      <c r="F1358" s="40" t="s">
        <v>262</v>
      </c>
      <c r="G1358" s="36" t="s">
        <v>678</v>
      </c>
    </row>
    <row r="1359" spans="1:7" x14ac:dyDescent="0.25">
      <c r="A1359" s="40">
        <v>22310196</v>
      </c>
      <c r="B1359" s="40" t="s">
        <v>107</v>
      </c>
      <c r="C1359" s="40">
        <v>1</v>
      </c>
      <c r="D1359" s="40" t="s">
        <v>289</v>
      </c>
      <c r="E1359" s="40" t="s">
        <v>200</v>
      </c>
      <c r="F1359" s="40" t="s">
        <v>262</v>
      </c>
      <c r="G1359" s="36" t="s">
        <v>678</v>
      </c>
    </row>
    <row r="1360" spans="1:7" x14ac:dyDescent="0.25">
      <c r="A1360" s="40">
        <v>22310187</v>
      </c>
      <c r="B1360" s="40" t="s">
        <v>107</v>
      </c>
      <c r="C1360" s="40">
        <v>1</v>
      </c>
      <c r="D1360" s="40" t="s">
        <v>290</v>
      </c>
      <c r="E1360" s="40" t="s">
        <v>200</v>
      </c>
      <c r="F1360" s="40" t="s">
        <v>262</v>
      </c>
      <c r="G1360" s="36" t="s">
        <v>678</v>
      </c>
    </row>
    <row r="1361" spans="1:7" x14ac:dyDescent="0.25">
      <c r="A1361" s="40">
        <v>22310222</v>
      </c>
      <c r="B1361" s="40" t="s">
        <v>107</v>
      </c>
      <c r="C1361" s="40">
        <v>1</v>
      </c>
      <c r="D1361" s="40" t="s">
        <v>290</v>
      </c>
      <c r="E1361" s="40" t="s">
        <v>200</v>
      </c>
      <c r="F1361" s="40" t="s">
        <v>262</v>
      </c>
      <c r="G1361" s="36" t="s">
        <v>678</v>
      </c>
    </row>
    <row r="1362" spans="1:7" x14ac:dyDescent="0.25">
      <c r="A1362" s="40">
        <v>22310162</v>
      </c>
      <c r="B1362" s="40" t="s">
        <v>138</v>
      </c>
      <c r="C1362" s="40">
        <v>1</v>
      </c>
      <c r="D1362" s="40" t="s">
        <v>290</v>
      </c>
      <c r="E1362" s="40" t="s">
        <v>200</v>
      </c>
      <c r="F1362" s="40" t="s">
        <v>262</v>
      </c>
      <c r="G1362" s="36" t="s">
        <v>678</v>
      </c>
    </row>
    <row r="1363" spans="1:7" x14ac:dyDescent="0.25">
      <c r="A1363" s="40">
        <v>22310210</v>
      </c>
      <c r="B1363" s="40" t="s">
        <v>107</v>
      </c>
      <c r="C1363" s="40">
        <v>1</v>
      </c>
      <c r="D1363" s="40" t="s">
        <v>290</v>
      </c>
      <c r="E1363" s="40" t="s">
        <v>200</v>
      </c>
      <c r="F1363" s="40" t="s">
        <v>262</v>
      </c>
      <c r="G1363" s="36" t="s">
        <v>678</v>
      </c>
    </row>
    <row r="1364" spans="1:7" x14ac:dyDescent="0.25">
      <c r="A1364" s="40">
        <v>22310124</v>
      </c>
      <c r="B1364" s="40" t="s">
        <v>107</v>
      </c>
      <c r="C1364" s="40">
        <v>1</v>
      </c>
      <c r="D1364" s="40" t="s">
        <v>290</v>
      </c>
      <c r="E1364" s="40" t="s">
        <v>200</v>
      </c>
      <c r="F1364" s="40" t="s">
        <v>262</v>
      </c>
      <c r="G1364" s="36" t="s">
        <v>678</v>
      </c>
    </row>
    <row r="1365" spans="1:7" x14ac:dyDescent="0.25">
      <c r="A1365" s="40">
        <v>22310283</v>
      </c>
      <c r="B1365" s="40" t="s">
        <v>107</v>
      </c>
      <c r="C1365" s="40">
        <v>1</v>
      </c>
      <c r="D1365" s="40" t="s">
        <v>290</v>
      </c>
      <c r="E1365" s="40" t="s">
        <v>200</v>
      </c>
      <c r="F1365" s="40" t="s">
        <v>262</v>
      </c>
      <c r="G1365" s="36" t="s">
        <v>678</v>
      </c>
    </row>
    <row r="1366" spans="1:7" x14ac:dyDescent="0.25">
      <c r="A1366" s="40">
        <v>22310003</v>
      </c>
      <c r="B1366" s="40" t="s">
        <v>138</v>
      </c>
      <c r="C1366" s="40">
        <v>1</v>
      </c>
      <c r="D1366" s="40" t="s">
        <v>290</v>
      </c>
      <c r="E1366" s="40" t="s">
        <v>200</v>
      </c>
      <c r="F1366" s="40" t="s">
        <v>262</v>
      </c>
      <c r="G1366" s="36" t="s">
        <v>678</v>
      </c>
    </row>
    <row r="1367" spans="1:7" x14ac:dyDescent="0.25">
      <c r="A1367" s="40">
        <v>22310197</v>
      </c>
      <c r="B1367" s="40" t="s">
        <v>107</v>
      </c>
      <c r="C1367" s="40">
        <v>1</v>
      </c>
      <c r="D1367" s="40" t="s">
        <v>290</v>
      </c>
      <c r="E1367" s="40" t="s">
        <v>200</v>
      </c>
      <c r="F1367" s="40" t="s">
        <v>262</v>
      </c>
      <c r="G1367" s="36" t="s">
        <v>678</v>
      </c>
    </row>
    <row r="1368" spans="1:7" x14ac:dyDescent="0.25">
      <c r="A1368" s="40">
        <v>22310120</v>
      </c>
      <c r="B1368" s="40" t="s">
        <v>107</v>
      </c>
      <c r="C1368" s="40">
        <v>1</v>
      </c>
      <c r="D1368" s="40" t="s">
        <v>290</v>
      </c>
      <c r="E1368" s="40" t="s">
        <v>200</v>
      </c>
      <c r="F1368" s="40" t="s">
        <v>262</v>
      </c>
      <c r="G1368" s="36" t="s">
        <v>678</v>
      </c>
    </row>
    <row r="1369" spans="1:7" x14ac:dyDescent="0.25">
      <c r="A1369" s="40">
        <v>22310055</v>
      </c>
      <c r="B1369" s="40" t="s">
        <v>138</v>
      </c>
      <c r="C1369" s="40">
        <v>1</v>
      </c>
      <c r="D1369" s="40" t="s">
        <v>290</v>
      </c>
      <c r="E1369" s="40" t="s">
        <v>200</v>
      </c>
      <c r="F1369" s="40" t="s">
        <v>262</v>
      </c>
      <c r="G1369" s="36" t="s">
        <v>678</v>
      </c>
    </row>
    <row r="1370" spans="1:7" x14ac:dyDescent="0.25">
      <c r="A1370" s="40">
        <v>22310097</v>
      </c>
      <c r="B1370" s="40" t="s">
        <v>107</v>
      </c>
      <c r="C1370" s="40">
        <v>1</v>
      </c>
      <c r="D1370" s="40" t="s">
        <v>290</v>
      </c>
      <c r="E1370" s="40" t="s">
        <v>200</v>
      </c>
      <c r="F1370" s="40" t="s">
        <v>262</v>
      </c>
      <c r="G1370" s="36" t="s">
        <v>678</v>
      </c>
    </row>
    <row r="1371" spans="1:7" x14ac:dyDescent="0.25">
      <c r="A1371" s="40">
        <v>22310293</v>
      </c>
      <c r="B1371" s="40" t="s">
        <v>138</v>
      </c>
      <c r="C1371" s="40">
        <v>1</v>
      </c>
      <c r="D1371" s="40" t="s">
        <v>290</v>
      </c>
      <c r="E1371" s="40" t="s">
        <v>200</v>
      </c>
      <c r="F1371" s="40" t="s">
        <v>262</v>
      </c>
      <c r="G1371" s="36" t="s">
        <v>678</v>
      </c>
    </row>
    <row r="1372" spans="1:7" x14ac:dyDescent="0.25">
      <c r="A1372" s="40">
        <v>22310079</v>
      </c>
      <c r="B1372" s="40" t="s">
        <v>107</v>
      </c>
      <c r="C1372" s="40">
        <v>1</v>
      </c>
      <c r="D1372" s="40" t="s">
        <v>290</v>
      </c>
      <c r="E1372" s="40" t="s">
        <v>200</v>
      </c>
      <c r="F1372" s="40" t="s">
        <v>262</v>
      </c>
      <c r="G1372" s="36" t="s">
        <v>678</v>
      </c>
    </row>
    <row r="1373" spans="1:7" x14ac:dyDescent="0.25">
      <c r="A1373" s="40">
        <v>22310234</v>
      </c>
      <c r="B1373" s="40" t="s">
        <v>107</v>
      </c>
      <c r="C1373" s="40">
        <v>1</v>
      </c>
      <c r="D1373" s="40" t="s">
        <v>290</v>
      </c>
      <c r="E1373" s="40" t="s">
        <v>200</v>
      </c>
      <c r="F1373" s="40" t="s">
        <v>262</v>
      </c>
      <c r="G1373" s="36" t="s">
        <v>678</v>
      </c>
    </row>
    <row r="1374" spans="1:7" x14ac:dyDescent="0.25">
      <c r="A1374" s="40">
        <v>22310081</v>
      </c>
      <c r="B1374" s="40" t="s">
        <v>138</v>
      </c>
      <c r="C1374" s="40">
        <v>1</v>
      </c>
      <c r="D1374" s="40" t="s">
        <v>290</v>
      </c>
      <c r="E1374" s="40" t="s">
        <v>200</v>
      </c>
      <c r="F1374" s="40" t="s">
        <v>262</v>
      </c>
      <c r="G1374" s="36" t="s">
        <v>678</v>
      </c>
    </row>
    <row r="1375" spans="1:7" x14ac:dyDescent="0.25">
      <c r="A1375" s="40">
        <v>22310158</v>
      </c>
      <c r="B1375" s="40" t="s">
        <v>107</v>
      </c>
      <c r="C1375" s="40">
        <v>1</v>
      </c>
      <c r="D1375" s="40" t="s">
        <v>290</v>
      </c>
      <c r="E1375" s="40" t="s">
        <v>200</v>
      </c>
      <c r="F1375" s="40" t="s">
        <v>262</v>
      </c>
      <c r="G1375" s="36" t="s">
        <v>678</v>
      </c>
    </row>
    <row r="1376" spans="1:7" x14ac:dyDescent="0.25">
      <c r="A1376" s="40">
        <v>22310246</v>
      </c>
      <c r="B1376" s="40" t="s">
        <v>107</v>
      </c>
      <c r="C1376" s="40">
        <v>1</v>
      </c>
      <c r="D1376" s="40" t="s">
        <v>290</v>
      </c>
      <c r="E1376" s="40" t="s">
        <v>200</v>
      </c>
      <c r="F1376" s="40" t="s">
        <v>262</v>
      </c>
      <c r="G1376" s="36" t="s">
        <v>678</v>
      </c>
    </row>
    <row r="1377" spans="1:7" x14ac:dyDescent="0.25">
      <c r="A1377" s="40">
        <v>22310071</v>
      </c>
      <c r="B1377" s="40" t="s">
        <v>107</v>
      </c>
      <c r="C1377" s="40">
        <v>1</v>
      </c>
      <c r="D1377" s="40" t="s">
        <v>290</v>
      </c>
      <c r="E1377" s="40" t="s">
        <v>200</v>
      </c>
      <c r="F1377" s="40" t="s">
        <v>262</v>
      </c>
      <c r="G1377" s="36" t="s">
        <v>678</v>
      </c>
    </row>
    <row r="1378" spans="1:7" x14ac:dyDescent="0.25">
      <c r="A1378" s="40">
        <v>22310195</v>
      </c>
      <c r="B1378" s="40" t="s">
        <v>138</v>
      </c>
      <c r="C1378" s="40">
        <v>1</v>
      </c>
      <c r="D1378" s="40" t="s">
        <v>290</v>
      </c>
      <c r="E1378" s="40" t="s">
        <v>200</v>
      </c>
      <c r="F1378" s="40" t="s">
        <v>262</v>
      </c>
      <c r="G1378" s="36" t="s">
        <v>678</v>
      </c>
    </row>
    <row r="1379" spans="1:7" x14ac:dyDescent="0.25">
      <c r="A1379" s="40">
        <v>22310150</v>
      </c>
      <c r="B1379" s="40" t="s">
        <v>107</v>
      </c>
      <c r="C1379" s="40">
        <v>1</v>
      </c>
      <c r="D1379" s="40" t="s">
        <v>290</v>
      </c>
      <c r="E1379" s="40" t="s">
        <v>200</v>
      </c>
      <c r="F1379" s="40" t="s">
        <v>262</v>
      </c>
      <c r="G1379" s="36" t="s">
        <v>678</v>
      </c>
    </row>
    <row r="1380" spans="1:7" x14ac:dyDescent="0.25">
      <c r="A1380" s="40">
        <v>22310251</v>
      </c>
      <c r="B1380" s="40" t="s">
        <v>107</v>
      </c>
      <c r="C1380" s="40">
        <v>1</v>
      </c>
      <c r="D1380" s="40" t="s">
        <v>290</v>
      </c>
      <c r="E1380" s="40" t="s">
        <v>200</v>
      </c>
      <c r="F1380" s="40" t="s">
        <v>262</v>
      </c>
      <c r="G1380" s="36" t="s">
        <v>678</v>
      </c>
    </row>
    <row r="1381" spans="1:7" x14ac:dyDescent="0.25">
      <c r="A1381" s="40">
        <v>22310113</v>
      </c>
      <c r="B1381" s="40" t="s">
        <v>107</v>
      </c>
      <c r="C1381" s="40">
        <v>1</v>
      </c>
      <c r="D1381" s="40" t="s">
        <v>290</v>
      </c>
      <c r="E1381" s="40" t="s">
        <v>200</v>
      </c>
      <c r="F1381" s="40" t="s">
        <v>262</v>
      </c>
      <c r="G1381" s="36" t="s">
        <v>678</v>
      </c>
    </row>
    <row r="1382" spans="1:7" x14ac:dyDescent="0.25">
      <c r="A1382" s="40">
        <v>22310252</v>
      </c>
      <c r="B1382" s="40" t="s">
        <v>107</v>
      </c>
      <c r="C1382" s="40">
        <v>1</v>
      </c>
      <c r="D1382" s="40" t="s">
        <v>290</v>
      </c>
      <c r="E1382" s="40" t="s">
        <v>200</v>
      </c>
      <c r="F1382" s="40" t="s">
        <v>262</v>
      </c>
      <c r="G1382" s="36" t="s">
        <v>678</v>
      </c>
    </row>
    <row r="1383" spans="1:7" x14ac:dyDescent="0.25">
      <c r="A1383" s="40">
        <v>22310261</v>
      </c>
      <c r="B1383" s="40" t="s">
        <v>107</v>
      </c>
      <c r="C1383" s="40">
        <v>1</v>
      </c>
      <c r="D1383" s="40" t="s">
        <v>290</v>
      </c>
      <c r="E1383" s="40" t="s">
        <v>200</v>
      </c>
      <c r="F1383" s="40" t="s">
        <v>262</v>
      </c>
      <c r="G1383" s="36" t="s">
        <v>678</v>
      </c>
    </row>
    <row r="1384" spans="1:7" x14ac:dyDescent="0.25">
      <c r="A1384" s="40">
        <v>22310157</v>
      </c>
      <c r="B1384" s="40" t="s">
        <v>138</v>
      </c>
      <c r="C1384" s="40">
        <v>1</v>
      </c>
      <c r="D1384" s="40" t="s">
        <v>290</v>
      </c>
      <c r="E1384" s="40" t="s">
        <v>200</v>
      </c>
      <c r="F1384" s="40" t="s">
        <v>262</v>
      </c>
      <c r="G1384" s="36" t="s">
        <v>678</v>
      </c>
    </row>
    <row r="1385" spans="1:7" x14ac:dyDescent="0.25">
      <c r="A1385" s="40">
        <v>22310141</v>
      </c>
      <c r="B1385" s="40" t="s">
        <v>107</v>
      </c>
      <c r="C1385" s="40">
        <v>1</v>
      </c>
      <c r="D1385" s="40" t="s">
        <v>290</v>
      </c>
      <c r="E1385" s="40" t="s">
        <v>200</v>
      </c>
      <c r="F1385" s="40" t="s">
        <v>262</v>
      </c>
      <c r="G1385" s="36" t="s">
        <v>678</v>
      </c>
    </row>
    <row r="1386" spans="1:7" x14ac:dyDescent="0.25">
      <c r="A1386" s="40">
        <v>22310178</v>
      </c>
      <c r="B1386" s="40" t="s">
        <v>107</v>
      </c>
      <c r="C1386" s="40">
        <v>1</v>
      </c>
      <c r="D1386" s="40" t="s">
        <v>290</v>
      </c>
      <c r="E1386" s="40" t="s">
        <v>200</v>
      </c>
      <c r="F1386" s="40" t="s">
        <v>262</v>
      </c>
      <c r="G1386" s="36" t="s">
        <v>678</v>
      </c>
    </row>
    <row r="1387" spans="1:7" x14ac:dyDescent="0.25">
      <c r="A1387" s="40">
        <v>22310175</v>
      </c>
      <c r="B1387" s="40" t="s">
        <v>138</v>
      </c>
      <c r="C1387" s="40">
        <v>1</v>
      </c>
      <c r="D1387" s="40" t="s">
        <v>290</v>
      </c>
      <c r="E1387" s="40" t="s">
        <v>200</v>
      </c>
      <c r="F1387" s="40" t="s">
        <v>262</v>
      </c>
      <c r="G1387" s="36" t="s">
        <v>678</v>
      </c>
    </row>
    <row r="1388" spans="1:7" x14ac:dyDescent="0.25">
      <c r="A1388" s="40">
        <v>22310137</v>
      </c>
      <c r="B1388" s="40" t="s">
        <v>107</v>
      </c>
      <c r="C1388" s="40">
        <v>1</v>
      </c>
      <c r="D1388" s="40" t="s">
        <v>290</v>
      </c>
      <c r="E1388" s="40" t="s">
        <v>200</v>
      </c>
      <c r="F1388" s="40" t="s">
        <v>262</v>
      </c>
      <c r="G1388" s="36" t="s">
        <v>678</v>
      </c>
    </row>
    <row r="1389" spans="1:7" x14ac:dyDescent="0.25">
      <c r="A1389" s="40">
        <v>22310166</v>
      </c>
      <c r="B1389" s="40" t="s">
        <v>138</v>
      </c>
      <c r="C1389" s="40">
        <v>1</v>
      </c>
      <c r="D1389" s="40" t="s">
        <v>290</v>
      </c>
      <c r="E1389" s="40" t="s">
        <v>200</v>
      </c>
      <c r="F1389" s="40" t="s">
        <v>262</v>
      </c>
      <c r="G1389" s="36" t="s">
        <v>678</v>
      </c>
    </row>
    <row r="1390" spans="1:7" x14ac:dyDescent="0.25">
      <c r="A1390" s="40">
        <v>22310202</v>
      </c>
      <c r="B1390" s="40" t="s">
        <v>107</v>
      </c>
      <c r="C1390" s="40">
        <v>1</v>
      </c>
      <c r="D1390" s="40" t="s">
        <v>291</v>
      </c>
      <c r="E1390" s="40" t="s">
        <v>200</v>
      </c>
      <c r="F1390" s="40" t="s">
        <v>262</v>
      </c>
      <c r="G1390" s="36" t="s">
        <v>678</v>
      </c>
    </row>
    <row r="1391" spans="1:7" x14ac:dyDescent="0.25">
      <c r="A1391" s="40">
        <v>22310102</v>
      </c>
      <c r="B1391" s="40" t="s">
        <v>138</v>
      </c>
      <c r="C1391" s="40">
        <v>1</v>
      </c>
      <c r="D1391" s="40" t="s">
        <v>291</v>
      </c>
      <c r="E1391" s="40" t="s">
        <v>200</v>
      </c>
      <c r="F1391" s="40" t="s">
        <v>262</v>
      </c>
      <c r="G1391" s="36" t="s">
        <v>678</v>
      </c>
    </row>
    <row r="1392" spans="1:7" x14ac:dyDescent="0.25">
      <c r="A1392" s="40">
        <v>22310161</v>
      </c>
      <c r="B1392" s="40" t="s">
        <v>138</v>
      </c>
      <c r="C1392" s="40">
        <v>1</v>
      </c>
      <c r="D1392" s="40" t="s">
        <v>291</v>
      </c>
      <c r="E1392" s="40" t="s">
        <v>200</v>
      </c>
      <c r="F1392" s="40" t="s">
        <v>262</v>
      </c>
      <c r="G1392" s="36" t="s">
        <v>678</v>
      </c>
    </row>
    <row r="1393" spans="1:7" x14ac:dyDescent="0.25">
      <c r="A1393" s="40">
        <v>22310062</v>
      </c>
      <c r="B1393" s="40" t="s">
        <v>107</v>
      </c>
      <c r="C1393" s="40">
        <v>1</v>
      </c>
      <c r="D1393" s="40" t="s">
        <v>291</v>
      </c>
      <c r="E1393" s="40" t="s">
        <v>200</v>
      </c>
      <c r="F1393" s="40" t="s">
        <v>262</v>
      </c>
      <c r="G1393" s="36" t="s">
        <v>678</v>
      </c>
    </row>
    <row r="1394" spans="1:7" x14ac:dyDescent="0.25">
      <c r="A1394" s="40">
        <v>22310278</v>
      </c>
      <c r="B1394" s="40" t="s">
        <v>107</v>
      </c>
      <c r="C1394" s="40">
        <v>1</v>
      </c>
      <c r="D1394" s="40" t="s">
        <v>291</v>
      </c>
      <c r="E1394" s="40" t="s">
        <v>200</v>
      </c>
      <c r="F1394" s="40" t="s">
        <v>262</v>
      </c>
      <c r="G1394" s="36" t="s">
        <v>678</v>
      </c>
    </row>
    <row r="1395" spans="1:7" x14ac:dyDescent="0.25">
      <c r="A1395" s="40">
        <v>22310066</v>
      </c>
      <c r="B1395" s="40" t="s">
        <v>107</v>
      </c>
      <c r="C1395" s="40">
        <v>1</v>
      </c>
      <c r="D1395" s="40" t="s">
        <v>291</v>
      </c>
      <c r="E1395" s="40" t="s">
        <v>200</v>
      </c>
      <c r="F1395" s="40" t="s">
        <v>262</v>
      </c>
      <c r="G1395" s="36" t="s">
        <v>678</v>
      </c>
    </row>
    <row r="1396" spans="1:7" x14ac:dyDescent="0.25">
      <c r="A1396" s="40">
        <v>22310204</v>
      </c>
      <c r="B1396" s="40" t="s">
        <v>107</v>
      </c>
      <c r="C1396" s="40">
        <v>1</v>
      </c>
      <c r="D1396" s="40" t="s">
        <v>291</v>
      </c>
      <c r="E1396" s="40" t="s">
        <v>200</v>
      </c>
      <c r="F1396" s="40" t="s">
        <v>262</v>
      </c>
      <c r="G1396" s="36" t="s">
        <v>678</v>
      </c>
    </row>
    <row r="1397" spans="1:7" x14ac:dyDescent="0.25">
      <c r="A1397" s="40">
        <v>22310093</v>
      </c>
      <c r="B1397" s="40" t="s">
        <v>138</v>
      </c>
      <c r="C1397" s="40">
        <v>1</v>
      </c>
      <c r="D1397" s="40" t="s">
        <v>291</v>
      </c>
      <c r="E1397" s="40" t="s">
        <v>200</v>
      </c>
      <c r="F1397" s="40" t="s">
        <v>262</v>
      </c>
      <c r="G1397" s="36" t="s">
        <v>678</v>
      </c>
    </row>
    <row r="1398" spans="1:7" x14ac:dyDescent="0.25">
      <c r="A1398" s="40">
        <v>22310227</v>
      </c>
      <c r="B1398" s="40" t="s">
        <v>107</v>
      </c>
      <c r="C1398" s="40">
        <v>1</v>
      </c>
      <c r="D1398" s="40" t="s">
        <v>291</v>
      </c>
      <c r="E1398" s="40" t="s">
        <v>200</v>
      </c>
      <c r="F1398" s="40" t="s">
        <v>262</v>
      </c>
      <c r="G1398" s="36" t="s">
        <v>678</v>
      </c>
    </row>
    <row r="1399" spans="1:7" x14ac:dyDescent="0.25">
      <c r="A1399" s="40">
        <v>22310275</v>
      </c>
      <c r="B1399" s="40" t="s">
        <v>107</v>
      </c>
      <c r="C1399" s="40">
        <v>1</v>
      </c>
      <c r="D1399" s="40" t="s">
        <v>291</v>
      </c>
      <c r="E1399" s="40" t="s">
        <v>200</v>
      </c>
      <c r="F1399" s="40" t="s">
        <v>262</v>
      </c>
      <c r="G1399" s="36" t="s">
        <v>678</v>
      </c>
    </row>
    <row r="1400" spans="1:7" x14ac:dyDescent="0.25">
      <c r="A1400" s="40">
        <v>21310009</v>
      </c>
      <c r="B1400" s="40" t="s">
        <v>138</v>
      </c>
      <c r="C1400" s="40">
        <v>1</v>
      </c>
      <c r="D1400" s="40" t="s">
        <v>291</v>
      </c>
      <c r="E1400" s="40" t="s">
        <v>200</v>
      </c>
      <c r="F1400" s="40" t="s">
        <v>262</v>
      </c>
      <c r="G1400" s="36" t="s">
        <v>678</v>
      </c>
    </row>
    <row r="1401" spans="1:7" x14ac:dyDescent="0.25">
      <c r="A1401" s="40">
        <v>22310209</v>
      </c>
      <c r="B1401" s="40" t="s">
        <v>107</v>
      </c>
      <c r="C1401" s="40">
        <v>1</v>
      </c>
      <c r="D1401" s="40" t="s">
        <v>291</v>
      </c>
      <c r="E1401" s="40" t="s">
        <v>200</v>
      </c>
      <c r="F1401" s="40" t="s">
        <v>262</v>
      </c>
      <c r="G1401" s="36" t="s">
        <v>678</v>
      </c>
    </row>
    <row r="1402" spans="1:7" x14ac:dyDescent="0.25">
      <c r="A1402" s="40">
        <v>21310038</v>
      </c>
      <c r="B1402" s="40" t="s">
        <v>107</v>
      </c>
      <c r="C1402" s="40">
        <v>1</v>
      </c>
      <c r="D1402" s="40" t="s">
        <v>291</v>
      </c>
      <c r="E1402" s="40" t="s">
        <v>200</v>
      </c>
      <c r="F1402" s="40" t="s">
        <v>262</v>
      </c>
      <c r="G1402" s="36" t="s">
        <v>678</v>
      </c>
    </row>
    <row r="1403" spans="1:7" x14ac:dyDescent="0.25">
      <c r="A1403" s="40">
        <v>21310084</v>
      </c>
      <c r="B1403" s="40" t="s">
        <v>107</v>
      </c>
      <c r="C1403" s="40">
        <v>1</v>
      </c>
      <c r="D1403" s="40" t="s">
        <v>291</v>
      </c>
      <c r="E1403" s="40" t="s">
        <v>200</v>
      </c>
      <c r="F1403" s="40" t="s">
        <v>262</v>
      </c>
      <c r="G1403" s="36" t="s">
        <v>678</v>
      </c>
    </row>
    <row r="1404" spans="1:7" x14ac:dyDescent="0.25">
      <c r="A1404" s="40">
        <v>22310257</v>
      </c>
      <c r="B1404" s="40" t="s">
        <v>107</v>
      </c>
      <c r="C1404" s="40">
        <v>1</v>
      </c>
      <c r="D1404" s="40" t="s">
        <v>291</v>
      </c>
      <c r="E1404" s="40" t="s">
        <v>200</v>
      </c>
      <c r="F1404" s="40" t="s">
        <v>262</v>
      </c>
      <c r="G1404" s="36" t="s">
        <v>678</v>
      </c>
    </row>
    <row r="1405" spans="1:7" x14ac:dyDescent="0.25">
      <c r="A1405" s="40">
        <v>22310075</v>
      </c>
      <c r="B1405" s="40" t="s">
        <v>107</v>
      </c>
      <c r="C1405" s="40">
        <v>1</v>
      </c>
      <c r="D1405" s="40" t="s">
        <v>291</v>
      </c>
      <c r="E1405" s="40" t="s">
        <v>200</v>
      </c>
      <c r="F1405" s="40" t="s">
        <v>262</v>
      </c>
      <c r="G1405" s="36" t="s">
        <v>678</v>
      </c>
    </row>
    <row r="1406" spans="1:7" x14ac:dyDescent="0.25">
      <c r="A1406" s="40">
        <v>22310101</v>
      </c>
      <c r="B1406" s="40" t="s">
        <v>138</v>
      </c>
      <c r="C1406" s="40">
        <v>1</v>
      </c>
      <c r="D1406" s="40" t="s">
        <v>291</v>
      </c>
      <c r="E1406" s="40" t="s">
        <v>200</v>
      </c>
      <c r="F1406" s="40" t="s">
        <v>262</v>
      </c>
      <c r="G1406" s="36" t="s">
        <v>678</v>
      </c>
    </row>
    <row r="1407" spans="1:7" x14ac:dyDescent="0.25">
      <c r="A1407" s="40">
        <v>22310258</v>
      </c>
      <c r="B1407" s="40" t="s">
        <v>107</v>
      </c>
      <c r="C1407" s="40">
        <v>1</v>
      </c>
      <c r="D1407" s="40" t="s">
        <v>291</v>
      </c>
      <c r="E1407" s="40" t="s">
        <v>200</v>
      </c>
      <c r="F1407" s="40" t="s">
        <v>262</v>
      </c>
      <c r="G1407" s="36" t="s">
        <v>678</v>
      </c>
    </row>
    <row r="1408" spans="1:7" x14ac:dyDescent="0.25">
      <c r="A1408" s="40">
        <v>22310224</v>
      </c>
      <c r="B1408" s="40" t="s">
        <v>107</v>
      </c>
      <c r="C1408" s="40">
        <v>1</v>
      </c>
      <c r="D1408" s="40" t="s">
        <v>291</v>
      </c>
      <c r="E1408" s="40" t="s">
        <v>200</v>
      </c>
      <c r="F1408" s="40" t="s">
        <v>262</v>
      </c>
      <c r="G1408" s="36" t="s">
        <v>678</v>
      </c>
    </row>
    <row r="1409" spans="1:7" x14ac:dyDescent="0.25">
      <c r="A1409" s="40">
        <v>22310160</v>
      </c>
      <c r="B1409" s="40" t="s">
        <v>107</v>
      </c>
      <c r="C1409" s="40">
        <v>1</v>
      </c>
      <c r="D1409" s="40" t="s">
        <v>291</v>
      </c>
      <c r="E1409" s="40" t="s">
        <v>200</v>
      </c>
      <c r="F1409" s="40" t="s">
        <v>262</v>
      </c>
      <c r="G1409" s="36" t="s">
        <v>678</v>
      </c>
    </row>
    <row r="1410" spans="1:7" x14ac:dyDescent="0.25">
      <c r="A1410" s="40">
        <v>22310145</v>
      </c>
      <c r="B1410" s="40" t="s">
        <v>107</v>
      </c>
      <c r="C1410" s="40">
        <v>1</v>
      </c>
      <c r="D1410" s="40" t="s">
        <v>291</v>
      </c>
      <c r="E1410" s="40" t="s">
        <v>200</v>
      </c>
      <c r="F1410" s="40" t="s">
        <v>262</v>
      </c>
      <c r="G1410" s="36" t="s">
        <v>678</v>
      </c>
    </row>
    <row r="1411" spans="1:7" x14ac:dyDescent="0.25">
      <c r="A1411" s="40">
        <v>22310067</v>
      </c>
      <c r="B1411" s="40" t="s">
        <v>138</v>
      </c>
      <c r="C1411" s="40">
        <v>1</v>
      </c>
      <c r="D1411" s="40" t="s">
        <v>291</v>
      </c>
      <c r="E1411" s="40" t="s">
        <v>200</v>
      </c>
      <c r="F1411" s="40" t="s">
        <v>262</v>
      </c>
      <c r="G1411" s="36" t="s">
        <v>678</v>
      </c>
    </row>
    <row r="1412" spans="1:7" x14ac:dyDescent="0.25">
      <c r="A1412" s="40">
        <v>22310250</v>
      </c>
      <c r="B1412" s="40" t="s">
        <v>107</v>
      </c>
      <c r="C1412" s="40">
        <v>1</v>
      </c>
      <c r="D1412" s="40" t="s">
        <v>291</v>
      </c>
      <c r="E1412" s="40" t="s">
        <v>200</v>
      </c>
      <c r="F1412" s="40" t="s">
        <v>262</v>
      </c>
      <c r="G1412" s="36" t="s">
        <v>678</v>
      </c>
    </row>
    <row r="1413" spans="1:7" x14ac:dyDescent="0.25">
      <c r="A1413" s="40">
        <v>22310169</v>
      </c>
      <c r="B1413" s="40" t="s">
        <v>107</v>
      </c>
      <c r="C1413" s="40">
        <v>1</v>
      </c>
      <c r="D1413" s="40" t="s">
        <v>291</v>
      </c>
      <c r="E1413" s="40" t="s">
        <v>200</v>
      </c>
      <c r="F1413" s="40" t="s">
        <v>262</v>
      </c>
      <c r="G1413" s="36" t="s">
        <v>678</v>
      </c>
    </row>
    <row r="1414" spans="1:7" x14ac:dyDescent="0.25">
      <c r="A1414" s="40">
        <v>22310295</v>
      </c>
      <c r="B1414" s="40" t="s">
        <v>107</v>
      </c>
      <c r="C1414" s="40">
        <v>1</v>
      </c>
      <c r="D1414" s="40" t="s">
        <v>291</v>
      </c>
      <c r="E1414" s="40" t="s">
        <v>200</v>
      </c>
      <c r="F1414" s="40" t="s">
        <v>262</v>
      </c>
      <c r="G1414" s="36" t="s">
        <v>678</v>
      </c>
    </row>
    <row r="1415" spans="1:7" x14ac:dyDescent="0.25">
      <c r="A1415" s="40">
        <v>22310085</v>
      </c>
      <c r="B1415" s="40" t="s">
        <v>138</v>
      </c>
      <c r="C1415" s="40">
        <v>1</v>
      </c>
      <c r="D1415" s="40" t="s">
        <v>291</v>
      </c>
      <c r="E1415" s="40" t="s">
        <v>200</v>
      </c>
      <c r="F1415" s="40" t="s">
        <v>262</v>
      </c>
      <c r="G1415" s="36" t="s">
        <v>678</v>
      </c>
    </row>
    <row r="1416" spans="1:7" x14ac:dyDescent="0.25">
      <c r="A1416" s="40">
        <v>22310185</v>
      </c>
      <c r="B1416" s="40" t="s">
        <v>107</v>
      </c>
      <c r="C1416" s="40">
        <v>1</v>
      </c>
      <c r="D1416" s="40" t="s">
        <v>291</v>
      </c>
      <c r="E1416" s="40" t="s">
        <v>200</v>
      </c>
      <c r="F1416" s="40" t="s">
        <v>262</v>
      </c>
      <c r="G1416" s="36" t="s">
        <v>678</v>
      </c>
    </row>
    <row r="1417" spans="1:7" x14ac:dyDescent="0.25">
      <c r="A1417" s="40">
        <v>22310002</v>
      </c>
      <c r="B1417" s="40" t="s">
        <v>107</v>
      </c>
      <c r="C1417" s="40">
        <v>1</v>
      </c>
      <c r="D1417" s="40" t="s">
        <v>291</v>
      </c>
      <c r="E1417" s="40" t="s">
        <v>200</v>
      </c>
      <c r="F1417" s="40" t="s">
        <v>262</v>
      </c>
      <c r="G1417" s="36" t="s">
        <v>678</v>
      </c>
    </row>
    <row r="1418" spans="1:7" x14ac:dyDescent="0.25">
      <c r="A1418" s="40">
        <v>22310104</v>
      </c>
      <c r="B1418" s="40" t="s">
        <v>107</v>
      </c>
      <c r="C1418" s="40">
        <v>1</v>
      </c>
      <c r="D1418" s="40" t="s">
        <v>291</v>
      </c>
      <c r="E1418" s="40" t="s">
        <v>200</v>
      </c>
      <c r="F1418" s="40" t="s">
        <v>262</v>
      </c>
      <c r="G1418" s="36" t="s">
        <v>678</v>
      </c>
    </row>
    <row r="1419" spans="1:7" x14ac:dyDescent="0.25">
      <c r="A1419" s="40">
        <v>22310170</v>
      </c>
      <c r="B1419" s="40" t="s">
        <v>107</v>
      </c>
      <c r="C1419" s="40">
        <v>1</v>
      </c>
      <c r="D1419" s="40" t="s">
        <v>291</v>
      </c>
      <c r="E1419" s="40" t="s">
        <v>200</v>
      </c>
      <c r="F1419" s="40" t="s">
        <v>262</v>
      </c>
      <c r="G1419" s="36" t="s">
        <v>678</v>
      </c>
    </row>
    <row r="1420" spans="1:7" x14ac:dyDescent="0.25">
      <c r="A1420" s="40">
        <v>22310084</v>
      </c>
      <c r="B1420" s="40" t="s">
        <v>107</v>
      </c>
      <c r="C1420" s="40">
        <v>1</v>
      </c>
      <c r="D1420" s="40" t="s">
        <v>291</v>
      </c>
      <c r="E1420" s="40" t="s">
        <v>200</v>
      </c>
      <c r="F1420" s="40" t="s">
        <v>262</v>
      </c>
      <c r="G1420" s="36" t="s">
        <v>678</v>
      </c>
    </row>
    <row r="1421" spans="1:7" x14ac:dyDescent="0.25">
      <c r="A1421" s="40">
        <v>22310213</v>
      </c>
      <c r="B1421" s="40" t="s">
        <v>107</v>
      </c>
      <c r="C1421" s="40">
        <v>1</v>
      </c>
      <c r="D1421" s="40" t="s">
        <v>738</v>
      </c>
      <c r="E1421" s="40" t="s">
        <v>200</v>
      </c>
      <c r="F1421" s="40" t="s">
        <v>262</v>
      </c>
      <c r="G1421" s="36" t="s">
        <v>678</v>
      </c>
    </row>
    <row r="1422" spans="1:7" x14ac:dyDescent="0.25">
      <c r="A1422" s="40">
        <v>22310198</v>
      </c>
      <c r="B1422" s="40" t="s">
        <v>138</v>
      </c>
      <c r="C1422" s="40">
        <v>1</v>
      </c>
      <c r="D1422" s="40" t="s">
        <v>738</v>
      </c>
      <c r="E1422" s="40" t="s">
        <v>200</v>
      </c>
      <c r="F1422" s="40" t="s">
        <v>262</v>
      </c>
      <c r="G1422" s="36" t="s">
        <v>678</v>
      </c>
    </row>
    <row r="1423" spans="1:7" x14ac:dyDescent="0.25">
      <c r="A1423" s="40">
        <v>22310235</v>
      </c>
      <c r="B1423" s="40" t="s">
        <v>107</v>
      </c>
      <c r="C1423" s="40">
        <v>1</v>
      </c>
      <c r="D1423" s="40" t="s">
        <v>738</v>
      </c>
      <c r="E1423" s="40" t="s">
        <v>200</v>
      </c>
      <c r="F1423" s="40" t="s">
        <v>262</v>
      </c>
      <c r="G1423" s="36" t="s">
        <v>678</v>
      </c>
    </row>
    <row r="1424" spans="1:7" x14ac:dyDescent="0.25">
      <c r="A1424" s="40">
        <v>22310241</v>
      </c>
      <c r="B1424" s="40" t="s">
        <v>138</v>
      </c>
      <c r="C1424" s="40">
        <v>1</v>
      </c>
      <c r="D1424" s="40" t="s">
        <v>738</v>
      </c>
      <c r="E1424" s="40" t="s">
        <v>200</v>
      </c>
      <c r="F1424" s="40" t="s">
        <v>262</v>
      </c>
      <c r="G1424" s="36" t="s">
        <v>678</v>
      </c>
    </row>
    <row r="1425" spans="1:7" x14ac:dyDescent="0.25">
      <c r="A1425" s="40">
        <v>22310155</v>
      </c>
      <c r="B1425" s="40" t="s">
        <v>107</v>
      </c>
      <c r="C1425" s="40">
        <v>1</v>
      </c>
      <c r="D1425" s="40" t="s">
        <v>738</v>
      </c>
      <c r="E1425" s="40" t="s">
        <v>200</v>
      </c>
      <c r="F1425" s="40" t="s">
        <v>262</v>
      </c>
      <c r="G1425" s="36" t="s">
        <v>678</v>
      </c>
    </row>
    <row r="1426" spans="1:7" x14ac:dyDescent="0.25">
      <c r="A1426" s="40">
        <v>22310291</v>
      </c>
      <c r="B1426" s="40" t="s">
        <v>107</v>
      </c>
      <c r="C1426" s="40">
        <v>1</v>
      </c>
      <c r="D1426" s="40" t="s">
        <v>738</v>
      </c>
      <c r="E1426" s="40" t="s">
        <v>200</v>
      </c>
      <c r="F1426" s="40" t="s">
        <v>262</v>
      </c>
      <c r="G1426" s="36" t="s">
        <v>678</v>
      </c>
    </row>
    <row r="1427" spans="1:7" x14ac:dyDescent="0.25">
      <c r="A1427" s="40">
        <v>22310218</v>
      </c>
      <c r="B1427" s="40" t="s">
        <v>107</v>
      </c>
      <c r="C1427" s="40">
        <v>1</v>
      </c>
      <c r="D1427" s="40" t="s">
        <v>738</v>
      </c>
      <c r="E1427" s="40" t="s">
        <v>200</v>
      </c>
      <c r="F1427" s="40" t="s">
        <v>262</v>
      </c>
      <c r="G1427" s="36" t="s">
        <v>678</v>
      </c>
    </row>
    <row r="1428" spans="1:7" x14ac:dyDescent="0.25">
      <c r="A1428" s="40">
        <v>22310176</v>
      </c>
      <c r="B1428" s="40" t="s">
        <v>138</v>
      </c>
      <c r="C1428" s="40">
        <v>1</v>
      </c>
      <c r="D1428" s="40" t="s">
        <v>738</v>
      </c>
      <c r="E1428" s="40" t="s">
        <v>200</v>
      </c>
      <c r="F1428" s="40" t="s">
        <v>262</v>
      </c>
      <c r="G1428" s="36" t="s">
        <v>678</v>
      </c>
    </row>
    <row r="1429" spans="1:7" x14ac:dyDescent="0.25">
      <c r="A1429" s="40">
        <v>22310303</v>
      </c>
      <c r="B1429" s="40" t="s">
        <v>107</v>
      </c>
      <c r="C1429" s="40">
        <v>1</v>
      </c>
      <c r="D1429" s="40" t="s">
        <v>738</v>
      </c>
      <c r="E1429" s="40" t="s">
        <v>200</v>
      </c>
      <c r="F1429" s="40" t="s">
        <v>262</v>
      </c>
      <c r="G1429" s="36" t="s">
        <v>678</v>
      </c>
    </row>
    <row r="1430" spans="1:7" x14ac:dyDescent="0.25">
      <c r="A1430" s="40">
        <v>22310172</v>
      </c>
      <c r="B1430" s="40" t="s">
        <v>107</v>
      </c>
      <c r="C1430" s="40">
        <v>1</v>
      </c>
      <c r="D1430" s="40" t="s">
        <v>738</v>
      </c>
      <c r="E1430" s="40" t="s">
        <v>200</v>
      </c>
      <c r="F1430" s="40" t="s">
        <v>262</v>
      </c>
      <c r="G1430" s="36" t="s">
        <v>678</v>
      </c>
    </row>
    <row r="1431" spans="1:7" x14ac:dyDescent="0.25">
      <c r="A1431" s="40">
        <v>22310276</v>
      </c>
      <c r="B1431" s="40" t="s">
        <v>107</v>
      </c>
      <c r="C1431" s="40">
        <v>1</v>
      </c>
      <c r="D1431" s="40" t="s">
        <v>738</v>
      </c>
      <c r="E1431" s="40" t="s">
        <v>200</v>
      </c>
      <c r="F1431" s="40" t="s">
        <v>262</v>
      </c>
      <c r="G1431" s="36" t="s">
        <v>678</v>
      </c>
    </row>
    <row r="1432" spans="1:7" x14ac:dyDescent="0.25">
      <c r="A1432" s="40">
        <v>22310131</v>
      </c>
      <c r="B1432" s="40" t="s">
        <v>107</v>
      </c>
      <c r="C1432" s="40">
        <v>1</v>
      </c>
      <c r="D1432" s="40" t="s">
        <v>738</v>
      </c>
      <c r="E1432" s="40" t="s">
        <v>200</v>
      </c>
      <c r="F1432" s="40" t="s">
        <v>262</v>
      </c>
      <c r="G1432" s="36" t="s">
        <v>678</v>
      </c>
    </row>
    <row r="1433" spans="1:7" x14ac:dyDescent="0.25">
      <c r="A1433" s="40">
        <v>22310001</v>
      </c>
      <c r="B1433" s="40" t="s">
        <v>138</v>
      </c>
      <c r="C1433" s="40">
        <v>1</v>
      </c>
      <c r="D1433" s="40" t="s">
        <v>738</v>
      </c>
      <c r="E1433" s="40" t="s">
        <v>200</v>
      </c>
      <c r="F1433" s="40" t="s">
        <v>262</v>
      </c>
      <c r="G1433" s="36" t="s">
        <v>678</v>
      </c>
    </row>
    <row r="1434" spans="1:7" x14ac:dyDescent="0.25">
      <c r="A1434" s="40">
        <v>22310077</v>
      </c>
      <c r="B1434" s="40" t="s">
        <v>107</v>
      </c>
      <c r="C1434" s="40">
        <v>1</v>
      </c>
      <c r="D1434" s="40" t="s">
        <v>738</v>
      </c>
      <c r="E1434" s="40" t="s">
        <v>200</v>
      </c>
      <c r="F1434" s="40" t="s">
        <v>262</v>
      </c>
      <c r="G1434" s="36" t="s">
        <v>678</v>
      </c>
    </row>
    <row r="1435" spans="1:7" x14ac:dyDescent="0.25">
      <c r="A1435" s="40">
        <v>22310128</v>
      </c>
      <c r="B1435" s="40" t="s">
        <v>107</v>
      </c>
      <c r="C1435" s="40">
        <v>1</v>
      </c>
      <c r="D1435" s="40" t="s">
        <v>738</v>
      </c>
      <c r="E1435" s="40" t="s">
        <v>200</v>
      </c>
      <c r="F1435" s="40" t="s">
        <v>262</v>
      </c>
      <c r="G1435" s="36" t="s">
        <v>678</v>
      </c>
    </row>
    <row r="1436" spans="1:7" x14ac:dyDescent="0.25">
      <c r="A1436" s="40">
        <v>22310212</v>
      </c>
      <c r="B1436" s="40" t="s">
        <v>107</v>
      </c>
      <c r="C1436" s="40">
        <v>1</v>
      </c>
      <c r="D1436" s="40" t="s">
        <v>738</v>
      </c>
      <c r="E1436" s="40" t="s">
        <v>200</v>
      </c>
      <c r="F1436" s="40" t="s">
        <v>262</v>
      </c>
      <c r="G1436" s="36" t="s">
        <v>678</v>
      </c>
    </row>
    <row r="1437" spans="1:7" x14ac:dyDescent="0.25">
      <c r="A1437" s="40">
        <v>22310214</v>
      </c>
      <c r="B1437" s="40" t="s">
        <v>138</v>
      </c>
      <c r="C1437" s="40">
        <v>1</v>
      </c>
      <c r="D1437" s="40" t="s">
        <v>738</v>
      </c>
      <c r="E1437" s="40" t="s">
        <v>200</v>
      </c>
      <c r="F1437" s="40" t="s">
        <v>262</v>
      </c>
      <c r="G1437" s="36" t="s">
        <v>678</v>
      </c>
    </row>
    <row r="1438" spans="1:7" x14ac:dyDescent="0.25">
      <c r="A1438" s="40">
        <v>22310248</v>
      </c>
      <c r="B1438" s="40" t="s">
        <v>107</v>
      </c>
      <c r="C1438" s="40">
        <v>1</v>
      </c>
      <c r="D1438" s="40" t="s">
        <v>738</v>
      </c>
      <c r="E1438" s="40" t="s">
        <v>200</v>
      </c>
      <c r="F1438" s="40" t="s">
        <v>262</v>
      </c>
      <c r="G1438" s="36" t="s">
        <v>678</v>
      </c>
    </row>
    <row r="1439" spans="1:7" x14ac:dyDescent="0.25">
      <c r="A1439" s="40">
        <v>22310263</v>
      </c>
      <c r="B1439" s="40" t="s">
        <v>138</v>
      </c>
      <c r="C1439" s="40">
        <v>1</v>
      </c>
      <c r="D1439" s="40" t="s">
        <v>738</v>
      </c>
      <c r="E1439" s="40" t="s">
        <v>200</v>
      </c>
      <c r="F1439" s="40" t="s">
        <v>262</v>
      </c>
      <c r="G1439" s="36" t="s">
        <v>678</v>
      </c>
    </row>
    <row r="1440" spans="1:7" x14ac:dyDescent="0.25">
      <c r="A1440" s="40">
        <v>22310058</v>
      </c>
      <c r="B1440" s="40" t="s">
        <v>107</v>
      </c>
      <c r="C1440" s="40">
        <v>1</v>
      </c>
      <c r="D1440" s="40" t="s">
        <v>738</v>
      </c>
      <c r="E1440" s="40" t="s">
        <v>200</v>
      </c>
      <c r="F1440" s="40" t="s">
        <v>262</v>
      </c>
      <c r="G1440" s="36" t="s">
        <v>678</v>
      </c>
    </row>
    <row r="1441" spans="1:7" x14ac:dyDescent="0.25">
      <c r="A1441" s="40">
        <v>22310228</v>
      </c>
      <c r="B1441" s="40" t="s">
        <v>107</v>
      </c>
      <c r="C1441" s="40">
        <v>1</v>
      </c>
      <c r="D1441" s="40" t="s">
        <v>738</v>
      </c>
      <c r="E1441" s="40" t="s">
        <v>200</v>
      </c>
      <c r="F1441" s="40" t="s">
        <v>262</v>
      </c>
      <c r="G1441" s="36" t="s">
        <v>678</v>
      </c>
    </row>
    <row r="1442" spans="1:7" x14ac:dyDescent="0.25">
      <c r="A1442" s="40">
        <v>22310223</v>
      </c>
      <c r="B1442" s="40" t="s">
        <v>107</v>
      </c>
      <c r="C1442" s="40">
        <v>1</v>
      </c>
      <c r="D1442" s="40" t="s">
        <v>738</v>
      </c>
      <c r="E1442" s="40" t="s">
        <v>200</v>
      </c>
      <c r="F1442" s="40" t="s">
        <v>262</v>
      </c>
      <c r="G1442" s="36" t="s">
        <v>678</v>
      </c>
    </row>
    <row r="1443" spans="1:7" x14ac:dyDescent="0.25">
      <c r="A1443" s="40">
        <v>21310024</v>
      </c>
      <c r="B1443" s="40" t="s">
        <v>138</v>
      </c>
      <c r="C1443" s="40">
        <v>1</v>
      </c>
      <c r="D1443" s="40" t="s">
        <v>738</v>
      </c>
      <c r="E1443" s="40" t="s">
        <v>200</v>
      </c>
      <c r="F1443" s="40" t="s">
        <v>262</v>
      </c>
      <c r="G1443" s="36" t="s">
        <v>678</v>
      </c>
    </row>
    <row r="1444" spans="1:7" x14ac:dyDescent="0.25">
      <c r="A1444" s="40">
        <v>22310105</v>
      </c>
      <c r="B1444" s="40" t="s">
        <v>107</v>
      </c>
      <c r="C1444" s="40">
        <v>1</v>
      </c>
      <c r="D1444" s="40" t="s">
        <v>738</v>
      </c>
      <c r="E1444" s="40" t="s">
        <v>200</v>
      </c>
      <c r="F1444" s="40" t="s">
        <v>262</v>
      </c>
      <c r="G1444" s="36" t="s">
        <v>678</v>
      </c>
    </row>
    <row r="1445" spans="1:7" x14ac:dyDescent="0.25">
      <c r="A1445" s="40">
        <v>22310069</v>
      </c>
      <c r="B1445" s="40" t="s">
        <v>138</v>
      </c>
      <c r="C1445" s="40">
        <v>1</v>
      </c>
      <c r="D1445" s="40" t="s">
        <v>738</v>
      </c>
      <c r="E1445" s="40" t="s">
        <v>200</v>
      </c>
      <c r="F1445" s="40" t="s">
        <v>262</v>
      </c>
      <c r="G1445" s="36" t="s">
        <v>678</v>
      </c>
    </row>
    <row r="1446" spans="1:7" x14ac:dyDescent="0.25">
      <c r="A1446" s="40">
        <v>22310094</v>
      </c>
      <c r="B1446" s="40" t="s">
        <v>107</v>
      </c>
      <c r="C1446" s="40">
        <v>1</v>
      </c>
      <c r="D1446" s="40" t="s">
        <v>738</v>
      </c>
      <c r="E1446" s="40" t="s">
        <v>200</v>
      </c>
      <c r="F1446" s="40" t="s">
        <v>262</v>
      </c>
      <c r="G1446" s="36" t="s">
        <v>678</v>
      </c>
    </row>
    <row r="1447" spans="1:7" x14ac:dyDescent="0.25">
      <c r="A1447" s="40">
        <v>22310117</v>
      </c>
      <c r="B1447" s="40" t="s">
        <v>138</v>
      </c>
      <c r="C1447" s="40">
        <v>1</v>
      </c>
      <c r="D1447" s="40" t="s">
        <v>738</v>
      </c>
      <c r="E1447" s="40" t="s">
        <v>200</v>
      </c>
      <c r="F1447" s="40" t="s">
        <v>262</v>
      </c>
      <c r="G1447" s="36" t="s">
        <v>678</v>
      </c>
    </row>
    <row r="1448" spans="1:7" x14ac:dyDescent="0.25">
      <c r="A1448" s="40">
        <v>22310152</v>
      </c>
      <c r="B1448" s="40" t="s">
        <v>107</v>
      </c>
      <c r="C1448" s="40">
        <v>1</v>
      </c>
      <c r="D1448" s="40" t="s">
        <v>738</v>
      </c>
      <c r="E1448" s="40" t="s">
        <v>200</v>
      </c>
      <c r="F1448" s="40" t="s">
        <v>262</v>
      </c>
      <c r="G1448" s="36" t="s">
        <v>678</v>
      </c>
    </row>
    <row r="1449" spans="1:7" x14ac:dyDescent="0.25">
      <c r="A1449" s="40">
        <v>22310286</v>
      </c>
      <c r="B1449" s="40" t="s">
        <v>107</v>
      </c>
      <c r="C1449" s="40">
        <v>1</v>
      </c>
      <c r="D1449" s="40" t="s">
        <v>738</v>
      </c>
      <c r="E1449" s="40" t="s">
        <v>200</v>
      </c>
      <c r="F1449" s="40" t="s">
        <v>262</v>
      </c>
      <c r="G1449" s="36" t="s">
        <v>678</v>
      </c>
    </row>
    <row r="1450" spans="1:7" x14ac:dyDescent="0.25">
      <c r="A1450" s="40">
        <v>22310072</v>
      </c>
      <c r="B1450" s="40" t="s">
        <v>107</v>
      </c>
      <c r="C1450" s="40">
        <v>1</v>
      </c>
      <c r="D1450" s="40" t="s">
        <v>738</v>
      </c>
      <c r="E1450" s="40" t="s">
        <v>200</v>
      </c>
      <c r="F1450" s="40" t="s">
        <v>262</v>
      </c>
      <c r="G1450" s="36" t="s">
        <v>678</v>
      </c>
    </row>
    <row r="1451" spans="1:7" x14ac:dyDescent="0.25">
      <c r="A1451" s="40">
        <v>22310180</v>
      </c>
      <c r="B1451" s="40" t="s">
        <v>107</v>
      </c>
      <c r="C1451" s="40">
        <v>1</v>
      </c>
      <c r="D1451" s="40" t="s">
        <v>738</v>
      </c>
      <c r="E1451" s="40" t="s">
        <v>200</v>
      </c>
      <c r="F1451" s="40" t="s">
        <v>262</v>
      </c>
      <c r="G1451" s="36" t="s">
        <v>678</v>
      </c>
    </row>
    <row r="1452" spans="1:7" x14ac:dyDescent="0.25">
      <c r="A1452" s="40">
        <v>22310165</v>
      </c>
      <c r="B1452" s="40" t="s">
        <v>107</v>
      </c>
      <c r="C1452" s="40">
        <v>1</v>
      </c>
      <c r="D1452" s="40" t="s">
        <v>739</v>
      </c>
      <c r="E1452" s="40" t="s">
        <v>200</v>
      </c>
      <c r="F1452" s="40" t="s">
        <v>262</v>
      </c>
      <c r="G1452" s="36" t="s">
        <v>678</v>
      </c>
    </row>
    <row r="1453" spans="1:7" x14ac:dyDescent="0.25">
      <c r="A1453" s="40">
        <v>22310089</v>
      </c>
      <c r="B1453" s="40" t="s">
        <v>138</v>
      </c>
      <c r="C1453" s="40">
        <v>1</v>
      </c>
      <c r="D1453" s="40" t="s">
        <v>739</v>
      </c>
      <c r="E1453" s="40" t="s">
        <v>200</v>
      </c>
      <c r="F1453" s="40" t="s">
        <v>262</v>
      </c>
      <c r="G1453" s="36" t="s">
        <v>678</v>
      </c>
    </row>
    <row r="1454" spans="1:7" x14ac:dyDescent="0.25">
      <c r="A1454" s="40">
        <v>22310108</v>
      </c>
      <c r="B1454" s="40" t="s">
        <v>107</v>
      </c>
      <c r="C1454" s="40">
        <v>1</v>
      </c>
      <c r="D1454" s="40" t="s">
        <v>739</v>
      </c>
      <c r="E1454" s="40" t="s">
        <v>200</v>
      </c>
      <c r="F1454" s="40" t="s">
        <v>262</v>
      </c>
      <c r="G1454" s="36" t="s">
        <v>678</v>
      </c>
    </row>
    <row r="1455" spans="1:7" x14ac:dyDescent="0.25">
      <c r="A1455" s="40">
        <v>22310078</v>
      </c>
      <c r="B1455" s="40" t="s">
        <v>138</v>
      </c>
      <c r="C1455" s="40">
        <v>1</v>
      </c>
      <c r="D1455" s="40" t="s">
        <v>739</v>
      </c>
      <c r="E1455" s="40" t="s">
        <v>200</v>
      </c>
      <c r="F1455" s="40" t="s">
        <v>262</v>
      </c>
      <c r="G1455" s="36" t="s">
        <v>678</v>
      </c>
    </row>
    <row r="1456" spans="1:7" x14ac:dyDescent="0.25">
      <c r="A1456" s="40">
        <v>22310220</v>
      </c>
      <c r="B1456" s="40" t="s">
        <v>107</v>
      </c>
      <c r="C1456" s="40">
        <v>1</v>
      </c>
      <c r="D1456" s="40" t="s">
        <v>739</v>
      </c>
      <c r="E1456" s="40" t="s">
        <v>200</v>
      </c>
      <c r="F1456" s="40" t="s">
        <v>262</v>
      </c>
      <c r="G1456" s="36" t="s">
        <v>678</v>
      </c>
    </row>
    <row r="1457" spans="1:7" x14ac:dyDescent="0.25">
      <c r="A1457" s="40">
        <v>22310082</v>
      </c>
      <c r="B1457" s="40" t="s">
        <v>138</v>
      </c>
      <c r="C1457" s="40">
        <v>1</v>
      </c>
      <c r="D1457" s="40" t="s">
        <v>739</v>
      </c>
      <c r="E1457" s="40" t="s">
        <v>200</v>
      </c>
      <c r="F1457" s="40" t="s">
        <v>262</v>
      </c>
      <c r="G1457" s="36" t="s">
        <v>678</v>
      </c>
    </row>
    <row r="1458" spans="1:7" x14ac:dyDescent="0.25">
      <c r="A1458" s="40">
        <v>22310243</v>
      </c>
      <c r="B1458" s="40" t="s">
        <v>107</v>
      </c>
      <c r="C1458" s="40">
        <v>1</v>
      </c>
      <c r="D1458" s="40" t="s">
        <v>739</v>
      </c>
      <c r="E1458" s="40" t="s">
        <v>200</v>
      </c>
      <c r="F1458" s="40" t="s">
        <v>262</v>
      </c>
      <c r="G1458" s="36" t="s">
        <v>678</v>
      </c>
    </row>
    <row r="1459" spans="1:7" x14ac:dyDescent="0.25">
      <c r="A1459" s="40">
        <v>22310264</v>
      </c>
      <c r="B1459" s="40" t="s">
        <v>138</v>
      </c>
      <c r="C1459" s="40">
        <v>1</v>
      </c>
      <c r="D1459" s="40" t="s">
        <v>739</v>
      </c>
      <c r="E1459" s="40" t="s">
        <v>200</v>
      </c>
      <c r="F1459" s="40" t="s">
        <v>262</v>
      </c>
      <c r="G1459" s="36" t="s">
        <v>678</v>
      </c>
    </row>
    <row r="1460" spans="1:7" x14ac:dyDescent="0.25">
      <c r="A1460" s="40">
        <v>21310044</v>
      </c>
      <c r="B1460" s="40" t="s">
        <v>107</v>
      </c>
      <c r="C1460" s="40">
        <v>1</v>
      </c>
      <c r="D1460" s="40" t="s">
        <v>739</v>
      </c>
      <c r="E1460" s="40" t="s">
        <v>200</v>
      </c>
      <c r="F1460" s="40" t="s">
        <v>262</v>
      </c>
      <c r="G1460" s="36" t="s">
        <v>678</v>
      </c>
    </row>
    <row r="1461" spans="1:7" x14ac:dyDescent="0.25">
      <c r="A1461" s="40">
        <v>22310285</v>
      </c>
      <c r="B1461" s="40" t="s">
        <v>138</v>
      </c>
      <c r="C1461" s="40">
        <v>1</v>
      </c>
      <c r="D1461" s="40" t="s">
        <v>739</v>
      </c>
      <c r="E1461" s="40" t="s">
        <v>200</v>
      </c>
      <c r="F1461" s="40" t="s">
        <v>262</v>
      </c>
      <c r="G1461" s="36" t="s">
        <v>678</v>
      </c>
    </row>
    <row r="1462" spans="1:7" x14ac:dyDescent="0.25">
      <c r="A1462" s="40">
        <v>22310088</v>
      </c>
      <c r="B1462" s="40" t="s">
        <v>138</v>
      </c>
      <c r="C1462" s="40">
        <v>1</v>
      </c>
      <c r="D1462" s="40" t="s">
        <v>739</v>
      </c>
      <c r="E1462" s="40" t="s">
        <v>200</v>
      </c>
      <c r="F1462" s="40" t="s">
        <v>262</v>
      </c>
      <c r="G1462" s="36" t="s">
        <v>678</v>
      </c>
    </row>
    <row r="1463" spans="1:7" x14ac:dyDescent="0.25">
      <c r="A1463" s="40">
        <v>22310063</v>
      </c>
      <c r="B1463" s="40" t="s">
        <v>107</v>
      </c>
      <c r="C1463" s="40">
        <v>1</v>
      </c>
      <c r="D1463" s="40" t="s">
        <v>739</v>
      </c>
      <c r="E1463" s="40" t="s">
        <v>200</v>
      </c>
      <c r="F1463" s="40" t="s">
        <v>262</v>
      </c>
      <c r="G1463" s="36" t="s">
        <v>678</v>
      </c>
    </row>
    <row r="1464" spans="1:7" x14ac:dyDescent="0.25">
      <c r="A1464" s="40">
        <v>22310064</v>
      </c>
      <c r="B1464" s="40" t="s">
        <v>107</v>
      </c>
      <c r="C1464" s="40">
        <v>1</v>
      </c>
      <c r="D1464" s="40" t="s">
        <v>739</v>
      </c>
      <c r="E1464" s="40" t="s">
        <v>200</v>
      </c>
      <c r="F1464" s="40" t="s">
        <v>262</v>
      </c>
      <c r="G1464" s="36" t="s">
        <v>678</v>
      </c>
    </row>
    <row r="1465" spans="1:7" x14ac:dyDescent="0.25">
      <c r="A1465" s="40">
        <v>22310106</v>
      </c>
      <c r="B1465" s="40" t="s">
        <v>107</v>
      </c>
      <c r="C1465" s="40">
        <v>1</v>
      </c>
      <c r="D1465" s="40" t="s">
        <v>739</v>
      </c>
      <c r="E1465" s="40" t="s">
        <v>200</v>
      </c>
      <c r="F1465" s="40" t="s">
        <v>262</v>
      </c>
      <c r="G1465" s="36" t="s">
        <v>678</v>
      </c>
    </row>
    <row r="1466" spans="1:7" x14ac:dyDescent="0.25">
      <c r="A1466" s="40">
        <v>22310269</v>
      </c>
      <c r="B1466" s="40" t="s">
        <v>107</v>
      </c>
      <c r="C1466" s="40">
        <v>1</v>
      </c>
      <c r="D1466" s="40" t="s">
        <v>739</v>
      </c>
      <c r="E1466" s="40" t="s">
        <v>200</v>
      </c>
      <c r="F1466" s="40" t="s">
        <v>262</v>
      </c>
      <c r="G1466" s="36" t="s">
        <v>678</v>
      </c>
    </row>
    <row r="1467" spans="1:7" x14ac:dyDescent="0.25">
      <c r="A1467" s="40">
        <v>22310135</v>
      </c>
      <c r="B1467" s="40" t="s">
        <v>138</v>
      </c>
      <c r="C1467" s="40">
        <v>1</v>
      </c>
      <c r="D1467" s="40" t="s">
        <v>739</v>
      </c>
      <c r="E1467" s="40" t="s">
        <v>200</v>
      </c>
      <c r="F1467" s="40" t="s">
        <v>262</v>
      </c>
      <c r="G1467" s="36" t="s">
        <v>678</v>
      </c>
    </row>
    <row r="1468" spans="1:7" x14ac:dyDescent="0.25">
      <c r="A1468" s="40">
        <v>22310297</v>
      </c>
      <c r="B1468" s="40" t="s">
        <v>107</v>
      </c>
      <c r="C1468" s="40">
        <v>1</v>
      </c>
      <c r="D1468" s="40" t="s">
        <v>739</v>
      </c>
      <c r="E1468" s="40" t="s">
        <v>200</v>
      </c>
      <c r="F1468" s="40" t="s">
        <v>262</v>
      </c>
      <c r="G1468" s="36" t="s">
        <v>678</v>
      </c>
    </row>
    <row r="1469" spans="1:7" x14ac:dyDescent="0.25">
      <c r="A1469" s="40">
        <v>22310076</v>
      </c>
      <c r="B1469" s="40" t="s">
        <v>107</v>
      </c>
      <c r="C1469" s="40">
        <v>1</v>
      </c>
      <c r="D1469" s="40" t="s">
        <v>739</v>
      </c>
      <c r="E1469" s="40" t="s">
        <v>200</v>
      </c>
      <c r="F1469" s="40" t="s">
        <v>262</v>
      </c>
      <c r="G1469" s="36" t="s">
        <v>678</v>
      </c>
    </row>
    <row r="1470" spans="1:7" x14ac:dyDescent="0.25">
      <c r="A1470" s="40">
        <v>22310183</v>
      </c>
      <c r="B1470" s="40" t="s">
        <v>107</v>
      </c>
      <c r="C1470" s="40">
        <v>1</v>
      </c>
      <c r="D1470" s="40" t="s">
        <v>739</v>
      </c>
      <c r="E1470" s="40" t="s">
        <v>200</v>
      </c>
      <c r="F1470" s="40" t="s">
        <v>262</v>
      </c>
      <c r="G1470" s="36" t="s">
        <v>678</v>
      </c>
    </row>
    <row r="1471" spans="1:7" x14ac:dyDescent="0.25">
      <c r="A1471" s="40">
        <v>22310279</v>
      </c>
      <c r="B1471" s="40" t="s">
        <v>107</v>
      </c>
      <c r="C1471" s="40">
        <v>1</v>
      </c>
      <c r="D1471" s="40" t="s">
        <v>739</v>
      </c>
      <c r="E1471" s="40" t="s">
        <v>200</v>
      </c>
      <c r="F1471" s="40" t="s">
        <v>262</v>
      </c>
      <c r="G1471" s="36" t="s">
        <v>678</v>
      </c>
    </row>
    <row r="1472" spans="1:7" x14ac:dyDescent="0.25">
      <c r="A1472" s="40">
        <v>22310266</v>
      </c>
      <c r="B1472" s="40" t="s">
        <v>107</v>
      </c>
      <c r="C1472" s="40">
        <v>1</v>
      </c>
      <c r="D1472" s="40" t="s">
        <v>739</v>
      </c>
      <c r="E1472" s="40" t="s">
        <v>200</v>
      </c>
      <c r="F1472" s="40" t="s">
        <v>262</v>
      </c>
      <c r="G1472" s="36" t="s">
        <v>678</v>
      </c>
    </row>
    <row r="1473" spans="1:7" x14ac:dyDescent="0.25">
      <c r="A1473" s="40">
        <v>22310163</v>
      </c>
      <c r="B1473" s="40" t="s">
        <v>107</v>
      </c>
      <c r="C1473" s="40">
        <v>1</v>
      </c>
      <c r="D1473" s="40" t="s">
        <v>739</v>
      </c>
      <c r="E1473" s="40" t="s">
        <v>200</v>
      </c>
      <c r="F1473" s="40" t="s">
        <v>262</v>
      </c>
      <c r="G1473" s="36" t="s">
        <v>678</v>
      </c>
    </row>
    <row r="1474" spans="1:7" x14ac:dyDescent="0.25">
      <c r="A1474" s="40">
        <v>22310231</v>
      </c>
      <c r="B1474" s="40" t="s">
        <v>138</v>
      </c>
      <c r="C1474" s="40">
        <v>1</v>
      </c>
      <c r="D1474" s="40" t="s">
        <v>739</v>
      </c>
      <c r="E1474" s="40" t="s">
        <v>200</v>
      </c>
      <c r="F1474" s="40" t="s">
        <v>262</v>
      </c>
      <c r="G1474" s="36" t="s">
        <v>678</v>
      </c>
    </row>
    <row r="1475" spans="1:7" x14ac:dyDescent="0.25">
      <c r="A1475" s="40">
        <v>22310207</v>
      </c>
      <c r="B1475" s="40" t="s">
        <v>138</v>
      </c>
      <c r="C1475" s="40">
        <v>1</v>
      </c>
      <c r="D1475" s="40" t="s">
        <v>739</v>
      </c>
      <c r="E1475" s="40" t="s">
        <v>200</v>
      </c>
      <c r="F1475" s="40" t="s">
        <v>262</v>
      </c>
      <c r="G1475" s="36" t="s">
        <v>678</v>
      </c>
    </row>
    <row r="1476" spans="1:7" x14ac:dyDescent="0.25">
      <c r="A1476" s="40">
        <v>22310244</v>
      </c>
      <c r="B1476" s="40" t="s">
        <v>138</v>
      </c>
      <c r="C1476" s="40">
        <v>1</v>
      </c>
      <c r="D1476" s="40" t="s">
        <v>739</v>
      </c>
      <c r="E1476" s="40" t="s">
        <v>200</v>
      </c>
      <c r="F1476" s="40" t="s">
        <v>262</v>
      </c>
      <c r="G1476" s="36" t="s">
        <v>678</v>
      </c>
    </row>
    <row r="1477" spans="1:7" x14ac:dyDescent="0.25">
      <c r="A1477" s="40">
        <v>22310296</v>
      </c>
      <c r="B1477" s="40" t="s">
        <v>107</v>
      </c>
      <c r="C1477" s="40">
        <v>1</v>
      </c>
      <c r="D1477" s="40" t="s">
        <v>739</v>
      </c>
      <c r="E1477" s="40" t="s">
        <v>200</v>
      </c>
      <c r="F1477" s="40" t="s">
        <v>262</v>
      </c>
      <c r="G1477" s="36" t="s">
        <v>678</v>
      </c>
    </row>
    <row r="1478" spans="1:7" x14ac:dyDescent="0.25">
      <c r="A1478" s="40">
        <v>22310059</v>
      </c>
      <c r="B1478" s="40" t="s">
        <v>107</v>
      </c>
      <c r="C1478" s="40">
        <v>1</v>
      </c>
      <c r="D1478" s="40" t="s">
        <v>739</v>
      </c>
      <c r="E1478" s="40" t="s">
        <v>200</v>
      </c>
      <c r="F1478" s="40" t="s">
        <v>262</v>
      </c>
      <c r="G1478" s="36" t="s">
        <v>678</v>
      </c>
    </row>
    <row r="1479" spans="1:7" x14ac:dyDescent="0.25">
      <c r="A1479" s="40">
        <v>22310272</v>
      </c>
      <c r="B1479" s="40" t="s">
        <v>138</v>
      </c>
      <c r="C1479" s="40">
        <v>1</v>
      </c>
      <c r="D1479" s="40" t="s">
        <v>739</v>
      </c>
      <c r="E1479" s="40" t="s">
        <v>200</v>
      </c>
      <c r="F1479" s="40" t="s">
        <v>262</v>
      </c>
      <c r="G1479" s="36" t="s">
        <v>678</v>
      </c>
    </row>
    <row r="1480" spans="1:7" x14ac:dyDescent="0.25">
      <c r="A1480" s="40">
        <v>22310156</v>
      </c>
      <c r="B1480" s="40" t="s">
        <v>138</v>
      </c>
      <c r="C1480" s="40">
        <v>1</v>
      </c>
      <c r="D1480" s="40" t="s">
        <v>739</v>
      </c>
      <c r="E1480" s="40" t="s">
        <v>200</v>
      </c>
      <c r="F1480" s="40" t="s">
        <v>262</v>
      </c>
      <c r="G1480" s="36" t="s">
        <v>678</v>
      </c>
    </row>
    <row r="1481" spans="1:7" x14ac:dyDescent="0.25">
      <c r="A1481" s="40">
        <v>22310299</v>
      </c>
      <c r="B1481" s="40" t="s">
        <v>138</v>
      </c>
      <c r="C1481" s="40">
        <v>1</v>
      </c>
      <c r="D1481" s="40" t="s">
        <v>739</v>
      </c>
      <c r="E1481" s="40" t="s">
        <v>200</v>
      </c>
      <c r="F1481" s="40" t="s">
        <v>262</v>
      </c>
      <c r="G1481" s="36" t="s">
        <v>678</v>
      </c>
    </row>
    <row r="1482" spans="1:7" x14ac:dyDescent="0.25">
      <c r="A1482" s="40">
        <v>22310074</v>
      </c>
      <c r="B1482" s="40" t="s">
        <v>138</v>
      </c>
      <c r="C1482" s="40">
        <v>1</v>
      </c>
      <c r="D1482" s="40" t="s">
        <v>739</v>
      </c>
      <c r="E1482" s="40" t="s">
        <v>200</v>
      </c>
      <c r="F1482" s="40" t="s">
        <v>262</v>
      </c>
      <c r="G1482" s="36" t="s">
        <v>678</v>
      </c>
    </row>
    <row r="1483" spans="1:7" x14ac:dyDescent="0.25">
      <c r="A1483" s="40">
        <v>22310125</v>
      </c>
      <c r="B1483" s="40" t="s">
        <v>107</v>
      </c>
      <c r="C1483" s="40">
        <v>1</v>
      </c>
      <c r="D1483" s="40" t="s">
        <v>739</v>
      </c>
      <c r="E1483" s="40" t="s">
        <v>200</v>
      </c>
      <c r="F1483" s="40" t="s">
        <v>262</v>
      </c>
      <c r="G1483" s="36" t="s">
        <v>678</v>
      </c>
    </row>
    <row r="1484" spans="1:7" x14ac:dyDescent="0.25">
      <c r="A1484" s="40">
        <v>22310147</v>
      </c>
      <c r="B1484" s="40" t="s">
        <v>138</v>
      </c>
      <c r="C1484" s="40">
        <v>1</v>
      </c>
      <c r="D1484" s="40" t="s">
        <v>740</v>
      </c>
      <c r="E1484" s="40" t="s">
        <v>200</v>
      </c>
      <c r="F1484" s="40" t="s">
        <v>262</v>
      </c>
      <c r="G1484" s="36" t="s">
        <v>678</v>
      </c>
    </row>
    <row r="1485" spans="1:7" x14ac:dyDescent="0.25">
      <c r="A1485" s="40">
        <v>22310232</v>
      </c>
      <c r="B1485" s="40" t="s">
        <v>107</v>
      </c>
      <c r="C1485" s="40">
        <v>1</v>
      </c>
      <c r="D1485" s="40" t="s">
        <v>740</v>
      </c>
      <c r="E1485" s="40" t="s">
        <v>200</v>
      </c>
      <c r="F1485" s="40" t="s">
        <v>262</v>
      </c>
      <c r="G1485" s="36" t="s">
        <v>678</v>
      </c>
    </row>
    <row r="1486" spans="1:7" x14ac:dyDescent="0.25">
      <c r="A1486" s="40">
        <v>22310154</v>
      </c>
      <c r="B1486" s="40" t="s">
        <v>107</v>
      </c>
      <c r="C1486" s="40">
        <v>1</v>
      </c>
      <c r="D1486" s="40" t="s">
        <v>740</v>
      </c>
      <c r="E1486" s="40" t="s">
        <v>200</v>
      </c>
      <c r="F1486" s="40" t="s">
        <v>262</v>
      </c>
      <c r="G1486" s="36" t="s">
        <v>678</v>
      </c>
    </row>
    <row r="1487" spans="1:7" x14ac:dyDescent="0.25">
      <c r="A1487" s="40">
        <v>22310288</v>
      </c>
      <c r="B1487" s="40" t="s">
        <v>107</v>
      </c>
      <c r="C1487" s="40">
        <v>1</v>
      </c>
      <c r="D1487" s="40" t="s">
        <v>740</v>
      </c>
      <c r="E1487" s="40" t="s">
        <v>200</v>
      </c>
      <c r="F1487" s="40" t="s">
        <v>262</v>
      </c>
      <c r="G1487" s="36" t="s">
        <v>678</v>
      </c>
    </row>
    <row r="1488" spans="1:7" x14ac:dyDescent="0.25">
      <c r="A1488" s="40">
        <v>22310133</v>
      </c>
      <c r="B1488" s="40" t="s">
        <v>138</v>
      </c>
      <c r="C1488" s="40">
        <v>1</v>
      </c>
      <c r="D1488" s="40" t="s">
        <v>740</v>
      </c>
      <c r="E1488" s="40" t="s">
        <v>200</v>
      </c>
      <c r="F1488" s="40" t="s">
        <v>262</v>
      </c>
      <c r="G1488" s="36" t="s">
        <v>678</v>
      </c>
    </row>
    <row r="1489" spans="1:7" x14ac:dyDescent="0.25">
      <c r="A1489" s="40">
        <v>22310140</v>
      </c>
      <c r="B1489" s="40" t="s">
        <v>107</v>
      </c>
      <c r="C1489" s="40">
        <v>1</v>
      </c>
      <c r="D1489" s="40" t="s">
        <v>740</v>
      </c>
      <c r="E1489" s="40" t="s">
        <v>200</v>
      </c>
      <c r="F1489" s="40" t="s">
        <v>262</v>
      </c>
      <c r="G1489" s="36" t="s">
        <v>678</v>
      </c>
    </row>
    <row r="1490" spans="1:7" x14ac:dyDescent="0.25">
      <c r="A1490" s="40">
        <v>22310087</v>
      </c>
      <c r="B1490" s="40" t="s">
        <v>107</v>
      </c>
      <c r="C1490" s="40">
        <v>1</v>
      </c>
      <c r="D1490" s="40" t="s">
        <v>740</v>
      </c>
      <c r="E1490" s="40" t="s">
        <v>200</v>
      </c>
      <c r="F1490" s="40" t="s">
        <v>262</v>
      </c>
      <c r="G1490" s="36" t="s">
        <v>678</v>
      </c>
    </row>
    <row r="1491" spans="1:7" x14ac:dyDescent="0.25">
      <c r="A1491" s="40">
        <v>22310095</v>
      </c>
      <c r="B1491" s="40" t="s">
        <v>107</v>
      </c>
      <c r="C1491" s="40">
        <v>1</v>
      </c>
      <c r="D1491" s="40" t="s">
        <v>740</v>
      </c>
      <c r="E1491" s="40" t="s">
        <v>200</v>
      </c>
      <c r="F1491" s="40" t="s">
        <v>262</v>
      </c>
      <c r="G1491" s="36" t="s">
        <v>678</v>
      </c>
    </row>
    <row r="1492" spans="1:7" x14ac:dyDescent="0.25">
      <c r="A1492" s="40">
        <v>22310271</v>
      </c>
      <c r="B1492" s="40" t="s">
        <v>138</v>
      </c>
      <c r="C1492" s="40">
        <v>1</v>
      </c>
      <c r="D1492" s="40" t="s">
        <v>740</v>
      </c>
      <c r="E1492" s="40" t="s">
        <v>200</v>
      </c>
      <c r="F1492" s="40" t="s">
        <v>262</v>
      </c>
      <c r="G1492" s="36" t="s">
        <v>678</v>
      </c>
    </row>
    <row r="1493" spans="1:7" x14ac:dyDescent="0.25">
      <c r="A1493" s="40">
        <v>22310073</v>
      </c>
      <c r="B1493" s="40" t="s">
        <v>107</v>
      </c>
      <c r="C1493" s="40">
        <v>1</v>
      </c>
      <c r="D1493" s="40" t="s">
        <v>740</v>
      </c>
      <c r="E1493" s="40" t="s">
        <v>200</v>
      </c>
      <c r="F1493" s="40" t="s">
        <v>262</v>
      </c>
      <c r="G1493" s="36" t="s">
        <v>678</v>
      </c>
    </row>
    <row r="1494" spans="1:7" x14ac:dyDescent="0.25">
      <c r="A1494" s="40">
        <v>22310225</v>
      </c>
      <c r="B1494" s="40" t="s">
        <v>107</v>
      </c>
      <c r="C1494" s="40">
        <v>1</v>
      </c>
      <c r="D1494" s="40" t="s">
        <v>740</v>
      </c>
      <c r="E1494" s="40" t="s">
        <v>200</v>
      </c>
      <c r="F1494" s="40" t="s">
        <v>262</v>
      </c>
      <c r="G1494" s="36" t="s">
        <v>678</v>
      </c>
    </row>
    <row r="1495" spans="1:7" x14ac:dyDescent="0.25">
      <c r="A1495" s="40">
        <v>22310098</v>
      </c>
      <c r="B1495" s="40" t="s">
        <v>107</v>
      </c>
      <c r="C1495" s="40">
        <v>1</v>
      </c>
      <c r="D1495" s="40" t="s">
        <v>740</v>
      </c>
      <c r="E1495" s="40" t="s">
        <v>200</v>
      </c>
      <c r="F1495" s="40" t="s">
        <v>262</v>
      </c>
      <c r="G1495" s="36" t="s">
        <v>678</v>
      </c>
    </row>
    <row r="1496" spans="1:7" x14ac:dyDescent="0.25">
      <c r="A1496" s="40">
        <v>22310188</v>
      </c>
      <c r="B1496" s="40" t="s">
        <v>138</v>
      </c>
      <c r="C1496" s="40">
        <v>1</v>
      </c>
      <c r="D1496" s="40" t="s">
        <v>740</v>
      </c>
      <c r="E1496" s="40" t="s">
        <v>200</v>
      </c>
      <c r="F1496" s="40" t="s">
        <v>262</v>
      </c>
      <c r="G1496" s="36" t="s">
        <v>678</v>
      </c>
    </row>
    <row r="1497" spans="1:7" x14ac:dyDescent="0.25">
      <c r="A1497" s="40">
        <v>22310259</v>
      </c>
      <c r="B1497" s="40" t="s">
        <v>107</v>
      </c>
      <c r="C1497" s="40">
        <v>1</v>
      </c>
      <c r="D1497" s="40" t="s">
        <v>740</v>
      </c>
      <c r="E1497" s="40" t="s">
        <v>200</v>
      </c>
      <c r="F1497" s="40" t="s">
        <v>262</v>
      </c>
      <c r="G1497" s="36" t="s">
        <v>678</v>
      </c>
    </row>
    <row r="1498" spans="1:7" x14ac:dyDescent="0.25">
      <c r="A1498" s="40">
        <v>22310168</v>
      </c>
      <c r="B1498" s="40" t="s">
        <v>107</v>
      </c>
      <c r="C1498" s="40">
        <v>1</v>
      </c>
      <c r="D1498" s="40" t="s">
        <v>740</v>
      </c>
      <c r="E1498" s="40" t="s">
        <v>200</v>
      </c>
      <c r="F1498" s="40" t="s">
        <v>262</v>
      </c>
      <c r="G1498" s="36" t="s">
        <v>678</v>
      </c>
    </row>
    <row r="1499" spans="1:7" x14ac:dyDescent="0.25">
      <c r="A1499" s="40">
        <v>22310302</v>
      </c>
      <c r="B1499" s="40" t="s">
        <v>138</v>
      </c>
      <c r="C1499" s="40">
        <v>1</v>
      </c>
      <c r="D1499" s="40" t="s">
        <v>740</v>
      </c>
      <c r="E1499" s="40" t="s">
        <v>200</v>
      </c>
      <c r="F1499" s="40" t="s">
        <v>262</v>
      </c>
      <c r="G1499" s="36" t="s">
        <v>678</v>
      </c>
    </row>
    <row r="1500" spans="1:7" x14ac:dyDescent="0.25">
      <c r="A1500" s="40">
        <v>22310192</v>
      </c>
      <c r="B1500" s="40" t="s">
        <v>138</v>
      </c>
      <c r="C1500" s="40">
        <v>1</v>
      </c>
      <c r="D1500" s="40" t="s">
        <v>740</v>
      </c>
      <c r="E1500" s="40" t="s">
        <v>200</v>
      </c>
      <c r="F1500" s="40" t="s">
        <v>262</v>
      </c>
      <c r="G1500" s="36" t="s">
        <v>678</v>
      </c>
    </row>
    <row r="1501" spans="1:7" x14ac:dyDescent="0.25">
      <c r="A1501" s="40">
        <v>22310061</v>
      </c>
      <c r="B1501" s="40" t="s">
        <v>107</v>
      </c>
      <c r="C1501" s="40">
        <v>1</v>
      </c>
      <c r="D1501" s="40" t="s">
        <v>740</v>
      </c>
      <c r="E1501" s="40" t="s">
        <v>200</v>
      </c>
      <c r="F1501" s="40" t="s">
        <v>262</v>
      </c>
      <c r="G1501" s="36" t="s">
        <v>678</v>
      </c>
    </row>
    <row r="1502" spans="1:7" x14ac:dyDescent="0.25">
      <c r="A1502" s="40">
        <v>22310208</v>
      </c>
      <c r="B1502" s="40" t="s">
        <v>107</v>
      </c>
      <c r="C1502" s="40">
        <v>1</v>
      </c>
      <c r="D1502" s="40" t="s">
        <v>740</v>
      </c>
      <c r="E1502" s="40" t="s">
        <v>200</v>
      </c>
      <c r="F1502" s="40" t="s">
        <v>262</v>
      </c>
      <c r="G1502" s="36" t="s">
        <v>678</v>
      </c>
    </row>
    <row r="1503" spans="1:7" x14ac:dyDescent="0.25">
      <c r="A1503" s="40">
        <v>22310230</v>
      </c>
      <c r="B1503" s="40" t="s">
        <v>107</v>
      </c>
      <c r="C1503" s="40">
        <v>1</v>
      </c>
      <c r="D1503" s="40" t="s">
        <v>740</v>
      </c>
      <c r="E1503" s="40" t="s">
        <v>200</v>
      </c>
      <c r="F1503" s="40" t="s">
        <v>262</v>
      </c>
      <c r="G1503" s="36" t="s">
        <v>678</v>
      </c>
    </row>
    <row r="1504" spans="1:7" x14ac:dyDescent="0.25">
      <c r="A1504" s="40">
        <v>22310298</v>
      </c>
      <c r="B1504" s="40" t="s">
        <v>107</v>
      </c>
      <c r="C1504" s="40">
        <v>1</v>
      </c>
      <c r="D1504" s="40" t="s">
        <v>740</v>
      </c>
      <c r="E1504" s="40" t="s">
        <v>200</v>
      </c>
      <c r="F1504" s="40" t="s">
        <v>262</v>
      </c>
      <c r="G1504" s="36" t="s">
        <v>678</v>
      </c>
    </row>
    <row r="1505" spans="1:7" x14ac:dyDescent="0.25">
      <c r="A1505" s="40">
        <v>22310132</v>
      </c>
      <c r="B1505" s="40" t="s">
        <v>107</v>
      </c>
      <c r="C1505" s="40">
        <v>1</v>
      </c>
      <c r="D1505" s="40" t="s">
        <v>740</v>
      </c>
      <c r="E1505" s="40" t="s">
        <v>200</v>
      </c>
      <c r="F1505" s="40" t="s">
        <v>262</v>
      </c>
      <c r="G1505" s="36" t="s">
        <v>678</v>
      </c>
    </row>
    <row r="1506" spans="1:7" x14ac:dyDescent="0.25">
      <c r="A1506" s="40">
        <v>22310242</v>
      </c>
      <c r="B1506" s="40" t="s">
        <v>107</v>
      </c>
      <c r="C1506" s="40">
        <v>1</v>
      </c>
      <c r="D1506" s="40" t="s">
        <v>740</v>
      </c>
      <c r="E1506" s="40" t="s">
        <v>200</v>
      </c>
      <c r="F1506" s="40" t="s">
        <v>262</v>
      </c>
      <c r="G1506" s="36" t="s">
        <v>678</v>
      </c>
    </row>
    <row r="1507" spans="1:7" x14ac:dyDescent="0.25">
      <c r="A1507" s="40">
        <v>22310217</v>
      </c>
      <c r="B1507" s="40" t="s">
        <v>138</v>
      </c>
      <c r="C1507" s="40">
        <v>1</v>
      </c>
      <c r="D1507" s="40" t="s">
        <v>740</v>
      </c>
      <c r="E1507" s="40" t="s">
        <v>200</v>
      </c>
      <c r="F1507" s="40" t="s">
        <v>262</v>
      </c>
      <c r="G1507" s="36" t="s">
        <v>678</v>
      </c>
    </row>
    <row r="1508" spans="1:7" x14ac:dyDescent="0.25">
      <c r="A1508" s="40">
        <v>22310236</v>
      </c>
      <c r="B1508" s="40" t="s">
        <v>107</v>
      </c>
      <c r="C1508" s="40">
        <v>1</v>
      </c>
      <c r="D1508" s="40" t="s">
        <v>740</v>
      </c>
      <c r="E1508" s="40" t="s">
        <v>200</v>
      </c>
      <c r="F1508" s="40" t="s">
        <v>262</v>
      </c>
      <c r="G1508" s="36" t="s">
        <v>678</v>
      </c>
    </row>
    <row r="1509" spans="1:7" x14ac:dyDescent="0.25">
      <c r="A1509" s="40">
        <v>22310280</v>
      </c>
      <c r="B1509" s="40" t="s">
        <v>107</v>
      </c>
      <c r="C1509" s="40">
        <v>1</v>
      </c>
      <c r="D1509" s="40" t="s">
        <v>740</v>
      </c>
      <c r="E1509" s="40" t="s">
        <v>200</v>
      </c>
      <c r="F1509" s="40" t="s">
        <v>262</v>
      </c>
      <c r="G1509" s="36" t="s">
        <v>678</v>
      </c>
    </row>
    <row r="1510" spans="1:7" x14ac:dyDescent="0.25">
      <c r="A1510" s="40">
        <v>22310109</v>
      </c>
      <c r="B1510" s="40" t="s">
        <v>107</v>
      </c>
      <c r="C1510" s="40">
        <v>1</v>
      </c>
      <c r="D1510" s="40" t="s">
        <v>740</v>
      </c>
      <c r="E1510" s="40" t="s">
        <v>200</v>
      </c>
      <c r="F1510" s="40" t="s">
        <v>262</v>
      </c>
      <c r="G1510" s="36" t="s">
        <v>678</v>
      </c>
    </row>
    <row r="1511" spans="1:7" x14ac:dyDescent="0.25">
      <c r="A1511" s="40">
        <v>22310138</v>
      </c>
      <c r="B1511" s="40" t="s">
        <v>138</v>
      </c>
      <c r="C1511" s="40">
        <v>1</v>
      </c>
      <c r="D1511" s="40" t="s">
        <v>740</v>
      </c>
      <c r="E1511" s="40" t="s">
        <v>200</v>
      </c>
      <c r="F1511" s="40" t="s">
        <v>262</v>
      </c>
      <c r="G1511" s="36" t="s">
        <v>678</v>
      </c>
    </row>
    <row r="1512" spans="1:7" x14ac:dyDescent="0.25">
      <c r="A1512" s="40">
        <v>22310206</v>
      </c>
      <c r="B1512" s="40" t="s">
        <v>107</v>
      </c>
      <c r="C1512" s="40">
        <v>1</v>
      </c>
      <c r="D1512" s="40" t="s">
        <v>740</v>
      </c>
      <c r="E1512" s="40" t="s">
        <v>200</v>
      </c>
      <c r="F1512" s="40" t="s">
        <v>262</v>
      </c>
      <c r="G1512" s="36" t="s">
        <v>678</v>
      </c>
    </row>
    <row r="1513" spans="1:7" x14ac:dyDescent="0.25">
      <c r="A1513" s="40">
        <v>22310139</v>
      </c>
      <c r="B1513" s="40" t="s">
        <v>107</v>
      </c>
      <c r="C1513" s="40">
        <v>1</v>
      </c>
      <c r="D1513" s="40" t="s">
        <v>740</v>
      </c>
      <c r="E1513" s="40" t="s">
        <v>200</v>
      </c>
      <c r="F1513" s="40" t="s">
        <v>262</v>
      </c>
      <c r="G1513" s="36" t="s">
        <v>678</v>
      </c>
    </row>
    <row r="1514" spans="1:7" x14ac:dyDescent="0.25">
      <c r="A1514" s="40">
        <v>22310127</v>
      </c>
      <c r="B1514" s="40" t="s">
        <v>107</v>
      </c>
      <c r="C1514" s="40">
        <v>1</v>
      </c>
      <c r="D1514" s="40" t="s">
        <v>741</v>
      </c>
      <c r="E1514" s="40" t="s">
        <v>200</v>
      </c>
      <c r="F1514" s="40" t="s">
        <v>262</v>
      </c>
      <c r="G1514" s="36" t="s">
        <v>678</v>
      </c>
    </row>
    <row r="1515" spans="1:7" x14ac:dyDescent="0.25">
      <c r="A1515" s="40">
        <v>22310281</v>
      </c>
      <c r="B1515" s="40" t="s">
        <v>107</v>
      </c>
      <c r="C1515" s="40">
        <v>1</v>
      </c>
      <c r="D1515" s="40" t="s">
        <v>741</v>
      </c>
      <c r="E1515" s="40" t="s">
        <v>200</v>
      </c>
      <c r="F1515" s="40" t="s">
        <v>262</v>
      </c>
      <c r="G1515" s="36" t="s">
        <v>678</v>
      </c>
    </row>
    <row r="1516" spans="1:7" x14ac:dyDescent="0.25">
      <c r="A1516" s="40">
        <v>22310201</v>
      </c>
      <c r="B1516" s="40" t="s">
        <v>138</v>
      </c>
      <c r="C1516" s="40">
        <v>1</v>
      </c>
      <c r="D1516" s="40" t="s">
        <v>741</v>
      </c>
      <c r="E1516" s="40" t="s">
        <v>200</v>
      </c>
      <c r="F1516" s="40" t="s">
        <v>262</v>
      </c>
      <c r="G1516" s="36" t="s">
        <v>678</v>
      </c>
    </row>
    <row r="1517" spans="1:7" x14ac:dyDescent="0.25">
      <c r="A1517" s="40">
        <v>22310115</v>
      </c>
      <c r="B1517" s="40" t="s">
        <v>107</v>
      </c>
      <c r="C1517" s="40">
        <v>1</v>
      </c>
      <c r="D1517" s="40" t="s">
        <v>741</v>
      </c>
      <c r="E1517" s="40" t="s">
        <v>200</v>
      </c>
      <c r="F1517" s="40" t="s">
        <v>262</v>
      </c>
      <c r="G1517" s="36" t="s">
        <v>678</v>
      </c>
    </row>
    <row r="1518" spans="1:7" x14ac:dyDescent="0.25">
      <c r="A1518" s="40">
        <v>22310148</v>
      </c>
      <c r="B1518" s="40" t="s">
        <v>138</v>
      </c>
      <c r="C1518" s="40">
        <v>1</v>
      </c>
      <c r="D1518" s="40" t="s">
        <v>741</v>
      </c>
      <c r="E1518" s="40" t="s">
        <v>200</v>
      </c>
      <c r="F1518" s="40" t="s">
        <v>262</v>
      </c>
      <c r="G1518" s="36" t="s">
        <v>678</v>
      </c>
    </row>
    <row r="1519" spans="1:7" x14ac:dyDescent="0.25">
      <c r="A1519" s="40">
        <v>22310255</v>
      </c>
      <c r="B1519" s="40" t="s">
        <v>107</v>
      </c>
      <c r="C1519" s="40">
        <v>1</v>
      </c>
      <c r="D1519" s="40" t="s">
        <v>741</v>
      </c>
      <c r="E1519" s="40" t="s">
        <v>200</v>
      </c>
      <c r="F1519" s="40" t="s">
        <v>262</v>
      </c>
      <c r="G1519" s="36" t="s">
        <v>678</v>
      </c>
    </row>
    <row r="1520" spans="1:7" x14ac:dyDescent="0.25">
      <c r="A1520" s="40">
        <v>22310289</v>
      </c>
      <c r="B1520" s="40" t="s">
        <v>107</v>
      </c>
      <c r="C1520" s="40">
        <v>1</v>
      </c>
      <c r="D1520" s="40" t="s">
        <v>741</v>
      </c>
      <c r="E1520" s="40" t="s">
        <v>200</v>
      </c>
      <c r="F1520" s="40" t="s">
        <v>262</v>
      </c>
      <c r="G1520" s="36" t="s">
        <v>678</v>
      </c>
    </row>
    <row r="1521" spans="1:7" x14ac:dyDescent="0.25">
      <c r="A1521" s="40">
        <v>22310200</v>
      </c>
      <c r="B1521" s="40" t="s">
        <v>107</v>
      </c>
      <c r="C1521" s="40">
        <v>1</v>
      </c>
      <c r="D1521" s="40" t="s">
        <v>741</v>
      </c>
      <c r="E1521" s="40" t="s">
        <v>200</v>
      </c>
      <c r="F1521" s="40" t="s">
        <v>262</v>
      </c>
      <c r="G1521" s="36" t="s">
        <v>678</v>
      </c>
    </row>
    <row r="1522" spans="1:7" x14ac:dyDescent="0.25">
      <c r="A1522" s="40">
        <v>22310126</v>
      </c>
      <c r="B1522" s="40" t="s">
        <v>107</v>
      </c>
      <c r="C1522" s="40">
        <v>1</v>
      </c>
      <c r="D1522" s="40" t="s">
        <v>741</v>
      </c>
      <c r="E1522" s="40" t="s">
        <v>200</v>
      </c>
      <c r="F1522" s="40" t="s">
        <v>262</v>
      </c>
      <c r="G1522" s="36" t="s">
        <v>678</v>
      </c>
    </row>
    <row r="1523" spans="1:7" x14ac:dyDescent="0.25">
      <c r="A1523" s="40">
        <v>22310123</v>
      </c>
      <c r="B1523" s="40" t="s">
        <v>138</v>
      </c>
      <c r="C1523" s="40">
        <v>1</v>
      </c>
      <c r="D1523" s="40" t="s">
        <v>741</v>
      </c>
      <c r="E1523" s="40" t="s">
        <v>200</v>
      </c>
      <c r="F1523" s="40" t="s">
        <v>262</v>
      </c>
      <c r="G1523" s="36" t="s">
        <v>678</v>
      </c>
    </row>
    <row r="1524" spans="1:7" x14ac:dyDescent="0.25">
      <c r="A1524" s="40">
        <v>22310179</v>
      </c>
      <c r="B1524" s="40" t="s">
        <v>107</v>
      </c>
      <c r="C1524" s="40">
        <v>1</v>
      </c>
      <c r="D1524" s="40" t="s">
        <v>741</v>
      </c>
      <c r="E1524" s="40" t="s">
        <v>200</v>
      </c>
      <c r="F1524" s="40" t="s">
        <v>262</v>
      </c>
      <c r="G1524" s="36" t="s">
        <v>678</v>
      </c>
    </row>
    <row r="1525" spans="1:7" x14ac:dyDescent="0.25">
      <c r="A1525" s="40">
        <v>22310182</v>
      </c>
      <c r="B1525" s="40" t="s">
        <v>138</v>
      </c>
      <c r="C1525" s="40">
        <v>1</v>
      </c>
      <c r="D1525" s="40" t="s">
        <v>741</v>
      </c>
      <c r="E1525" s="40" t="s">
        <v>200</v>
      </c>
      <c r="F1525" s="40" t="s">
        <v>262</v>
      </c>
      <c r="G1525" s="36" t="s">
        <v>678</v>
      </c>
    </row>
    <row r="1526" spans="1:7" x14ac:dyDescent="0.25">
      <c r="A1526" s="40">
        <v>22310173</v>
      </c>
      <c r="B1526" s="40" t="s">
        <v>107</v>
      </c>
      <c r="C1526" s="40">
        <v>1</v>
      </c>
      <c r="D1526" s="40" t="s">
        <v>741</v>
      </c>
      <c r="E1526" s="40" t="s">
        <v>200</v>
      </c>
      <c r="F1526" s="40" t="s">
        <v>262</v>
      </c>
      <c r="G1526" s="36" t="s">
        <v>678</v>
      </c>
    </row>
    <row r="1527" spans="1:7" x14ac:dyDescent="0.25">
      <c r="A1527" s="40">
        <v>22310273</v>
      </c>
      <c r="B1527" s="40" t="s">
        <v>138</v>
      </c>
      <c r="C1527" s="40">
        <v>1</v>
      </c>
      <c r="D1527" s="40" t="s">
        <v>741</v>
      </c>
      <c r="E1527" s="40" t="s">
        <v>200</v>
      </c>
      <c r="F1527" s="40" t="s">
        <v>262</v>
      </c>
      <c r="G1527" s="36" t="s">
        <v>678</v>
      </c>
    </row>
    <row r="1528" spans="1:7" x14ac:dyDescent="0.25">
      <c r="A1528" s="40">
        <v>22310070</v>
      </c>
      <c r="B1528" s="40" t="s">
        <v>107</v>
      </c>
      <c r="C1528" s="40">
        <v>1</v>
      </c>
      <c r="D1528" s="40" t="s">
        <v>741</v>
      </c>
      <c r="E1528" s="40" t="s">
        <v>200</v>
      </c>
      <c r="F1528" s="40" t="s">
        <v>262</v>
      </c>
      <c r="G1528" s="36" t="s">
        <v>678</v>
      </c>
    </row>
    <row r="1529" spans="1:7" x14ac:dyDescent="0.25">
      <c r="A1529" s="40">
        <v>22310265</v>
      </c>
      <c r="B1529" s="40" t="s">
        <v>138</v>
      </c>
      <c r="C1529" s="40">
        <v>1</v>
      </c>
      <c r="D1529" s="40" t="s">
        <v>741</v>
      </c>
      <c r="E1529" s="40" t="s">
        <v>200</v>
      </c>
      <c r="F1529" s="40" t="s">
        <v>262</v>
      </c>
      <c r="G1529" s="36" t="s">
        <v>678</v>
      </c>
    </row>
    <row r="1530" spans="1:7" x14ac:dyDescent="0.25">
      <c r="A1530" s="40">
        <v>22310110</v>
      </c>
      <c r="B1530" s="40" t="s">
        <v>138</v>
      </c>
      <c r="C1530" s="40">
        <v>1</v>
      </c>
      <c r="D1530" s="40" t="s">
        <v>741</v>
      </c>
      <c r="E1530" s="40" t="s">
        <v>200</v>
      </c>
      <c r="F1530" s="40" t="s">
        <v>262</v>
      </c>
      <c r="G1530" s="36" t="s">
        <v>678</v>
      </c>
    </row>
    <row r="1531" spans="1:7" x14ac:dyDescent="0.25">
      <c r="A1531" s="40">
        <v>22310260</v>
      </c>
      <c r="B1531" s="40" t="s">
        <v>107</v>
      </c>
      <c r="C1531" s="40">
        <v>1</v>
      </c>
      <c r="D1531" s="40" t="s">
        <v>741</v>
      </c>
      <c r="E1531" s="40" t="s">
        <v>200</v>
      </c>
      <c r="F1531" s="40" t="s">
        <v>262</v>
      </c>
      <c r="G1531" s="36" t="s">
        <v>678</v>
      </c>
    </row>
    <row r="1532" spans="1:7" x14ac:dyDescent="0.25">
      <c r="A1532" s="40">
        <v>22310254</v>
      </c>
      <c r="B1532" s="40" t="s">
        <v>138</v>
      </c>
      <c r="C1532" s="40">
        <v>1</v>
      </c>
      <c r="D1532" s="40" t="s">
        <v>741</v>
      </c>
      <c r="E1532" s="40" t="s">
        <v>200</v>
      </c>
      <c r="F1532" s="40" t="s">
        <v>262</v>
      </c>
      <c r="G1532" s="36" t="s">
        <v>678</v>
      </c>
    </row>
    <row r="1533" spans="1:7" x14ac:dyDescent="0.25">
      <c r="A1533" s="40">
        <v>22310277</v>
      </c>
      <c r="B1533" s="40" t="s">
        <v>107</v>
      </c>
      <c r="C1533" s="40">
        <v>1</v>
      </c>
      <c r="D1533" s="40" t="s">
        <v>741</v>
      </c>
      <c r="E1533" s="40" t="s">
        <v>200</v>
      </c>
      <c r="F1533" s="40" t="s">
        <v>262</v>
      </c>
      <c r="G1533" s="36" t="s">
        <v>678</v>
      </c>
    </row>
    <row r="1534" spans="1:7" x14ac:dyDescent="0.25">
      <c r="A1534" s="40">
        <v>22310186</v>
      </c>
      <c r="B1534" s="40" t="s">
        <v>107</v>
      </c>
      <c r="C1534" s="40">
        <v>1</v>
      </c>
      <c r="D1534" s="40" t="s">
        <v>741</v>
      </c>
      <c r="E1534" s="40" t="s">
        <v>200</v>
      </c>
      <c r="F1534" s="40" t="s">
        <v>262</v>
      </c>
      <c r="G1534" s="36" t="s">
        <v>678</v>
      </c>
    </row>
    <row r="1535" spans="1:7" x14ac:dyDescent="0.25">
      <c r="A1535" s="40">
        <v>22310229</v>
      </c>
      <c r="B1535" s="40" t="s">
        <v>107</v>
      </c>
      <c r="C1535" s="40">
        <v>1</v>
      </c>
      <c r="D1535" s="40" t="s">
        <v>741</v>
      </c>
      <c r="E1535" s="40" t="s">
        <v>200</v>
      </c>
      <c r="F1535" s="40" t="s">
        <v>262</v>
      </c>
      <c r="G1535" s="36" t="s">
        <v>678</v>
      </c>
    </row>
    <row r="1536" spans="1:7" x14ac:dyDescent="0.25">
      <c r="A1536" s="40">
        <v>22310205</v>
      </c>
      <c r="B1536" s="40" t="s">
        <v>107</v>
      </c>
      <c r="C1536" s="40">
        <v>1</v>
      </c>
      <c r="D1536" s="40" t="s">
        <v>741</v>
      </c>
      <c r="E1536" s="40" t="s">
        <v>200</v>
      </c>
      <c r="F1536" s="40" t="s">
        <v>262</v>
      </c>
      <c r="G1536" s="36" t="s">
        <v>678</v>
      </c>
    </row>
    <row r="1537" spans="1:7" x14ac:dyDescent="0.25">
      <c r="A1537" s="40">
        <v>22310004</v>
      </c>
      <c r="B1537" s="40" t="s">
        <v>138</v>
      </c>
      <c r="C1537" s="40">
        <v>1</v>
      </c>
      <c r="D1537" s="40" t="s">
        <v>741</v>
      </c>
      <c r="E1537" s="40" t="s">
        <v>200</v>
      </c>
      <c r="F1537" s="40" t="s">
        <v>262</v>
      </c>
      <c r="G1537" s="36" t="s">
        <v>678</v>
      </c>
    </row>
    <row r="1538" spans="1:7" x14ac:dyDescent="0.25">
      <c r="A1538" s="40">
        <v>22310239</v>
      </c>
      <c r="B1538" s="40" t="s">
        <v>107</v>
      </c>
      <c r="C1538" s="40">
        <v>1</v>
      </c>
      <c r="D1538" s="40" t="s">
        <v>741</v>
      </c>
      <c r="E1538" s="40" t="s">
        <v>200</v>
      </c>
      <c r="F1538" s="40" t="s">
        <v>262</v>
      </c>
      <c r="G1538" s="36" t="s">
        <v>678</v>
      </c>
    </row>
    <row r="1539" spans="1:7" x14ac:dyDescent="0.25">
      <c r="A1539" s="40">
        <v>22310134</v>
      </c>
      <c r="B1539" s="40" t="s">
        <v>138</v>
      </c>
      <c r="C1539" s="40">
        <v>1</v>
      </c>
      <c r="D1539" s="40" t="s">
        <v>741</v>
      </c>
      <c r="E1539" s="40" t="s">
        <v>200</v>
      </c>
      <c r="F1539" s="40" t="s">
        <v>262</v>
      </c>
      <c r="G1539" s="36" t="s">
        <v>678</v>
      </c>
    </row>
    <row r="1540" spans="1:7" x14ac:dyDescent="0.25">
      <c r="A1540" s="40">
        <v>22310114</v>
      </c>
      <c r="B1540" s="40" t="s">
        <v>107</v>
      </c>
      <c r="C1540" s="40">
        <v>1</v>
      </c>
      <c r="D1540" s="40" t="s">
        <v>741</v>
      </c>
      <c r="E1540" s="40" t="s">
        <v>200</v>
      </c>
      <c r="F1540" s="40" t="s">
        <v>262</v>
      </c>
      <c r="G1540" s="36" t="s">
        <v>678</v>
      </c>
    </row>
    <row r="1541" spans="1:7" x14ac:dyDescent="0.25">
      <c r="A1541" s="40">
        <v>22310270</v>
      </c>
      <c r="B1541" s="40" t="s">
        <v>107</v>
      </c>
      <c r="C1541" s="40">
        <v>1</v>
      </c>
      <c r="D1541" s="40" t="s">
        <v>741</v>
      </c>
      <c r="E1541" s="40" t="s">
        <v>200</v>
      </c>
      <c r="F1541" s="40" t="s">
        <v>262</v>
      </c>
      <c r="G1541" s="36" t="s">
        <v>678</v>
      </c>
    </row>
    <row r="1542" spans="1:7" x14ac:dyDescent="0.25">
      <c r="A1542" s="40">
        <v>22310238</v>
      </c>
      <c r="B1542" s="40" t="s">
        <v>107</v>
      </c>
      <c r="C1542" s="40">
        <v>1</v>
      </c>
      <c r="D1542" s="40" t="s">
        <v>741</v>
      </c>
      <c r="E1542" s="40" t="s">
        <v>200</v>
      </c>
      <c r="F1542" s="40" t="s">
        <v>262</v>
      </c>
      <c r="G1542" s="36" t="s">
        <v>678</v>
      </c>
    </row>
    <row r="1543" spans="1:7" x14ac:dyDescent="0.25">
      <c r="A1543" s="40">
        <v>22310221</v>
      </c>
      <c r="B1543" s="40" t="s">
        <v>107</v>
      </c>
      <c r="C1543" s="40">
        <v>1</v>
      </c>
      <c r="D1543" s="40" t="s">
        <v>741</v>
      </c>
      <c r="E1543" s="40" t="s">
        <v>200</v>
      </c>
      <c r="F1543" s="40" t="s">
        <v>262</v>
      </c>
      <c r="G1543" s="36" t="s">
        <v>678</v>
      </c>
    </row>
    <row r="1544" spans="1:7" x14ac:dyDescent="0.25">
      <c r="A1544" s="40">
        <v>22310219</v>
      </c>
      <c r="B1544" s="40" t="s">
        <v>138</v>
      </c>
      <c r="C1544" s="40">
        <v>1</v>
      </c>
      <c r="D1544" s="40" t="s">
        <v>742</v>
      </c>
      <c r="E1544" s="40" t="s">
        <v>200</v>
      </c>
      <c r="F1544" s="40" t="s">
        <v>262</v>
      </c>
      <c r="G1544" s="36" t="s">
        <v>678</v>
      </c>
    </row>
    <row r="1545" spans="1:7" x14ac:dyDescent="0.25">
      <c r="A1545" s="40">
        <v>22310253</v>
      </c>
      <c r="B1545" s="40" t="s">
        <v>107</v>
      </c>
      <c r="C1545" s="40">
        <v>1</v>
      </c>
      <c r="D1545" s="40" t="s">
        <v>742</v>
      </c>
      <c r="E1545" s="40" t="s">
        <v>200</v>
      </c>
      <c r="F1545" s="40" t="s">
        <v>262</v>
      </c>
      <c r="G1545" s="36" t="s">
        <v>678</v>
      </c>
    </row>
    <row r="1546" spans="1:7" x14ac:dyDescent="0.25">
      <c r="A1546" s="40">
        <v>22310091</v>
      </c>
      <c r="B1546" s="40" t="s">
        <v>107</v>
      </c>
      <c r="C1546" s="40">
        <v>1</v>
      </c>
      <c r="D1546" s="40" t="s">
        <v>742</v>
      </c>
      <c r="E1546" s="40" t="s">
        <v>200</v>
      </c>
      <c r="F1546" s="40" t="s">
        <v>262</v>
      </c>
      <c r="G1546" s="36" t="s">
        <v>678</v>
      </c>
    </row>
    <row r="1547" spans="1:7" x14ac:dyDescent="0.25">
      <c r="A1547" s="40">
        <v>22310086</v>
      </c>
      <c r="B1547" s="40" t="s">
        <v>138</v>
      </c>
      <c r="C1547" s="40">
        <v>1</v>
      </c>
      <c r="D1547" s="40" t="s">
        <v>742</v>
      </c>
      <c r="E1547" s="40" t="s">
        <v>200</v>
      </c>
      <c r="F1547" s="40" t="s">
        <v>262</v>
      </c>
      <c r="G1547" s="36" t="s">
        <v>678</v>
      </c>
    </row>
    <row r="1548" spans="1:7" x14ac:dyDescent="0.25">
      <c r="A1548" s="40">
        <v>22310136</v>
      </c>
      <c r="B1548" s="40" t="s">
        <v>107</v>
      </c>
      <c r="C1548" s="40">
        <v>1</v>
      </c>
      <c r="D1548" s="40" t="s">
        <v>742</v>
      </c>
      <c r="E1548" s="40" t="s">
        <v>200</v>
      </c>
      <c r="F1548" s="40" t="s">
        <v>262</v>
      </c>
      <c r="G1548" s="36" t="s">
        <v>678</v>
      </c>
    </row>
    <row r="1549" spans="1:7" x14ac:dyDescent="0.25">
      <c r="A1549" s="40">
        <v>22310189</v>
      </c>
      <c r="B1549" s="40" t="s">
        <v>107</v>
      </c>
      <c r="C1549" s="40">
        <v>1</v>
      </c>
      <c r="D1549" s="40" t="s">
        <v>742</v>
      </c>
      <c r="E1549" s="40" t="s">
        <v>200</v>
      </c>
      <c r="F1549" s="40" t="s">
        <v>262</v>
      </c>
      <c r="G1549" s="36" t="s">
        <v>678</v>
      </c>
    </row>
    <row r="1550" spans="1:7" x14ac:dyDescent="0.25">
      <c r="A1550" s="40">
        <v>22310146</v>
      </c>
      <c r="B1550" s="40" t="s">
        <v>138</v>
      </c>
      <c r="C1550" s="40">
        <v>1</v>
      </c>
      <c r="D1550" s="40" t="s">
        <v>742</v>
      </c>
      <c r="E1550" s="40" t="s">
        <v>200</v>
      </c>
      <c r="F1550" s="40" t="s">
        <v>262</v>
      </c>
      <c r="G1550" s="36" t="s">
        <v>678</v>
      </c>
    </row>
    <row r="1551" spans="1:7" x14ac:dyDescent="0.25">
      <c r="A1551" s="40">
        <v>22310111</v>
      </c>
      <c r="B1551" s="40" t="s">
        <v>107</v>
      </c>
      <c r="C1551" s="40">
        <v>1</v>
      </c>
      <c r="D1551" s="40" t="s">
        <v>742</v>
      </c>
      <c r="E1551" s="40" t="s">
        <v>200</v>
      </c>
      <c r="F1551" s="40" t="s">
        <v>262</v>
      </c>
      <c r="G1551" s="36" t="s">
        <v>678</v>
      </c>
    </row>
    <row r="1552" spans="1:7" x14ac:dyDescent="0.25">
      <c r="A1552" s="40">
        <v>22310211</v>
      </c>
      <c r="B1552" s="40" t="s">
        <v>107</v>
      </c>
      <c r="C1552" s="40">
        <v>1</v>
      </c>
      <c r="D1552" s="40" t="s">
        <v>742</v>
      </c>
      <c r="E1552" s="40" t="s">
        <v>200</v>
      </c>
      <c r="F1552" s="40" t="s">
        <v>262</v>
      </c>
      <c r="G1552" s="36" t="s">
        <v>678</v>
      </c>
    </row>
    <row r="1553" spans="1:7" x14ac:dyDescent="0.25">
      <c r="A1553" s="40">
        <v>22310099</v>
      </c>
      <c r="B1553" s="40" t="s">
        <v>107</v>
      </c>
      <c r="C1553" s="40">
        <v>1</v>
      </c>
      <c r="D1553" s="40" t="s">
        <v>742</v>
      </c>
      <c r="E1553" s="40" t="s">
        <v>200</v>
      </c>
      <c r="F1553" s="40" t="s">
        <v>262</v>
      </c>
      <c r="G1553" s="36" t="s">
        <v>678</v>
      </c>
    </row>
    <row r="1554" spans="1:7" x14ac:dyDescent="0.25">
      <c r="A1554" s="40">
        <v>22310181</v>
      </c>
      <c r="B1554" s="40" t="s">
        <v>107</v>
      </c>
      <c r="C1554" s="40">
        <v>1</v>
      </c>
      <c r="D1554" s="40" t="s">
        <v>742</v>
      </c>
      <c r="E1554" s="40" t="s">
        <v>200</v>
      </c>
      <c r="F1554" s="40" t="s">
        <v>262</v>
      </c>
      <c r="G1554" s="36" t="s">
        <v>678</v>
      </c>
    </row>
    <row r="1555" spans="1:7" x14ac:dyDescent="0.25">
      <c r="A1555" s="40">
        <v>22310193</v>
      </c>
      <c r="B1555" s="40" t="s">
        <v>138</v>
      </c>
      <c r="C1555" s="40">
        <v>1</v>
      </c>
      <c r="D1555" s="40" t="s">
        <v>742</v>
      </c>
      <c r="E1555" s="40" t="s">
        <v>200</v>
      </c>
      <c r="F1555" s="40" t="s">
        <v>262</v>
      </c>
      <c r="G1555" s="36" t="s">
        <v>678</v>
      </c>
    </row>
    <row r="1556" spans="1:7" x14ac:dyDescent="0.25">
      <c r="A1556" s="40">
        <v>22310282</v>
      </c>
      <c r="B1556" s="40" t="s">
        <v>107</v>
      </c>
      <c r="C1556" s="40">
        <v>1</v>
      </c>
      <c r="D1556" s="40" t="s">
        <v>742</v>
      </c>
      <c r="E1556" s="40" t="s">
        <v>200</v>
      </c>
      <c r="F1556" s="40" t="s">
        <v>262</v>
      </c>
      <c r="G1556" s="36" t="s">
        <v>678</v>
      </c>
    </row>
    <row r="1557" spans="1:7" x14ac:dyDescent="0.25">
      <c r="A1557" s="40">
        <v>22310144</v>
      </c>
      <c r="B1557" s="40" t="s">
        <v>107</v>
      </c>
      <c r="C1557" s="40">
        <v>1</v>
      </c>
      <c r="D1557" s="40" t="s">
        <v>742</v>
      </c>
      <c r="E1557" s="40" t="s">
        <v>200</v>
      </c>
      <c r="F1557" s="40" t="s">
        <v>262</v>
      </c>
      <c r="G1557" s="36" t="s">
        <v>678</v>
      </c>
    </row>
    <row r="1558" spans="1:7" x14ac:dyDescent="0.25">
      <c r="A1558" s="40">
        <v>22310215</v>
      </c>
      <c r="B1558" s="40" t="s">
        <v>138</v>
      </c>
      <c r="C1558" s="40">
        <v>1</v>
      </c>
      <c r="D1558" s="40" t="s">
        <v>742</v>
      </c>
      <c r="E1558" s="40" t="s">
        <v>200</v>
      </c>
      <c r="F1558" s="40" t="s">
        <v>262</v>
      </c>
      <c r="G1558" s="36" t="s">
        <v>678</v>
      </c>
    </row>
    <row r="1559" spans="1:7" x14ac:dyDescent="0.25">
      <c r="A1559" s="40">
        <v>22310290</v>
      </c>
      <c r="B1559" s="40" t="s">
        <v>107</v>
      </c>
      <c r="C1559" s="40">
        <v>1</v>
      </c>
      <c r="D1559" s="40" t="s">
        <v>742</v>
      </c>
      <c r="E1559" s="40" t="s">
        <v>200</v>
      </c>
      <c r="F1559" s="40" t="s">
        <v>262</v>
      </c>
      <c r="G1559" s="36" t="s">
        <v>678</v>
      </c>
    </row>
    <row r="1560" spans="1:7" x14ac:dyDescent="0.25">
      <c r="A1560" s="40">
        <v>22310130</v>
      </c>
      <c r="B1560" s="40" t="s">
        <v>107</v>
      </c>
      <c r="C1560" s="40">
        <v>1</v>
      </c>
      <c r="D1560" s="40" t="s">
        <v>742</v>
      </c>
      <c r="E1560" s="40" t="s">
        <v>200</v>
      </c>
      <c r="F1560" s="40" t="s">
        <v>262</v>
      </c>
      <c r="G1560" s="36" t="s">
        <v>678</v>
      </c>
    </row>
    <row r="1561" spans="1:7" x14ac:dyDescent="0.25">
      <c r="A1561" s="40">
        <v>22310287</v>
      </c>
      <c r="B1561" s="40" t="s">
        <v>107</v>
      </c>
      <c r="C1561" s="40">
        <v>1</v>
      </c>
      <c r="D1561" s="40" t="s">
        <v>742</v>
      </c>
      <c r="E1561" s="40" t="s">
        <v>200</v>
      </c>
      <c r="F1561" s="40" t="s">
        <v>262</v>
      </c>
      <c r="G1561" s="36" t="s">
        <v>678</v>
      </c>
    </row>
    <row r="1562" spans="1:7" x14ac:dyDescent="0.25">
      <c r="A1562" s="40">
        <v>22310249</v>
      </c>
      <c r="B1562" s="40" t="s">
        <v>107</v>
      </c>
      <c r="C1562" s="40">
        <v>1</v>
      </c>
      <c r="D1562" s="40" t="s">
        <v>742</v>
      </c>
      <c r="E1562" s="40" t="s">
        <v>200</v>
      </c>
      <c r="F1562" s="40" t="s">
        <v>262</v>
      </c>
      <c r="G1562" s="36" t="s">
        <v>678</v>
      </c>
    </row>
    <row r="1563" spans="1:7" x14ac:dyDescent="0.25">
      <c r="A1563" s="40">
        <v>22310149</v>
      </c>
      <c r="B1563" s="40" t="s">
        <v>107</v>
      </c>
      <c r="C1563" s="40">
        <v>1</v>
      </c>
      <c r="D1563" s="40" t="s">
        <v>742</v>
      </c>
      <c r="E1563" s="40" t="s">
        <v>200</v>
      </c>
      <c r="F1563" s="40" t="s">
        <v>262</v>
      </c>
      <c r="G1563" s="36" t="s">
        <v>678</v>
      </c>
    </row>
    <row r="1564" spans="1:7" x14ac:dyDescent="0.25">
      <c r="A1564" s="40">
        <v>21310057</v>
      </c>
      <c r="B1564" s="40" t="s">
        <v>107</v>
      </c>
      <c r="C1564" s="40">
        <v>1</v>
      </c>
      <c r="D1564" s="40" t="s">
        <v>742</v>
      </c>
      <c r="E1564" s="40" t="s">
        <v>200</v>
      </c>
      <c r="F1564" s="40" t="s">
        <v>262</v>
      </c>
      <c r="G1564" s="36" t="s">
        <v>678</v>
      </c>
    </row>
    <row r="1565" spans="1:7" x14ac:dyDescent="0.25">
      <c r="A1565" s="40">
        <v>22310096</v>
      </c>
      <c r="B1565" s="40" t="s">
        <v>138</v>
      </c>
      <c r="C1565" s="40">
        <v>1</v>
      </c>
      <c r="D1565" s="40" t="s">
        <v>742</v>
      </c>
      <c r="E1565" s="40" t="s">
        <v>200</v>
      </c>
      <c r="F1565" s="40" t="s">
        <v>262</v>
      </c>
      <c r="G1565" s="36" t="s">
        <v>678</v>
      </c>
    </row>
    <row r="1566" spans="1:7" x14ac:dyDescent="0.25">
      <c r="A1566" s="40">
        <v>22310268</v>
      </c>
      <c r="B1566" s="40" t="s">
        <v>138</v>
      </c>
      <c r="C1566" s="40">
        <v>1</v>
      </c>
      <c r="D1566" s="40" t="s">
        <v>742</v>
      </c>
      <c r="E1566" s="40" t="s">
        <v>200</v>
      </c>
      <c r="F1566" s="40" t="s">
        <v>262</v>
      </c>
      <c r="G1566" s="36" t="s">
        <v>678</v>
      </c>
    </row>
    <row r="1567" spans="1:7" x14ac:dyDescent="0.25">
      <c r="A1567" s="40">
        <v>22310256</v>
      </c>
      <c r="B1567" s="40" t="s">
        <v>107</v>
      </c>
      <c r="C1567" s="40">
        <v>1</v>
      </c>
      <c r="D1567" s="40" t="s">
        <v>742</v>
      </c>
      <c r="E1567" s="40" t="s">
        <v>200</v>
      </c>
      <c r="F1567" s="40" t="s">
        <v>262</v>
      </c>
      <c r="G1567" s="36" t="s">
        <v>678</v>
      </c>
    </row>
    <row r="1568" spans="1:7" x14ac:dyDescent="0.25">
      <c r="A1568" s="40">
        <v>22310112</v>
      </c>
      <c r="B1568" s="40" t="s">
        <v>138</v>
      </c>
      <c r="C1568" s="40">
        <v>1</v>
      </c>
      <c r="D1568" s="40" t="s">
        <v>742</v>
      </c>
      <c r="E1568" s="40" t="s">
        <v>200</v>
      </c>
      <c r="F1568" s="40" t="s">
        <v>262</v>
      </c>
      <c r="G1568" s="36" t="s">
        <v>678</v>
      </c>
    </row>
    <row r="1569" spans="1:7" x14ac:dyDescent="0.25">
      <c r="A1569" s="40">
        <v>22310167</v>
      </c>
      <c r="B1569" s="40" t="s">
        <v>107</v>
      </c>
      <c r="C1569" s="40">
        <v>1</v>
      </c>
      <c r="D1569" s="40" t="s">
        <v>742</v>
      </c>
      <c r="E1569" s="40" t="s">
        <v>200</v>
      </c>
      <c r="F1569" s="40" t="s">
        <v>262</v>
      </c>
      <c r="G1569" s="36" t="s">
        <v>678</v>
      </c>
    </row>
    <row r="1570" spans="1:7" x14ac:dyDescent="0.25">
      <c r="A1570" s="40">
        <v>22310068</v>
      </c>
      <c r="B1570" s="40" t="s">
        <v>138</v>
      </c>
      <c r="C1570" s="40">
        <v>1</v>
      </c>
      <c r="D1570" s="40" t="s">
        <v>742</v>
      </c>
      <c r="E1570" s="40" t="s">
        <v>200</v>
      </c>
      <c r="F1570" s="40" t="s">
        <v>262</v>
      </c>
      <c r="G1570" s="36" t="s">
        <v>678</v>
      </c>
    </row>
    <row r="1571" spans="1:7" x14ac:dyDescent="0.25">
      <c r="A1571" s="40">
        <v>22310301</v>
      </c>
      <c r="B1571" s="40" t="s">
        <v>107</v>
      </c>
      <c r="C1571" s="40">
        <v>1</v>
      </c>
      <c r="D1571" s="40" t="s">
        <v>742</v>
      </c>
      <c r="E1571" s="40" t="s">
        <v>200</v>
      </c>
      <c r="F1571" s="40" t="s">
        <v>262</v>
      </c>
      <c r="G1571" s="36" t="s">
        <v>678</v>
      </c>
    </row>
    <row r="1572" spans="1:7" x14ac:dyDescent="0.25">
      <c r="A1572" s="40">
        <v>22310092</v>
      </c>
      <c r="B1572" s="40" t="s">
        <v>107</v>
      </c>
      <c r="C1572" s="40">
        <v>1</v>
      </c>
      <c r="D1572" s="40" t="s">
        <v>742</v>
      </c>
      <c r="E1572" s="40" t="s">
        <v>200</v>
      </c>
      <c r="F1572" s="40" t="s">
        <v>262</v>
      </c>
      <c r="G1572" s="36" t="s">
        <v>678</v>
      </c>
    </row>
    <row r="1573" spans="1:7" x14ac:dyDescent="0.25">
      <c r="A1573" s="40">
        <v>22310065</v>
      </c>
      <c r="B1573" s="40" t="s">
        <v>138</v>
      </c>
      <c r="C1573" s="40">
        <v>1</v>
      </c>
      <c r="D1573" s="40" t="s">
        <v>742</v>
      </c>
      <c r="E1573" s="40" t="s">
        <v>200</v>
      </c>
      <c r="F1573" s="40" t="s">
        <v>262</v>
      </c>
      <c r="G1573" s="36" t="s">
        <v>678</v>
      </c>
    </row>
    <row r="1574" spans="1:7" x14ac:dyDescent="0.25">
      <c r="A1574" s="40">
        <v>22310174</v>
      </c>
      <c r="B1574" s="40" t="s">
        <v>107</v>
      </c>
      <c r="C1574" s="40">
        <v>1</v>
      </c>
      <c r="D1574" s="40" t="s">
        <v>742</v>
      </c>
      <c r="E1574" s="40" t="s">
        <v>200</v>
      </c>
      <c r="F1574" s="40" t="s">
        <v>262</v>
      </c>
      <c r="G1574" s="36" t="s">
        <v>678</v>
      </c>
    </row>
    <row r="1575" spans="1:7" x14ac:dyDescent="0.25">
      <c r="A1575" s="40">
        <v>22311154</v>
      </c>
      <c r="B1575" s="40" t="s">
        <v>107</v>
      </c>
      <c r="C1575" s="40">
        <v>1</v>
      </c>
      <c r="D1575" s="40" t="s">
        <v>743</v>
      </c>
      <c r="E1575" s="40" t="s">
        <v>200</v>
      </c>
      <c r="F1575" s="40" t="s">
        <v>262</v>
      </c>
      <c r="G1575" s="36" t="s">
        <v>679</v>
      </c>
    </row>
    <row r="1576" spans="1:7" x14ac:dyDescent="0.25">
      <c r="A1576" s="40">
        <v>22311120</v>
      </c>
      <c r="B1576" s="40" t="s">
        <v>107</v>
      </c>
      <c r="C1576" s="40">
        <v>1</v>
      </c>
      <c r="D1576" s="40" t="s">
        <v>743</v>
      </c>
      <c r="E1576" s="40" t="s">
        <v>200</v>
      </c>
      <c r="F1576" s="40" t="s">
        <v>262</v>
      </c>
      <c r="G1576" s="36" t="s">
        <v>679</v>
      </c>
    </row>
    <row r="1577" spans="1:7" x14ac:dyDescent="0.25">
      <c r="A1577" s="40">
        <v>22311031</v>
      </c>
      <c r="B1577" s="40" t="s">
        <v>107</v>
      </c>
      <c r="C1577" s="40">
        <v>1</v>
      </c>
      <c r="D1577" s="40" t="s">
        <v>743</v>
      </c>
      <c r="E1577" s="40" t="s">
        <v>200</v>
      </c>
      <c r="F1577" s="40" t="s">
        <v>262</v>
      </c>
      <c r="G1577" s="36" t="s">
        <v>679</v>
      </c>
    </row>
    <row r="1578" spans="1:7" x14ac:dyDescent="0.25">
      <c r="A1578" s="40">
        <v>22311094</v>
      </c>
      <c r="B1578" s="40" t="s">
        <v>138</v>
      </c>
      <c r="C1578" s="40">
        <v>1</v>
      </c>
      <c r="D1578" s="40" t="s">
        <v>743</v>
      </c>
      <c r="E1578" s="40" t="s">
        <v>200</v>
      </c>
      <c r="F1578" s="40" t="s">
        <v>262</v>
      </c>
      <c r="G1578" s="36" t="s">
        <v>679</v>
      </c>
    </row>
    <row r="1579" spans="1:7" x14ac:dyDescent="0.25">
      <c r="A1579" s="40">
        <v>22311013</v>
      </c>
      <c r="B1579" s="40" t="s">
        <v>107</v>
      </c>
      <c r="C1579" s="40">
        <v>1</v>
      </c>
      <c r="D1579" s="40" t="s">
        <v>743</v>
      </c>
      <c r="E1579" s="40" t="s">
        <v>200</v>
      </c>
      <c r="F1579" s="40" t="s">
        <v>262</v>
      </c>
      <c r="G1579" s="36" t="s">
        <v>679</v>
      </c>
    </row>
    <row r="1580" spans="1:7" x14ac:dyDescent="0.25">
      <c r="A1580" s="40">
        <v>22311073</v>
      </c>
      <c r="B1580" s="40" t="s">
        <v>107</v>
      </c>
      <c r="C1580" s="40">
        <v>1</v>
      </c>
      <c r="D1580" s="40" t="s">
        <v>743</v>
      </c>
      <c r="E1580" s="40" t="s">
        <v>200</v>
      </c>
      <c r="F1580" s="40" t="s">
        <v>262</v>
      </c>
      <c r="G1580" s="36" t="s">
        <v>679</v>
      </c>
    </row>
    <row r="1581" spans="1:7" x14ac:dyDescent="0.25">
      <c r="A1581" s="40">
        <v>22311139</v>
      </c>
      <c r="B1581" s="40" t="s">
        <v>107</v>
      </c>
      <c r="C1581" s="40">
        <v>1</v>
      </c>
      <c r="D1581" s="40" t="s">
        <v>743</v>
      </c>
      <c r="E1581" s="40" t="s">
        <v>200</v>
      </c>
      <c r="F1581" s="40" t="s">
        <v>262</v>
      </c>
      <c r="G1581" s="36" t="s">
        <v>679</v>
      </c>
    </row>
    <row r="1582" spans="1:7" x14ac:dyDescent="0.25">
      <c r="A1582" s="40">
        <v>22311004</v>
      </c>
      <c r="B1582" s="40" t="s">
        <v>107</v>
      </c>
      <c r="C1582" s="40">
        <v>1</v>
      </c>
      <c r="D1582" s="40" t="s">
        <v>743</v>
      </c>
      <c r="E1582" s="40" t="s">
        <v>200</v>
      </c>
      <c r="F1582" s="40" t="s">
        <v>262</v>
      </c>
      <c r="G1582" s="36" t="s">
        <v>679</v>
      </c>
    </row>
    <row r="1583" spans="1:7" x14ac:dyDescent="0.25">
      <c r="A1583" s="40">
        <v>22311155</v>
      </c>
      <c r="B1583" s="40" t="s">
        <v>107</v>
      </c>
      <c r="C1583" s="40">
        <v>1</v>
      </c>
      <c r="D1583" s="40" t="s">
        <v>743</v>
      </c>
      <c r="E1583" s="40" t="s">
        <v>200</v>
      </c>
      <c r="F1583" s="40" t="s">
        <v>262</v>
      </c>
      <c r="G1583" s="36" t="s">
        <v>679</v>
      </c>
    </row>
    <row r="1584" spans="1:7" x14ac:dyDescent="0.25">
      <c r="A1584" s="40">
        <v>22311081</v>
      </c>
      <c r="B1584" s="40" t="s">
        <v>107</v>
      </c>
      <c r="C1584" s="40">
        <v>1</v>
      </c>
      <c r="D1584" s="40" t="s">
        <v>743</v>
      </c>
      <c r="E1584" s="40" t="s">
        <v>200</v>
      </c>
      <c r="F1584" s="40" t="s">
        <v>262</v>
      </c>
      <c r="G1584" s="36" t="s">
        <v>679</v>
      </c>
    </row>
    <row r="1585" spans="1:7" x14ac:dyDescent="0.25">
      <c r="A1585" s="40">
        <v>22311008</v>
      </c>
      <c r="B1585" s="40" t="s">
        <v>138</v>
      </c>
      <c r="C1585" s="40">
        <v>1</v>
      </c>
      <c r="D1585" s="40" t="s">
        <v>743</v>
      </c>
      <c r="E1585" s="40" t="s">
        <v>200</v>
      </c>
      <c r="F1585" s="40" t="s">
        <v>262</v>
      </c>
      <c r="G1585" s="36" t="s">
        <v>679</v>
      </c>
    </row>
    <row r="1586" spans="1:7" x14ac:dyDescent="0.25">
      <c r="A1586" s="40">
        <v>22311131</v>
      </c>
      <c r="B1586" s="40" t="s">
        <v>107</v>
      </c>
      <c r="C1586" s="40">
        <v>1</v>
      </c>
      <c r="D1586" s="40" t="s">
        <v>743</v>
      </c>
      <c r="E1586" s="40" t="s">
        <v>200</v>
      </c>
      <c r="F1586" s="40" t="s">
        <v>262</v>
      </c>
      <c r="G1586" s="36" t="s">
        <v>679</v>
      </c>
    </row>
    <row r="1587" spans="1:7" x14ac:dyDescent="0.25">
      <c r="A1587" s="40">
        <v>21311069</v>
      </c>
      <c r="B1587" s="40" t="s">
        <v>107</v>
      </c>
      <c r="C1587" s="40">
        <v>1</v>
      </c>
      <c r="D1587" s="40" t="s">
        <v>743</v>
      </c>
      <c r="E1587" s="40" t="s">
        <v>200</v>
      </c>
      <c r="F1587" s="40" t="s">
        <v>262</v>
      </c>
      <c r="G1587" s="36" t="s">
        <v>679</v>
      </c>
    </row>
    <row r="1588" spans="1:7" x14ac:dyDescent="0.25">
      <c r="A1588" s="40">
        <v>22311114</v>
      </c>
      <c r="B1588" s="40" t="s">
        <v>107</v>
      </c>
      <c r="C1588" s="40">
        <v>1</v>
      </c>
      <c r="D1588" s="40" t="s">
        <v>743</v>
      </c>
      <c r="E1588" s="40" t="s">
        <v>200</v>
      </c>
      <c r="F1588" s="40" t="s">
        <v>262</v>
      </c>
      <c r="G1588" s="36" t="s">
        <v>679</v>
      </c>
    </row>
    <row r="1589" spans="1:7" x14ac:dyDescent="0.25">
      <c r="A1589" s="40">
        <v>22311010</v>
      </c>
      <c r="B1589" s="40" t="s">
        <v>138</v>
      </c>
      <c r="C1589" s="40">
        <v>1</v>
      </c>
      <c r="D1589" s="40" t="s">
        <v>743</v>
      </c>
      <c r="E1589" s="40" t="s">
        <v>200</v>
      </c>
      <c r="F1589" s="40" t="s">
        <v>262</v>
      </c>
      <c r="G1589" s="36" t="s">
        <v>679</v>
      </c>
    </row>
    <row r="1590" spans="1:7" x14ac:dyDescent="0.25">
      <c r="A1590" s="40">
        <v>22311132</v>
      </c>
      <c r="B1590" s="40" t="s">
        <v>107</v>
      </c>
      <c r="C1590" s="40">
        <v>1</v>
      </c>
      <c r="D1590" s="40" t="s">
        <v>743</v>
      </c>
      <c r="E1590" s="40" t="s">
        <v>200</v>
      </c>
      <c r="F1590" s="40" t="s">
        <v>262</v>
      </c>
      <c r="G1590" s="36" t="s">
        <v>679</v>
      </c>
    </row>
    <row r="1591" spans="1:7" x14ac:dyDescent="0.25">
      <c r="A1591" s="40">
        <v>22311102</v>
      </c>
      <c r="B1591" s="40" t="s">
        <v>107</v>
      </c>
      <c r="C1591" s="40">
        <v>1</v>
      </c>
      <c r="D1591" s="40" t="s">
        <v>743</v>
      </c>
      <c r="E1591" s="40" t="s">
        <v>200</v>
      </c>
      <c r="F1591" s="40" t="s">
        <v>262</v>
      </c>
      <c r="G1591" s="36" t="s">
        <v>679</v>
      </c>
    </row>
    <row r="1592" spans="1:7" x14ac:dyDescent="0.25">
      <c r="A1592" s="40">
        <v>22311160</v>
      </c>
      <c r="B1592" s="40" t="s">
        <v>107</v>
      </c>
      <c r="C1592" s="40">
        <v>1</v>
      </c>
      <c r="D1592" s="40" t="s">
        <v>743</v>
      </c>
      <c r="E1592" s="40" t="s">
        <v>200</v>
      </c>
      <c r="F1592" s="40" t="s">
        <v>262</v>
      </c>
      <c r="G1592" s="36" t="s">
        <v>679</v>
      </c>
    </row>
    <row r="1593" spans="1:7" x14ac:dyDescent="0.25">
      <c r="A1593" s="40">
        <v>22311060</v>
      </c>
      <c r="B1593" s="40" t="s">
        <v>107</v>
      </c>
      <c r="C1593" s="40">
        <v>1</v>
      </c>
      <c r="D1593" s="40" t="s">
        <v>743</v>
      </c>
      <c r="E1593" s="40" t="s">
        <v>200</v>
      </c>
      <c r="F1593" s="40" t="s">
        <v>262</v>
      </c>
      <c r="G1593" s="36" t="s">
        <v>679</v>
      </c>
    </row>
    <row r="1594" spans="1:7" x14ac:dyDescent="0.25">
      <c r="A1594" s="40">
        <v>22311166</v>
      </c>
      <c r="B1594" s="40" t="s">
        <v>138</v>
      </c>
      <c r="C1594" s="40">
        <v>1</v>
      </c>
      <c r="D1594" s="40" t="s">
        <v>743</v>
      </c>
      <c r="E1594" s="40" t="s">
        <v>200</v>
      </c>
      <c r="F1594" s="40" t="s">
        <v>262</v>
      </c>
      <c r="G1594" s="36" t="s">
        <v>679</v>
      </c>
    </row>
    <row r="1595" spans="1:7" x14ac:dyDescent="0.25">
      <c r="A1595" s="40">
        <v>22311145</v>
      </c>
      <c r="B1595" s="40" t="s">
        <v>107</v>
      </c>
      <c r="C1595" s="40">
        <v>1</v>
      </c>
      <c r="D1595" s="40" t="s">
        <v>743</v>
      </c>
      <c r="E1595" s="40" t="s">
        <v>200</v>
      </c>
      <c r="F1595" s="40" t="s">
        <v>262</v>
      </c>
      <c r="G1595" s="36" t="s">
        <v>679</v>
      </c>
    </row>
    <row r="1596" spans="1:7" x14ac:dyDescent="0.25">
      <c r="A1596" s="40">
        <v>22311143</v>
      </c>
      <c r="B1596" s="40" t="s">
        <v>107</v>
      </c>
      <c r="C1596" s="40">
        <v>1</v>
      </c>
      <c r="D1596" s="40" t="s">
        <v>743</v>
      </c>
      <c r="E1596" s="40" t="s">
        <v>200</v>
      </c>
      <c r="F1596" s="40" t="s">
        <v>262</v>
      </c>
      <c r="G1596" s="36" t="s">
        <v>679</v>
      </c>
    </row>
    <row r="1597" spans="1:7" x14ac:dyDescent="0.25">
      <c r="A1597" s="40">
        <v>22311147</v>
      </c>
      <c r="B1597" s="40" t="s">
        <v>107</v>
      </c>
      <c r="C1597" s="40">
        <v>1</v>
      </c>
      <c r="D1597" s="40" t="s">
        <v>743</v>
      </c>
      <c r="E1597" s="40" t="s">
        <v>200</v>
      </c>
      <c r="F1597" s="40" t="s">
        <v>262</v>
      </c>
      <c r="G1597" s="36" t="s">
        <v>679</v>
      </c>
    </row>
    <row r="1598" spans="1:7" x14ac:dyDescent="0.25">
      <c r="A1598" s="40">
        <v>22311150</v>
      </c>
      <c r="B1598" s="40" t="s">
        <v>107</v>
      </c>
      <c r="C1598" s="40">
        <v>1</v>
      </c>
      <c r="D1598" s="40" t="s">
        <v>743</v>
      </c>
      <c r="E1598" s="40" t="s">
        <v>200</v>
      </c>
      <c r="F1598" s="40" t="s">
        <v>262</v>
      </c>
      <c r="G1598" s="36" t="s">
        <v>679</v>
      </c>
    </row>
    <row r="1599" spans="1:7" x14ac:dyDescent="0.25">
      <c r="A1599" s="40">
        <v>22311015</v>
      </c>
      <c r="B1599" s="40" t="s">
        <v>107</v>
      </c>
      <c r="C1599" s="40">
        <v>1</v>
      </c>
      <c r="D1599" s="40" t="s">
        <v>743</v>
      </c>
      <c r="E1599" s="40" t="s">
        <v>200</v>
      </c>
      <c r="F1599" s="40" t="s">
        <v>262</v>
      </c>
      <c r="G1599" s="36" t="s">
        <v>679</v>
      </c>
    </row>
    <row r="1600" spans="1:7" x14ac:dyDescent="0.25">
      <c r="A1600" s="40">
        <v>22311019</v>
      </c>
      <c r="B1600" s="40" t="s">
        <v>138</v>
      </c>
      <c r="C1600" s="40">
        <v>1</v>
      </c>
      <c r="D1600" s="40" t="s">
        <v>743</v>
      </c>
      <c r="E1600" s="40" t="s">
        <v>200</v>
      </c>
      <c r="F1600" s="40" t="s">
        <v>262</v>
      </c>
      <c r="G1600" s="36" t="s">
        <v>679</v>
      </c>
    </row>
    <row r="1601" spans="1:7" x14ac:dyDescent="0.25">
      <c r="A1601" s="40">
        <v>22311162</v>
      </c>
      <c r="B1601" s="40" t="s">
        <v>107</v>
      </c>
      <c r="C1601" s="40">
        <v>1</v>
      </c>
      <c r="D1601" s="40" t="s">
        <v>743</v>
      </c>
      <c r="E1601" s="40" t="s">
        <v>200</v>
      </c>
      <c r="F1601" s="40" t="s">
        <v>262</v>
      </c>
      <c r="G1601" s="36" t="s">
        <v>679</v>
      </c>
    </row>
    <row r="1602" spans="1:7" x14ac:dyDescent="0.25">
      <c r="A1602" s="40">
        <v>22311029</v>
      </c>
      <c r="B1602" s="40" t="s">
        <v>107</v>
      </c>
      <c r="C1602" s="40">
        <v>1</v>
      </c>
      <c r="D1602" s="40" t="s">
        <v>743</v>
      </c>
      <c r="E1602" s="40" t="s">
        <v>200</v>
      </c>
      <c r="F1602" s="40" t="s">
        <v>262</v>
      </c>
      <c r="G1602" s="36" t="s">
        <v>679</v>
      </c>
    </row>
    <row r="1603" spans="1:7" x14ac:dyDescent="0.25">
      <c r="A1603" s="40">
        <v>22311159</v>
      </c>
      <c r="B1603" s="40" t="s">
        <v>107</v>
      </c>
      <c r="C1603" s="40">
        <v>1</v>
      </c>
      <c r="D1603" s="40" t="s">
        <v>743</v>
      </c>
      <c r="E1603" s="40" t="s">
        <v>200</v>
      </c>
      <c r="F1603" s="40" t="s">
        <v>262</v>
      </c>
      <c r="G1603" s="36" t="s">
        <v>679</v>
      </c>
    </row>
    <row r="1604" spans="1:7" x14ac:dyDescent="0.25">
      <c r="A1604" s="40">
        <v>22311026</v>
      </c>
      <c r="B1604" s="40" t="s">
        <v>107</v>
      </c>
      <c r="C1604" s="40">
        <v>1</v>
      </c>
      <c r="D1604" s="40" t="s">
        <v>743</v>
      </c>
      <c r="E1604" s="40" t="s">
        <v>200</v>
      </c>
      <c r="F1604" s="40" t="s">
        <v>262</v>
      </c>
      <c r="G1604" s="36" t="s">
        <v>679</v>
      </c>
    </row>
    <row r="1605" spans="1:7" x14ac:dyDescent="0.25">
      <c r="A1605" s="40">
        <v>22311141</v>
      </c>
      <c r="B1605" s="40" t="s">
        <v>107</v>
      </c>
      <c r="C1605" s="40">
        <v>1</v>
      </c>
      <c r="D1605" s="40" t="s">
        <v>743</v>
      </c>
      <c r="E1605" s="40" t="s">
        <v>200</v>
      </c>
      <c r="F1605" s="40" t="s">
        <v>262</v>
      </c>
      <c r="G1605" s="36" t="s">
        <v>679</v>
      </c>
    </row>
    <row r="1606" spans="1:7" x14ac:dyDescent="0.25">
      <c r="A1606" s="40">
        <v>22311123</v>
      </c>
      <c r="B1606" s="40" t="s">
        <v>138</v>
      </c>
      <c r="C1606" s="40">
        <v>1</v>
      </c>
      <c r="D1606" s="40" t="s">
        <v>743</v>
      </c>
      <c r="E1606" s="40" t="s">
        <v>200</v>
      </c>
      <c r="F1606" s="40" t="s">
        <v>262</v>
      </c>
      <c r="G1606" s="36" t="s">
        <v>679</v>
      </c>
    </row>
    <row r="1607" spans="1:7" x14ac:dyDescent="0.25">
      <c r="A1607" s="40">
        <v>22311039</v>
      </c>
      <c r="B1607" s="40" t="s">
        <v>107</v>
      </c>
      <c r="C1607" s="40">
        <v>1</v>
      </c>
      <c r="D1607" s="40" t="s">
        <v>743</v>
      </c>
      <c r="E1607" s="40" t="s">
        <v>200</v>
      </c>
      <c r="F1607" s="40" t="s">
        <v>262</v>
      </c>
      <c r="G1607" s="36" t="s">
        <v>679</v>
      </c>
    </row>
    <row r="1608" spans="1:7" x14ac:dyDescent="0.25">
      <c r="A1608" s="40">
        <v>22311048</v>
      </c>
      <c r="B1608" s="40" t="s">
        <v>107</v>
      </c>
      <c r="C1608" s="40">
        <v>1</v>
      </c>
      <c r="D1608" s="40" t="s">
        <v>744</v>
      </c>
      <c r="E1608" s="40" t="s">
        <v>200</v>
      </c>
      <c r="F1608" s="40" t="s">
        <v>262</v>
      </c>
      <c r="G1608" s="36" t="s">
        <v>679</v>
      </c>
    </row>
    <row r="1609" spans="1:7" x14ac:dyDescent="0.25">
      <c r="A1609" s="40">
        <v>22311068</v>
      </c>
      <c r="B1609" s="40" t="s">
        <v>107</v>
      </c>
      <c r="C1609" s="40">
        <v>1</v>
      </c>
      <c r="D1609" s="40" t="s">
        <v>744</v>
      </c>
      <c r="E1609" s="40" t="s">
        <v>200</v>
      </c>
      <c r="F1609" s="40" t="s">
        <v>262</v>
      </c>
      <c r="G1609" s="36" t="s">
        <v>679</v>
      </c>
    </row>
    <row r="1610" spans="1:7" x14ac:dyDescent="0.25">
      <c r="A1610" s="40">
        <v>22311086</v>
      </c>
      <c r="B1610" s="40" t="s">
        <v>107</v>
      </c>
      <c r="C1610" s="40">
        <v>1</v>
      </c>
      <c r="D1610" s="40" t="s">
        <v>744</v>
      </c>
      <c r="E1610" s="40" t="s">
        <v>200</v>
      </c>
      <c r="F1610" s="40" t="s">
        <v>262</v>
      </c>
      <c r="G1610" s="36" t="s">
        <v>679</v>
      </c>
    </row>
    <row r="1611" spans="1:7" x14ac:dyDescent="0.25">
      <c r="A1611" s="40">
        <v>22311126</v>
      </c>
      <c r="B1611" s="40" t="s">
        <v>138</v>
      </c>
      <c r="C1611" s="40">
        <v>1</v>
      </c>
      <c r="D1611" s="40" t="s">
        <v>744</v>
      </c>
      <c r="E1611" s="40" t="s">
        <v>200</v>
      </c>
      <c r="F1611" s="40" t="s">
        <v>262</v>
      </c>
      <c r="G1611" s="36" t="s">
        <v>679</v>
      </c>
    </row>
    <row r="1612" spans="1:7" x14ac:dyDescent="0.25">
      <c r="A1612" s="40">
        <v>22311109</v>
      </c>
      <c r="B1612" s="40" t="s">
        <v>107</v>
      </c>
      <c r="C1612" s="40">
        <v>1</v>
      </c>
      <c r="D1612" s="40" t="s">
        <v>744</v>
      </c>
      <c r="E1612" s="40" t="s">
        <v>200</v>
      </c>
      <c r="F1612" s="40" t="s">
        <v>262</v>
      </c>
      <c r="G1612" s="36" t="s">
        <v>679</v>
      </c>
    </row>
    <row r="1613" spans="1:7" x14ac:dyDescent="0.25">
      <c r="A1613" s="40">
        <v>22311158</v>
      </c>
      <c r="B1613" s="40" t="s">
        <v>107</v>
      </c>
      <c r="C1613" s="40">
        <v>1</v>
      </c>
      <c r="D1613" s="40" t="s">
        <v>744</v>
      </c>
      <c r="E1613" s="40" t="s">
        <v>200</v>
      </c>
      <c r="F1613" s="40" t="s">
        <v>262</v>
      </c>
      <c r="G1613" s="36" t="s">
        <v>679</v>
      </c>
    </row>
    <row r="1614" spans="1:7" x14ac:dyDescent="0.25">
      <c r="A1614" s="40">
        <v>22311138</v>
      </c>
      <c r="B1614" s="40" t="s">
        <v>107</v>
      </c>
      <c r="C1614" s="40">
        <v>1</v>
      </c>
      <c r="D1614" s="40" t="s">
        <v>744</v>
      </c>
      <c r="E1614" s="40" t="s">
        <v>200</v>
      </c>
      <c r="F1614" s="40" t="s">
        <v>262</v>
      </c>
      <c r="G1614" s="36" t="s">
        <v>679</v>
      </c>
    </row>
    <row r="1615" spans="1:7" x14ac:dyDescent="0.25">
      <c r="A1615" s="40">
        <v>22311028</v>
      </c>
      <c r="B1615" s="40" t="s">
        <v>107</v>
      </c>
      <c r="C1615" s="40">
        <v>1</v>
      </c>
      <c r="D1615" s="40" t="s">
        <v>744</v>
      </c>
      <c r="E1615" s="40" t="s">
        <v>200</v>
      </c>
      <c r="F1615" s="40" t="s">
        <v>262</v>
      </c>
      <c r="G1615" s="36" t="s">
        <v>679</v>
      </c>
    </row>
    <row r="1616" spans="1:7" x14ac:dyDescent="0.25">
      <c r="A1616" s="40">
        <v>22311021</v>
      </c>
      <c r="B1616" s="40" t="s">
        <v>107</v>
      </c>
      <c r="C1616" s="40">
        <v>1</v>
      </c>
      <c r="D1616" s="40" t="s">
        <v>744</v>
      </c>
      <c r="E1616" s="40" t="s">
        <v>200</v>
      </c>
      <c r="F1616" s="40" t="s">
        <v>262</v>
      </c>
      <c r="G1616" s="36" t="s">
        <v>679</v>
      </c>
    </row>
    <row r="1617" spans="1:7" x14ac:dyDescent="0.25">
      <c r="A1617" s="40">
        <v>22311111</v>
      </c>
      <c r="B1617" s="40" t="s">
        <v>107</v>
      </c>
      <c r="C1617" s="40">
        <v>1</v>
      </c>
      <c r="D1617" s="40" t="s">
        <v>744</v>
      </c>
      <c r="E1617" s="40" t="s">
        <v>200</v>
      </c>
      <c r="F1617" s="40" t="s">
        <v>262</v>
      </c>
      <c r="G1617" s="36" t="s">
        <v>679</v>
      </c>
    </row>
    <row r="1618" spans="1:7" x14ac:dyDescent="0.25">
      <c r="A1618" s="40">
        <v>22311137</v>
      </c>
      <c r="B1618" s="40" t="s">
        <v>138</v>
      </c>
      <c r="C1618" s="40">
        <v>1</v>
      </c>
      <c r="D1618" s="40" t="s">
        <v>744</v>
      </c>
      <c r="E1618" s="40" t="s">
        <v>200</v>
      </c>
      <c r="F1618" s="40" t="s">
        <v>262</v>
      </c>
      <c r="G1618" s="36" t="s">
        <v>679</v>
      </c>
    </row>
    <row r="1619" spans="1:7" x14ac:dyDescent="0.25">
      <c r="A1619" s="40">
        <v>22311083</v>
      </c>
      <c r="B1619" s="40" t="s">
        <v>107</v>
      </c>
      <c r="C1619" s="40">
        <v>1</v>
      </c>
      <c r="D1619" s="40" t="s">
        <v>744</v>
      </c>
      <c r="E1619" s="40" t="s">
        <v>200</v>
      </c>
      <c r="F1619" s="40" t="s">
        <v>262</v>
      </c>
      <c r="G1619" s="36" t="s">
        <v>679</v>
      </c>
    </row>
    <row r="1620" spans="1:7" x14ac:dyDescent="0.25">
      <c r="A1620" s="40">
        <v>22311035</v>
      </c>
      <c r="B1620" s="40" t="s">
        <v>107</v>
      </c>
      <c r="C1620" s="40">
        <v>1</v>
      </c>
      <c r="D1620" s="40" t="s">
        <v>744</v>
      </c>
      <c r="E1620" s="40" t="s">
        <v>200</v>
      </c>
      <c r="F1620" s="40" t="s">
        <v>262</v>
      </c>
      <c r="G1620" s="36" t="s">
        <v>679</v>
      </c>
    </row>
    <row r="1621" spans="1:7" x14ac:dyDescent="0.25">
      <c r="A1621" s="40">
        <v>22311055</v>
      </c>
      <c r="B1621" s="40" t="s">
        <v>138</v>
      </c>
      <c r="C1621" s="40">
        <v>1</v>
      </c>
      <c r="D1621" s="40" t="s">
        <v>744</v>
      </c>
      <c r="E1621" s="40" t="s">
        <v>200</v>
      </c>
      <c r="F1621" s="40" t="s">
        <v>262</v>
      </c>
      <c r="G1621" s="36" t="s">
        <v>679</v>
      </c>
    </row>
    <row r="1622" spans="1:7" x14ac:dyDescent="0.25">
      <c r="A1622" s="40">
        <v>22311115</v>
      </c>
      <c r="B1622" s="40" t="s">
        <v>107</v>
      </c>
      <c r="C1622" s="40">
        <v>1</v>
      </c>
      <c r="D1622" s="40" t="s">
        <v>744</v>
      </c>
      <c r="E1622" s="40" t="s">
        <v>200</v>
      </c>
      <c r="F1622" s="40" t="s">
        <v>262</v>
      </c>
      <c r="G1622" s="36" t="s">
        <v>679</v>
      </c>
    </row>
    <row r="1623" spans="1:7" x14ac:dyDescent="0.25">
      <c r="A1623" s="40">
        <v>21311059</v>
      </c>
      <c r="B1623" s="40" t="s">
        <v>107</v>
      </c>
      <c r="C1623" s="40">
        <v>1</v>
      </c>
      <c r="D1623" s="40" t="s">
        <v>744</v>
      </c>
      <c r="E1623" s="40" t="s">
        <v>200</v>
      </c>
      <c r="F1623" s="40" t="s">
        <v>262</v>
      </c>
      <c r="G1623" s="36" t="s">
        <v>679</v>
      </c>
    </row>
    <row r="1624" spans="1:7" x14ac:dyDescent="0.25">
      <c r="A1624" s="40">
        <v>21311025</v>
      </c>
      <c r="B1624" s="40" t="s">
        <v>107</v>
      </c>
      <c r="C1624" s="40">
        <v>1</v>
      </c>
      <c r="D1624" s="40" t="s">
        <v>744</v>
      </c>
      <c r="E1624" s="40" t="s">
        <v>200</v>
      </c>
      <c r="F1624" s="40" t="s">
        <v>262</v>
      </c>
      <c r="G1624" s="36" t="s">
        <v>679</v>
      </c>
    </row>
    <row r="1625" spans="1:7" x14ac:dyDescent="0.25">
      <c r="A1625" s="40">
        <v>22311051</v>
      </c>
      <c r="B1625" s="40" t="s">
        <v>138</v>
      </c>
      <c r="C1625" s="40">
        <v>1</v>
      </c>
      <c r="D1625" s="40" t="s">
        <v>744</v>
      </c>
      <c r="E1625" s="40" t="s">
        <v>200</v>
      </c>
      <c r="F1625" s="40" t="s">
        <v>262</v>
      </c>
      <c r="G1625" s="36" t="s">
        <v>679</v>
      </c>
    </row>
    <row r="1626" spans="1:7" x14ac:dyDescent="0.25">
      <c r="A1626" s="40">
        <v>22311090</v>
      </c>
      <c r="B1626" s="40" t="s">
        <v>107</v>
      </c>
      <c r="C1626" s="40">
        <v>1</v>
      </c>
      <c r="D1626" s="40" t="s">
        <v>744</v>
      </c>
      <c r="E1626" s="40" t="s">
        <v>200</v>
      </c>
      <c r="F1626" s="40" t="s">
        <v>262</v>
      </c>
      <c r="G1626" s="36" t="s">
        <v>679</v>
      </c>
    </row>
    <row r="1627" spans="1:7" x14ac:dyDescent="0.25">
      <c r="A1627" s="40">
        <v>22311085</v>
      </c>
      <c r="B1627" s="40" t="s">
        <v>107</v>
      </c>
      <c r="C1627" s="40">
        <v>1</v>
      </c>
      <c r="D1627" s="40" t="s">
        <v>744</v>
      </c>
      <c r="E1627" s="40" t="s">
        <v>200</v>
      </c>
      <c r="F1627" s="40" t="s">
        <v>262</v>
      </c>
      <c r="G1627" s="36" t="s">
        <v>679</v>
      </c>
    </row>
    <row r="1628" spans="1:7" x14ac:dyDescent="0.25">
      <c r="A1628" s="40">
        <v>22311108</v>
      </c>
      <c r="B1628" s="40" t="s">
        <v>107</v>
      </c>
      <c r="C1628" s="40">
        <v>1</v>
      </c>
      <c r="D1628" s="40" t="s">
        <v>744</v>
      </c>
      <c r="E1628" s="40" t="s">
        <v>200</v>
      </c>
      <c r="F1628" s="40" t="s">
        <v>262</v>
      </c>
      <c r="G1628" s="36" t="s">
        <v>679</v>
      </c>
    </row>
    <row r="1629" spans="1:7" x14ac:dyDescent="0.25">
      <c r="A1629" s="40">
        <v>22311050</v>
      </c>
      <c r="B1629" s="40" t="s">
        <v>107</v>
      </c>
      <c r="C1629" s="40">
        <v>1</v>
      </c>
      <c r="D1629" s="40" t="s">
        <v>744</v>
      </c>
      <c r="E1629" s="40" t="s">
        <v>200</v>
      </c>
      <c r="F1629" s="40" t="s">
        <v>262</v>
      </c>
      <c r="G1629" s="36" t="s">
        <v>679</v>
      </c>
    </row>
    <row r="1630" spans="1:7" x14ac:dyDescent="0.25">
      <c r="A1630" s="40">
        <v>22311049</v>
      </c>
      <c r="B1630" s="40" t="s">
        <v>107</v>
      </c>
      <c r="C1630" s="40">
        <v>1</v>
      </c>
      <c r="D1630" s="40" t="s">
        <v>744</v>
      </c>
      <c r="E1630" s="40" t="s">
        <v>200</v>
      </c>
      <c r="F1630" s="40" t="s">
        <v>262</v>
      </c>
      <c r="G1630" s="36" t="s">
        <v>679</v>
      </c>
    </row>
    <row r="1631" spans="1:7" x14ac:dyDescent="0.25">
      <c r="A1631" s="40">
        <v>22311018</v>
      </c>
      <c r="B1631" s="40" t="s">
        <v>107</v>
      </c>
      <c r="C1631" s="40">
        <v>1</v>
      </c>
      <c r="D1631" s="40" t="s">
        <v>744</v>
      </c>
      <c r="E1631" s="40" t="s">
        <v>200</v>
      </c>
      <c r="F1631" s="40" t="s">
        <v>262</v>
      </c>
      <c r="G1631" s="36" t="s">
        <v>679</v>
      </c>
    </row>
    <row r="1632" spans="1:7" x14ac:dyDescent="0.25">
      <c r="A1632" s="40">
        <v>22311149</v>
      </c>
      <c r="B1632" s="40" t="s">
        <v>138</v>
      </c>
      <c r="C1632" s="40">
        <v>1</v>
      </c>
      <c r="D1632" s="40" t="s">
        <v>744</v>
      </c>
      <c r="E1632" s="40" t="s">
        <v>200</v>
      </c>
      <c r="F1632" s="40" t="s">
        <v>262</v>
      </c>
      <c r="G1632" s="36" t="s">
        <v>679</v>
      </c>
    </row>
    <row r="1633" spans="1:7" x14ac:dyDescent="0.25">
      <c r="A1633" s="40">
        <v>22311041</v>
      </c>
      <c r="B1633" s="40" t="s">
        <v>107</v>
      </c>
      <c r="C1633" s="40">
        <v>1</v>
      </c>
      <c r="D1633" s="40" t="s">
        <v>744</v>
      </c>
      <c r="E1633" s="40" t="s">
        <v>200</v>
      </c>
      <c r="F1633" s="40" t="s">
        <v>262</v>
      </c>
      <c r="G1633" s="36" t="s">
        <v>679</v>
      </c>
    </row>
    <row r="1634" spans="1:7" x14ac:dyDescent="0.25">
      <c r="A1634" s="40">
        <v>22311043</v>
      </c>
      <c r="B1634" s="40" t="s">
        <v>107</v>
      </c>
      <c r="C1634" s="40">
        <v>1</v>
      </c>
      <c r="D1634" s="40" t="s">
        <v>744</v>
      </c>
      <c r="E1634" s="40" t="s">
        <v>200</v>
      </c>
      <c r="F1634" s="40" t="s">
        <v>262</v>
      </c>
      <c r="G1634" s="36" t="s">
        <v>679</v>
      </c>
    </row>
    <row r="1635" spans="1:7" x14ac:dyDescent="0.25">
      <c r="A1635" s="40">
        <v>22311104</v>
      </c>
      <c r="B1635" s="40" t="s">
        <v>107</v>
      </c>
      <c r="C1635" s="40">
        <v>1</v>
      </c>
      <c r="D1635" s="40" t="s">
        <v>744</v>
      </c>
      <c r="E1635" s="40" t="s">
        <v>200</v>
      </c>
      <c r="F1635" s="40" t="s">
        <v>262</v>
      </c>
      <c r="G1635" s="36" t="s">
        <v>679</v>
      </c>
    </row>
    <row r="1636" spans="1:7" x14ac:dyDescent="0.25">
      <c r="A1636" s="40">
        <v>22311001</v>
      </c>
      <c r="B1636" s="40" t="s">
        <v>107</v>
      </c>
      <c r="C1636" s="40">
        <v>1</v>
      </c>
      <c r="D1636" s="40" t="s">
        <v>744</v>
      </c>
      <c r="E1636" s="40" t="s">
        <v>200</v>
      </c>
      <c r="F1636" s="40" t="s">
        <v>262</v>
      </c>
      <c r="G1636" s="36" t="s">
        <v>679</v>
      </c>
    </row>
    <row r="1637" spans="1:7" x14ac:dyDescent="0.25">
      <c r="A1637" s="40">
        <v>21311023</v>
      </c>
      <c r="B1637" s="40" t="s">
        <v>107</v>
      </c>
      <c r="C1637" s="40">
        <v>1</v>
      </c>
      <c r="D1637" s="40" t="s">
        <v>744</v>
      </c>
      <c r="E1637" s="40" t="s">
        <v>200</v>
      </c>
      <c r="F1637" s="40" t="s">
        <v>262</v>
      </c>
      <c r="G1637" s="36" t="s">
        <v>679</v>
      </c>
    </row>
    <row r="1638" spans="1:7" x14ac:dyDescent="0.25">
      <c r="A1638" s="40">
        <v>22311062</v>
      </c>
      <c r="B1638" s="40" t="s">
        <v>107</v>
      </c>
      <c r="C1638" s="40">
        <v>1</v>
      </c>
      <c r="D1638" s="40" t="s">
        <v>744</v>
      </c>
      <c r="E1638" s="40" t="s">
        <v>200</v>
      </c>
      <c r="F1638" s="40" t="s">
        <v>262</v>
      </c>
      <c r="G1638" s="36" t="s">
        <v>679</v>
      </c>
    </row>
    <row r="1639" spans="1:7" x14ac:dyDescent="0.25">
      <c r="A1639" s="40">
        <v>22311088</v>
      </c>
      <c r="B1639" s="40" t="s">
        <v>107</v>
      </c>
      <c r="C1639" s="40">
        <v>1</v>
      </c>
      <c r="D1639" s="40" t="s">
        <v>745</v>
      </c>
      <c r="E1639" s="40" t="s">
        <v>200</v>
      </c>
      <c r="F1639" s="40" t="s">
        <v>262</v>
      </c>
      <c r="G1639" s="36" t="s">
        <v>679</v>
      </c>
    </row>
    <row r="1640" spans="1:7" x14ac:dyDescent="0.25">
      <c r="A1640" s="40">
        <v>22311052</v>
      </c>
      <c r="B1640" s="40" t="s">
        <v>107</v>
      </c>
      <c r="C1640" s="40">
        <v>1</v>
      </c>
      <c r="D1640" s="40" t="s">
        <v>745</v>
      </c>
      <c r="E1640" s="40" t="s">
        <v>200</v>
      </c>
      <c r="F1640" s="40" t="s">
        <v>262</v>
      </c>
      <c r="G1640" s="36" t="s">
        <v>679</v>
      </c>
    </row>
    <row r="1641" spans="1:7" x14ac:dyDescent="0.25">
      <c r="A1641" s="40">
        <v>22311119</v>
      </c>
      <c r="B1641" s="40" t="s">
        <v>107</v>
      </c>
      <c r="C1641" s="40">
        <v>1</v>
      </c>
      <c r="D1641" s="40" t="s">
        <v>745</v>
      </c>
      <c r="E1641" s="40" t="s">
        <v>200</v>
      </c>
      <c r="F1641" s="40" t="s">
        <v>262</v>
      </c>
      <c r="G1641" s="36" t="s">
        <v>679</v>
      </c>
    </row>
    <row r="1642" spans="1:7" x14ac:dyDescent="0.25">
      <c r="A1642" s="40">
        <v>21311090</v>
      </c>
      <c r="B1642" s="40" t="s">
        <v>107</v>
      </c>
      <c r="C1642" s="40">
        <v>1</v>
      </c>
      <c r="D1642" s="40" t="s">
        <v>745</v>
      </c>
      <c r="E1642" s="40" t="s">
        <v>200</v>
      </c>
      <c r="F1642" s="40" t="s">
        <v>262</v>
      </c>
      <c r="G1642" s="36" t="s">
        <v>679</v>
      </c>
    </row>
    <row r="1643" spans="1:7" x14ac:dyDescent="0.25">
      <c r="A1643" s="40">
        <v>22311161</v>
      </c>
      <c r="B1643" s="40" t="s">
        <v>107</v>
      </c>
      <c r="C1643" s="40">
        <v>1</v>
      </c>
      <c r="D1643" s="40" t="s">
        <v>745</v>
      </c>
      <c r="E1643" s="40" t="s">
        <v>200</v>
      </c>
      <c r="F1643" s="40" t="s">
        <v>262</v>
      </c>
      <c r="G1643" s="36" t="s">
        <v>679</v>
      </c>
    </row>
    <row r="1644" spans="1:7" x14ac:dyDescent="0.25">
      <c r="A1644" s="40">
        <v>22311053</v>
      </c>
      <c r="B1644" s="40" t="s">
        <v>107</v>
      </c>
      <c r="C1644" s="40">
        <v>1</v>
      </c>
      <c r="D1644" s="40" t="s">
        <v>745</v>
      </c>
      <c r="E1644" s="40" t="s">
        <v>200</v>
      </c>
      <c r="F1644" s="40" t="s">
        <v>262</v>
      </c>
      <c r="G1644" s="36" t="s">
        <v>679</v>
      </c>
    </row>
    <row r="1645" spans="1:7" x14ac:dyDescent="0.25">
      <c r="A1645" s="40">
        <v>22311065</v>
      </c>
      <c r="B1645" s="40" t="s">
        <v>138</v>
      </c>
      <c r="C1645" s="40">
        <v>1</v>
      </c>
      <c r="D1645" s="40" t="s">
        <v>745</v>
      </c>
      <c r="E1645" s="40" t="s">
        <v>200</v>
      </c>
      <c r="F1645" s="40" t="s">
        <v>262</v>
      </c>
      <c r="G1645" s="36" t="s">
        <v>679</v>
      </c>
    </row>
    <row r="1646" spans="1:7" x14ac:dyDescent="0.25">
      <c r="A1646" s="40">
        <v>22311107</v>
      </c>
      <c r="B1646" s="40" t="s">
        <v>107</v>
      </c>
      <c r="C1646" s="40">
        <v>1</v>
      </c>
      <c r="D1646" s="40" t="s">
        <v>745</v>
      </c>
      <c r="E1646" s="40" t="s">
        <v>200</v>
      </c>
      <c r="F1646" s="40" t="s">
        <v>262</v>
      </c>
      <c r="G1646" s="36" t="s">
        <v>679</v>
      </c>
    </row>
    <row r="1647" spans="1:7" x14ac:dyDescent="0.25">
      <c r="A1647" s="40">
        <v>22311071</v>
      </c>
      <c r="B1647" s="40" t="s">
        <v>107</v>
      </c>
      <c r="C1647" s="40">
        <v>1</v>
      </c>
      <c r="D1647" s="40" t="s">
        <v>745</v>
      </c>
      <c r="E1647" s="40" t="s">
        <v>200</v>
      </c>
      <c r="F1647" s="40" t="s">
        <v>262</v>
      </c>
      <c r="G1647" s="36" t="s">
        <v>679</v>
      </c>
    </row>
    <row r="1648" spans="1:7" x14ac:dyDescent="0.25">
      <c r="A1648" s="40">
        <v>22311070</v>
      </c>
      <c r="B1648" s="40" t="s">
        <v>107</v>
      </c>
      <c r="C1648" s="40">
        <v>1</v>
      </c>
      <c r="D1648" s="40" t="s">
        <v>745</v>
      </c>
      <c r="E1648" s="40" t="s">
        <v>200</v>
      </c>
      <c r="F1648" s="40" t="s">
        <v>262</v>
      </c>
      <c r="G1648" s="36" t="s">
        <v>679</v>
      </c>
    </row>
    <row r="1649" spans="1:7" x14ac:dyDescent="0.25">
      <c r="A1649" s="40">
        <v>22311167</v>
      </c>
      <c r="B1649" s="40" t="s">
        <v>138</v>
      </c>
      <c r="C1649" s="40">
        <v>1</v>
      </c>
      <c r="D1649" s="40" t="s">
        <v>745</v>
      </c>
      <c r="E1649" s="40" t="s">
        <v>200</v>
      </c>
      <c r="F1649" s="40" t="s">
        <v>262</v>
      </c>
      <c r="G1649" s="36" t="s">
        <v>679</v>
      </c>
    </row>
    <row r="1650" spans="1:7" x14ac:dyDescent="0.25">
      <c r="A1650" s="40">
        <v>21311042</v>
      </c>
      <c r="B1650" s="40" t="s">
        <v>138</v>
      </c>
      <c r="C1650" s="40">
        <v>1</v>
      </c>
      <c r="D1650" s="40" t="s">
        <v>745</v>
      </c>
      <c r="E1650" s="40" t="s">
        <v>200</v>
      </c>
      <c r="F1650" s="40" t="s">
        <v>262</v>
      </c>
      <c r="G1650" s="36" t="s">
        <v>679</v>
      </c>
    </row>
    <row r="1651" spans="1:7" x14ac:dyDescent="0.25">
      <c r="A1651" s="40">
        <v>22311037</v>
      </c>
      <c r="B1651" s="40" t="s">
        <v>107</v>
      </c>
      <c r="C1651" s="40">
        <v>1</v>
      </c>
      <c r="D1651" s="40" t="s">
        <v>745</v>
      </c>
      <c r="E1651" s="40" t="s">
        <v>200</v>
      </c>
      <c r="F1651" s="40" t="s">
        <v>262</v>
      </c>
      <c r="G1651" s="36" t="s">
        <v>679</v>
      </c>
    </row>
    <row r="1652" spans="1:7" x14ac:dyDescent="0.25">
      <c r="A1652" s="40">
        <v>22311032</v>
      </c>
      <c r="B1652" s="40" t="s">
        <v>107</v>
      </c>
      <c r="C1652" s="40">
        <v>1</v>
      </c>
      <c r="D1652" s="40" t="s">
        <v>745</v>
      </c>
      <c r="E1652" s="40" t="s">
        <v>200</v>
      </c>
      <c r="F1652" s="40" t="s">
        <v>262</v>
      </c>
      <c r="G1652" s="36" t="s">
        <v>679</v>
      </c>
    </row>
    <row r="1653" spans="1:7" x14ac:dyDescent="0.25">
      <c r="A1653" s="40">
        <v>22311066</v>
      </c>
      <c r="B1653" s="40" t="s">
        <v>107</v>
      </c>
      <c r="C1653" s="40">
        <v>1</v>
      </c>
      <c r="D1653" s="40" t="s">
        <v>745</v>
      </c>
      <c r="E1653" s="40" t="s">
        <v>200</v>
      </c>
      <c r="F1653" s="40" t="s">
        <v>262</v>
      </c>
      <c r="G1653" s="36" t="s">
        <v>679</v>
      </c>
    </row>
    <row r="1654" spans="1:7" x14ac:dyDescent="0.25">
      <c r="A1654" s="40">
        <v>22311152</v>
      </c>
      <c r="B1654" s="40" t="s">
        <v>138</v>
      </c>
      <c r="C1654" s="40">
        <v>1</v>
      </c>
      <c r="D1654" s="40" t="s">
        <v>745</v>
      </c>
      <c r="E1654" s="40" t="s">
        <v>200</v>
      </c>
      <c r="F1654" s="40" t="s">
        <v>262</v>
      </c>
      <c r="G1654" s="36" t="s">
        <v>679</v>
      </c>
    </row>
    <row r="1655" spans="1:7" x14ac:dyDescent="0.25">
      <c r="A1655" s="40">
        <v>22311042</v>
      </c>
      <c r="B1655" s="40" t="s">
        <v>107</v>
      </c>
      <c r="C1655" s="40">
        <v>1</v>
      </c>
      <c r="D1655" s="40" t="s">
        <v>745</v>
      </c>
      <c r="E1655" s="40" t="s">
        <v>200</v>
      </c>
      <c r="F1655" s="40" t="s">
        <v>262</v>
      </c>
      <c r="G1655" s="36" t="s">
        <v>679</v>
      </c>
    </row>
    <row r="1656" spans="1:7" x14ac:dyDescent="0.25">
      <c r="A1656" s="40">
        <v>22311007</v>
      </c>
      <c r="B1656" s="40" t="s">
        <v>107</v>
      </c>
      <c r="C1656" s="40">
        <v>1</v>
      </c>
      <c r="D1656" s="40" t="s">
        <v>745</v>
      </c>
      <c r="E1656" s="40" t="s">
        <v>200</v>
      </c>
      <c r="F1656" s="40" t="s">
        <v>262</v>
      </c>
      <c r="G1656" s="36" t="s">
        <v>679</v>
      </c>
    </row>
    <row r="1657" spans="1:7" x14ac:dyDescent="0.25">
      <c r="A1657" s="40">
        <v>22311009</v>
      </c>
      <c r="B1657" s="40" t="s">
        <v>138</v>
      </c>
      <c r="C1657" s="40">
        <v>1</v>
      </c>
      <c r="D1657" s="40" t="s">
        <v>745</v>
      </c>
      <c r="E1657" s="40" t="s">
        <v>200</v>
      </c>
      <c r="F1657" s="40" t="s">
        <v>262</v>
      </c>
      <c r="G1657" s="36" t="s">
        <v>679</v>
      </c>
    </row>
    <row r="1658" spans="1:7" x14ac:dyDescent="0.25">
      <c r="A1658" s="40">
        <v>22311146</v>
      </c>
      <c r="B1658" s="40" t="s">
        <v>107</v>
      </c>
      <c r="C1658" s="40">
        <v>1</v>
      </c>
      <c r="D1658" s="40" t="s">
        <v>745</v>
      </c>
      <c r="E1658" s="40" t="s">
        <v>200</v>
      </c>
      <c r="F1658" s="40" t="s">
        <v>262</v>
      </c>
      <c r="G1658" s="36" t="s">
        <v>679</v>
      </c>
    </row>
    <row r="1659" spans="1:7" x14ac:dyDescent="0.25">
      <c r="A1659" s="40">
        <v>22311080</v>
      </c>
      <c r="B1659" s="40" t="s">
        <v>107</v>
      </c>
      <c r="C1659" s="40">
        <v>1</v>
      </c>
      <c r="D1659" s="40" t="s">
        <v>745</v>
      </c>
      <c r="E1659" s="40" t="s">
        <v>200</v>
      </c>
      <c r="F1659" s="40" t="s">
        <v>262</v>
      </c>
      <c r="G1659" s="36" t="s">
        <v>679</v>
      </c>
    </row>
    <row r="1660" spans="1:7" x14ac:dyDescent="0.25">
      <c r="A1660" s="40">
        <v>22311040</v>
      </c>
      <c r="B1660" s="40" t="s">
        <v>107</v>
      </c>
      <c r="C1660" s="40">
        <v>1</v>
      </c>
      <c r="D1660" s="40" t="s">
        <v>745</v>
      </c>
      <c r="E1660" s="40" t="s">
        <v>200</v>
      </c>
      <c r="F1660" s="40" t="s">
        <v>262</v>
      </c>
      <c r="G1660" s="36" t="s">
        <v>679</v>
      </c>
    </row>
    <row r="1661" spans="1:7" x14ac:dyDescent="0.25">
      <c r="A1661" s="40">
        <v>22311089</v>
      </c>
      <c r="B1661" s="40" t="s">
        <v>107</v>
      </c>
      <c r="C1661" s="40">
        <v>1</v>
      </c>
      <c r="D1661" s="40" t="s">
        <v>745</v>
      </c>
      <c r="E1661" s="40" t="s">
        <v>200</v>
      </c>
      <c r="F1661" s="40" t="s">
        <v>262</v>
      </c>
      <c r="G1661" s="36" t="s">
        <v>679</v>
      </c>
    </row>
    <row r="1662" spans="1:7" x14ac:dyDescent="0.25">
      <c r="A1662" s="40">
        <v>22311091</v>
      </c>
      <c r="B1662" s="40" t="s">
        <v>107</v>
      </c>
      <c r="C1662" s="40">
        <v>1</v>
      </c>
      <c r="D1662" s="40" t="s">
        <v>745</v>
      </c>
      <c r="E1662" s="40" t="s">
        <v>200</v>
      </c>
      <c r="F1662" s="40" t="s">
        <v>262</v>
      </c>
      <c r="G1662" s="36" t="s">
        <v>679</v>
      </c>
    </row>
    <row r="1663" spans="1:7" x14ac:dyDescent="0.25">
      <c r="A1663" s="40">
        <v>22311082</v>
      </c>
      <c r="B1663" s="40" t="s">
        <v>138</v>
      </c>
      <c r="C1663" s="40">
        <v>1</v>
      </c>
      <c r="D1663" s="40" t="s">
        <v>745</v>
      </c>
      <c r="E1663" s="40" t="s">
        <v>200</v>
      </c>
      <c r="F1663" s="40" t="s">
        <v>262</v>
      </c>
      <c r="G1663" s="36" t="s">
        <v>679</v>
      </c>
    </row>
    <row r="1664" spans="1:7" x14ac:dyDescent="0.25">
      <c r="A1664" s="40">
        <v>21311056</v>
      </c>
      <c r="B1664" s="40" t="s">
        <v>107</v>
      </c>
      <c r="C1664" s="40">
        <v>1</v>
      </c>
      <c r="D1664" s="40" t="s">
        <v>745</v>
      </c>
      <c r="E1664" s="40" t="s">
        <v>200</v>
      </c>
      <c r="F1664" s="40" t="s">
        <v>262</v>
      </c>
      <c r="G1664" s="36" t="s">
        <v>679</v>
      </c>
    </row>
    <row r="1665" spans="1:7" x14ac:dyDescent="0.25">
      <c r="A1665" s="40">
        <v>22311140</v>
      </c>
      <c r="B1665" s="40" t="s">
        <v>107</v>
      </c>
      <c r="C1665" s="40">
        <v>1</v>
      </c>
      <c r="D1665" s="40" t="s">
        <v>745</v>
      </c>
      <c r="E1665" s="40" t="s">
        <v>200</v>
      </c>
      <c r="F1665" s="40" t="s">
        <v>262</v>
      </c>
      <c r="G1665" s="36" t="s">
        <v>679</v>
      </c>
    </row>
    <row r="1666" spans="1:7" x14ac:dyDescent="0.25">
      <c r="A1666" s="40">
        <v>22311011</v>
      </c>
      <c r="B1666" s="40" t="s">
        <v>107</v>
      </c>
      <c r="C1666" s="40">
        <v>1</v>
      </c>
      <c r="D1666" s="40" t="s">
        <v>745</v>
      </c>
      <c r="E1666" s="40" t="s">
        <v>200</v>
      </c>
      <c r="F1666" s="40" t="s">
        <v>262</v>
      </c>
      <c r="G1666" s="36" t="s">
        <v>679</v>
      </c>
    </row>
    <row r="1667" spans="1:7" x14ac:dyDescent="0.25">
      <c r="A1667" s="40">
        <v>21311015</v>
      </c>
      <c r="B1667" s="40" t="s">
        <v>107</v>
      </c>
      <c r="C1667" s="40">
        <v>1</v>
      </c>
      <c r="D1667" s="40" t="s">
        <v>745</v>
      </c>
      <c r="E1667" s="40" t="s">
        <v>200</v>
      </c>
      <c r="F1667" s="40" t="s">
        <v>262</v>
      </c>
      <c r="G1667" s="36" t="s">
        <v>679</v>
      </c>
    </row>
    <row r="1668" spans="1:7" x14ac:dyDescent="0.25">
      <c r="A1668" s="40">
        <v>22311084</v>
      </c>
      <c r="B1668" s="40" t="s">
        <v>107</v>
      </c>
      <c r="C1668" s="40">
        <v>1</v>
      </c>
      <c r="D1668" s="40" t="s">
        <v>745</v>
      </c>
      <c r="E1668" s="40" t="s">
        <v>200</v>
      </c>
      <c r="F1668" s="40" t="s">
        <v>262</v>
      </c>
      <c r="G1668" s="36" t="s">
        <v>679</v>
      </c>
    </row>
    <row r="1669" spans="1:7" x14ac:dyDescent="0.25">
      <c r="A1669" s="40">
        <v>22311044</v>
      </c>
      <c r="B1669" s="40" t="s">
        <v>138</v>
      </c>
      <c r="C1669" s="40">
        <v>1</v>
      </c>
      <c r="D1669" s="40" t="s">
        <v>746</v>
      </c>
      <c r="E1669" s="40" t="s">
        <v>200</v>
      </c>
      <c r="F1669" s="40" t="s">
        <v>262</v>
      </c>
      <c r="G1669" s="36" t="s">
        <v>679</v>
      </c>
    </row>
    <row r="1670" spans="1:7" x14ac:dyDescent="0.25">
      <c r="A1670" s="40">
        <v>22311103</v>
      </c>
      <c r="B1670" s="40" t="s">
        <v>107</v>
      </c>
      <c r="C1670" s="40">
        <v>1</v>
      </c>
      <c r="D1670" s="40" t="s">
        <v>746</v>
      </c>
      <c r="E1670" s="40" t="s">
        <v>200</v>
      </c>
      <c r="F1670" s="40" t="s">
        <v>262</v>
      </c>
      <c r="G1670" s="36" t="s">
        <v>679</v>
      </c>
    </row>
    <row r="1671" spans="1:7" x14ac:dyDescent="0.25">
      <c r="A1671" s="40">
        <v>22311093</v>
      </c>
      <c r="B1671" s="40" t="s">
        <v>107</v>
      </c>
      <c r="C1671" s="40">
        <v>1</v>
      </c>
      <c r="D1671" s="40" t="s">
        <v>746</v>
      </c>
      <c r="E1671" s="40" t="s">
        <v>200</v>
      </c>
      <c r="F1671" s="40" t="s">
        <v>262</v>
      </c>
      <c r="G1671" s="36" t="s">
        <v>679</v>
      </c>
    </row>
    <row r="1672" spans="1:7" x14ac:dyDescent="0.25">
      <c r="A1672" s="40">
        <v>22311064</v>
      </c>
      <c r="B1672" s="40" t="s">
        <v>107</v>
      </c>
      <c r="C1672" s="40">
        <v>1</v>
      </c>
      <c r="D1672" s="40" t="s">
        <v>746</v>
      </c>
      <c r="E1672" s="40" t="s">
        <v>200</v>
      </c>
      <c r="F1672" s="40" t="s">
        <v>262</v>
      </c>
      <c r="G1672" s="36" t="s">
        <v>679</v>
      </c>
    </row>
    <row r="1673" spans="1:7" x14ac:dyDescent="0.25">
      <c r="A1673" s="40">
        <v>20311078</v>
      </c>
      <c r="B1673" s="40" t="s">
        <v>107</v>
      </c>
      <c r="C1673" s="40">
        <v>1</v>
      </c>
      <c r="D1673" s="40" t="s">
        <v>746</v>
      </c>
      <c r="E1673" s="40" t="s">
        <v>200</v>
      </c>
      <c r="F1673" s="40" t="s">
        <v>262</v>
      </c>
      <c r="G1673" s="36" t="s">
        <v>679</v>
      </c>
    </row>
    <row r="1674" spans="1:7" x14ac:dyDescent="0.25">
      <c r="A1674" s="40">
        <v>22311092</v>
      </c>
      <c r="B1674" s="40" t="s">
        <v>107</v>
      </c>
      <c r="C1674" s="40">
        <v>1</v>
      </c>
      <c r="D1674" s="40" t="s">
        <v>746</v>
      </c>
      <c r="E1674" s="40" t="s">
        <v>200</v>
      </c>
      <c r="F1674" s="40" t="s">
        <v>262</v>
      </c>
      <c r="G1674" s="36" t="s">
        <v>679</v>
      </c>
    </row>
    <row r="1675" spans="1:7" x14ac:dyDescent="0.25">
      <c r="A1675" s="40">
        <v>22311129</v>
      </c>
      <c r="B1675" s="40" t="s">
        <v>107</v>
      </c>
      <c r="C1675" s="40">
        <v>1</v>
      </c>
      <c r="D1675" s="40" t="s">
        <v>746</v>
      </c>
      <c r="E1675" s="40" t="s">
        <v>200</v>
      </c>
      <c r="F1675" s="40" t="s">
        <v>262</v>
      </c>
      <c r="G1675" s="36" t="s">
        <v>679</v>
      </c>
    </row>
    <row r="1676" spans="1:7" x14ac:dyDescent="0.25">
      <c r="A1676" s="40">
        <v>22311034</v>
      </c>
      <c r="B1676" s="40" t="s">
        <v>107</v>
      </c>
      <c r="C1676" s="40">
        <v>1</v>
      </c>
      <c r="D1676" s="40" t="s">
        <v>746</v>
      </c>
      <c r="E1676" s="40" t="s">
        <v>200</v>
      </c>
      <c r="F1676" s="40" t="s">
        <v>262</v>
      </c>
      <c r="G1676" s="36" t="s">
        <v>679</v>
      </c>
    </row>
    <row r="1677" spans="1:7" x14ac:dyDescent="0.25">
      <c r="A1677" s="40">
        <v>22311144</v>
      </c>
      <c r="B1677" s="40" t="s">
        <v>138</v>
      </c>
      <c r="C1677" s="40">
        <v>1</v>
      </c>
      <c r="D1677" s="40" t="s">
        <v>746</v>
      </c>
      <c r="E1677" s="40" t="s">
        <v>200</v>
      </c>
      <c r="F1677" s="40" t="s">
        <v>262</v>
      </c>
      <c r="G1677" s="36" t="s">
        <v>679</v>
      </c>
    </row>
    <row r="1678" spans="1:7" x14ac:dyDescent="0.25">
      <c r="A1678" s="40">
        <v>22311074</v>
      </c>
      <c r="B1678" s="40" t="s">
        <v>107</v>
      </c>
      <c r="C1678" s="40">
        <v>1</v>
      </c>
      <c r="D1678" s="40" t="s">
        <v>746</v>
      </c>
      <c r="E1678" s="40" t="s">
        <v>200</v>
      </c>
      <c r="F1678" s="40" t="s">
        <v>262</v>
      </c>
      <c r="G1678" s="36" t="s">
        <v>679</v>
      </c>
    </row>
    <row r="1679" spans="1:7" x14ac:dyDescent="0.25">
      <c r="A1679" s="40">
        <v>22311061</v>
      </c>
      <c r="B1679" s="40" t="s">
        <v>107</v>
      </c>
      <c r="C1679" s="40">
        <v>1</v>
      </c>
      <c r="D1679" s="40" t="s">
        <v>746</v>
      </c>
      <c r="E1679" s="40" t="s">
        <v>200</v>
      </c>
      <c r="F1679" s="40" t="s">
        <v>262</v>
      </c>
      <c r="G1679" s="36" t="s">
        <v>679</v>
      </c>
    </row>
    <row r="1680" spans="1:7" x14ac:dyDescent="0.25">
      <c r="A1680" s="40">
        <v>22311036</v>
      </c>
      <c r="B1680" s="40" t="s">
        <v>107</v>
      </c>
      <c r="C1680" s="40">
        <v>1</v>
      </c>
      <c r="D1680" s="40" t="s">
        <v>746</v>
      </c>
      <c r="E1680" s="40" t="s">
        <v>200</v>
      </c>
      <c r="F1680" s="40" t="s">
        <v>262</v>
      </c>
      <c r="G1680" s="36" t="s">
        <v>679</v>
      </c>
    </row>
    <row r="1681" spans="1:7" x14ac:dyDescent="0.25">
      <c r="A1681" s="40">
        <v>22311020</v>
      </c>
      <c r="B1681" s="40" t="s">
        <v>107</v>
      </c>
      <c r="C1681" s="40">
        <v>1</v>
      </c>
      <c r="D1681" s="40" t="s">
        <v>746</v>
      </c>
      <c r="E1681" s="40" t="s">
        <v>200</v>
      </c>
      <c r="F1681" s="40" t="s">
        <v>262</v>
      </c>
      <c r="G1681" s="36" t="s">
        <v>679</v>
      </c>
    </row>
    <row r="1682" spans="1:7" x14ac:dyDescent="0.25">
      <c r="A1682" s="40">
        <v>22311045</v>
      </c>
      <c r="B1682" s="40" t="s">
        <v>107</v>
      </c>
      <c r="C1682" s="40">
        <v>1</v>
      </c>
      <c r="D1682" s="40" t="s">
        <v>746</v>
      </c>
      <c r="E1682" s="40" t="s">
        <v>200</v>
      </c>
      <c r="F1682" s="40" t="s">
        <v>262</v>
      </c>
      <c r="G1682" s="36" t="s">
        <v>679</v>
      </c>
    </row>
    <row r="1683" spans="1:7" x14ac:dyDescent="0.25">
      <c r="A1683" s="40">
        <v>22311097</v>
      </c>
      <c r="B1683" s="40" t="s">
        <v>138</v>
      </c>
      <c r="C1683" s="40">
        <v>1</v>
      </c>
      <c r="D1683" s="40" t="s">
        <v>746</v>
      </c>
      <c r="E1683" s="40" t="s">
        <v>200</v>
      </c>
      <c r="F1683" s="40" t="s">
        <v>262</v>
      </c>
      <c r="G1683" s="36" t="s">
        <v>679</v>
      </c>
    </row>
    <row r="1684" spans="1:7" x14ac:dyDescent="0.25">
      <c r="A1684" s="40">
        <v>22311077</v>
      </c>
      <c r="B1684" s="40" t="s">
        <v>107</v>
      </c>
      <c r="C1684" s="40">
        <v>1</v>
      </c>
      <c r="D1684" s="40" t="s">
        <v>746</v>
      </c>
      <c r="E1684" s="40" t="s">
        <v>200</v>
      </c>
      <c r="F1684" s="40" t="s">
        <v>262</v>
      </c>
      <c r="G1684" s="36" t="s">
        <v>679</v>
      </c>
    </row>
    <row r="1685" spans="1:7" x14ac:dyDescent="0.25">
      <c r="A1685" s="40">
        <v>22311106</v>
      </c>
      <c r="B1685" s="40" t="s">
        <v>107</v>
      </c>
      <c r="C1685" s="40">
        <v>1</v>
      </c>
      <c r="D1685" s="40" t="s">
        <v>746</v>
      </c>
      <c r="E1685" s="40" t="s">
        <v>200</v>
      </c>
      <c r="F1685" s="40" t="s">
        <v>262</v>
      </c>
      <c r="G1685" s="36" t="s">
        <v>679</v>
      </c>
    </row>
    <row r="1686" spans="1:7" x14ac:dyDescent="0.25">
      <c r="A1686" s="40">
        <v>22311079</v>
      </c>
      <c r="B1686" s="40" t="s">
        <v>107</v>
      </c>
      <c r="C1686" s="40">
        <v>1</v>
      </c>
      <c r="D1686" s="40" t="s">
        <v>746</v>
      </c>
      <c r="E1686" s="40" t="s">
        <v>200</v>
      </c>
      <c r="F1686" s="40" t="s">
        <v>262</v>
      </c>
      <c r="G1686" s="36" t="s">
        <v>679</v>
      </c>
    </row>
    <row r="1687" spans="1:7" x14ac:dyDescent="0.25">
      <c r="A1687" s="40">
        <v>22311098</v>
      </c>
      <c r="B1687" s="40" t="s">
        <v>107</v>
      </c>
      <c r="C1687" s="40">
        <v>1</v>
      </c>
      <c r="D1687" s="40" t="s">
        <v>746</v>
      </c>
      <c r="E1687" s="40" t="s">
        <v>200</v>
      </c>
      <c r="F1687" s="40" t="s">
        <v>262</v>
      </c>
      <c r="G1687" s="36" t="s">
        <v>679</v>
      </c>
    </row>
    <row r="1688" spans="1:7" x14ac:dyDescent="0.25">
      <c r="A1688" s="40">
        <v>22311076</v>
      </c>
      <c r="B1688" s="40" t="s">
        <v>107</v>
      </c>
      <c r="C1688" s="40">
        <v>1</v>
      </c>
      <c r="D1688" s="40" t="s">
        <v>746</v>
      </c>
      <c r="E1688" s="40" t="s">
        <v>200</v>
      </c>
      <c r="F1688" s="40" t="s">
        <v>262</v>
      </c>
      <c r="G1688" s="36" t="s">
        <v>679</v>
      </c>
    </row>
    <row r="1689" spans="1:7" x14ac:dyDescent="0.25">
      <c r="A1689" s="40">
        <v>22311014</v>
      </c>
      <c r="B1689" s="40" t="s">
        <v>138</v>
      </c>
      <c r="C1689" s="40">
        <v>1</v>
      </c>
      <c r="D1689" s="40" t="s">
        <v>746</v>
      </c>
      <c r="E1689" s="40" t="s">
        <v>200</v>
      </c>
      <c r="F1689" s="40" t="s">
        <v>262</v>
      </c>
      <c r="G1689" s="36" t="s">
        <v>679</v>
      </c>
    </row>
    <row r="1690" spans="1:7" x14ac:dyDescent="0.25">
      <c r="A1690" s="40">
        <v>22311157</v>
      </c>
      <c r="B1690" s="40" t="s">
        <v>107</v>
      </c>
      <c r="C1690" s="40">
        <v>1</v>
      </c>
      <c r="D1690" s="40" t="s">
        <v>746</v>
      </c>
      <c r="E1690" s="40" t="s">
        <v>200</v>
      </c>
      <c r="F1690" s="40" t="s">
        <v>262</v>
      </c>
      <c r="G1690" s="36" t="s">
        <v>679</v>
      </c>
    </row>
    <row r="1691" spans="1:7" x14ac:dyDescent="0.25">
      <c r="A1691" s="40">
        <v>22311164</v>
      </c>
      <c r="B1691" s="40" t="s">
        <v>138</v>
      </c>
      <c r="C1691" s="40">
        <v>1</v>
      </c>
      <c r="D1691" s="40" t="s">
        <v>746</v>
      </c>
      <c r="E1691" s="40" t="s">
        <v>200</v>
      </c>
      <c r="F1691" s="40" t="s">
        <v>262</v>
      </c>
      <c r="G1691" s="36" t="s">
        <v>679</v>
      </c>
    </row>
    <row r="1692" spans="1:7" x14ac:dyDescent="0.25">
      <c r="A1692" s="40">
        <v>22311016</v>
      </c>
      <c r="B1692" s="40" t="s">
        <v>107</v>
      </c>
      <c r="C1692" s="40">
        <v>1</v>
      </c>
      <c r="D1692" s="40" t="s">
        <v>746</v>
      </c>
      <c r="E1692" s="40" t="s">
        <v>200</v>
      </c>
      <c r="F1692" s="40" t="s">
        <v>262</v>
      </c>
      <c r="G1692" s="36" t="s">
        <v>679</v>
      </c>
    </row>
    <row r="1693" spans="1:7" x14ac:dyDescent="0.25">
      <c r="A1693" s="40">
        <v>22311059</v>
      </c>
      <c r="B1693" s="40" t="s">
        <v>107</v>
      </c>
      <c r="C1693" s="40">
        <v>1</v>
      </c>
      <c r="D1693" s="40" t="s">
        <v>746</v>
      </c>
      <c r="E1693" s="40" t="s">
        <v>200</v>
      </c>
      <c r="F1693" s="40" t="s">
        <v>262</v>
      </c>
      <c r="G1693" s="36" t="s">
        <v>679</v>
      </c>
    </row>
    <row r="1694" spans="1:7" x14ac:dyDescent="0.25">
      <c r="A1694" s="40">
        <v>22311054</v>
      </c>
      <c r="B1694" s="40" t="s">
        <v>138</v>
      </c>
      <c r="C1694" s="40">
        <v>1</v>
      </c>
      <c r="D1694" s="40" t="s">
        <v>746</v>
      </c>
      <c r="E1694" s="40" t="s">
        <v>200</v>
      </c>
      <c r="F1694" s="40" t="s">
        <v>262</v>
      </c>
      <c r="G1694" s="36" t="s">
        <v>679</v>
      </c>
    </row>
    <row r="1695" spans="1:7" x14ac:dyDescent="0.25">
      <c r="A1695" s="40">
        <v>22311136</v>
      </c>
      <c r="B1695" s="40" t="s">
        <v>107</v>
      </c>
      <c r="C1695" s="40">
        <v>1</v>
      </c>
      <c r="D1695" s="40" t="s">
        <v>746</v>
      </c>
      <c r="E1695" s="40" t="s">
        <v>200</v>
      </c>
      <c r="F1695" s="40" t="s">
        <v>262</v>
      </c>
      <c r="G1695" s="36" t="s">
        <v>679</v>
      </c>
    </row>
    <row r="1696" spans="1:7" x14ac:dyDescent="0.25">
      <c r="A1696" s="40">
        <v>22311022</v>
      </c>
      <c r="B1696" s="40" t="s">
        <v>107</v>
      </c>
      <c r="C1696" s="40">
        <v>1</v>
      </c>
      <c r="D1696" s="40" t="s">
        <v>746</v>
      </c>
      <c r="E1696" s="40" t="s">
        <v>200</v>
      </c>
      <c r="F1696" s="40" t="s">
        <v>262</v>
      </c>
      <c r="G1696" s="36" t="s">
        <v>679</v>
      </c>
    </row>
    <row r="1697" spans="1:7" x14ac:dyDescent="0.25">
      <c r="A1697" s="40">
        <v>22311038</v>
      </c>
      <c r="B1697" s="40" t="s">
        <v>107</v>
      </c>
      <c r="C1697" s="40">
        <v>1</v>
      </c>
      <c r="D1697" s="40" t="s">
        <v>746</v>
      </c>
      <c r="E1697" s="40" t="s">
        <v>200</v>
      </c>
      <c r="F1697" s="40" t="s">
        <v>262</v>
      </c>
      <c r="G1697" s="36" t="s">
        <v>679</v>
      </c>
    </row>
    <row r="1698" spans="1:7" x14ac:dyDescent="0.25">
      <c r="A1698" s="40">
        <v>22311047</v>
      </c>
      <c r="B1698" s="40" t="s">
        <v>138</v>
      </c>
      <c r="C1698" s="40">
        <v>1</v>
      </c>
      <c r="D1698" s="40" t="s">
        <v>747</v>
      </c>
      <c r="E1698" s="40" t="s">
        <v>200</v>
      </c>
      <c r="F1698" s="40" t="s">
        <v>262</v>
      </c>
      <c r="G1698" s="36" t="s">
        <v>679</v>
      </c>
    </row>
    <row r="1699" spans="1:7" x14ac:dyDescent="0.25">
      <c r="A1699" s="40">
        <v>22311121</v>
      </c>
      <c r="B1699" s="40" t="s">
        <v>138</v>
      </c>
      <c r="C1699" s="40">
        <v>1</v>
      </c>
      <c r="D1699" s="40" t="s">
        <v>747</v>
      </c>
      <c r="E1699" s="40" t="s">
        <v>200</v>
      </c>
      <c r="F1699" s="40" t="s">
        <v>262</v>
      </c>
      <c r="G1699" s="36" t="s">
        <v>679</v>
      </c>
    </row>
    <row r="1700" spans="1:7" x14ac:dyDescent="0.25">
      <c r="A1700" s="40">
        <v>22311148</v>
      </c>
      <c r="B1700" s="40" t="s">
        <v>107</v>
      </c>
      <c r="C1700" s="40">
        <v>1</v>
      </c>
      <c r="D1700" s="40" t="s">
        <v>747</v>
      </c>
      <c r="E1700" s="40" t="s">
        <v>200</v>
      </c>
      <c r="F1700" s="40" t="s">
        <v>262</v>
      </c>
      <c r="G1700" s="36" t="s">
        <v>679</v>
      </c>
    </row>
    <row r="1701" spans="1:7" x14ac:dyDescent="0.25">
      <c r="A1701" s="40">
        <v>22311046</v>
      </c>
      <c r="B1701" s="40" t="s">
        <v>107</v>
      </c>
      <c r="C1701" s="40">
        <v>1</v>
      </c>
      <c r="D1701" s="40" t="s">
        <v>747</v>
      </c>
      <c r="E1701" s="40" t="s">
        <v>200</v>
      </c>
      <c r="F1701" s="40" t="s">
        <v>262</v>
      </c>
      <c r="G1701" s="36" t="s">
        <v>679</v>
      </c>
    </row>
    <row r="1702" spans="1:7" x14ac:dyDescent="0.25">
      <c r="A1702" s="40">
        <v>22311057</v>
      </c>
      <c r="B1702" s="40" t="s">
        <v>107</v>
      </c>
      <c r="C1702" s="40">
        <v>1</v>
      </c>
      <c r="D1702" s="40" t="s">
        <v>747</v>
      </c>
      <c r="E1702" s="40" t="s">
        <v>200</v>
      </c>
      <c r="F1702" s="40" t="s">
        <v>262</v>
      </c>
      <c r="G1702" s="36" t="s">
        <v>679</v>
      </c>
    </row>
    <row r="1703" spans="1:7" x14ac:dyDescent="0.25">
      <c r="A1703" s="40">
        <v>22311075</v>
      </c>
      <c r="B1703" s="40" t="s">
        <v>138</v>
      </c>
      <c r="C1703" s="40">
        <v>1</v>
      </c>
      <c r="D1703" s="40" t="s">
        <v>747</v>
      </c>
      <c r="E1703" s="40" t="s">
        <v>200</v>
      </c>
      <c r="F1703" s="40" t="s">
        <v>262</v>
      </c>
      <c r="G1703" s="36" t="s">
        <v>679</v>
      </c>
    </row>
    <row r="1704" spans="1:7" x14ac:dyDescent="0.25">
      <c r="A1704" s="40">
        <v>22311116</v>
      </c>
      <c r="B1704" s="40" t="s">
        <v>107</v>
      </c>
      <c r="C1704" s="40">
        <v>1</v>
      </c>
      <c r="D1704" s="40" t="s">
        <v>747</v>
      </c>
      <c r="E1704" s="40" t="s">
        <v>200</v>
      </c>
      <c r="F1704" s="40" t="s">
        <v>262</v>
      </c>
      <c r="G1704" s="36" t="s">
        <v>679</v>
      </c>
    </row>
    <row r="1705" spans="1:7" x14ac:dyDescent="0.25">
      <c r="A1705" s="40">
        <v>22311005</v>
      </c>
      <c r="B1705" s="40" t="s">
        <v>107</v>
      </c>
      <c r="C1705" s="40">
        <v>1</v>
      </c>
      <c r="D1705" s="40" t="s">
        <v>747</v>
      </c>
      <c r="E1705" s="40" t="s">
        <v>200</v>
      </c>
      <c r="F1705" s="40" t="s">
        <v>262</v>
      </c>
      <c r="G1705" s="36" t="s">
        <v>679</v>
      </c>
    </row>
    <row r="1706" spans="1:7" x14ac:dyDescent="0.25">
      <c r="A1706" s="40">
        <v>22311165</v>
      </c>
      <c r="B1706" s="40" t="s">
        <v>107</v>
      </c>
      <c r="C1706" s="40">
        <v>1</v>
      </c>
      <c r="D1706" s="40" t="s">
        <v>747</v>
      </c>
      <c r="E1706" s="40" t="s">
        <v>200</v>
      </c>
      <c r="F1706" s="40" t="s">
        <v>262</v>
      </c>
      <c r="G1706" s="36" t="s">
        <v>679</v>
      </c>
    </row>
    <row r="1707" spans="1:7" x14ac:dyDescent="0.25">
      <c r="A1707" s="40">
        <v>22311151</v>
      </c>
      <c r="B1707" s="40" t="s">
        <v>107</v>
      </c>
      <c r="C1707" s="40">
        <v>1</v>
      </c>
      <c r="D1707" s="40" t="s">
        <v>747</v>
      </c>
      <c r="E1707" s="40" t="s">
        <v>200</v>
      </c>
      <c r="F1707" s="40" t="s">
        <v>262</v>
      </c>
      <c r="G1707" s="36" t="s">
        <v>679</v>
      </c>
    </row>
    <row r="1708" spans="1:7" x14ac:dyDescent="0.25">
      <c r="A1708" s="40">
        <v>22311067</v>
      </c>
      <c r="B1708" s="40" t="s">
        <v>107</v>
      </c>
      <c r="C1708" s="40">
        <v>1</v>
      </c>
      <c r="D1708" s="40" t="s">
        <v>747</v>
      </c>
      <c r="E1708" s="40" t="s">
        <v>200</v>
      </c>
      <c r="F1708" s="40" t="s">
        <v>262</v>
      </c>
      <c r="G1708" s="36" t="s">
        <v>679</v>
      </c>
    </row>
    <row r="1709" spans="1:7" x14ac:dyDescent="0.25">
      <c r="A1709" s="40">
        <v>22311012</v>
      </c>
      <c r="B1709" s="40" t="s">
        <v>138</v>
      </c>
      <c r="C1709" s="40">
        <v>1</v>
      </c>
      <c r="D1709" s="40" t="s">
        <v>747</v>
      </c>
      <c r="E1709" s="40" t="s">
        <v>200</v>
      </c>
      <c r="F1709" s="40" t="s">
        <v>262</v>
      </c>
      <c r="G1709" s="36" t="s">
        <v>679</v>
      </c>
    </row>
    <row r="1710" spans="1:7" x14ac:dyDescent="0.25">
      <c r="A1710" s="40">
        <v>22311168</v>
      </c>
      <c r="B1710" s="40" t="s">
        <v>107</v>
      </c>
      <c r="C1710" s="40">
        <v>1</v>
      </c>
      <c r="D1710" s="40" t="s">
        <v>747</v>
      </c>
      <c r="E1710" s="40" t="s">
        <v>200</v>
      </c>
      <c r="F1710" s="40" t="s">
        <v>262</v>
      </c>
      <c r="G1710" s="36" t="s">
        <v>679</v>
      </c>
    </row>
    <row r="1711" spans="1:7" x14ac:dyDescent="0.25">
      <c r="A1711" s="40">
        <v>22311122</v>
      </c>
      <c r="B1711" s="40" t="s">
        <v>107</v>
      </c>
      <c r="C1711" s="40">
        <v>1</v>
      </c>
      <c r="D1711" s="40" t="s">
        <v>747</v>
      </c>
      <c r="E1711" s="40" t="s">
        <v>200</v>
      </c>
      <c r="F1711" s="40" t="s">
        <v>262</v>
      </c>
      <c r="G1711" s="36" t="s">
        <v>679</v>
      </c>
    </row>
    <row r="1712" spans="1:7" x14ac:dyDescent="0.25">
      <c r="A1712" s="40">
        <v>22311128</v>
      </c>
      <c r="B1712" s="40" t="s">
        <v>107</v>
      </c>
      <c r="C1712" s="40">
        <v>1</v>
      </c>
      <c r="D1712" s="40" t="s">
        <v>292</v>
      </c>
      <c r="E1712" s="40" t="s">
        <v>200</v>
      </c>
      <c r="F1712" s="40" t="s">
        <v>262</v>
      </c>
      <c r="G1712" s="36" t="s">
        <v>680</v>
      </c>
    </row>
    <row r="1713" spans="1:7" x14ac:dyDescent="0.25">
      <c r="A1713" s="40">
        <v>22311101</v>
      </c>
      <c r="B1713" s="40" t="s">
        <v>107</v>
      </c>
      <c r="C1713" s="40">
        <v>1</v>
      </c>
      <c r="D1713" s="40" t="s">
        <v>292</v>
      </c>
      <c r="E1713" s="40" t="s">
        <v>200</v>
      </c>
      <c r="F1713" s="40" t="s">
        <v>262</v>
      </c>
      <c r="G1713" s="36" t="s">
        <v>680</v>
      </c>
    </row>
    <row r="1714" spans="1:7" x14ac:dyDescent="0.25">
      <c r="A1714" s="40">
        <v>22311096</v>
      </c>
      <c r="B1714" s="40" t="s">
        <v>107</v>
      </c>
      <c r="C1714" s="40">
        <v>1</v>
      </c>
      <c r="D1714" s="40" t="s">
        <v>292</v>
      </c>
      <c r="E1714" s="40" t="s">
        <v>200</v>
      </c>
      <c r="F1714" s="40" t="s">
        <v>262</v>
      </c>
      <c r="G1714" s="36" t="s">
        <v>680</v>
      </c>
    </row>
    <row r="1715" spans="1:7" x14ac:dyDescent="0.25">
      <c r="A1715" s="40">
        <v>22311163</v>
      </c>
      <c r="B1715" s="40" t="s">
        <v>107</v>
      </c>
      <c r="C1715" s="40">
        <v>1</v>
      </c>
      <c r="D1715" s="40" t="s">
        <v>292</v>
      </c>
      <c r="E1715" s="40" t="s">
        <v>200</v>
      </c>
      <c r="F1715" s="40" t="s">
        <v>262</v>
      </c>
      <c r="G1715" s="36" t="s">
        <v>680</v>
      </c>
    </row>
    <row r="1716" spans="1:7" x14ac:dyDescent="0.25">
      <c r="A1716" s="40">
        <v>22311133</v>
      </c>
      <c r="B1716" s="40" t="s">
        <v>138</v>
      </c>
      <c r="C1716" s="40">
        <v>1</v>
      </c>
      <c r="D1716" s="40" t="s">
        <v>292</v>
      </c>
      <c r="E1716" s="40" t="s">
        <v>200</v>
      </c>
      <c r="F1716" s="40" t="s">
        <v>262</v>
      </c>
      <c r="G1716" s="36" t="s">
        <v>680</v>
      </c>
    </row>
    <row r="1717" spans="1:7" x14ac:dyDescent="0.25">
      <c r="A1717" s="40">
        <v>22311134</v>
      </c>
      <c r="B1717" s="40" t="s">
        <v>138</v>
      </c>
      <c r="C1717" s="40">
        <v>1</v>
      </c>
      <c r="D1717" s="40" t="s">
        <v>292</v>
      </c>
      <c r="E1717" s="40" t="s">
        <v>200</v>
      </c>
      <c r="F1717" s="40" t="s">
        <v>262</v>
      </c>
      <c r="G1717" s="36" t="s">
        <v>680</v>
      </c>
    </row>
    <row r="1718" spans="1:7" x14ac:dyDescent="0.25">
      <c r="A1718" s="40">
        <v>22311105</v>
      </c>
      <c r="B1718" s="40" t="s">
        <v>138</v>
      </c>
      <c r="C1718" s="40">
        <v>1</v>
      </c>
      <c r="D1718" s="40" t="s">
        <v>292</v>
      </c>
      <c r="E1718" s="40" t="s">
        <v>200</v>
      </c>
      <c r="F1718" s="40" t="s">
        <v>262</v>
      </c>
      <c r="G1718" s="36" t="s">
        <v>680</v>
      </c>
    </row>
    <row r="1719" spans="1:7" x14ac:dyDescent="0.25">
      <c r="A1719" s="40">
        <v>22311124</v>
      </c>
      <c r="B1719" s="40" t="s">
        <v>107</v>
      </c>
      <c r="C1719" s="40">
        <v>1</v>
      </c>
      <c r="D1719" s="40" t="s">
        <v>292</v>
      </c>
      <c r="E1719" s="40" t="s">
        <v>200</v>
      </c>
      <c r="F1719" s="40" t="s">
        <v>262</v>
      </c>
      <c r="G1719" s="36" t="s">
        <v>680</v>
      </c>
    </row>
    <row r="1720" spans="1:7" x14ac:dyDescent="0.25">
      <c r="A1720" s="40">
        <v>22311117</v>
      </c>
      <c r="B1720" s="40" t="s">
        <v>107</v>
      </c>
      <c r="C1720" s="40">
        <v>1</v>
      </c>
      <c r="D1720" s="40" t="s">
        <v>292</v>
      </c>
      <c r="E1720" s="40" t="s">
        <v>200</v>
      </c>
      <c r="F1720" s="40" t="s">
        <v>262</v>
      </c>
      <c r="G1720" s="36" t="s">
        <v>680</v>
      </c>
    </row>
    <row r="1721" spans="1:7" x14ac:dyDescent="0.25">
      <c r="A1721" s="40">
        <v>22311025</v>
      </c>
      <c r="B1721" s="40" t="s">
        <v>107</v>
      </c>
      <c r="C1721" s="40">
        <v>1</v>
      </c>
      <c r="D1721" s="40" t="s">
        <v>292</v>
      </c>
      <c r="E1721" s="40" t="s">
        <v>200</v>
      </c>
      <c r="F1721" s="40" t="s">
        <v>262</v>
      </c>
      <c r="G1721" s="36" t="s">
        <v>680</v>
      </c>
    </row>
    <row r="1722" spans="1:7" x14ac:dyDescent="0.25">
      <c r="A1722" s="40">
        <v>22311113</v>
      </c>
      <c r="B1722" s="40" t="s">
        <v>138</v>
      </c>
      <c r="C1722" s="40">
        <v>1</v>
      </c>
      <c r="D1722" s="40" t="s">
        <v>292</v>
      </c>
      <c r="E1722" s="40" t="s">
        <v>200</v>
      </c>
      <c r="F1722" s="40" t="s">
        <v>262</v>
      </c>
      <c r="G1722" s="36" t="s">
        <v>680</v>
      </c>
    </row>
    <row r="1723" spans="1:7" x14ac:dyDescent="0.25">
      <c r="A1723" s="40">
        <v>22311058</v>
      </c>
      <c r="B1723" s="40" t="s">
        <v>107</v>
      </c>
      <c r="C1723" s="40">
        <v>1</v>
      </c>
      <c r="D1723" s="40" t="s">
        <v>292</v>
      </c>
      <c r="E1723" s="40" t="s">
        <v>200</v>
      </c>
      <c r="F1723" s="40" t="s">
        <v>262</v>
      </c>
      <c r="G1723" s="36" t="s">
        <v>680</v>
      </c>
    </row>
    <row r="1724" spans="1:7" x14ac:dyDescent="0.25">
      <c r="A1724" s="40">
        <v>22311056</v>
      </c>
      <c r="B1724" s="40" t="s">
        <v>107</v>
      </c>
      <c r="C1724" s="40">
        <v>1</v>
      </c>
      <c r="D1724" s="40" t="s">
        <v>292</v>
      </c>
      <c r="E1724" s="40" t="s">
        <v>200</v>
      </c>
      <c r="F1724" s="40" t="s">
        <v>262</v>
      </c>
      <c r="G1724" s="36" t="s">
        <v>680</v>
      </c>
    </row>
    <row r="1725" spans="1:7" x14ac:dyDescent="0.25">
      <c r="A1725" s="40">
        <v>22311024</v>
      </c>
      <c r="B1725" s="40" t="s">
        <v>107</v>
      </c>
      <c r="C1725" s="40">
        <v>1</v>
      </c>
      <c r="D1725" s="40" t="s">
        <v>292</v>
      </c>
      <c r="E1725" s="40" t="s">
        <v>200</v>
      </c>
      <c r="F1725" s="40" t="s">
        <v>262</v>
      </c>
      <c r="G1725" s="36" t="s">
        <v>680</v>
      </c>
    </row>
    <row r="1726" spans="1:7" x14ac:dyDescent="0.25">
      <c r="A1726" s="40">
        <v>22311006</v>
      </c>
      <c r="B1726" s="40" t="s">
        <v>107</v>
      </c>
      <c r="C1726" s="40">
        <v>1</v>
      </c>
      <c r="D1726" s="40" t="s">
        <v>292</v>
      </c>
      <c r="E1726" s="40" t="s">
        <v>200</v>
      </c>
      <c r="F1726" s="40" t="s">
        <v>262</v>
      </c>
      <c r="G1726" s="36" t="s">
        <v>680</v>
      </c>
    </row>
    <row r="1727" spans="1:7" x14ac:dyDescent="0.25">
      <c r="A1727" s="40">
        <v>21311053</v>
      </c>
      <c r="B1727" s="40" t="s">
        <v>107</v>
      </c>
      <c r="C1727" s="40">
        <v>1</v>
      </c>
      <c r="D1727" s="40" t="s">
        <v>292</v>
      </c>
      <c r="E1727" s="40" t="s">
        <v>200</v>
      </c>
      <c r="F1727" s="40" t="s">
        <v>262</v>
      </c>
      <c r="G1727" s="36" t="s">
        <v>680</v>
      </c>
    </row>
    <row r="1728" spans="1:7" x14ac:dyDescent="0.25">
      <c r="A1728" s="40">
        <v>22311130</v>
      </c>
      <c r="B1728" s="40" t="s">
        <v>107</v>
      </c>
      <c r="C1728" s="40">
        <v>1</v>
      </c>
      <c r="D1728" s="40" t="s">
        <v>292</v>
      </c>
      <c r="E1728" s="40" t="s">
        <v>200</v>
      </c>
      <c r="F1728" s="40" t="s">
        <v>262</v>
      </c>
      <c r="G1728" s="36" t="s">
        <v>680</v>
      </c>
    </row>
    <row r="1729" spans="1:7" x14ac:dyDescent="0.25">
      <c r="A1729" s="40">
        <v>22311112</v>
      </c>
      <c r="B1729" s="40" t="s">
        <v>138</v>
      </c>
      <c r="C1729" s="40">
        <v>1</v>
      </c>
      <c r="D1729" s="40" t="s">
        <v>292</v>
      </c>
      <c r="E1729" s="40" t="s">
        <v>200</v>
      </c>
      <c r="F1729" s="40" t="s">
        <v>262</v>
      </c>
      <c r="G1729" s="36" t="s">
        <v>680</v>
      </c>
    </row>
    <row r="1730" spans="1:7" x14ac:dyDescent="0.25">
      <c r="A1730" s="40">
        <v>22311118</v>
      </c>
      <c r="B1730" s="40" t="s">
        <v>138</v>
      </c>
      <c r="C1730" s="40">
        <v>1</v>
      </c>
      <c r="D1730" s="40" t="s">
        <v>292</v>
      </c>
      <c r="E1730" s="40" t="s">
        <v>200</v>
      </c>
      <c r="F1730" s="40" t="s">
        <v>262</v>
      </c>
      <c r="G1730" s="36" t="s">
        <v>680</v>
      </c>
    </row>
    <row r="1731" spans="1:7" x14ac:dyDescent="0.25">
      <c r="A1731" s="40">
        <v>22311135</v>
      </c>
      <c r="B1731" s="40" t="s">
        <v>107</v>
      </c>
      <c r="C1731" s="40">
        <v>1</v>
      </c>
      <c r="D1731" s="40" t="s">
        <v>292</v>
      </c>
      <c r="E1731" s="40" t="s">
        <v>200</v>
      </c>
      <c r="F1731" s="40" t="s">
        <v>262</v>
      </c>
      <c r="G1731" s="36" t="s">
        <v>680</v>
      </c>
    </row>
    <row r="1732" spans="1:7" x14ac:dyDescent="0.25">
      <c r="A1732" s="40">
        <v>22311142</v>
      </c>
      <c r="B1732" s="40" t="s">
        <v>107</v>
      </c>
      <c r="C1732" s="40">
        <v>1</v>
      </c>
      <c r="D1732" s="40" t="s">
        <v>292</v>
      </c>
      <c r="E1732" s="40" t="s">
        <v>200</v>
      </c>
      <c r="F1732" s="40" t="s">
        <v>262</v>
      </c>
      <c r="G1732" s="36" t="s">
        <v>680</v>
      </c>
    </row>
    <row r="1733" spans="1:7" x14ac:dyDescent="0.25">
      <c r="A1733" s="40">
        <v>22311069</v>
      </c>
      <c r="B1733" s="40" t="s">
        <v>107</v>
      </c>
      <c r="C1733" s="40">
        <v>1</v>
      </c>
      <c r="D1733" s="40" t="s">
        <v>292</v>
      </c>
      <c r="E1733" s="40" t="s">
        <v>200</v>
      </c>
      <c r="F1733" s="40" t="s">
        <v>262</v>
      </c>
      <c r="G1733" s="36" t="s">
        <v>680</v>
      </c>
    </row>
    <row r="1734" spans="1:7" x14ac:dyDescent="0.25">
      <c r="A1734" s="40">
        <v>22311156</v>
      </c>
      <c r="B1734" s="40" t="s">
        <v>107</v>
      </c>
      <c r="C1734" s="40">
        <v>1</v>
      </c>
      <c r="D1734" s="40" t="s">
        <v>292</v>
      </c>
      <c r="E1734" s="40" t="s">
        <v>200</v>
      </c>
      <c r="F1734" s="40" t="s">
        <v>262</v>
      </c>
      <c r="G1734" s="36" t="s">
        <v>680</v>
      </c>
    </row>
    <row r="1735" spans="1:7" x14ac:dyDescent="0.25">
      <c r="A1735" s="40">
        <v>22311017</v>
      </c>
      <c r="B1735" s="40" t="s">
        <v>107</v>
      </c>
      <c r="C1735" s="40">
        <v>1</v>
      </c>
      <c r="D1735" s="40" t="s">
        <v>292</v>
      </c>
      <c r="E1735" s="40" t="s">
        <v>200</v>
      </c>
      <c r="F1735" s="40" t="s">
        <v>262</v>
      </c>
      <c r="G1735" s="36" t="s">
        <v>680</v>
      </c>
    </row>
    <row r="1736" spans="1:7" x14ac:dyDescent="0.25">
      <c r="A1736" s="40">
        <v>22311063</v>
      </c>
      <c r="B1736" s="40" t="s">
        <v>107</v>
      </c>
      <c r="C1736" s="40">
        <v>1</v>
      </c>
      <c r="D1736" s="40" t="s">
        <v>292</v>
      </c>
      <c r="E1736" s="40" t="s">
        <v>200</v>
      </c>
      <c r="F1736" s="40" t="s">
        <v>262</v>
      </c>
      <c r="G1736" s="36" t="s">
        <v>680</v>
      </c>
    </row>
    <row r="1737" spans="1:7" x14ac:dyDescent="0.25">
      <c r="A1737" s="40">
        <v>22311027</v>
      </c>
      <c r="B1737" s="40" t="s">
        <v>107</v>
      </c>
      <c r="C1737" s="40">
        <v>1</v>
      </c>
      <c r="D1737" s="40" t="s">
        <v>292</v>
      </c>
      <c r="E1737" s="40" t="s">
        <v>200</v>
      </c>
      <c r="F1737" s="40" t="s">
        <v>262</v>
      </c>
      <c r="G1737" s="36" t="s">
        <v>680</v>
      </c>
    </row>
    <row r="1738" spans="1:7" x14ac:dyDescent="0.25">
      <c r="A1738" s="40">
        <v>22311095</v>
      </c>
      <c r="B1738" s="40" t="s">
        <v>107</v>
      </c>
      <c r="C1738" s="40">
        <v>1</v>
      </c>
      <c r="D1738" s="40" t="s">
        <v>292</v>
      </c>
      <c r="E1738" s="40" t="s">
        <v>200</v>
      </c>
      <c r="F1738" s="40" t="s">
        <v>262</v>
      </c>
      <c r="G1738" s="36" t="s">
        <v>680</v>
      </c>
    </row>
    <row r="1739" spans="1:7" x14ac:dyDescent="0.25">
      <c r="A1739" s="40">
        <v>22311078</v>
      </c>
      <c r="B1739" s="40" t="s">
        <v>107</v>
      </c>
      <c r="C1739" s="40">
        <v>1</v>
      </c>
      <c r="D1739" s="40" t="s">
        <v>292</v>
      </c>
      <c r="E1739" s="40" t="s">
        <v>200</v>
      </c>
      <c r="F1739" s="40" t="s">
        <v>262</v>
      </c>
      <c r="G1739" s="36" t="s">
        <v>680</v>
      </c>
    </row>
    <row r="1740" spans="1:7" x14ac:dyDescent="0.25">
      <c r="A1740" s="40">
        <v>22311099</v>
      </c>
      <c r="B1740" s="40" t="s">
        <v>107</v>
      </c>
      <c r="C1740" s="40">
        <v>1</v>
      </c>
      <c r="D1740" s="40" t="s">
        <v>292</v>
      </c>
      <c r="E1740" s="40" t="s">
        <v>200</v>
      </c>
      <c r="F1740" s="40" t="s">
        <v>262</v>
      </c>
      <c r="G1740" s="36" t="s">
        <v>680</v>
      </c>
    </row>
    <row r="1741" spans="1:7" x14ac:dyDescent="0.25">
      <c r="A1741" s="40">
        <v>22311127</v>
      </c>
      <c r="B1741" s="40" t="s">
        <v>107</v>
      </c>
      <c r="C1741" s="40">
        <v>1</v>
      </c>
      <c r="D1741" s="40" t="s">
        <v>292</v>
      </c>
      <c r="E1741" s="40" t="s">
        <v>200</v>
      </c>
      <c r="F1741" s="40" t="s">
        <v>262</v>
      </c>
      <c r="G1741" s="36" t="s">
        <v>680</v>
      </c>
    </row>
    <row r="1742" spans="1:7" x14ac:dyDescent="0.25">
      <c r="A1742" s="40">
        <v>22311002</v>
      </c>
      <c r="B1742" s="40" t="s">
        <v>138</v>
      </c>
      <c r="C1742" s="40">
        <v>1</v>
      </c>
      <c r="D1742" s="40" t="s">
        <v>292</v>
      </c>
      <c r="E1742" s="40" t="s">
        <v>200</v>
      </c>
      <c r="F1742" s="40" t="s">
        <v>262</v>
      </c>
      <c r="G1742" s="36" t="s">
        <v>680</v>
      </c>
    </row>
    <row r="1743" spans="1:7" x14ac:dyDescent="0.25">
      <c r="A1743" s="40">
        <v>22311003</v>
      </c>
      <c r="B1743" s="40" t="s">
        <v>107</v>
      </c>
      <c r="C1743" s="40">
        <v>1</v>
      </c>
      <c r="D1743" s="40" t="s">
        <v>292</v>
      </c>
      <c r="E1743" s="40" t="s">
        <v>200</v>
      </c>
      <c r="F1743" s="40" t="s">
        <v>262</v>
      </c>
      <c r="G1743" s="36" t="s">
        <v>680</v>
      </c>
    </row>
    <row r="1744" spans="1:7" x14ac:dyDescent="0.25">
      <c r="A1744" s="40">
        <v>22311033</v>
      </c>
      <c r="B1744" s="40" t="s">
        <v>107</v>
      </c>
      <c r="C1744" s="40">
        <v>1</v>
      </c>
      <c r="D1744" s="40" t="s">
        <v>292</v>
      </c>
      <c r="E1744" s="40" t="s">
        <v>200</v>
      </c>
      <c r="F1744" s="40" t="s">
        <v>262</v>
      </c>
      <c r="G1744" s="36" t="s">
        <v>680</v>
      </c>
    </row>
    <row r="1745" spans="1:7" x14ac:dyDescent="0.25">
      <c r="A1745" s="40">
        <v>22311030</v>
      </c>
      <c r="B1745" s="40" t="s">
        <v>107</v>
      </c>
      <c r="C1745" s="40">
        <v>1</v>
      </c>
      <c r="D1745" s="40" t="s">
        <v>292</v>
      </c>
      <c r="E1745" s="40" t="s">
        <v>200</v>
      </c>
      <c r="F1745" s="40" t="s">
        <v>262</v>
      </c>
      <c r="G1745" s="36" t="s">
        <v>680</v>
      </c>
    </row>
    <row r="1746" spans="1:7" x14ac:dyDescent="0.25">
      <c r="A1746" s="40">
        <v>21302162</v>
      </c>
      <c r="B1746" s="40" t="s">
        <v>107</v>
      </c>
      <c r="C1746" s="40">
        <v>3</v>
      </c>
      <c r="D1746" s="40" t="s">
        <v>683</v>
      </c>
      <c r="E1746" s="40" t="s">
        <v>200</v>
      </c>
      <c r="F1746" s="40" t="s">
        <v>262</v>
      </c>
      <c r="G1746" s="36" t="s">
        <v>667</v>
      </c>
    </row>
    <row r="1747" spans="1:7" x14ac:dyDescent="0.25">
      <c r="A1747" s="40">
        <v>16302006</v>
      </c>
      <c r="B1747" s="40" t="s">
        <v>107</v>
      </c>
      <c r="C1747" s="40">
        <v>3</v>
      </c>
      <c r="D1747" s="40" t="s">
        <v>683</v>
      </c>
      <c r="E1747" s="40" t="s">
        <v>200</v>
      </c>
      <c r="F1747" s="40" t="s">
        <v>262</v>
      </c>
      <c r="G1747" s="36" t="s">
        <v>667</v>
      </c>
    </row>
    <row r="1748" spans="1:7" x14ac:dyDescent="0.25">
      <c r="A1748" s="40">
        <v>21302009</v>
      </c>
      <c r="B1748" s="40" t="s">
        <v>107</v>
      </c>
      <c r="C1748" s="40">
        <v>3</v>
      </c>
      <c r="D1748" s="40" t="s">
        <v>683</v>
      </c>
      <c r="E1748" s="40" t="s">
        <v>200</v>
      </c>
      <c r="F1748" s="40" t="s">
        <v>262</v>
      </c>
      <c r="G1748" s="36" t="s">
        <v>667</v>
      </c>
    </row>
    <row r="1749" spans="1:7" x14ac:dyDescent="0.25">
      <c r="A1749" s="40">
        <v>21302144</v>
      </c>
      <c r="B1749" s="40" t="s">
        <v>107</v>
      </c>
      <c r="C1749" s="40">
        <v>3</v>
      </c>
      <c r="D1749" s="40" t="s">
        <v>683</v>
      </c>
      <c r="E1749" s="40" t="s">
        <v>200</v>
      </c>
      <c r="F1749" s="40" t="s">
        <v>262</v>
      </c>
      <c r="G1749" s="36" t="s">
        <v>667</v>
      </c>
    </row>
    <row r="1750" spans="1:7" x14ac:dyDescent="0.25">
      <c r="A1750" s="40">
        <v>22102002</v>
      </c>
      <c r="B1750" s="40" t="s">
        <v>107</v>
      </c>
      <c r="C1750" s="40">
        <v>3</v>
      </c>
      <c r="D1750" s="40" t="s">
        <v>683</v>
      </c>
      <c r="E1750" s="40" t="s">
        <v>200</v>
      </c>
      <c r="F1750" s="40" t="s">
        <v>262</v>
      </c>
      <c r="G1750" s="36" t="s">
        <v>667</v>
      </c>
    </row>
    <row r="1751" spans="1:7" x14ac:dyDescent="0.25">
      <c r="A1751" s="40">
        <v>21302072</v>
      </c>
      <c r="B1751" s="40" t="s">
        <v>107</v>
      </c>
      <c r="C1751" s="40">
        <v>3</v>
      </c>
      <c r="D1751" s="40" t="s">
        <v>683</v>
      </c>
      <c r="E1751" s="40" t="s">
        <v>200</v>
      </c>
      <c r="F1751" s="40" t="s">
        <v>262</v>
      </c>
      <c r="G1751" s="36" t="s">
        <v>667</v>
      </c>
    </row>
    <row r="1752" spans="1:7" x14ac:dyDescent="0.25">
      <c r="A1752" s="40">
        <v>22102004</v>
      </c>
      <c r="B1752" s="40" t="s">
        <v>138</v>
      </c>
      <c r="C1752" s="40">
        <v>3</v>
      </c>
      <c r="D1752" s="40" t="s">
        <v>683</v>
      </c>
      <c r="E1752" s="40" t="s">
        <v>200</v>
      </c>
      <c r="F1752" s="40" t="s">
        <v>262</v>
      </c>
      <c r="G1752" s="36" t="s">
        <v>667</v>
      </c>
    </row>
    <row r="1753" spans="1:7" x14ac:dyDescent="0.25">
      <c r="A1753" s="40">
        <v>20302050</v>
      </c>
      <c r="B1753" s="40" t="s">
        <v>107</v>
      </c>
      <c r="C1753" s="40">
        <v>3</v>
      </c>
      <c r="D1753" s="40" t="s">
        <v>683</v>
      </c>
      <c r="E1753" s="40" t="s">
        <v>200</v>
      </c>
      <c r="F1753" s="40" t="s">
        <v>262</v>
      </c>
      <c r="G1753" s="36" t="s">
        <v>667</v>
      </c>
    </row>
    <row r="1754" spans="1:7" x14ac:dyDescent="0.25">
      <c r="A1754" s="40">
        <v>21302021</v>
      </c>
      <c r="B1754" s="40" t="s">
        <v>107</v>
      </c>
      <c r="C1754" s="40">
        <v>3</v>
      </c>
      <c r="D1754" s="40" t="s">
        <v>683</v>
      </c>
      <c r="E1754" s="40" t="s">
        <v>200</v>
      </c>
      <c r="F1754" s="40" t="s">
        <v>262</v>
      </c>
      <c r="G1754" s="36" t="s">
        <v>667</v>
      </c>
    </row>
    <row r="1755" spans="1:7" x14ac:dyDescent="0.25">
      <c r="A1755" s="40">
        <v>21302143</v>
      </c>
      <c r="B1755" s="40" t="s">
        <v>107</v>
      </c>
      <c r="C1755" s="40">
        <v>3</v>
      </c>
      <c r="D1755" s="40" t="s">
        <v>683</v>
      </c>
      <c r="E1755" s="40" t="s">
        <v>200</v>
      </c>
      <c r="F1755" s="40" t="s">
        <v>262</v>
      </c>
      <c r="G1755" s="36" t="s">
        <v>667</v>
      </c>
    </row>
    <row r="1756" spans="1:7" x14ac:dyDescent="0.25">
      <c r="A1756" s="40">
        <v>22102005</v>
      </c>
      <c r="B1756" s="40" t="s">
        <v>107</v>
      </c>
      <c r="C1756" s="40">
        <v>3</v>
      </c>
      <c r="D1756" s="40" t="s">
        <v>683</v>
      </c>
      <c r="E1756" s="40" t="s">
        <v>200</v>
      </c>
      <c r="F1756" s="40" t="s">
        <v>262</v>
      </c>
      <c r="G1756" s="36" t="s">
        <v>667</v>
      </c>
    </row>
    <row r="1757" spans="1:7" x14ac:dyDescent="0.25">
      <c r="A1757" s="40">
        <v>21302018</v>
      </c>
      <c r="B1757" s="40" t="s">
        <v>107</v>
      </c>
      <c r="C1757" s="40">
        <v>3</v>
      </c>
      <c r="D1757" s="40" t="s">
        <v>683</v>
      </c>
      <c r="E1757" s="40" t="s">
        <v>200</v>
      </c>
      <c r="F1757" s="40" t="s">
        <v>262</v>
      </c>
      <c r="G1757" s="36" t="s">
        <v>667</v>
      </c>
    </row>
    <row r="1758" spans="1:7" x14ac:dyDescent="0.25">
      <c r="A1758" s="40">
        <v>21302025</v>
      </c>
      <c r="B1758" s="40" t="s">
        <v>107</v>
      </c>
      <c r="C1758" s="40">
        <v>3</v>
      </c>
      <c r="D1758" s="40" t="s">
        <v>683</v>
      </c>
      <c r="E1758" s="40" t="s">
        <v>200</v>
      </c>
      <c r="F1758" s="40" t="s">
        <v>262</v>
      </c>
      <c r="G1758" s="36" t="s">
        <v>667</v>
      </c>
    </row>
    <row r="1759" spans="1:7" x14ac:dyDescent="0.25">
      <c r="A1759" s="40">
        <v>21302020</v>
      </c>
      <c r="B1759" s="40" t="s">
        <v>107</v>
      </c>
      <c r="C1759" s="40">
        <v>3</v>
      </c>
      <c r="D1759" s="40" t="s">
        <v>683</v>
      </c>
      <c r="E1759" s="40" t="s">
        <v>200</v>
      </c>
      <c r="F1759" s="40" t="s">
        <v>262</v>
      </c>
      <c r="G1759" s="36" t="s">
        <v>667</v>
      </c>
    </row>
    <row r="1760" spans="1:7" x14ac:dyDescent="0.25">
      <c r="A1760" s="40">
        <v>21302089</v>
      </c>
      <c r="B1760" s="40" t="s">
        <v>107</v>
      </c>
      <c r="C1760" s="40">
        <v>3</v>
      </c>
      <c r="D1760" s="40" t="s">
        <v>683</v>
      </c>
      <c r="E1760" s="40" t="s">
        <v>200</v>
      </c>
      <c r="F1760" s="40" t="s">
        <v>262</v>
      </c>
      <c r="G1760" s="36" t="s">
        <v>667</v>
      </c>
    </row>
    <row r="1761" spans="1:7" x14ac:dyDescent="0.25">
      <c r="A1761" s="40">
        <v>22102012</v>
      </c>
      <c r="B1761" s="40" t="s">
        <v>107</v>
      </c>
      <c r="C1761" s="40">
        <v>3</v>
      </c>
      <c r="D1761" s="40" t="s">
        <v>683</v>
      </c>
      <c r="E1761" s="40" t="s">
        <v>200</v>
      </c>
      <c r="F1761" s="40" t="s">
        <v>262</v>
      </c>
      <c r="G1761" s="36" t="s">
        <v>667</v>
      </c>
    </row>
    <row r="1762" spans="1:7" x14ac:dyDescent="0.25">
      <c r="A1762" s="40">
        <v>21306038</v>
      </c>
      <c r="B1762" s="40" t="s">
        <v>138</v>
      </c>
      <c r="C1762" s="40">
        <v>4</v>
      </c>
      <c r="D1762" s="40" t="s">
        <v>757</v>
      </c>
      <c r="E1762" s="40" t="s">
        <v>200</v>
      </c>
      <c r="F1762" s="40" t="s">
        <v>262</v>
      </c>
      <c r="G1762" s="36" t="s">
        <v>668</v>
      </c>
    </row>
    <row r="1763" spans="1:7" x14ac:dyDescent="0.25">
      <c r="A1763" s="40">
        <v>21306031</v>
      </c>
      <c r="B1763" s="40" t="s">
        <v>138</v>
      </c>
      <c r="C1763" s="40">
        <v>4</v>
      </c>
      <c r="D1763" s="40" t="s">
        <v>757</v>
      </c>
      <c r="E1763" s="40" t="s">
        <v>200</v>
      </c>
      <c r="F1763" s="40" t="s">
        <v>262</v>
      </c>
      <c r="G1763" s="36" t="s">
        <v>668</v>
      </c>
    </row>
    <row r="1764" spans="1:7" x14ac:dyDescent="0.25">
      <c r="A1764" s="40">
        <v>21306030</v>
      </c>
      <c r="B1764" s="40" t="s">
        <v>138</v>
      </c>
      <c r="C1764" s="40">
        <v>4</v>
      </c>
      <c r="D1764" s="40" t="s">
        <v>757</v>
      </c>
      <c r="E1764" s="40" t="s">
        <v>200</v>
      </c>
      <c r="F1764" s="40" t="s">
        <v>262</v>
      </c>
      <c r="G1764" s="36" t="s">
        <v>668</v>
      </c>
    </row>
    <row r="1765" spans="1:7" x14ac:dyDescent="0.25">
      <c r="A1765" s="40">
        <v>20306096</v>
      </c>
      <c r="B1765" s="40" t="s">
        <v>138</v>
      </c>
      <c r="C1765" s="40">
        <v>4</v>
      </c>
      <c r="D1765" s="40" t="s">
        <v>757</v>
      </c>
      <c r="E1765" s="40" t="s">
        <v>200</v>
      </c>
      <c r="F1765" s="40" t="s">
        <v>262</v>
      </c>
      <c r="G1765" s="36" t="s">
        <v>668</v>
      </c>
    </row>
    <row r="1766" spans="1:7" x14ac:dyDescent="0.25">
      <c r="A1766" s="40">
        <v>21306057</v>
      </c>
      <c r="B1766" s="40" t="s">
        <v>138</v>
      </c>
      <c r="C1766" s="40">
        <v>4</v>
      </c>
      <c r="D1766" s="40" t="s">
        <v>757</v>
      </c>
      <c r="E1766" s="40" t="s">
        <v>200</v>
      </c>
      <c r="F1766" s="40" t="s">
        <v>262</v>
      </c>
      <c r="G1766" s="36" t="s">
        <v>668</v>
      </c>
    </row>
    <row r="1767" spans="1:7" x14ac:dyDescent="0.25">
      <c r="A1767" s="40">
        <v>21306094</v>
      </c>
      <c r="B1767" s="40" t="s">
        <v>138</v>
      </c>
      <c r="C1767" s="40">
        <v>4</v>
      </c>
      <c r="D1767" s="40" t="s">
        <v>757</v>
      </c>
      <c r="E1767" s="40" t="s">
        <v>200</v>
      </c>
      <c r="F1767" s="40" t="s">
        <v>262</v>
      </c>
      <c r="G1767" s="36" t="s">
        <v>668</v>
      </c>
    </row>
    <row r="1768" spans="1:7" x14ac:dyDescent="0.25">
      <c r="A1768" s="40">
        <v>21306074</v>
      </c>
      <c r="B1768" s="40" t="s">
        <v>107</v>
      </c>
      <c r="C1768" s="40">
        <v>4</v>
      </c>
      <c r="D1768" s="40" t="s">
        <v>757</v>
      </c>
      <c r="E1768" s="40" t="s">
        <v>200</v>
      </c>
      <c r="F1768" s="40" t="s">
        <v>262</v>
      </c>
      <c r="G1768" s="36" t="s">
        <v>668</v>
      </c>
    </row>
    <row r="1769" spans="1:7" x14ac:dyDescent="0.25">
      <c r="A1769" s="40">
        <v>21306039</v>
      </c>
      <c r="B1769" s="40" t="s">
        <v>138</v>
      </c>
      <c r="C1769" s="40">
        <v>4</v>
      </c>
      <c r="D1769" s="40" t="s">
        <v>757</v>
      </c>
      <c r="E1769" s="40" t="s">
        <v>200</v>
      </c>
      <c r="F1769" s="40" t="s">
        <v>262</v>
      </c>
      <c r="G1769" s="36" t="s">
        <v>668</v>
      </c>
    </row>
    <row r="1770" spans="1:7" x14ac:dyDescent="0.25">
      <c r="A1770" s="40">
        <v>21306028</v>
      </c>
      <c r="B1770" s="40" t="s">
        <v>107</v>
      </c>
      <c r="C1770" s="40">
        <v>4</v>
      </c>
      <c r="D1770" s="40" t="s">
        <v>757</v>
      </c>
      <c r="E1770" s="40" t="s">
        <v>200</v>
      </c>
      <c r="F1770" s="40" t="s">
        <v>262</v>
      </c>
      <c r="G1770" s="36" t="s">
        <v>668</v>
      </c>
    </row>
    <row r="1771" spans="1:7" x14ac:dyDescent="0.25">
      <c r="A1771" s="40">
        <v>21306019</v>
      </c>
      <c r="B1771" s="40" t="s">
        <v>138</v>
      </c>
      <c r="C1771" s="40">
        <v>4</v>
      </c>
      <c r="D1771" s="40" t="s">
        <v>757</v>
      </c>
      <c r="E1771" s="40" t="s">
        <v>200</v>
      </c>
      <c r="F1771" s="40" t="s">
        <v>262</v>
      </c>
      <c r="G1771" s="36" t="s">
        <v>668</v>
      </c>
    </row>
    <row r="1772" spans="1:7" x14ac:dyDescent="0.25">
      <c r="A1772" s="40">
        <v>21306020</v>
      </c>
      <c r="B1772" s="40" t="s">
        <v>138</v>
      </c>
      <c r="C1772" s="40">
        <v>4</v>
      </c>
      <c r="D1772" s="40" t="s">
        <v>757</v>
      </c>
      <c r="E1772" s="40" t="s">
        <v>200</v>
      </c>
      <c r="F1772" s="40" t="s">
        <v>262</v>
      </c>
      <c r="G1772" s="36" t="s">
        <v>668</v>
      </c>
    </row>
    <row r="1773" spans="1:7" x14ac:dyDescent="0.25">
      <c r="A1773" s="40">
        <v>21306100</v>
      </c>
      <c r="B1773" s="40" t="s">
        <v>107</v>
      </c>
      <c r="C1773" s="40">
        <v>4</v>
      </c>
      <c r="D1773" s="40" t="s">
        <v>757</v>
      </c>
      <c r="E1773" s="40" t="s">
        <v>200</v>
      </c>
      <c r="F1773" s="40" t="s">
        <v>262</v>
      </c>
      <c r="G1773" s="36" t="s">
        <v>668</v>
      </c>
    </row>
    <row r="1774" spans="1:7" x14ac:dyDescent="0.25">
      <c r="A1774" s="40">
        <v>21306079</v>
      </c>
      <c r="B1774" s="40" t="s">
        <v>138</v>
      </c>
      <c r="C1774" s="40">
        <v>4</v>
      </c>
      <c r="D1774" s="40" t="s">
        <v>757</v>
      </c>
      <c r="E1774" s="40" t="s">
        <v>200</v>
      </c>
      <c r="F1774" s="40" t="s">
        <v>262</v>
      </c>
      <c r="G1774" s="36" t="s">
        <v>668</v>
      </c>
    </row>
    <row r="1775" spans="1:7" x14ac:dyDescent="0.25">
      <c r="A1775" s="40">
        <v>21306088</v>
      </c>
      <c r="B1775" s="40" t="s">
        <v>138</v>
      </c>
      <c r="C1775" s="40">
        <v>4</v>
      </c>
      <c r="D1775" s="40" t="s">
        <v>757</v>
      </c>
      <c r="E1775" s="40" t="s">
        <v>200</v>
      </c>
      <c r="F1775" s="40" t="s">
        <v>262</v>
      </c>
      <c r="G1775" s="36" t="s">
        <v>668</v>
      </c>
    </row>
    <row r="1776" spans="1:7" x14ac:dyDescent="0.25">
      <c r="A1776" s="40">
        <v>21306102</v>
      </c>
      <c r="B1776" s="40" t="s">
        <v>138</v>
      </c>
      <c r="C1776" s="40">
        <v>4</v>
      </c>
      <c r="D1776" s="40" t="s">
        <v>757</v>
      </c>
      <c r="E1776" s="40" t="s">
        <v>200</v>
      </c>
      <c r="F1776" s="40" t="s">
        <v>262</v>
      </c>
      <c r="G1776" s="36" t="s">
        <v>668</v>
      </c>
    </row>
    <row r="1777" spans="1:7" x14ac:dyDescent="0.25">
      <c r="A1777" s="40">
        <v>21306029</v>
      </c>
      <c r="B1777" s="40" t="s">
        <v>138</v>
      </c>
      <c r="C1777" s="40">
        <v>4</v>
      </c>
      <c r="D1777" s="40" t="s">
        <v>757</v>
      </c>
      <c r="E1777" s="40" t="s">
        <v>200</v>
      </c>
      <c r="F1777" s="40" t="s">
        <v>262</v>
      </c>
      <c r="G1777" s="36" t="s">
        <v>668</v>
      </c>
    </row>
    <row r="1778" spans="1:7" x14ac:dyDescent="0.25">
      <c r="A1778" s="40">
        <v>20306007</v>
      </c>
      <c r="B1778" s="40" t="s">
        <v>138</v>
      </c>
      <c r="C1778" s="40">
        <v>4</v>
      </c>
      <c r="D1778" s="40" t="s">
        <v>757</v>
      </c>
      <c r="E1778" s="40" t="s">
        <v>200</v>
      </c>
      <c r="F1778" s="40" t="s">
        <v>262</v>
      </c>
      <c r="G1778" s="36" t="s">
        <v>668</v>
      </c>
    </row>
    <row r="1779" spans="1:7" x14ac:dyDescent="0.25">
      <c r="A1779" s="40">
        <v>21306033</v>
      </c>
      <c r="B1779" s="40" t="s">
        <v>138</v>
      </c>
      <c r="C1779" s="40">
        <v>4</v>
      </c>
      <c r="D1779" s="40" t="s">
        <v>757</v>
      </c>
      <c r="E1779" s="40" t="s">
        <v>200</v>
      </c>
      <c r="F1779" s="40" t="s">
        <v>262</v>
      </c>
      <c r="G1779" s="36" t="s">
        <v>668</v>
      </c>
    </row>
    <row r="1780" spans="1:7" x14ac:dyDescent="0.25">
      <c r="A1780" s="40">
        <v>20306081</v>
      </c>
      <c r="B1780" s="40" t="s">
        <v>107</v>
      </c>
      <c r="C1780" s="40">
        <v>4</v>
      </c>
      <c r="D1780" s="40" t="s">
        <v>757</v>
      </c>
      <c r="E1780" s="40" t="s">
        <v>200</v>
      </c>
      <c r="F1780" s="40" t="s">
        <v>262</v>
      </c>
      <c r="G1780" s="36" t="s">
        <v>668</v>
      </c>
    </row>
    <row r="1781" spans="1:7" x14ac:dyDescent="0.25">
      <c r="A1781" s="40">
        <v>21306118</v>
      </c>
      <c r="B1781" s="40" t="s">
        <v>138</v>
      </c>
      <c r="C1781" s="40">
        <v>4</v>
      </c>
      <c r="D1781" s="40" t="s">
        <v>757</v>
      </c>
      <c r="E1781" s="40" t="s">
        <v>200</v>
      </c>
      <c r="F1781" s="40" t="s">
        <v>262</v>
      </c>
      <c r="G1781" s="36" t="s">
        <v>668</v>
      </c>
    </row>
    <row r="1782" spans="1:7" x14ac:dyDescent="0.25">
      <c r="A1782" s="40">
        <v>21306026</v>
      </c>
      <c r="B1782" s="40" t="s">
        <v>107</v>
      </c>
      <c r="C1782" s="40">
        <v>4</v>
      </c>
      <c r="D1782" s="40" t="s">
        <v>757</v>
      </c>
      <c r="E1782" s="40" t="s">
        <v>200</v>
      </c>
      <c r="F1782" s="40" t="s">
        <v>262</v>
      </c>
      <c r="G1782" s="36" t="s">
        <v>668</v>
      </c>
    </row>
    <row r="1783" spans="1:7" x14ac:dyDescent="0.25">
      <c r="A1783" s="40">
        <v>21306046</v>
      </c>
      <c r="B1783" s="40" t="s">
        <v>138</v>
      </c>
      <c r="C1783" s="40">
        <v>4</v>
      </c>
      <c r="D1783" s="40" t="s">
        <v>757</v>
      </c>
      <c r="E1783" s="40" t="s">
        <v>200</v>
      </c>
      <c r="F1783" s="40" t="s">
        <v>262</v>
      </c>
      <c r="G1783" s="36" t="s">
        <v>668</v>
      </c>
    </row>
    <row r="1784" spans="1:7" x14ac:dyDescent="0.25">
      <c r="A1784" s="40">
        <v>20306099</v>
      </c>
      <c r="B1784" s="40" t="s">
        <v>138</v>
      </c>
      <c r="C1784" s="40">
        <v>4</v>
      </c>
      <c r="D1784" s="40" t="s">
        <v>757</v>
      </c>
      <c r="E1784" s="40" t="s">
        <v>200</v>
      </c>
      <c r="F1784" s="40" t="s">
        <v>262</v>
      </c>
      <c r="G1784" s="36" t="s">
        <v>668</v>
      </c>
    </row>
    <row r="1785" spans="1:7" x14ac:dyDescent="0.25">
      <c r="A1785" s="40">
        <v>21306093</v>
      </c>
      <c r="B1785" s="40" t="s">
        <v>138</v>
      </c>
      <c r="C1785" s="40">
        <v>4</v>
      </c>
      <c r="D1785" s="40" t="s">
        <v>757</v>
      </c>
      <c r="E1785" s="40" t="s">
        <v>200</v>
      </c>
      <c r="F1785" s="40" t="s">
        <v>262</v>
      </c>
      <c r="G1785" s="36" t="s">
        <v>668</v>
      </c>
    </row>
    <row r="1786" spans="1:7" x14ac:dyDescent="0.25">
      <c r="A1786" s="40">
        <v>21306066</v>
      </c>
      <c r="B1786" s="40" t="s">
        <v>138</v>
      </c>
      <c r="C1786" s="40">
        <v>4</v>
      </c>
      <c r="D1786" s="40" t="s">
        <v>758</v>
      </c>
      <c r="E1786" s="40" t="s">
        <v>200</v>
      </c>
      <c r="F1786" s="40" t="s">
        <v>262</v>
      </c>
      <c r="G1786" s="36" t="s">
        <v>668</v>
      </c>
    </row>
    <row r="1787" spans="1:7" x14ac:dyDescent="0.25">
      <c r="A1787" s="40">
        <v>21306001</v>
      </c>
      <c r="B1787" s="40" t="s">
        <v>138</v>
      </c>
      <c r="C1787" s="40">
        <v>4</v>
      </c>
      <c r="D1787" s="40" t="s">
        <v>758</v>
      </c>
      <c r="E1787" s="40" t="s">
        <v>200</v>
      </c>
      <c r="F1787" s="40" t="s">
        <v>262</v>
      </c>
      <c r="G1787" s="36" t="s">
        <v>668</v>
      </c>
    </row>
    <row r="1788" spans="1:7" x14ac:dyDescent="0.25">
      <c r="A1788" s="40">
        <v>21306123</v>
      </c>
      <c r="B1788" s="40" t="s">
        <v>138</v>
      </c>
      <c r="C1788" s="40">
        <v>4</v>
      </c>
      <c r="D1788" s="40" t="s">
        <v>758</v>
      </c>
      <c r="E1788" s="40" t="s">
        <v>200</v>
      </c>
      <c r="F1788" s="40" t="s">
        <v>262</v>
      </c>
      <c r="G1788" s="36" t="s">
        <v>668</v>
      </c>
    </row>
    <row r="1789" spans="1:7" x14ac:dyDescent="0.25">
      <c r="A1789" s="40">
        <v>18306112</v>
      </c>
      <c r="B1789" s="40" t="s">
        <v>107</v>
      </c>
      <c r="C1789" s="40">
        <v>4</v>
      </c>
      <c r="D1789" s="40" t="s">
        <v>758</v>
      </c>
      <c r="E1789" s="40" t="s">
        <v>200</v>
      </c>
      <c r="F1789" s="40" t="s">
        <v>262</v>
      </c>
      <c r="G1789" s="36" t="s">
        <v>668</v>
      </c>
    </row>
    <row r="1790" spans="1:7" x14ac:dyDescent="0.25">
      <c r="A1790" s="40">
        <v>21306119</v>
      </c>
      <c r="B1790" s="40" t="s">
        <v>138</v>
      </c>
      <c r="C1790" s="40">
        <v>4</v>
      </c>
      <c r="D1790" s="40" t="s">
        <v>758</v>
      </c>
      <c r="E1790" s="40" t="s">
        <v>200</v>
      </c>
      <c r="F1790" s="40" t="s">
        <v>262</v>
      </c>
      <c r="G1790" s="36" t="s">
        <v>668</v>
      </c>
    </row>
    <row r="1791" spans="1:7" x14ac:dyDescent="0.25">
      <c r="A1791" s="40">
        <v>19306087</v>
      </c>
      <c r="B1791" s="40" t="s">
        <v>138</v>
      </c>
      <c r="C1791" s="40">
        <v>4</v>
      </c>
      <c r="D1791" s="40" t="s">
        <v>758</v>
      </c>
      <c r="E1791" s="40" t="s">
        <v>200</v>
      </c>
      <c r="F1791" s="40" t="s">
        <v>262</v>
      </c>
      <c r="G1791" s="36" t="s">
        <v>668</v>
      </c>
    </row>
    <row r="1792" spans="1:7" x14ac:dyDescent="0.25">
      <c r="A1792" s="40">
        <v>21306138</v>
      </c>
      <c r="B1792" s="40" t="s">
        <v>107</v>
      </c>
      <c r="C1792" s="40">
        <v>4</v>
      </c>
      <c r="D1792" s="40" t="s">
        <v>758</v>
      </c>
      <c r="E1792" s="40" t="s">
        <v>200</v>
      </c>
      <c r="F1792" s="40" t="s">
        <v>262</v>
      </c>
      <c r="G1792" s="36" t="s">
        <v>668</v>
      </c>
    </row>
    <row r="1793" spans="1:7" x14ac:dyDescent="0.25">
      <c r="A1793" s="40">
        <v>21306044</v>
      </c>
      <c r="B1793" s="40" t="s">
        <v>107</v>
      </c>
      <c r="C1793" s="40">
        <v>4</v>
      </c>
      <c r="D1793" s="40" t="s">
        <v>758</v>
      </c>
      <c r="E1793" s="40" t="s">
        <v>200</v>
      </c>
      <c r="F1793" s="40" t="s">
        <v>262</v>
      </c>
      <c r="G1793" s="36" t="s">
        <v>668</v>
      </c>
    </row>
    <row r="1794" spans="1:7" x14ac:dyDescent="0.25">
      <c r="A1794" s="40">
        <v>21306063</v>
      </c>
      <c r="B1794" s="40" t="s">
        <v>107</v>
      </c>
      <c r="C1794" s="40">
        <v>4</v>
      </c>
      <c r="D1794" s="40" t="s">
        <v>758</v>
      </c>
      <c r="E1794" s="40" t="s">
        <v>200</v>
      </c>
      <c r="F1794" s="40" t="s">
        <v>262</v>
      </c>
      <c r="G1794" s="36" t="s">
        <v>668</v>
      </c>
    </row>
    <row r="1795" spans="1:7" x14ac:dyDescent="0.25">
      <c r="A1795" s="40">
        <v>21306089</v>
      </c>
      <c r="B1795" s="40" t="s">
        <v>138</v>
      </c>
      <c r="C1795" s="40">
        <v>4</v>
      </c>
      <c r="D1795" s="40" t="s">
        <v>758</v>
      </c>
      <c r="E1795" s="40" t="s">
        <v>200</v>
      </c>
      <c r="F1795" s="40" t="s">
        <v>262</v>
      </c>
      <c r="G1795" s="36" t="s">
        <v>668</v>
      </c>
    </row>
    <row r="1796" spans="1:7" x14ac:dyDescent="0.25">
      <c r="A1796" s="40">
        <v>21306076</v>
      </c>
      <c r="B1796" s="40" t="s">
        <v>107</v>
      </c>
      <c r="C1796" s="40">
        <v>4</v>
      </c>
      <c r="D1796" s="40" t="s">
        <v>758</v>
      </c>
      <c r="E1796" s="40" t="s">
        <v>200</v>
      </c>
      <c r="F1796" s="40" t="s">
        <v>262</v>
      </c>
      <c r="G1796" s="36" t="s">
        <v>668</v>
      </c>
    </row>
    <row r="1797" spans="1:7" x14ac:dyDescent="0.25">
      <c r="A1797" s="40">
        <v>20306107</v>
      </c>
      <c r="B1797" s="40" t="s">
        <v>138</v>
      </c>
      <c r="C1797" s="40">
        <v>4</v>
      </c>
      <c r="D1797" s="40" t="s">
        <v>758</v>
      </c>
      <c r="E1797" s="40" t="s">
        <v>200</v>
      </c>
      <c r="F1797" s="40" t="s">
        <v>262</v>
      </c>
      <c r="G1797" s="36" t="s">
        <v>668</v>
      </c>
    </row>
    <row r="1798" spans="1:7" x14ac:dyDescent="0.25">
      <c r="A1798" s="40">
        <v>21306004</v>
      </c>
      <c r="B1798" s="40" t="s">
        <v>107</v>
      </c>
      <c r="C1798" s="40">
        <v>4</v>
      </c>
      <c r="D1798" s="40" t="s">
        <v>758</v>
      </c>
      <c r="E1798" s="40" t="s">
        <v>200</v>
      </c>
      <c r="F1798" s="40" t="s">
        <v>262</v>
      </c>
      <c r="G1798" s="36" t="s">
        <v>668</v>
      </c>
    </row>
    <row r="1799" spans="1:7" x14ac:dyDescent="0.25">
      <c r="A1799" s="40">
        <v>20306052</v>
      </c>
      <c r="B1799" s="40" t="s">
        <v>138</v>
      </c>
      <c r="C1799" s="40">
        <v>4</v>
      </c>
      <c r="D1799" s="40" t="s">
        <v>758</v>
      </c>
      <c r="E1799" s="40" t="s">
        <v>200</v>
      </c>
      <c r="F1799" s="40" t="s">
        <v>262</v>
      </c>
      <c r="G1799" s="36" t="s">
        <v>668</v>
      </c>
    </row>
    <row r="1800" spans="1:7" x14ac:dyDescent="0.25">
      <c r="A1800" s="40">
        <v>21306054</v>
      </c>
      <c r="B1800" s="40" t="s">
        <v>138</v>
      </c>
      <c r="C1800" s="40">
        <v>4</v>
      </c>
      <c r="D1800" s="40" t="s">
        <v>758</v>
      </c>
      <c r="E1800" s="40" t="s">
        <v>200</v>
      </c>
      <c r="F1800" s="40" t="s">
        <v>262</v>
      </c>
      <c r="G1800" s="36" t="s">
        <v>668</v>
      </c>
    </row>
    <row r="1801" spans="1:7" x14ac:dyDescent="0.25">
      <c r="A1801" s="40">
        <v>20306111</v>
      </c>
      <c r="B1801" s="40" t="s">
        <v>107</v>
      </c>
      <c r="C1801" s="40">
        <v>4</v>
      </c>
      <c r="D1801" s="40" t="s">
        <v>758</v>
      </c>
      <c r="E1801" s="40" t="s">
        <v>200</v>
      </c>
      <c r="F1801" s="40" t="s">
        <v>262</v>
      </c>
      <c r="G1801" s="36" t="s">
        <v>668</v>
      </c>
    </row>
    <row r="1802" spans="1:7" x14ac:dyDescent="0.25">
      <c r="A1802" s="40">
        <v>21306025</v>
      </c>
      <c r="B1802" s="40" t="s">
        <v>138</v>
      </c>
      <c r="C1802" s="40">
        <v>4</v>
      </c>
      <c r="D1802" s="40" t="s">
        <v>758</v>
      </c>
      <c r="E1802" s="40" t="s">
        <v>200</v>
      </c>
      <c r="F1802" s="40" t="s">
        <v>262</v>
      </c>
      <c r="G1802" s="36" t="s">
        <v>668</v>
      </c>
    </row>
    <row r="1803" spans="1:7" x14ac:dyDescent="0.25">
      <c r="A1803" s="40">
        <v>21306045</v>
      </c>
      <c r="B1803" s="40" t="s">
        <v>138</v>
      </c>
      <c r="C1803" s="40">
        <v>4</v>
      </c>
      <c r="D1803" s="40" t="s">
        <v>758</v>
      </c>
      <c r="E1803" s="40" t="s">
        <v>200</v>
      </c>
      <c r="F1803" s="40" t="s">
        <v>262</v>
      </c>
      <c r="G1803" s="36" t="s">
        <v>668</v>
      </c>
    </row>
    <row r="1804" spans="1:7" x14ac:dyDescent="0.25">
      <c r="A1804" s="40">
        <v>20306001</v>
      </c>
      <c r="B1804" s="40" t="s">
        <v>107</v>
      </c>
      <c r="C1804" s="40">
        <v>4</v>
      </c>
      <c r="D1804" s="40" t="s">
        <v>758</v>
      </c>
      <c r="E1804" s="40" t="s">
        <v>200</v>
      </c>
      <c r="F1804" s="40" t="s">
        <v>262</v>
      </c>
      <c r="G1804" s="36" t="s">
        <v>668</v>
      </c>
    </row>
    <row r="1805" spans="1:7" x14ac:dyDescent="0.25">
      <c r="A1805" s="40">
        <v>21306048</v>
      </c>
      <c r="B1805" s="40" t="s">
        <v>138</v>
      </c>
      <c r="C1805" s="40">
        <v>4</v>
      </c>
      <c r="D1805" s="40" t="s">
        <v>759</v>
      </c>
      <c r="E1805" s="40" t="s">
        <v>200</v>
      </c>
      <c r="F1805" s="40" t="s">
        <v>262</v>
      </c>
      <c r="G1805" s="36" t="s">
        <v>668</v>
      </c>
    </row>
    <row r="1806" spans="1:7" x14ac:dyDescent="0.25">
      <c r="A1806" s="40">
        <v>21306036</v>
      </c>
      <c r="B1806" s="40" t="s">
        <v>107</v>
      </c>
      <c r="C1806" s="40">
        <v>4</v>
      </c>
      <c r="D1806" s="40" t="s">
        <v>759</v>
      </c>
      <c r="E1806" s="40" t="s">
        <v>200</v>
      </c>
      <c r="F1806" s="40" t="s">
        <v>262</v>
      </c>
      <c r="G1806" s="36" t="s">
        <v>668</v>
      </c>
    </row>
    <row r="1807" spans="1:7" x14ac:dyDescent="0.25">
      <c r="A1807" s="40">
        <v>21306002</v>
      </c>
      <c r="B1807" s="40" t="s">
        <v>138</v>
      </c>
      <c r="C1807" s="40">
        <v>4</v>
      </c>
      <c r="D1807" s="40" t="s">
        <v>759</v>
      </c>
      <c r="E1807" s="40" t="s">
        <v>200</v>
      </c>
      <c r="F1807" s="40" t="s">
        <v>262</v>
      </c>
      <c r="G1807" s="36" t="s">
        <v>668</v>
      </c>
    </row>
    <row r="1808" spans="1:7" x14ac:dyDescent="0.25">
      <c r="A1808" s="40">
        <v>21306062</v>
      </c>
      <c r="B1808" s="40" t="s">
        <v>107</v>
      </c>
      <c r="C1808" s="40">
        <v>4</v>
      </c>
      <c r="D1808" s="40" t="s">
        <v>759</v>
      </c>
      <c r="E1808" s="40" t="s">
        <v>200</v>
      </c>
      <c r="F1808" s="40" t="s">
        <v>262</v>
      </c>
      <c r="G1808" s="36" t="s">
        <v>668</v>
      </c>
    </row>
    <row r="1809" spans="1:7" x14ac:dyDescent="0.25">
      <c r="A1809" s="40">
        <v>21306131</v>
      </c>
      <c r="B1809" s="40" t="s">
        <v>107</v>
      </c>
      <c r="C1809" s="40">
        <v>4</v>
      </c>
      <c r="D1809" s="40" t="s">
        <v>759</v>
      </c>
      <c r="E1809" s="40" t="s">
        <v>200</v>
      </c>
      <c r="F1809" s="40" t="s">
        <v>262</v>
      </c>
      <c r="G1809" s="36" t="s">
        <v>668</v>
      </c>
    </row>
    <row r="1810" spans="1:7" x14ac:dyDescent="0.25">
      <c r="A1810" s="40">
        <v>21306021</v>
      </c>
      <c r="B1810" s="40" t="s">
        <v>138</v>
      </c>
      <c r="C1810" s="40">
        <v>4</v>
      </c>
      <c r="D1810" s="40" t="s">
        <v>759</v>
      </c>
      <c r="E1810" s="40" t="s">
        <v>200</v>
      </c>
      <c r="F1810" s="40" t="s">
        <v>262</v>
      </c>
      <c r="G1810" s="36" t="s">
        <v>668</v>
      </c>
    </row>
    <row r="1811" spans="1:7" x14ac:dyDescent="0.25">
      <c r="A1811" s="40">
        <v>21306113</v>
      </c>
      <c r="B1811" s="40" t="s">
        <v>107</v>
      </c>
      <c r="C1811" s="40">
        <v>4</v>
      </c>
      <c r="D1811" s="40" t="s">
        <v>759</v>
      </c>
      <c r="E1811" s="40" t="s">
        <v>200</v>
      </c>
      <c r="F1811" s="40" t="s">
        <v>262</v>
      </c>
      <c r="G1811" s="36" t="s">
        <v>668</v>
      </c>
    </row>
    <row r="1812" spans="1:7" x14ac:dyDescent="0.25">
      <c r="A1812" s="40">
        <v>21306103</v>
      </c>
      <c r="B1812" s="40" t="s">
        <v>138</v>
      </c>
      <c r="C1812" s="40">
        <v>4</v>
      </c>
      <c r="D1812" s="40" t="s">
        <v>759</v>
      </c>
      <c r="E1812" s="40" t="s">
        <v>200</v>
      </c>
      <c r="F1812" s="40" t="s">
        <v>262</v>
      </c>
      <c r="G1812" s="36" t="s">
        <v>668</v>
      </c>
    </row>
    <row r="1813" spans="1:7" x14ac:dyDescent="0.25">
      <c r="A1813" s="40">
        <v>21306115</v>
      </c>
      <c r="B1813" s="40" t="s">
        <v>138</v>
      </c>
      <c r="C1813" s="40">
        <v>4</v>
      </c>
      <c r="D1813" s="40" t="s">
        <v>759</v>
      </c>
      <c r="E1813" s="40" t="s">
        <v>200</v>
      </c>
      <c r="F1813" s="40" t="s">
        <v>262</v>
      </c>
      <c r="G1813" s="36" t="s">
        <v>668</v>
      </c>
    </row>
    <row r="1814" spans="1:7" x14ac:dyDescent="0.25">
      <c r="A1814" s="40">
        <v>21306055</v>
      </c>
      <c r="B1814" s="40" t="s">
        <v>138</v>
      </c>
      <c r="C1814" s="40">
        <v>4</v>
      </c>
      <c r="D1814" s="40" t="s">
        <v>759</v>
      </c>
      <c r="E1814" s="40" t="s">
        <v>200</v>
      </c>
      <c r="F1814" s="40" t="s">
        <v>262</v>
      </c>
      <c r="G1814" s="36" t="s">
        <v>668</v>
      </c>
    </row>
    <row r="1815" spans="1:7" x14ac:dyDescent="0.25">
      <c r="A1815" s="40">
        <v>21306056</v>
      </c>
      <c r="B1815" s="40" t="s">
        <v>107</v>
      </c>
      <c r="C1815" s="40">
        <v>4</v>
      </c>
      <c r="D1815" s="40" t="s">
        <v>759</v>
      </c>
      <c r="E1815" s="40" t="s">
        <v>200</v>
      </c>
      <c r="F1815" s="40" t="s">
        <v>262</v>
      </c>
      <c r="G1815" s="36" t="s">
        <v>668</v>
      </c>
    </row>
    <row r="1816" spans="1:7" x14ac:dyDescent="0.25">
      <c r="A1816" s="40">
        <v>21306068</v>
      </c>
      <c r="B1816" s="40" t="s">
        <v>138</v>
      </c>
      <c r="C1816" s="40">
        <v>4</v>
      </c>
      <c r="D1816" s="40" t="s">
        <v>759</v>
      </c>
      <c r="E1816" s="40" t="s">
        <v>200</v>
      </c>
      <c r="F1816" s="40" t="s">
        <v>262</v>
      </c>
      <c r="G1816" s="36" t="s">
        <v>668</v>
      </c>
    </row>
    <row r="1817" spans="1:7" x14ac:dyDescent="0.25">
      <c r="A1817" s="40">
        <v>21306010</v>
      </c>
      <c r="B1817" s="40" t="s">
        <v>107</v>
      </c>
      <c r="C1817" s="40">
        <v>4</v>
      </c>
      <c r="D1817" s="40" t="s">
        <v>759</v>
      </c>
      <c r="E1817" s="40" t="s">
        <v>200</v>
      </c>
      <c r="F1817" s="40" t="s">
        <v>262</v>
      </c>
      <c r="G1817" s="36" t="s">
        <v>668</v>
      </c>
    </row>
    <row r="1818" spans="1:7" x14ac:dyDescent="0.25">
      <c r="A1818" s="40">
        <v>20306103</v>
      </c>
      <c r="B1818" s="40" t="s">
        <v>107</v>
      </c>
      <c r="C1818" s="40">
        <v>4</v>
      </c>
      <c r="D1818" s="40" t="s">
        <v>759</v>
      </c>
      <c r="E1818" s="40" t="s">
        <v>200</v>
      </c>
      <c r="F1818" s="40" t="s">
        <v>262</v>
      </c>
      <c r="G1818" s="36" t="s">
        <v>668</v>
      </c>
    </row>
    <row r="1819" spans="1:7" x14ac:dyDescent="0.25">
      <c r="A1819" s="40">
        <v>21306095</v>
      </c>
      <c r="B1819" s="40" t="s">
        <v>138</v>
      </c>
      <c r="C1819" s="40">
        <v>4</v>
      </c>
      <c r="D1819" s="40" t="s">
        <v>759</v>
      </c>
      <c r="E1819" s="40" t="s">
        <v>200</v>
      </c>
      <c r="F1819" s="40" t="s">
        <v>262</v>
      </c>
      <c r="G1819" s="36" t="s">
        <v>668</v>
      </c>
    </row>
    <row r="1820" spans="1:7" x14ac:dyDescent="0.25">
      <c r="A1820" s="40">
        <v>21306017</v>
      </c>
      <c r="B1820" s="40" t="s">
        <v>138</v>
      </c>
      <c r="C1820" s="40">
        <v>4</v>
      </c>
      <c r="D1820" s="40" t="s">
        <v>759</v>
      </c>
      <c r="E1820" s="40" t="s">
        <v>200</v>
      </c>
      <c r="F1820" s="40" t="s">
        <v>262</v>
      </c>
      <c r="G1820" s="36" t="s">
        <v>668</v>
      </c>
    </row>
    <row r="1821" spans="1:7" x14ac:dyDescent="0.25">
      <c r="A1821" s="40">
        <v>21306034</v>
      </c>
      <c r="B1821" s="40" t="s">
        <v>138</v>
      </c>
      <c r="C1821" s="40">
        <v>4</v>
      </c>
      <c r="D1821" s="40" t="s">
        <v>759</v>
      </c>
      <c r="E1821" s="40" t="s">
        <v>200</v>
      </c>
      <c r="F1821" s="40" t="s">
        <v>262</v>
      </c>
      <c r="G1821" s="36" t="s">
        <v>668</v>
      </c>
    </row>
    <row r="1822" spans="1:7" x14ac:dyDescent="0.25">
      <c r="A1822" s="40">
        <v>21306027</v>
      </c>
      <c r="B1822" s="40" t="s">
        <v>138</v>
      </c>
      <c r="C1822" s="40">
        <v>4</v>
      </c>
      <c r="D1822" s="40" t="s">
        <v>759</v>
      </c>
      <c r="E1822" s="40" t="s">
        <v>200</v>
      </c>
      <c r="F1822" s="40" t="s">
        <v>262</v>
      </c>
      <c r="G1822" s="36" t="s">
        <v>668</v>
      </c>
    </row>
    <row r="1823" spans="1:7" x14ac:dyDescent="0.25">
      <c r="A1823" s="40">
        <v>21306065</v>
      </c>
      <c r="B1823" s="40" t="s">
        <v>107</v>
      </c>
      <c r="C1823" s="40">
        <v>4</v>
      </c>
      <c r="D1823" s="40" t="s">
        <v>759</v>
      </c>
      <c r="E1823" s="40" t="s">
        <v>200</v>
      </c>
      <c r="F1823" s="40" t="s">
        <v>262</v>
      </c>
      <c r="G1823" s="36" t="s">
        <v>668</v>
      </c>
    </row>
    <row r="1824" spans="1:7" x14ac:dyDescent="0.25">
      <c r="A1824" s="40">
        <v>21306101</v>
      </c>
      <c r="B1824" s="40" t="s">
        <v>107</v>
      </c>
      <c r="C1824" s="40">
        <v>4</v>
      </c>
      <c r="D1824" s="40" t="s">
        <v>759</v>
      </c>
      <c r="E1824" s="40" t="s">
        <v>200</v>
      </c>
      <c r="F1824" s="40" t="s">
        <v>262</v>
      </c>
      <c r="G1824" s="36" t="s">
        <v>668</v>
      </c>
    </row>
    <row r="1825" spans="1:7" x14ac:dyDescent="0.25">
      <c r="A1825" s="40">
        <v>20306086</v>
      </c>
      <c r="B1825" s="40" t="s">
        <v>107</v>
      </c>
      <c r="C1825" s="40">
        <v>4</v>
      </c>
      <c r="D1825" s="40" t="s">
        <v>760</v>
      </c>
      <c r="E1825" s="40" t="s">
        <v>200</v>
      </c>
      <c r="F1825" s="40" t="s">
        <v>263</v>
      </c>
      <c r="G1825" s="36" t="s">
        <v>668</v>
      </c>
    </row>
    <row r="1826" spans="1:7" x14ac:dyDescent="0.25">
      <c r="A1826" s="40">
        <v>21306049</v>
      </c>
      <c r="B1826" s="40" t="s">
        <v>107</v>
      </c>
      <c r="C1826" s="40">
        <v>4</v>
      </c>
      <c r="D1826" s="40" t="s">
        <v>760</v>
      </c>
      <c r="E1826" s="40" t="s">
        <v>200</v>
      </c>
      <c r="F1826" s="40" t="s">
        <v>263</v>
      </c>
      <c r="G1826" s="36" t="s">
        <v>668</v>
      </c>
    </row>
    <row r="1827" spans="1:7" x14ac:dyDescent="0.25">
      <c r="A1827" s="40">
        <v>21306107</v>
      </c>
      <c r="B1827" s="40" t="s">
        <v>138</v>
      </c>
      <c r="C1827" s="40">
        <v>4</v>
      </c>
      <c r="D1827" s="40" t="s">
        <v>760</v>
      </c>
      <c r="E1827" s="40" t="s">
        <v>200</v>
      </c>
      <c r="F1827" s="40" t="s">
        <v>263</v>
      </c>
      <c r="G1827" s="36" t="s">
        <v>668</v>
      </c>
    </row>
    <row r="1828" spans="1:7" x14ac:dyDescent="0.25">
      <c r="A1828" s="40">
        <v>15306140</v>
      </c>
      <c r="B1828" s="40" t="s">
        <v>107</v>
      </c>
      <c r="C1828" s="40">
        <v>4</v>
      </c>
      <c r="D1828" s="40" t="s">
        <v>760</v>
      </c>
      <c r="E1828" s="40" t="s">
        <v>200</v>
      </c>
      <c r="F1828" s="40" t="s">
        <v>263</v>
      </c>
      <c r="G1828" s="36" t="s">
        <v>668</v>
      </c>
    </row>
    <row r="1829" spans="1:7" x14ac:dyDescent="0.25">
      <c r="A1829" s="40">
        <v>21306022</v>
      </c>
      <c r="B1829" s="40" t="s">
        <v>138</v>
      </c>
      <c r="C1829" s="40">
        <v>4</v>
      </c>
      <c r="D1829" s="40" t="s">
        <v>760</v>
      </c>
      <c r="E1829" s="40" t="s">
        <v>200</v>
      </c>
      <c r="F1829" s="40" t="s">
        <v>263</v>
      </c>
      <c r="G1829" s="36" t="s">
        <v>668</v>
      </c>
    </row>
    <row r="1830" spans="1:7" x14ac:dyDescent="0.25">
      <c r="A1830" s="40">
        <v>21306061</v>
      </c>
      <c r="B1830" s="40" t="s">
        <v>107</v>
      </c>
      <c r="C1830" s="40">
        <v>4</v>
      </c>
      <c r="D1830" s="40" t="s">
        <v>760</v>
      </c>
      <c r="E1830" s="40" t="s">
        <v>200</v>
      </c>
      <c r="F1830" s="40" t="s">
        <v>263</v>
      </c>
      <c r="G1830" s="36" t="s">
        <v>668</v>
      </c>
    </row>
    <row r="1831" spans="1:7" x14ac:dyDescent="0.25">
      <c r="A1831" s="40">
        <v>21306072</v>
      </c>
      <c r="B1831" s="40" t="s">
        <v>138</v>
      </c>
      <c r="C1831" s="40">
        <v>4</v>
      </c>
      <c r="D1831" s="40" t="s">
        <v>760</v>
      </c>
      <c r="E1831" s="40" t="s">
        <v>200</v>
      </c>
      <c r="F1831" s="40" t="s">
        <v>263</v>
      </c>
      <c r="G1831" s="36" t="s">
        <v>668</v>
      </c>
    </row>
    <row r="1832" spans="1:7" x14ac:dyDescent="0.25">
      <c r="A1832" s="40">
        <v>20306121</v>
      </c>
      <c r="B1832" s="40" t="s">
        <v>107</v>
      </c>
      <c r="C1832" s="40">
        <v>4</v>
      </c>
      <c r="D1832" s="40" t="s">
        <v>760</v>
      </c>
      <c r="E1832" s="40" t="s">
        <v>200</v>
      </c>
      <c r="F1832" s="40" t="s">
        <v>263</v>
      </c>
      <c r="G1832" s="36" t="s">
        <v>668</v>
      </c>
    </row>
    <row r="1833" spans="1:7" x14ac:dyDescent="0.25">
      <c r="A1833" s="40">
        <v>21306015</v>
      </c>
      <c r="B1833" s="40" t="s">
        <v>138</v>
      </c>
      <c r="C1833" s="40">
        <v>4</v>
      </c>
      <c r="D1833" s="40" t="s">
        <v>760</v>
      </c>
      <c r="E1833" s="40" t="s">
        <v>200</v>
      </c>
      <c r="F1833" s="40" t="s">
        <v>263</v>
      </c>
      <c r="G1833" s="36" t="s">
        <v>668</v>
      </c>
    </row>
    <row r="1834" spans="1:7" x14ac:dyDescent="0.25">
      <c r="A1834" s="40">
        <v>21306007</v>
      </c>
      <c r="B1834" s="40" t="s">
        <v>138</v>
      </c>
      <c r="C1834" s="40">
        <v>4</v>
      </c>
      <c r="D1834" s="40" t="s">
        <v>760</v>
      </c>
      <c r="E1834" s="40" t="s">
        <v>200</v>
      </c>
      <c r="F1834" s="40" t="s">
        <v>263</v>
      </c>
      <c r="G1834" s="36" t="s">
        <v>668</v>
      </c>
    </row>
    <row r="1835" spans="1:7" x14ac:dyDescent="0.25">
      <c r="A1835" s="40">
        <v>21306071</v>
      </c>
      <c r="B1835" s="40" t="s">
        <v>138</v>
      </c>
      <c r="C1835" s="40">
        <v>4</v>
      </c>
      <c r="D1835" s="40" t="s">
        <v>760</v>
      </c>
      <c r="E1835" s="40" t="s">
        <v>200</v>
      </c>
      <c r="F1835" s="40" t="s">
        <v>263</v>
      </c>
      <c r="G1835" s="36" t="s">
        <v>668</v>
      </c>
    </row>
    <row r="1836" spans="1:7" x14ac:dyDescent="0.25">
      <c r="A1836" s="40">
        <v>21309044</v>
      </c>
      <c r="B1836" s="40" t="s">
        <v>107</v>
      </c>
      <c r="C1836" s="40">
        <v>4</v>
      </c>
      <c r="D1836" s="40" t="s">
        <v>761</v>
      </c>
      <c r="E1836" s="40" t="s">
        <v>200</v>
      </c>
      <c r="F1836" s="40" t="s">
        <v>262</v>
      </c>
      <c r="G1836" s="36" t="s">
        <v>669</v>
      </c>
    </row>
    <row r="1837" spans="1:7" x14ac:dyDescent="0.25">
      <c r="A1837" s="40">
        <v>21309047</v>
      </c>
      <c r="B1837" s="40" t="s">
        <v>138</v>
      </c>
      <c r="C1837" s="40">
        <v>4</v>
      </c>
      <c r="D1837" s="40" t="s">
        <v>761</v>
      </c>
      <c r="E1837" s="40" t="s">
        <v>200</v>
      </c>
      <c r="F1837" s="40" t="s">
        <v>262</v>
      </c>
      <c r="G1837" s="36" t="s">
        <v>669</v>
      </c>
    </row>
    <row r="1838" spans="1:7" x14ac:dyDescent="0.25">
      <c r="A1838" s="40">
        <v>21309010</v>
      </c>
      <c r="B1838" s="40" t="s">
        <v>107</v>
      </c>
      <c r="C1838" s="40">
        <v>4</v>
      </c>
      <c r="D1838" s="40" t="s">
        <v>761</v>
      </c>
      <c r="E1838" s="40" t="s">
        <v>200</v>
      </c>
      <c r="F1838" s="40" t="s">
        <v>262</v>
      </c>
      <c r="G1838" s="36" t="s">
        <v>669</v>
      </c>
    </row>
    <row r="1839" spans="1:7" x14ac:dyDescent="0.25">
      <c r="A1839" s="40">
        <v>21309015</v>
      </c>
      <c r="B1839" s="40" t="s">
        <v>138</v>
      </c>
      <c r="C1839" s="40">
        <v>4</v>
      </c>
      <c r="D1839" s="40" t="s">
        <v>761</v>
      </c>
      <c r="E1839" s="40" t="s">
        <v>200</v>
      </c>
      <c r="F1839" s="40" t="s">
        <v>262</v>
      </c>
      <c r="G1839" s="36" t="s">
        <v>669</v>
      </c>
    </row>
    <row r="1840" spans="1:7" x14ac:dyDescent="0.25">
      <c r="A1840" s="40">
        <v>21309057</v>
      </c>
      <c r="B1840" s="40" t="s">
        <v>138</v>
      </c>
      <c r="C1840" s="40">
        <v>4</v>
      </c>
      <c r="D1840" s="40" t="s">
        <v>761</v>
      </c>
      <c r="E1840" s="40" t="s">
        <v>200</v>
      </c>
      <c r="F1840" s="40" t="s">
        <v>262</v>
      </c>
      <c r="G1840" s="36" t="s">
        <v>669</v>
      </c>
    </row>
    <row r="1841" spans="1:7" x14ac:dyDescent="0.25">
      <c r="A1841" s="40">
        <v>21309029</v>
      </c>
      <c r="B1841" s="40" t="s">
        <v>107</v>
      </c>
      <c r="C1841" s="40">
        <v>4</v>
      </c>
      <c r="D1841" s="40" t="s">
        <v>761</v>
      </c>
      <c r="E1841" s="40" t="s">
        <v>200</v>
      </c>
      <c r="F1841" s="40" t="s">
        <v>262</v>
      </c>
      <c r="G1841" s="36" t="s">
        <v>669</v>
      </c>
    </row>
    <row r="1842" spans="1:7" x14ac:dyDescent="0.25">
      <c r="A1842" s="40">
        <v>21309041</v>
      </c>
      <c r="B1842" s="40" t="s">
        <v>138</v>
      </c>
      <c r="C1842" s="40">
        <v>4</v>
      </c>
      <c r="D1842" s="40" t="s">
        <v>761</v>
      </c>
      <c r="E1842" s="40" t="s">
        <v>200</v>
      </c>
      <c r="F1842" s="40" t="s">
        <v>262</v>
      </c>
      <c r="G1842" s="36" t="s">
        <v>669</v>
      </c>
    </row>
    <row r="1843" spans="1:7" x14ac:dyDescent="0.25">
      <c r="A1843" s="40">
        <v>21309082</v>
      </c>
      <c r="B1843" s="40" t="s">
        <v>107</v>
      </c>
      <c r="C1843" s="40">
        <v>4</v>
      </c>
      <c r="D1843" s="40" t="s">
        <v>761</v>
      </c>
      <c r="E1843" s="40" t="s">
        <v>200</v>
      </c>
      <c r="F1843" s="40" t="s">
        <v>262</v>
      </c>
      <c r="G1843" s="36" t="s">
        <v>669</v>
      </c>
    </row>
    <row r="1844" spans="1:7" x14ac:dyDescent="0.25">
      <c r="A1844" s="40">
        <v>21309071</v>
      </c>
      <c r="B1844" s="40" t="s">
        <v>107</v>
      </c>
      <c r="C1844" s="40">
        <v>4</v>
      </c>
      <c r="D1844" s="40" t="s">
        <v>761</v>
      </c>
      <c r="E1844" s="40" t="s">
        <v>200</v>
      </c>
      <c r="F1844" s="40" t="s">
        <v>262</v>
      </c>
      <c r="G1844" s="36" t="s">
        <v>669</v>
      </c>
    </row>
    <row r="1845" spans="1:7" x14ac:dyDescent="0.25">
      <c r="A1845" s="40">
        <v>18309049</v>
      </c>
      <c r="B1845" s="40" t="s">
        <v>107</v>
      </c>
      <c r="C1845" s="40">
        <v>4</v>
      </c>
      <c r="D1845" s="40" t="s">
        <v>761</v>
      </c>
      <c r="E1845" s="40" t="s">
        <v>200</v>
      </c>
      <c r="F1845" s="40" t="s">
        <v>262</v>
      </c>
      <c r="G1845" s="36" t="s">
        <v>669</v>
      </c>
    </row>
    <row r="1846" spans="1:7" x14ac:dyDescent="0.25">
      <c r="A1846" s="40">
        <v>21309105</v>
      </c>
      <c r="B1846" s="40" t="s">
        <v>138</v>
      </c>
      <c r="C1846" s="40">
        <v>4</v>
      </c>
      <c r="D1846" s="40" t="s">
        <v>761</v>
      </c>
      <c r="E1846" s="40" t="s">
        <v>200</v>
      </c>
      <c r="F1846" s="40" t="s">
        <v>262</v>
      </c>
      <c r="G1846" s="36" t="s">
        <v>669</v>
      </c>
    </row>
    <row r="1847" spans="1:7" x14ac:dyDescent="0.25">
      <c r="A1847" s="40">
        <v>20309034</v>
      </c>
      <c r="B1847" s="40" t="s">
        <v>107</v>
      </c>
      <c r="C1847" s="40">
        <v>4</v>
      </c>
      <c r="D1847" s="40" t="s">
        <v>761</v>
      </c>
      <c r="E1847" s="40" t="s">
        <v>200</v>
      </c>
      <c r="F1847" s="40" t="s">
        <v>262</v>
      </c>
      <c r="G1847" s="36" t="s">
        <v>669</v>
      </c>
    </row>
    <row r="1848" spans="1:7" x14ac:dyDescent="0.25">
      <c r="A1848" s="40">
        <v>21309119</v>
      </c>
      <c r="B1848" s="40" t="s">
        <v>138</v>
      </c>
      <c r="C1848" s="40">
        <v>4</v>
      </c>
      <c r="D1848" s="40" t="s">
        <v>761</v>
      </c>
      <c r="E1848" s="40" t="s">
        <v>200</v>
      </c>
      <c r="F1848" s="40" t="s">
        <v>262</v>
      </c>
      <c r="G1848" s="36" t="s">
        <v>669</v>
      </c>
    </row>
    <row r="1849" spans="1:7" x14ac:dyDescent="0.25">
      <c r="A1849" s="40">
        <v>21309072</v>
      </c>
      <c r="B1849" s="40" t="s">
        <v>138</v>
      </c>
      <c r="C1849" s="40">
        <v>4</v>
      </c>
      <c r="D1849" s="40" t="s">
        <v>761</v>
      </c>
      <c r="E1849" s="40" t="s">
        <v>200</v>
      </c>
      <c r="F1849" s="40" t="s">
        <v>262</v>
      </c>
      <c r="G1849" s="36" t="s">
        <v>669</v>
      </c>
    </row>
    <row r="1850" spans="1:7" x14ac:dyDescent="0.25">
      <c r="A1850" s="40">
        <v>20309030</v>
      </c>
      <c r="B1850" s="40" t="s">
        <v>138</v>
      </c>
      <c r="C1850" s="40">
        <v>4</v>
      </c>
      <c r="D1850" s="40" t="s">
        <v>761</v>
      </c>
      <c r="E1850" s="40" t="s">
        <v>200</v>
      </c>
      <c r="F1850" s="40" t="s">
        <v>262</v>
      </c>
      <c r="G1850" s="36" t="s">
        <v>669</v>
      </c>
    </row>
    <row r="1851" spans="1:7" x14ac:dyDescent="0.25">
      <c r="A1851" s="40">
        <v>21309061</v>
      </c>
      <c r="B1851" s="40" t="s">
        <v>138</v>
      </c>
      <c r="C1851" s="40">
        <v>4</v>
      </c>
      <c r="D1851" s="40" t="s">
        <v>761</v>
      </c>
      <c r="E1851" s="40" t="s">
        <v>200</v>
      </c>
      <c r="F1851" s="40" t="s">
        <v>262</v>
      </c>
      <c r="G1851" s="36" t="s">
        <v>669</v>
      </c>
    </row>
    <row r="1852" spans="1:7" x14ac:dyDescent="0.25">
      <c r="A1852" s="40">
        <v>21309126</v>
      </c>
      <c r="B1852" s="40" t="s">
        <v>138</v>
      </c>
      <c r="C1852" s="40">
        <v>4</v>
      </c>
      <c r="D1852" s="40" t="s">
        <v>761</v>
      </c>
      <c r="E1852" s="40" t="s">
        <v>200</v>
      </c>
      <c r="F1852" s="40" t="s">
        <v>262</v>
      </c>
      <c r="G1852" s="36" t="s">
        <v>669</v>
      </c>
    </row>
    <row r="1853" spans="1:7" x14ac:dyDescent="0.25">
      <c r="A1853" s="40">
        <v>21309024</v>
      </c>
      <c r="B1853" s="40" t="s">
        <v>138</v>
      </c>
      <c r="C1853" s="40">
        <v>4</v>
      </c>
      <c r="D1853" s="40" t="s">
        <v>761</v>
      </c>
      <c r="E1853" s="40" t="s">
        <v>200</v>
      </c>
      <c r="F1853" s="40" t="s">
        <v>262</v>
      </c>
      <c r="G1853" s="36" t="s">
        <v>669</v>
      </c>
    </row>
    <row r="1854" spans="1:7" x14ac:dyDescent="0.25">
      <c r="A1854" s="40">
        <v>21309050</v>
      </c>
      <c r="B1854" s="40" t="s">
        <v>107</v>
      </c>
      <c r="C1854" s="40">
        <v>4</v>
      </c>
      <c r="D1854" s="40" t="s">
        <v>761</v>
      </c>
      <c r="E1854" s="40" t="s">
        <v>200</v>
      </c>
      <c r="F1854" s="40" t="s">
        <v>262</v>
      </c>
      <c r="G1854" s="36" t="s">
        <v>669</v>
      </c>
    </row>
    <row r="1855" spans="1:7" x14ac:dyDescent="0.25">
      <c r="A1855" s="40">
        <v>21309128</v>
      </c>
      <c r="B1855" s="40" t="s">
        <v>138</v>
      </c>
      <c r="C1855" s="40">
        <v>4</v>
      </c>
      <c r="D1855" s="40" t="s">
        <v>761</v>
      </c>
      <c r="E1855" s="40" t="s">
        <v>200</v>
      </c>
      <c r="F1855" s="40" t="s">
        <v>262</v>
      </c>
      <c r="G1855" s="36" t="s">
        <v>669</v>
      </c>
    </row>
    <row r="1856" spans="1:7" x14ac:dyDescent="0.25">
      <c r="A1856" s="40">
        <v>21309110</v>
      </c>
      <c r="B1856" s="40" t="s">
        <v>138</v>
      </c>
      <c r="C1856" s="40">
        <v>4</v>
      </c>
      <c r="D1856" s="40" t="s">
        <v>761</v>
      </c>
      <c r="E1856" s="40" t="s">
        <v>200</v>
      </c>
      <c r="F1856" s="40" t="s">
        <v>262</v>
      </c>
      <c r="G1856" s="36" t="s">
        <v>669</v>
      </c>
    </row>
    <row r="1857" spans="1:7" x14ac:dyDescent="0.25">
      <c r="A1857" s="40">
        <v>21309056</v>
      </c>
      <c r="B1857" s="40" t="s">
        <v>138</v>
      </c>
      <c r="C1857" s="40">
        <v>4</v>
      </c>
      <c r="D1857" s="40" t="s">
        <v>761</v>
      </c>
      <c r="E1857" s="40" t="s">
        <v>200</v>
      </c>
      <c r="F1857" s="40" t="s">
        <v>262</v>
      </c>
      <c r="G1857" s="36" t="s">
        <v>669</v>
      </c>
    </row>
    <row r="1858" spans="1:7" x14ac:dyDescent="0.25">
      <c r="A1858" s="40">
        <v>21309005</v>
      </c>
      <c r="B1858" s="40" t="s">
        <v>138</v>
      </c>
      <c r="C1858" s="40">
        <v>4</v>
      </c>
      <c r="D1858" s="40" t="s">
        <v>761</v>
      </c>
      <c r="E1858" s="40" t="s">
        <v>200</v>
      </c>
      <c r="F1858" s="40" t="s">
        <v>262</v>
      </c>
      <c r="G1858" s="36" t="s">
        <v>669</v>
      </c>
    </row>
    <row r="1859" spans="1:7" x14ac:dyDescent="0.25">
      <c r="A1859" s="40">
        <v>21309089</v>
      </c>
      <c r="B1859" s="40" t="s">
        <v>138</v>
      </c>
      <c r="C1859" s="40">
        <v>4</v>
      </c>
      <c r="D1859" s="40" t="s">
        <v>761</v>
      </c>
      <c r="E1859" s="40" t="s">
        <v>200</v>
      </c>
      <c r="F1859" s="40" t="s">
        <v>262</v>
      </c>
      <c r="G1859" s="36" t="s">
        <v>669</v>
      </c>
    </row>
    <row r="1860" spans="1:7" x14ac:dyDescent="0.25">
      <c r="A1860" s="40">
        <v>21309025</v>
      </c>
      <c r="B1860" s="40" t="s">
        <v>138</v>
      </c>
      <c r="C1860" s="40">
        <v>4</v>
      </c>
      <c r="D1860" s="40" t="s">
        <v>761</v>
      </c>
      <c r="E1860" s="40" t="s">
        <v>200</v>
      </c>
      <c r="F1860" s="40" t="s">
        <v>262</v>
      </c>
      <c r="G1860" s="36" t="s">
        <v>669</v>
      </c>
    </row>
    <row r="1861" spans="1:7" x14ac:dyDescent="0.25">
      <c r="A1861" s="40">
        <v>21309127</v>
      </c>
      <c r="B1861" s="40" t="s">
        <v>107</v>
      </c>
      <c r="C1861" s="40">
        <v>4</v>
      </c>
      <c r="D1861" s="40" t="s">
        <v>762</v>
      </c>
      <c r="E1861" s="40" t="s">
        <v>200</v>
      </c>
      <c r="F1861" s="40" t="s">
        <v>262</v>
      </c>
      <c r="G1861" s="36" t="s">
        <v>669</v>
      </c>
    </row>
    <row r="1862" spans="1:7" x14ac:dyDescent="0.25">
      <c r="A1862" s="40">
        <v>21309099</v>
      </c>
      <c r="B1862" s="40" t="s">
        <v>107</v>
      </c>
      <c r="C1862" s="40">
        <v>4</v>
      </c>
      <c r="D1862" s="40" t="s">
        <v>762</v>
      </c>
      <c r="E1862" s="40" t="s">
        <v>200</v>
      </c>
      <c r="F1862" s="40" t="s">
        <v>262</v>
      </c>
      <c r="G1862" s="36" t="s">
        <v>669</v>
      </c>
    </row>
    <row r="1863" spans="1:7" x14ac:dyDescent="0.25">
      <c r="A1863" s="40">
        <v>21309111</v>
      </c>
      <c r="B1863" s="40" t="s">
        <v>138</v>
      </c>
      <c r="C1863" s="40">
        <v>4</v>
      </c>
      <c r="D1863" s="40" t="s">
        <v>762</v>
      </c>
      <c r="E1863" s="40" t="s">
        <v>200</v>
      </c>
      <c r="F1863" s="40" t="s">
        <v>262</v>
      </c>
      <c r="G1863" s="36" t="s">
        <v>669</v>
      </c>
    </row>
    <row r="1864" spans="1:7" x14ac:dyDescent="0.25">
      <c r="A1864" s="40">
        <v>20309024</v>
      </c>
      <c r="B1864" s="40" t="s">
        <v>138</v>
      </c>
      <c r="C1864" s="40">
        <v>4</v>
      </c>
      <c r="D1864" s="40" t="s">
        <v>762</v>
      </c>
      <c r="E1864" s="40" t="s">
        <v>200</v>
      </c>
      <c r="F1864" s="40" t="s">
        <v>262</v>
      </c>
      <c r="G1864" s="36" t="s">
        <v>669</v>
      </c>
    </row>
    <row r="1865" spans="1:7" x14ac:dyDescent="0.25">
      <c r="A1865" s="40">
        <v>21309079</v>
      </c>
      <c r="B1865" s="40" t="s">
        <v>107</v>
      </c>
      <c r="C1865" s="40">
        <v>4</v>
      </c>
      <c r="D1865" s="40" t="s">
        <v>762</v>
      </c>
      <c r="E1865" s="40" t="s">
        <v>200</v>
      </c>
      <c r="F1865" s="40" t="s">
        <v>262</v>
      </c>
      <c r="G1865" s="36" t="s">
        <v>669</v>
      </c>
    </row>
    <row r="1866" spans="1:7" x14ac:dyDescent="0.25">
      <c r="A1866" s="40">
        <v>21309076</v>
      </c>
      <c r="B1866" s="40" t="s">
        <v>138</v>
      </c>
      <c r="C1866" s="40">
        <v>4</v>
      </c>
      <c r="D1866" s="40" t="s">
        <v>762</v>
      </c>
      <c r="E1866" s="40" t="s">
        <v>200</v>
      </c>
      <c r="F1866" s="40" t="s">
        <v>262</v>
      </c>
      <c r="G1866" s="36" t="s">
        <v>669</v>
      </c>
    </row>
    <row r="1867" spans="1:7" x14ac:dyDescent="0.25">
      <c r="A1867" s="40">
        <v>21309014</v>
      </c>
      <c r="B1867" s="40" t="s">
        <v>107</v>
      </c>
      <c r="C1867" s="40">
        <v>4</v>
      </c>
      <c r="D1867" s="40" t="s">
        <v>762</v>
      </c>
      <c r="E1867" s="40" t="s">
        <v>200</v>
      </c>
      <c r="F1867" s="40" t="s">
        <v>262</v>
      </c>
      <c r="G1867" s="36" t="s">
        <v>669</v>
      </c>
    </row>
    <row r="1868" spans="1:7" x14ac:dyDescent="0.25">
      <c r="A1868" s="40">
        <v>21309069</v>
      </c>
      <c r="B1868" s="40" t="s">
        <v>107</v>
      </c>
      <c r="C1868" s="40">
        <v>4</v>
      </c>
      <c r="D1868" s="40" t="s">
        <v>762</v>
      </c>
      <c r="E1868" s="40" t="s">
        <v>200</v>
      </c>
      <c r="F1868" s="40" t="s">
        <v>262</v>
      </c>
      <c r="G1868" s="36" t="s">
        <v>669</v>
      </c>
    </row>
    <row r="1869" spans="1:7" x14ac:dyDescent="0.25">
      <c r="A1869" s="40">
        <v>21309075</v>
      </c>
      <c r="B1869" s="40" t="s">
        <v>138</v>
      </c>
      <c r="C1869" s="40">
        <v>4</v>
      </c>
      <c r="D1869" s="40" t="s">
        <v>762</v>
      </c>
      <c r="E1869" s="40" t="s">
        <v>200</v>
      </c>
      <c r="F1869" s="40" t="s">
        <v>262</v>
      </c>
      <c r="G1869" s="36" t="s">
        <v>669</v>
      </c>
    </row>
    <row r="1870" spans="1:7" x14ac:dyDescent="0.25">
      <c r="A1870" s="40">
        <v>21309083</v>
      </c>
      <c r="B1870" s="40" t="s">
        <v>107</v>
      </c>
      <c r="C1870" s="40">
        <v>4</v>
      </c>
      <c r="D1870" s="40" t="s">
        <v>762</v>
      </c>
      <c r="E1870" s="40" t="s">
        <v>200</v>
      </c>
      <c r="F1870" s="40" t="s">
        <v>262</v>
      </c>
      <c r="G1870" s="36" t="s">
        <v>669</v>
      </c>
    </row>
    <row r="1871" spans="1:7" x14ac:dyDescent="0.25">
      <c r="A1871" s="40">
        <v>21309009</v>
      </c>
      <c r="B1871" s="40" t="s">
        <v>107</v>
      </c>
      <c r="C1871" s="40">
        <v>4</v>
      </c>
      <c r="D1871" s="40" t="s">
        <v>762</v>
      </c>
      <c r="E1871" s="40" t="s">
        <v>200</v>
      </c>
      <c r="F1871" s="40" t="s">
        <v>262</v>
      </c>
      <c r="G1871" s="36" t="s">
        <v>669</v>
      </c>
    </row>
    <row r="1872" spans="1:7" x14ac:dyDescent="0.25">
      <c r="A1872" s="40">
        <v>21309058</v>
      </c>
      <c r="B1872" s="40" t="s">
        <v>138</v>
      </c>
      <c r="C1872" s="40">
        <v>4</v>
      </c>
      <c r="D1872" s="40" t="s">
        <v>762</v>
      </c>
      <c r="E1872" s="40" t="s">
        <v>200</v>
      </c>
      <c r="F1872" s="40" t="s">
        <v>262</v>
      </c>
      <c r="G1872" s="36" t="s">
        <v>669</v>
      </c>
    </row>
    <row r="1873" spans="1:7" x14ac:dyDescent="0.25">
      <c r="A1873" s="40">
        <v>21309087</v>
      </c>
      <c r="B1873" s="40" t="s">
        <v>138</v>
      </c>
      <c r="C1873" s="40">
        <v>4</v>
      </c>
      <c r="D1873" s="40" t="s">
        <v>762</v>
      </c>
      <c r="E1873" s="40" t="s">
        <v>200</v>
      </c>
      <c r="F1873" s="40" t="s">
        <v>262</v>
      </c>
      <c r="G1873" s="36" t="s">
        <v>669</v>
      </c>
    </row>
    <row r="1874" spans="1:7" x14ac:dyDescent="0.25">
      <c r="A1874" s="40">
        <v>21309032</v>
      </c>
      <c r="B1874" s="40" t="s">
        <v>107</v>
      </c>
      <c r="C1874" s="40">
        <v>4</v>
      </c>
      <c r="D1874" s="40" t="s">
        <v>762</v>
      </c>
      <c r="E1874" s="40" t="s">
        <v>200</v>
      </c>
      <c r="F1874" s="40" t="s">
        <v>262</v>
      </c>
      <c r="G1874" s="36" t="s">
        <v>669</v>
      </c>
    </row>
    <row r="1875" spans="1:7" x14ac:dyDescent="0.25">
      <c r="A1875" s="40">
        <v>21309031</v>
      </c>
      <c r="B1875" s="40" t="s">
        <v>107</v>
      </c>
      <c r="C1875" s="40">
        <v>4</v>
      </c>
      <c r="D1875" s="40" t="s">
        <v>762</v>
      </c>
      <c r="E1875" s="40" t="s">
        <v>200</v>
      </c>
      <c r="F1875" s="40" t="s">
        <v>262</v>
      </c>
      <c r="G1875" s="36" t="s">
        <v>669</v>
      </c>
    </row>
    <row r="1876" spans="1:7" x14ac:dyDescent="0.25">
      <c r="A1876" s="40">
        <v>21309007</v>
      </c>
      <c r="B1876" s="40" t="s">
        <v>138</v>
      </c>
      <c r="C1876" s="40">
        <v>4</v>
      </c>
      <c r="D1876" s="40" t="s">
        <v>762</v>
      </c>
      <c r="E1876" s="40" t="s">
        <v>200</v>
      </c>
      <c r="F1876" s="40" t="s">
        <v>262</v>
      </c>
      <c r="G1876" s="36" t="s">
        <v>669</v>
      </c>
    </row>
    <row r="1877" spans="1:7" x14ac:dyDescent="0.25">
      <c r="A1877" s="40">
        <v>21309042</v>
      </c>
      <c r="B1877" s="40" t="s">
        <v>138</v>
      </c>
      <c r="C1877" s="40">
        <v>4</v>
      </c>
      <c r="D1877" s="40" t="s">
        <v>762</v>
      </c>
      <c r="E1877" s="40" t="s">
        <v>200</v>
      </c>
      <c r="F1877" s="40" t="s">
        <v>262</v>
      </c>
      <c r="G1877" s="36" t="s">
        <v>669</v>
      </c>
    </row>
    <row r="1878" spans="1:7" x14ac:dyDescent="0.25">
      <c r="A1878" s="40">
        <v>21309062</v>
      </c>
      <c r="B1878" s="40" t="s">
        <v>107</v>
      </c>
      <c r="C1878" s="40">
        <v>4</v>
      </c>
      <c r="D1878" s="40" t="s">
        <v>762</v>
      </c>
      <c r="E1878" s="40" t="s">
        <v>200</v>
      </c>
      <c r="F1878" s="40" t="s">
        <v>262</v>
      </c>
      <c r="G1878" s="36" t="s">
        <v>669</v>
      </c>
    </row>
    <row r="1879" spans="1:7" x14ac:dyDescent="0.25">
      <c r="A1879" s="40">
        <v>21309008</v>
      </c>
      <c r="B1879" s="40" t="s">
        <v>107</v>
      </c>
      <c r="C1879" s="40">
        <v>4</v>
      </c>
      <c r="D1879" s="40" t="s">
        <v>762</v>
      </c>
      <c r="E1879" s="40" t="s">
        <v>200</v>
      </c>
      <c r="F1879" s="40" t="s">
        <v>262</v>
      </c>
      <c r="G1879" s="36" t="s">
        <v>669</v>
      </c>
    </row>
    <row r="1880" spans="1:7" x14ac:dyDescent="0.25">
      <c r="A1880" s="40">
        <v>21309074</v>
      </c>
      <c r="B1880" s="40" t="s">
        <v>138</v>
      </c>
      <c r="C1880" s="40">
        <v>4</v>
      </c>
      <c r="D1880" s="40" t="s">
        <v>762</v>
      </c>
      <c r="E1880" s="40" t="s">
        <v>200</v>
      </c>
      <c r="F1880" s="40" t="s">
        <v>262</v>
      </c>
      <c r="G1880" s="36" t="s">
        <v>669</v>
      </c>
    </row>
    <row r="1881" spans="1:7" x14ac:dyDescent="0.25">
      <c r="A1881" s="40">
        <v>21309115</v>
      </c>
      <c r="B1881" s="40" t="s">
        <v>138</v>
      </c>
      <c r="C1881" s="40">
        <v>4</v>
      </c>
      <c r="D1881" s="40" t="s">
        <v>762</v>
      </c>
      <c r="E1881" s="40" t="s">
        <v>200</v>
      </c>
      <c r="F1881" s="40" t="s">
        <v>262</v>
      </c>
      <c r="G1881" s="36" t="s">
        <v>669</v>
      </c>
    </row>
    <row r="1882" spans="1:7" x14ac:dyDescent="0.25">
      <c r="A1882" s="40">
        <v>21309108</v>
      </c>
      <c r="B1882" s="40" t="s">
        <v>107</v>
      </c>
      <c r="C1882" s="40">
        <v>4</v>
      </c>
      <c r="D1882" s="40" t="s">
        <v>762</v>
      </c>
      <c r="E1882" s="40" t="s">
        <v>200</v>
      </c>
      <c r="F1882" s="40" t="s">
        <v>262</v>
      </c>
      <c r="G1882" s="36" t="s">
        <v>669</v>
      </c>
    </row>
    <row r="1883" spans="1:7" x14ac:dyDescent="0.25">
      <c r="A1883" s="40">
        <v>21309107</v>
      </c>
      <c r="B1883" s="40" t="s">
        <v>107</v>
      </c>
      <c r="C1883" s="40">
        <v>4</v>
      </c>
      <c r="D1883" s="40" t="s">
        <v>762</v>
      </c>
      <c r="E1883" s="40" t="s">
        <v>200</v>
      </c>
      <c r="F1883" s="40" t="s">
        <v>262</v>
      </c>
      <c r="G1883" s="36" t="s">
        <v>669</v>
      </c>
    </row>
    <row r="1884" spans="1:7" x14ac:dyDescent="0.25">
      <c r="A1884" s="40">
        <v>21309040</v>
      </c>
      <c r="B1884" s="40" t="s">
        <v>138</v>
      </c>
      <c r="C1884" s="40">
        <v>4</v>
      </c>
      <c r="D1884" s="40" t="s">
        <v>763</v>
      </c>
      <c r="E1884" s="40" t="s">
        <v>200</v>
      </c>
      <c r="F1884" s="40" t="s">
        <v>262</v>
      </c>
      <c r="G1884" s="36" t="s">
        <v>669</v>
      </c>
    </row>
    <row r="1885" spans="1:7" x14ac:dyDescent="0.25">
      <c r="A1885" s="40">
        <v>21309116</v>
      </c>
      <c r="B1885" s="40" t="s">
        <v>107</v>
      </c>
      <c r="C1885" s="40">
        <v>4</v>
      </c>
      <c r="D1885" s="40" t="s">
        <v>763</v>
      </c>
      <c r="E1885" s="40" t="s">
        <v>200</v>
      </c>
      <c r="F1885" s="40" t="s">
        <v>262</v>
      </c>
      <c r="G1885" s="36" t="s">
        <v>669</v>
      </c>
    </row>
    <row r="1886" spans="1:7" x14ac:dyDescent="0.25">
      <c r="A1886" s="40">
        <v>21309036</v>
      </c>
      <c r="B1886" s="40" t="s">
        <v>138</v>
      </c>
      <c r="C1886" s="40">
        <v>4</v>
      </c>
      <c r="D1886" s="40" t="s">
        <v>763</v>
      </c>
      <c r="E1886" s="40" t="s">
        <v>200</v>
      </c>
      <c r="F1886" s="40" t="s">
        <v>262</v>
      </c>
      <c r="G1886" s="36" t="s">
        <v>669</v>
      </c>
    </row>
    <row r="1887" spans="1:7" x14ac:dyDescent="0.25">
      <c r="A1887" s="40">
        <v>21309060</v>
      </c>
      <c r="B1887" s="40" t="s">
        <v>138</v>
      </c>
      <c r="C1887" s="40">
        <v>4</v>
      </c>
      <c r="D1887" s="40" t="s">
        <v>763</v>
      </c>
      <c r="E1887" s="40" t="s">
        <v>200</v>
      </c>
      <c r="F1887" s="40" t="s">
        <v>262</v>
      </c>
      <c r="G1887" s="36" t="s">
        <v>669</v>
      </c>
    </row>
    <row r="1888" spans="1:7" x14ac:dyDescent="0.25">
      <c r="A1888" s="40">
        <v>21309097</v>
      </c>
      <c r="B1888" s="40" t="s">
        <v>107</v>
      </c>
      <c r="C1888" s="40">
        <v>4</v>
      </c>
      <c r="D1888" s="40" t="s">
        <v>763</v>
      </c>
      <c r="E1888" s="40" t="s">
        <v>200</v>
      </c>
      <c r="F1888" s="40" t="s">
        <v>262</v>
      </c>
      <c r="G1888" s="36" t="s">
        <v>669</v>
      </c>
    </row>
    <row r="1889" spans="1:7" x14ac:dyDescent="0.25">
      <c r="A1889" s="40">
        <v>21309054</v>
      </c>
      <c r="B1889" s="40" t="s">
        <v>138</v>
      </c>
      <c r="C1889" s="40">
        <v>4</v>
      </c>
      <c r="D1889" s="40" t="s">
        <v>763</v>
      </c>
      <c r="E1889" s="40" t="s">
        <v>200</v>
      </c>
      <c r="F1889" s="40" t="s">
        <v>262</v>
      </c>
      <c r="G1889" s="36" t="s">
        <v>669</v>
      </c>
    </row>
    <row r="1890" spans="1:7" x14ac:dyDescent="0.25">
      <c r="A1890" s="40">
        <v>21309084</v>
      </c>
      <c r="B1890" s="40" t="s">
        <v>138</v>
      </c>
      <c r="C1890" s="40">
        <v>4</v>
      </c>
      <c r="D1890" s="40" t="s">
        <v>763</v>
      </c>
      <c r="E1890" s="40" t="s">
        <v>200</v>
      </c>
      <c r="F1890" s="40" t="s">
        <v>262</v>
      </c>
      <c r="G1890" s="36" t="s">
        <v>669</v>
      </c>
    </row>
    <row r="1891" spans="1:7" x14ac:dyDescent="0.25">
      <c r="A1891" s="40">
        <v>21309016</v>
      </c>
      <c r="B1891" s="40" t="s">
        <v>107</v>
      </c>
      <c r="C1891" s="40">
        <v>4</v>
      </c>
      <c r="D1891" s="40" t="s">
        <v>763</v>
      </c>
      <c r="E1891" s="40" t="s">
        <v>200</v>
      </c>
      <c r="F1891" s="40" t="s">
        <v>262</v>
      </c>
      <c r="G1891" s="36" t="s">
        <v>669</v>
      </c>
    </row>
    <row r="1892" spans="1:7" x14ac:dyDescent="0.25">
      <c r="A1892" s="40">
        <v>20309094</v>
      </c>
      <c r="B1892" s="40" t="s">
        <v>107</v>
      </c>
      <c r="C1892" s="40">
        <v>4</v>
      </c>
      <c r="D1892" s="40" t="s">
        <v>763</v>
      </c>
      <c r="E1892" s="40" t="s">
        <v>200</v>
      </c>
      <c r="F1892" s="40" t="s">
        <v>262</v>
      </c>
      <c r="G1892" s="36" t="s">
        <v>669</v>
      </c>
    </row>
    <row r="1893" spans="1:7" x14ac:dyDescent="0.25">
      <c r="A1893" s="40">
        <v>21309113</v>
      </c>
      <c r="B1893" s="40" t="s">
        <v>138</v>
      </c>
      <c r="C1893" s="40">
        <v>4</v>
      </c>
      <c r="D1893" s="40" t="s">
        <v>763</v>
      </c>
      <c r="E1893" s="40" t="s">
        <v>200</v>
      </c>
      <c r="F1893" s="40" t="s">
        <v>262</v>
      </c>
      <c r="G1893" s="36" t="s">
        <v>669</v>
      </c>
    </row>
    <row r="1894" spans="1:7" x14ac:dyDescent="0.25">
      <c r="A1894" s="40">
        <v>21309019</v>
      </c>
      <c r="B1894" s="40" t="s">
        <v>138</v>
      </c>
      <c r="C1894" s="40">
        <v>4</v>
      </c>
      <c r="D1894" s="40" t="s">
        <v>763</v>
      </c>
      <c r="E1894" s="40" t="s">
        <v>200</v>
      </c>
      <c r="F1894" s="40" t="s">
        <v>262</v>
      </c>
      <c r="G1894" s="36" t="s">
        <v>669</v>
      </c>
    </row>
    <row r="1895" spans="1:7" x14ac:dyDescent="0.25">
      <c r="A1895" s="40">
        <v>21309078</v>
      </c>
      <c r="B1895" s="40" t="s">
        <v>138</v>
      </c>
      <c r="C1895" s="40">
        <v>4</v>
      </c>
      <c r="D1895" s="40" t="s">
        <v>763</v>
      </c>
      <c r="E1895" s="40" t="s">
        <v>200</v>
      </c>
      <c r="F1895" s="40" t="s">
        <v>262</v>
      </c>
      <c r="G1895" s="36" t="s">
        <v>669</v>
      </c>
    </row>
    <row r="1896" spans="1:7" x14ac:dyDescent="0.25">
      <c r="A1896" s="40">
        <v>21309094</v>
      </c>
      <c r="B1896" s="40" t="s">
        <v>138</v>
      </c>
      <c r="C1896" s="40">
        <v>4</v>
      </c>
      <c r="D1896" s="40" t="s">
        <v>763</v>
      </c>
      <c r="E1896" s="40" t="s">
        <v>200</v>
      </c>
      <c r="F1896" s="40" t="s">
        <v>262</v>
      </c>
      <c r="G1896" s="36" t="s">
        <v>669</v>
      </c>
    </row>
    <row r="1897" spans="1:7" x14ac:dyDescent="0.25">
      <c r="A1897" s="40">
        <v>21309067</v>
      </c>
      <c r="B1897" s="40" t="s">
        <v>107</v>
      </c>
      <c r="C1897" s="40">
        <v>4</v>
      </c>
      <c r="D1897" s="40" t="s">
        <v>763</v>
      </c>
      <c r="E1897" s="40" t="s">
        <v>200</v>
      </c>
      <c r="F1897" s="40" t="s">
        <v>262</v>
      </c>
      <c r="G1897" s="36" t="s">
        <v>669</v>
      </c>
    </row>
    <row r="1898" spans="1:7" x14ac:dyDescent="0.25">
      <c r="A1898" s="40">
        <v>21309093</v>
      </c>
      <c r="B1898" s="40" t="s">
        <v>107</v>
      </c>
      <c r="C1898" s="40">
        <v>4</v>
      </c>
      <c r="D1898" s="40" t="s">
        <v>763</v>
      </c>
      <c r="E1898" s="40" t="s">
        <v>200</v>
      </c>
      <c r="F1898" s="40" t="s">
        <v>262</v>
      </c>
      <c r="G1898" s="36" t="s">
        <v>669</v>
      </c>
    </row>
    <row r="1899" spans="1:7" x14ac:dyDescent="0.25">
      <c r="A1899" s="40">
        <v>21309027</v>
      </c>
      <c r="B1899" s="40" t="s">
        <v>107</v>
      </c>
      <c r="C1899" s="40">
        <v>4</v>
      </c>
      <c r="D1899" s="40" t="s">
        <v>763</v>
      </c>
      <c r="E1899" s="40" t="s">
        <v>200</v>
      </c>
      <c r="F1899" s="40" t="s">
        <v>262</v>
      </c>
      <c r="G1899" s="36" t="s">
        <v>669</v>
      </c>
    </row>
    <row r="1900" spans="1:7" x14ac:dyDescent="0.25">
      <c r="A1900" s="40">
        <v>20309079</v>
      </c>
      <c r="B1900" s="40" t="s">
        <v>138</v>
      </c>
      <c r="C1900" s="40">
        <v>4</v>
      </c>
      <c r="D1900" s="40" t="s">
        <v>763</v>
      </c>
      <c r="E1900" s="40" t="s">
        <v>200</v>
      </c>
      <c r="F1900" s="40" t="s">
        <v>262</v>
      </c>
      <c r="G1900" s="36" t="s">
        <v>669</v>
      </c>
    </row>
    <row r="1901" spans="1:7" x14ac:dyDescent="0.25">
      <c r="A1901" s="40">
        <v>21309095</v>
      </c>
      <c r="B1901" s="40" t="s">
        <v>138</v>
      </c>
      <c r="C1901" s="40">
        <v>4</v>
      </c>
      <c r="D1901" s="40" t="s">
        <v>763</v>
      </c>
      <c r="E1901" s="40" t="s">
        <v>200</v>
      </c>
      <c r="F1901" s="40" t="s">
        <v>262</v>
      </c>
      <c r="G1901" s="36" t="s">
        <v>669</v>
      </c>
    </row>
    <row r="1902" spans="1:7" x14ac:dyDescent="0.25">
      <c r="A1902" s="40">
        <v>21309063</v>
      </c>
      <c r="B1902" s="40" t="s">
        <v>138</v>
      </c>
      <c r="C1902" s="40">
        <v>4</v>
      </c>
      <c r="D1902" s="40" t="s">
        <v>763</v>
      </c>
      <c r="E1902" s="40" t="s">
        <v>200</v>
      </c>
      <c r="F1902" s="40" t="s">
        <v>262</v>
      </c>
      <c r="G1902" s="36" t="s">
        <v>669</v>
      </c>
    </row>
    <row r="1903" spans="1:7" x14ac:dyDescent="0.25">
      <c r="A1903" s="40">
        <v>21309053</v>
      </c>
      <c r="B1903" s="40" t="s">
        <v>107</v>
      </c>
      <c r="C1903" s="40">
        <v>4</v>
      </c>
      <c r="D1903" s="40" t="s">
        <v>763</v>
      </c>
      <c r="E1903" s="40" t="s">
        <v>200</v>
      </c>
      <c r="F1903" s="40" t="s">
        <v>262</v>
      </c>
      <c r="G1903" s="36" t="s">
        <v>669</v>
      </c>
    </row>
    <row r="1904" spans="1:7" x14ac:dyDescent="0.25">
      <c r="A1904" s="40">
        <v>21309021</v>
      </c>
      <c r="B1904" s="40" t="s">
        <v>107</v>
      </c>
      <c r="C1904" s="40">
        <v>4</v>
      </c>
      <c r="D1904" s="40" t="s">
        <v>763</v>
      </c>
      <c r="E1904" s="40" t="s">
        <v>200</v>
      </c>
      <c r="F1904" s="40" t="s">
        <v>262</v>
      </c>
      <c r="G1904" s="36" t="s">
        <v>669</v>
      </c>
    </row>
    <row r="1905" spans="1:7" x14ac:dyDescent="0.25">
      <c r="A1905" s="40">
        <v>21309059</v>
      </c>
      <c r="B1905" s="40" t="s">
        <v>138</v>
      </c>
      <c r="C1905" s="40">
        <v>4</v>
      </c>
      <c r="D1905" s="40" t="s">
        <v>763</v>
      </c>
      <c r="E1905" s="40" t="s">
        <v>200</v>
      </c>
      <c r="F1905" s="40" t="s">
        <v>262</v>
      </c>
      <c r="G1905" s="36" t="s">
        <v>669</v>
      </c>
    </row>
    <row r="1906" spans="1:7" x14ac:dyDescent="0.25">
      <c r="A1906" s="40">
        <v>21309011</v>
      </c>
      <c r="B1906" s="40" t="s">
        <v>107</v>
      </c>
      <c r="C1906" s="40">
        <v>4</v>
      </c>
      <c r="D1906" s="40" t="s">
        <v>763</v>
      </c>
      <c r="E1906" s="40" t="s">
        <v>200</v>
      </c>
      <c r="F1906" s="40" t="s">
        <v>262</v>
      </c>
      <c r="G1906" s="36" t="s">
        <v>669</v>
      </c>
    </row>
    <row r="1907" spans="1:7" x14ac:dyDescent="0.25">
      <c r="A1907" s="40">
        <v>21309028</v>
      </c>
      <c r="B1907" s="40" t="s">
        <v>107</v>
      </c>
      <c r="C1907" s="40">
        <v>4</v>
      </c>
      <c r="D1907" s="40" t="s">
        <v>763</v>
      </c>
      <c r="E1907" s="40" t="s">
        <v>200</v>
      </c>
      <c r="F1907" s="40" t="s">
        <v>262</v>
      </c>
      <c r="G1907" s="36" t="s">
        <v>669</v>
      </c>
    </row>
    <row r="1908" spans="1:7" x14ac:dyDescent="0.25">
      <c r="A1908" s="40">
        <v>20309074</v>
      </c>
      <c r="B1908" s="40" t="s">
        <v>107</v>
      </c>
      <c r="C1908" s="40">
        <v>4</v>
      </c>
      <c r="D1908" s="40" t="s">
        <v>764</v>
      </c>
      <c r="E1908" s="40" t="s">
        <v>200</v>
      </c>
      <c r="F1908" s="40" t="s">
        <v>263</v>
      </c>
      <c r="G1908" s="36" t="s">
        <v>669</v>
      </c>
    </row>
    <row r="1909" spans="1:7" x14ac:dyDescent="0.25">
      <c r="A1909" s="40">
        <v>21309081</v>
      </c>
      <c r="B1909" s="40" t="s">
        <v>107</v>
      </c>
      <c r="C1909" s="40">
        <v>4</v>
      </c>
      <c r="D1909" s="40" t="s">
        <v>764</v>
      </c>
      <c r="E1909" s="40" t="s">
        <v>200</v>
      </c>
      <c r="F1909" s="40" t="s">
        <v>263</v>
      </c>
      <c r="G1909" s="36" t="s">
        <v>669</v>
      </c>
    </row>
    <row r="1910" spans="1:7" x14ac:dyDescent="0.25">
      <c r="A1910" s="40">
        <v>20309038</v>
      </c>
      <c r="B1910" s="40" t="s">
        <v>107</v>
      </c>
      <c r="C1910" s="40">
        <v>4</v>
      </c>
      <c r="D1910" s="40" t="s">
        <v>764</v>
      </c>
      <c r="E1910" s="40" t="s">
        <v>200</v>
      </c>
      <c r="F1910" s="40" t="s">
        <v>263</v>
      </c>
      <c r="G1910" s="36" t="s">
        <v>669</v>
      </c>
    </row>
    <row r="1911" spans="1:7" x14ac:dyDescent="0.25">
      <c r="A1911" s="40">
        <v>20309017</v>
      </c>
      <c r="B1911" s="40" t="s">
        <v>107</v>
      </c>
      <c r="C1911" s="40">
        <v>4</v>
      </c>
      <c r="D1911" s="40" t="s">
        <v>764</v>
      </c>
      <c r="E1911" s="40" t="s">
        <v>200</v>
      </c>
      <c r="F1911" s="40" t="s">
        <v>263</v>
      </c>
      <c r="G1911" s="36" t="s">
        <v>669</v>
      </c>
    </row>
    <row r="1912" spans="1:7" x14ac:dyDescent="0.25">
      <c r="A1912" s="40">
        <v>21309077</v>
      </c>
      <c r="B1912" s="40" t="s">
        <v>138</v>
      </c>
      <c r="C1912" s="40">
        <v>4</v>
      </c>
      <c r="D1912" s="40" t="s">
        <v>764</v>
      </c>
      <c r="E1912" s="40" t="s">
        <v>200</v>
      </c>
      <c r="F1912" s="40" t="s">
        <v>263</v>
      </c>
      <c r="G1912" s="36" t="s">
        <v>669</v>
      </c>
    </row>
    <row r="1913" spans="1:7" x14ac:dyDescent="0.25">
      <c r="A1913" s="40">
        <v>21309052</v>
      </c>
      <c r="B1913" s="40" t="s">
        <v>107</v>
      </c>
      <c r="C1913" s="40">
        <v>4</v>
      </c>
      <c r="D1913" s="40" t="s">
        <v>764</v>
      </c>
      <c r="E1913" s="40" t="s">
        <v>200</v>
      </c>
      <c r="F1913" s="40" t="s">
        <v>263</v>
      </c>
      <c r="G1913" s="36" t="s">
        <v>669</v>
      </c>
    </row>
    <row r="1914" spans="1:7" x14ac:dyDescent="0.25">
      <c r="A1914" s="40">
        <v>21309039</v>
      </c>
      <c r="B1914" s="40" t="s">
        <v>138</v>
      </c>
      <c r="C1914" s="40">
        <v>4</v>
      </c>
      <c r="D1914" s="40" t="s">
        <v>764</v>
      </c>
      <c r="E1914" s="40" t="s">
        <v>200</v>
      </c>
      <c r="F1914" s="40" t="s">
        <v>263</v>
      </c>
      <c r="G1914" s="36" t="s">
        <v>669</v>
      </c>
    </row>
    <row r="1915" spans="1:7" x14ac:dyDescent="0.25">
      <c r="A1915" s="40">
        <v>21309022</v>
      </c>
      <c r="B1915" s="40" t="s">
        <v>138</v>
      </c>
      <c r="C1915" s="40">
        <v>4</v>
      </c>
      <c r="D1915" s="40" t="s">
        <v>764</v>
      </c>
      <c r="E1915" s="40" t="s">
        <v>200</v>
      </c>
      <c r="F1915" s="40" t="s">
        <v>263</v>
      </c>
      <c r="G1915" s="36" t="s">
        <v>669</v>
      </c>
    </row>
    <row r="1916" spans="1:7" x14ac:dyDescent="0.25">
      <c r="A1916" s="40">
        <v>21309129</v>
      </c>
      <c r="B1916" s="40" t="s">
        <v>107</v>
      </c>
      <c r="C1916" s="40">
        <v>4</v>
      </c>
      <c r="D1916" s="40" t="s">
        <v>764</v>
      </c>
      <c r="E1916" s="40" t="s">
        <v>200</v>
      </c>
      <c r="F1916" s="40" t="s">
        <v>263</v>
      </c>
      <c r="G1916" s="36" t="s">
        <v>669</v>
      </c>
    </row>
    <row r="1917" spans="1:7" x14ac:dyDescent="0.25">
      <c r="A1917" s="40">
        <v>20309045</v>
      </c>
      <c r="B1917" s="40" t="s">
        <v>138</v>
      </c>
      <c r="C1917" s="40">
        <v>4</v>
      </c>
      <c r="D1917" s="40" t="s">
        <v>764</v>
      </c>
      <c r="E1917" s="40" t="s">
        <v>200</v>
      </c>
      <c r="F1917" s="40" t="s">
        <v>263</v>
      </c>
      <c r="G1917" s="36" t="s">
        <v>669</v>
      </c>
    </row>
    <row r="1918" spans="1:7" x14ac:dyDescent="0.25">
      <c r="A1918" s="40">
        <v>21309143</v>
      </c>
      <c r="B1918" s="40" t="s">
        <v>107</v>
      </c>
      <c r="C1918" s="40">
        <v>4</v>
      </c>
      <c r="D1918" s="40" t="s">
        <v>764</v>
      </c>
      <c r="E1918" s="40" t="s">
        <v>200</v>
      </c>
      <c r="F1918" s="40" t="s">
        <v>263</v>
      </c>
      <c r="G1918" s="36" t="s">
        <v>669</v>
      </c>
    </row>
    <row r="1919" spans="1:7" x14ac:dyDescent="0.25">
      <c r="A1919" s="40">
        <v>21309037</v>
      </c>
      <c r="B1919" s="40" t="s">
        <v>138</v>
      </c>
      <c r="C1919" s="40">
        <v>4</v>
      </c>
      <c r="D1919" s="40" t="s">
        <v>764</v>
      </c>
      <c r="E1919" s="40" t="s">
        <v>200</v>
      </c>
      <c r="F1919" s="40" t="s">
        <v>263</v>
      </c>
      <c r="G1919" s="36" t="s">
        <v>669</v>
      </c>
    </row>
    <row r="1920" spans="1:7" x14ac:dyDescent="0.25">
      <c r="A1920" s="40">
        <v>21309101</v>
      </c>
      <c r="B1920" s="40" t="s">
        <v>138</v>
      </c>
      <c r="C1920" s="40">
        <v>4</v>
      </c>
      <c r="D1920" s="40" t="s">
        <v>764</v>
      </c>
      <c r="E1920" s="40" t="s">
        <v>200</v>
      </c>
      <c r="F1920" s="40" t="s">
        <v>263</v>
      </c>
      <c r="G1920" s="36" t="s">
        <v>669</v>
      </c>
    </row>
    <row r="1921" spans="1:7" x14ac:dyDescent="0.25">
      <c r="A1921" s="40">
        <v>20318019</v>
      </c>
      <c r="B1921" s="40" t="s">
        <v>138</v>
      </c>
      <c r="C1921" s="40">
        <v>4</v>
      </c>
      <c r="D1921" s="40" t="s">
        <v>765</v>
      </c>
      <c r="E1921" s="40" t="s">
        <v>200</v>
      </c>
      <c r="F1921" s="40" t="s">
        <v>262</v>
      </c>
      <c r="G1921" s="36" t="s">
        <v>670</v>
      </c>
    </row>
    <row r="1922" spans="1:7" x14ac:dyDescent="0.25">
      <c r="A1922" s="40">
        <v>21318003</v>
      </c>
      <c r="B1922" s="40" t="s">
        <v>107</v>
      </c>
      <c r="C1922" s="40">
        <v>4</v>
      </c>
      <c r="D1922" s="40" t="s">
        <v>765</v>
      </c>
      <c r="E1922" s="40" t="s">
        <v>200</v>
      </c>
      <c r="F1922" s="40" t="s">
        <v>262</v>
      </c>
      <c r="G1922" s="36" t="s">
        <v>670</v>
      </c>
    </row>
    <row r="1923" spans="1:7" x14ac:dyDescent="0.25">
      <c r="A1923" s="40">
        <v>21318014</v>
      </c>
      <c r="B1923" s="40" t="s">
        <v>107</v>
      </c>
      <c r="C1923" s="40">
        <v>4</v>
      </c>
      <c r="D1923" s="40" t="s">
        <v>765</v>
      </c>
      <c r="E1923" s="40" t="s">
        <v>200</v>
      </c>
      <c r="F1923" s="40" t="s">
        <v>262</v>
      </c>
      <c r="G1923" s="36" t="s">
        <v>670</v>
      </c>
    </row>
    <row r="1924" spans="1:7" x14ac:dyDescent="0.25">
      <c r="A1924" s="40">
        <v>21318019</v>
      </c>
      <c r="B1924" s="40" t="s">
        <v>107</v>
      </c>
      <c r="C1924" s="40">
        <v>4</v>
      </c>
      <c r="D1924" s="40" t="s">
        <v>765</v>
      </c>
      <c r="E1924" s="40" t="s">
        <v>200</v>
      </c>
      <c r="F1924" s="40" t="s">
        <v>262</v>
      </c>
      <c r="G1924" s="36" t="s">
        <v>670</v>
      </c>
    </row>
    <row r="1925" spans="1:7" x14ac:dyDescent="0.25">
      <c r="A1925" s="40">
        <v>21318040</v>
      </c>
      <c r="B1925" s="40" t="s">
        <v>138</v>
      </c>
      <c r="C1925" s="40">
        <v>4</v>
      </c>
      <c r="D1925" s="40" t="s">
        <v>765</v>
      </c>
      <c r="E1925" s="40" t="s">
        <v>200</v>
      </c>
      <c r="F1925" s="40" t="s">
        <v>262</v>
      </c>
      <c r="G1925" s="36" t="s">
        <v>670</v>
      </c>
    </row>
    <row r="1926" spans="1:7" x14ac:dyDescent="0.25">
      <c r="A1926" s="40">
        <v>20318002</v>
      </c>
      <c r="B1926" s="40" t="s">
        <v>107</v>
      </c>
      <c r="C1926" s="40">
        <v>4</v>
      </c>
      <c r="D1926" s="40" t="s">
        <v>765</v>
      </c>
      <c r="E1926" s="40" t="s">
        <v>200</v>
      </c>
      <c r="F1926" s="40" t="s">
        <v>262</v>
      </c>
      <c r="G1926" s="36" t="s">
        <v>670</v>
      </c>
    </row>
    <row r="1927" spans="1:7" x14ac:dyDescent="0.25">
      <c r="A1927" s="40">
        <v>20318006</v>
      </c>
      <c r="B1927" s="40" t="s">
        <v>107</v>
      </c>
      <c r="C1927" s="40">
        <v>4</v>
      </c>
      <c r="D1927" s="40" t="s">
        <v>765</v>
      </c>
      <c r="E1927" s="40" t="s">
        <v>200</v>
      </c>
      <c r="F1927" s="40" t="s">
        <v>262</v>
      </c>
      <c r="G1927" s="36" t="s">
        <v>670</v>
      </c>
    </row>
    <row r="1928" spans="1:7" x14ac:dyDescent="0.25">
      <c r="A1928" s="40">
        <v>20318049</v>
      </c>
      <c r="B1928" s="40" t="s">
        <v>138</v>
      </c>
      <c r="C1928" s="40">
        <v>4</v>
      </c>
      <c r="D1928" s="40" t="s">
        <v>765</v>
      </c>
      <c r="E1928" s="40" t="s">
        <v>200</v>
      </c>
      <c r="F1928" s="40" t="s">
        <v>262</v>
      </c>
      <c r="G1928" s="36" t="s">
        <v>670</v>
      </c>
    </row>
    <row r="1929" spans="1:7" x14ac:dyDescent="0.25">
      <c r="A1929" s="40">
        <v>20318028</v>
      </c>
      <c r="B1929" s="40" t="s">
        <v>107</v>
      </c>
      <c r="C1929" s="40">
        <v>4</v>
      </c>
      <c r="D1929" s="40" t="s">
        <v>765</v>
      </c>
      <c r="E1929" s="40" t="s">
        <v>200</v>
      </c>
      <c r="F1929" s="40" t="s">
        <v>262</v>
      </c>
      <c r="G1929" s="36" t="s">
        <v>670</v>
      </c>
    </row>
    <row r="1930" spans="1:7" x14ac:dyDescent="0.25">
      <c r="A1930" s="40">
        <v>20318001</v>
      </c>
      <c r="B1930" s="40" t="s">
        <v>107</v>
      </c>
      <c r="C1930" s="40">
        <v>4</v>
      </c>
      <c r="D1930" s="40" t="s">
        <v>765</v>
      </c>
      <c r="E1930" s="40" t="s">
        <v>200</v>
      </c>
      <c r="F1930" s="40" t="s">
        <v>262</v>
      </c>
      <c r="G1930" s="36" t="s">
        <v>670</v>
      </c>
    </row>
    <row r="1931" spans="1:7" x14ac:dyDescent="0.25">
      <c r="A1931" s="40">
        <v>21318002</v>
      </c>
      <c r="B1931" s="40" t="s">
        <v>107</v>
      </c>
      <c r="C1931" s="40">
        <v>4</v>
      </c>
      <c r="D1931" s="40" t="s">
        <v>765</v>
      </c>
      <c r="E1931" s="40" t="s">
        <v>200</v>
      </c>
      <c r="F1931" s="40" t="s">
        <v>262</v>
      </c>
      <c r="G1931" s="36" t="s">
        <v>670</v>
      </c>
    </row>
    <row r="1932" spans="1:7" x14ac:dyDescent="0.25">
      <c r="A1932" s="40">
        <v>21318045</v>
      </c>
      <c r="B1932" s="40" t="s">
        <v>107</v>
      </c>
      <c r="C1932" s="40">
        <v>4</v>
      </c>
      <c r="D1932" s="40" t="s">
        <v>765</v>
      </c>
      <c r="E1932" s="40" t="s">
        <v>200</v>
      </c>
      <c r="F1932" s="40" t="s">
        <v>262</v>
      </c>
      <c r="G1932" s="36" t="s">
        <v>670</v>
      </c>
    </row>
    <row r="1933" spans="1:7" x14ac:dyDescent="0.25">
      <c r="A1933" s="40">
        <v>21318034</v>
      </c>
      <c r="B1933" s="40" t="s">
        <v>107</v>
      </c>
      <c r="C1933" s="40">
        <v>4</v>
      </c>
      <c r="D1933" s="40" t="s">
        <v>766</v>
      </c>
      <c r="E1933" s="40" t="s">
        <v>200</v>
      </c>
      <c r="F1933" s="40" t="s">
        <v>263</v>
      </c>
      <c r="G1933" s="36" t="s">
        <v>670</v>
      </c>
    </row>
    <row r="1934" spans="1:7" x14ac:dyDescent="0.25">
      <c r="A1934" s="40">
        <v>20318015</v>
      </c>
      <c r="B1934" s="40" t="s">
        <v>107</v>
      </c>
      <c r="C1934" s="40">
        <v>4</v>
      </c>
      <c r="D1934" s="40" t="s">
        <v>766</v>
      </c>
      <c r="E1934" s="40" t="s">
        <v>200</v>
      </c>
      <c r="F1934" s="40" t="s">
        <v>263</v>
      </c>
      <c r="G1934" s="36" t="s">
        <v>670</v>
      </c>
    </row>
    <row r="1935" spans="1:7" x14ac:dyDescent="0.25">
      <c r="A1935" s="40">
        <v>21318006</v>
      </c>
      <c r="B1935" s="40" t="s">
        <v>107</v>
      </c>
      <c r="C1935" s="40">
        <v>4</v>
      </c>
      <c r="D1935" s="40" t="s">
        <v>766</v>
      </c>
      <c r="E1935" s="40" t="s">
        <v>200</v>
      </c>
      <c r="F1935" s="40" t="s">
        <v>263</v>
      </c>
      <c r="G1935" s="36" t="s">
        <v>670</v>
      </c>
    </row>
    <row r="1936" spans="1:7" x14ac:dyDescent="0.25">
      <c r="A1936" s="40">
        <v>21318018</v>
      </c>
      <c r="B1936" s="40" t="s">
        <v>107</v>
      </c>
      <c r="C1936" s="40">
        <v>4</v>
      </c>
      <c r="D1936" s="40" t="s">
        <v>766</v>
      </c>
      <c r="E1936" s="40" t="s">
        <v>200</v>
      </c>
      <c r="F1936" s="40" t="s">
        <v>263</v>
      </c>
      <c r="G1936" s="36" t="s">
        <v>670</v>
      </c>
    </row>
    <row r="1937" spans="1:7" x14ac:dyDescent="0.25">
      <c r="A1937" s="40">
        <v>21318021</v>
      </c>
      <c r="B1937" s="40" t="s">
        <v>107</v>
      </c>
      <c r="C1937" s="40">
        <v>4</v>
      </c>
      <c r="D1937" s="40" t="s">
        <v>766</v>
      </c>
      <c r="E1937" s="40" t="s">
        <v>200</v>
      </c>
      <c r="F1937" s="40" t="s">
        <v>263</v>
      </c>
      <c r="G1937" s="36" t="s">
        <v>670</v>
      </c>
    </row>
    <row r="1938" spans="1:7" x14ac:dyDescent="0.25">
      <c r="A1938" s="40">
        <v>19318066</v>
      </c>
      <c r="B1938" s="40" t="s">
        <v>107</v>
      </c>
      <c r="C1938" s="40">
        <v>4</v>
      </c>
      <c r="D1938" s="40" t="s">
        <v>766</v>
      </c>
      <c r="E1938" s="40" t="s">
        <v>200</v>
      </c>
      <c r="F1938" s="40" t="s">
        <v>263</v>
      </c>
      <c r="G1938" s="36" t="s">
        <v>670</v>
      </c>
    </row>
    <row r="1939" spans="1:7" x14ac:dyDescent="0.25">
      <c r="A1939" s="40">
        <v>21313009</v>
      </c>
      <c r="B1939" s="40" t="s">
        <v>138</v>
      </c>
      <c r="C1939" s="40">
        <v>4</v>
      </c>
      <c r="D1939" s="40" t="s">
        <v>293</v>
      </c>
      <c r="E1939" s="40" t="s">
        <v>200</v>
      </c>
      <c r="F1939" s="40" t="s">
        <v>262</v>
      </c>
      <c r="G1939" s="36" t="s">
        <v>671</v>
      </c>
    </row>
    <row r="1940" spans="1:7" x14ac:dyDescent="0.25">
      <c r="A1940" s="40">
        <v>21313004</v>
      </c>
      <c r="B1940" s="40" t="s">
        <v>138</v>
      </c>
      <c r="C1940" s="40">
        <v>4</v>
      </c>
      <c r="D1940" s="40" t="s">
        <v>293</v>
      </c>
      <c r="E1940" s="40" t="s">
        <v>200</v>
      </c>
      <c r="F1940" s="40" t="s">
        <v>262</v>
      </c>
      <c r="G1940" s="36" t="s">
        <v>671</v>
      </c>
    </row>
    <row r="1941" spans="1:7" x14ac:dyDescent="0.25">
      <c r="A1941" s="40">
        <v>21313114</v>
      </c>
      <c r="B1941" s="40" t="s">
        <v>107</v>
      </c>
      <c r="C1941" s="40">
        <v>4</v>
      </c>
      <c r="D1941" s="40" t="s">
        <v>293</v>
      </c>
      <c r="E1941" s="40" t="s">
        <v>200</v>
      </c>
      <c r="F1941" s="40" t="s">
        <v>262</v>
      </c>
      <c r="G1941" s="36" t="s">
        <v>671</v>
      </c>
    </row>
    <row r="1942" spans="1:7" x14ac:dyDescent="0.25">
      <c r="A1942" s="40">
        <v>21313094</v>
      </c>
      <c r="B1942" s="40" t="s">
        <v>107</v>
      </c>
      <c r="C1942" s="40">
        <v>4</v>
      </c>
      <c r="D1942" s="40" t="s">
        <v>293</v>
      </c>
      <c r="E1942" s="40" t="s">
        <v>200</v>
      </c>
      <c r="F1942" s="40" t="s">
        <v>262</v>
      </c>
      <c r="G1942" s="36" t="s">
        <v>671</v>
      </c>
    </row>
    <row r="1943" spans="1:7" x14ac:dyDescent="0.25">
      <c r="A1943" s="40">
        <v>21313050</v>
      </c>
      <c r="B1943" s="40" t="s">
        <v>138</v>
      </c>
      <c r="C1943" s="40">
        <v>4</v>
      </c>
      <c r="D1943" s="40" t="s">
        <v>293</v>
      </c>
      <c r="E1943" s="40" t="s">
        <v>200</v>
      </c>
      <c r="F1943" s="40" t="s">
        <v>262</v>
      </c>
      <c r="G1943" s="36" t="s">
        <v>671</v>
      </c>
    </row>
    <row r="1944" spans="1:7" x14ac:dyDescent="0.25">
      <c r="A1944" s="40">
        <v>20313051</v>
      </c>
      <c r="B1944" s="40" t="s">
        <v>107</v>
      </c>
      <c r="C1944" s="40">
        <v>4</v>
      </c>
      <c r="D1944" s="40" t="s">
        <v>293</v>
      </c>
      <c r="E1944" s="40" t="s">
        <v>200</v>
      </c>
      <c r="F1944" s="40" t="s">
        <v>262</v>
      </c>
      <c r="G1944" s="36" t="s">
        <v>671</v>
      </c>
    </row>
    <row r="1945" spans="1:7" x14ac:dyDescent="0.25">
      <c r="A1945" s="40">
        <v>21313027</v>
      </c>
      <c r="B1945" s="40" t="s">
        <v>107</v>
      </c>
      <c r="C1945" s="40">
        <v>4</v>
      </c>
      <c r="D1945" s="40" t="s">
        <v>293</v>
      </c>
      <c r="E1945" s="40" t="s">
        <v>200</v>
      </c>
      <c r="F1945" s="40" t="s">
        <v>262</v>
      </c>
      <c r="G1945" s="36" t="s">
        <v>671</v>
      </c>
    </row>
    <row r="1946" spans="1:7" x14ac:dyDescent="0.25">
      <c r="A1946" s="40">
        <v>21313105</v>
      </c>
      <c r="B1946" s="40" t="s">
        <v>138</v>
      </c>
      <c r="C1946" s="40">
        <v>4</v>
      </c>
      <c r="D1946" s="40" t="s">
        <v>293</v>
      </c>
      <c r="E1946" s="40" t="s">
        <v>200</v>
      </c>
      <c r="F1946" s="40" t="s">
        <v>262</v>
      </c>
      <c r="G1946" s="36" t="s">
        <v>671</v>
      </c>
    </row>
    <row r="1947" spans="1:7" x14ac:dyDescent="0.25">
      <c r="A1947" s="40">
        <v>21313090</v>
      </c>
      <c r="B1947" s="40" t="s">
        <v>138</v>
      </c>
      <c r="C1947" s="40">
        <v>4</v>
      </c>
      <c r="D1947" s="40" t="s">
        <v>293</v>
      </c>
      <c r="E1947" s="40" t="s">
        <v>200</v>
      </c>
      <c r="F1947" s="40" t="s">
        <v>262</v>
      </c>
      <c r="G1947" s="36" t="s">
        <v>671</v>
      </c>
    </row>
    <row r="1948" spans="1:7" x14ac:dyDescent="0.25">
      <c r="A1948" s="40">
        <v>21313044</v>
      </c>
      <c r="B1948" s="40" t="s">
        <v>138</v>
      </c>
      <c r="C1948" s="40">
        <v>4</v>
      </c>
      <c r="D1948" s="40" t="s">
        <v>293</v>
      </c>
      <c r="E1948" s="40" t="s">
        <v>200</v>
      </c>
      <c r="F1948" s="40" t="s">
        <v>262</v>
      </c>
      <c r="G1948" s="36" t="s">
        <v>671</v>
      </c>
    </row>
    <row r="1949" spans="1:7" x14ac:dyDescent="0.25">
      <c r="A1949" s="40">
        <v>21313119</v>
      </c>
      <c r="B1949" s="40" t="s">
        <v>107</v>
      </c>
      <c r="C1949" s="40">
        <v>4</v>
      </c>
      <c r="D1949" s="40" t="s">
        <v>293</v>
      </c>
      <c r="E1949" s="40" t="s">
        <v>200</v>
      </c>
      <c r="F1949" s="40" t="s">
        <v>262</v>
      </c>
      <c r="G1949" s="36" t="s">
        <v>671</v>
      </c>
    </row>
    <row r="1950" spans="1:7" x14ac:dyDescent="0.25">
      <c r="A1950" s="40">
        <v>21313113</v>
      </c>
      <c r="B1950" s="40" t="s">
        <v>138</v>
      </c>
      <c r="C1950" s="40">
        <v>4</v>
      </c>
      <c r="D1950" s="40" t="s">
        <v>293</v>
      </c>
      <c r="E1950" s="40" t="s">
        <v>200</v>
      </c>
      <c r="F1950" s="40" t="s">
        <v>262</v>
      </c>
      <c r="G1950" s="36" t="s">
        <v>671</v>
      </c>
    </row>
    <row r="1951" spans="1:7" x14ac:dyDescent="0.25">
      <c r="A1951" s="40">
        <v>19313043</v>
      </c>
      <c r="B1951" s="40" t="s">
        <v>138</v>
      </c>
      <c r="C1951" s="40">
        <v>4</v>
      </c>
      <c r="D1951" s="40" t="s">
        <v>293</v>
      </c>
      <c r="E1951" s="40" t="s">
        <v>200</v>
      </c>
      <c r="F1951" s="40" t="s">
        <v>262</v>
      </c>
      <c r="G1951" s="36" t="s">
        <v>671</v>
      </c>
    </row>
    <row r="1952" spans="1:7" x14ac:dyDescent="0.25">
      <c r="A1952" s="40">
        <v>21313095</v>
      </c>
      <c r="B1952" s="40" t="s">
        <v>138</v>
      </c>
      <c r="C1952" s="40">
        <v>4</v>
      </c>
      <c r="D1952" s="40" t="s">
        <v>293</v>
      </c>
      <c r="E1952" s="40" t="s">
        <v>200</v>
      </c>
      <c r="F1952" s="40" t="s">
        <v>262</v>
      </c>
      <c r="G1952" s="36" t="s">
        <v>671</v>
      </c>
    </row>
    <row r="1953" spans="1:7" x14ac:dyDescent="0.25">
      <c r="A1953" s="40">
        <v>21313065</v>
      </c>
      <c r="B1953" s="40" t="s">
        <v>138</v>
      </c>
      <c r="C1953" s="40">
        <v>4</v>
      </c>
      <c r="D1953" s="40" t="s">
        <v>293</v>
      </c>
      <c r="E1953" s="40" t="s">
        <v>200</v>
      </c>
      <c r="F1953" s="40" t="s">
        <v>262</v>
      </c>
      <c r="G1953" s="36" t="s">
        <v>671</v>
      </c>
    </row>
    <row r="1954" spans="1:7" x14ac:dyDescent="0.25">
      <c r="A1954" s="40">
        <v>21313075</v>
      </c>
      <c r="B1954" s="40" t="s">
        <v>107</v>
      </c>
      <c r="C1954" s="40">
        <v>4</v>
      </c>
      <c r="D1954" s="40" t="s">
        <v>293</v>
      </c>
      <c r="E1954" s="40" t="s">
        <v>200</v>
      </c>
      <c r="F1954" s="40" t="s">
        <v>262</v>
      </c>
      <c r="G1954" s="36" t="s">
        <v>671</v>
      </c>
    </row>
    <row r="1955" spans="1:7" x14ac:dyDescent="0.25">
      <c r="A1955" s="40">
        <v>21313052</v>
      </c>
      <c r="B1955" s="40" t="s">
        <v>138</v>
      </c>
      <c r="C1955" s="40">
        <v>4</v>
      </c>
      <c r="D1955" s="40" t="s">
        <v>293</v>
      </c>
      <c r="E1955" s="40" t="s">
        <v>200</v>
      </c>
      <c r="F1955" s="40" t="s">
        <v>262</v>
      </c>
      <c r="G1955" s="36" t="s">
        <v>671</v>
      </c>
    </row>
    <row r="1956" spans="1:7" x14ac:dyDescent="0.25">
      <c r="A1956" s="40">
        <v>21313034</v>
      </c>
      <c r="B1956" s="40" t="s">
        <v>138</v>
      </c>
      <c r="C1956" s="40">
        <v>4</v>
      </c>
      <c r="D1956" s="40" t="s">
        <v>293</v>
      </c>
      <c r="E1956" s="40" t="s">
        <v>200</v>
      </c>
      <c r="F1956" s="40" t="s">
        <v>262</v>
      </c>
      <c r="G1956" s="36" t="s">
        <v>671</v>
      </c>
    </row>
    <row r="1957" spans="1:7" x14ac:dyDescent="0.25">
      <c r="A1957" s="40">
        <v>21313074</v>
      </c>
      <c r="B1957" s="40" t="s">
        <v>107</v>
      </c>
      <c r="C1957" s="40">
        <v>4</v>
      </c>
      <c r="D1957" s="40" t="s">
        <v>293</v>
      </c>
      <c r="E1957" s="40" t="s">
        <v>200</v>
      </c>
      <c r="F1957" s="40" t="s">
        <v>262</v>
      </c>
      <c r="G1957" s="36" t="s">
        <v>671</v>
      </c>
    </row>
    <row r="1958" spans="1:7" x14ac:dyDescent="0.25">
      <c r="A1958" s="40">
        <v>21313005</v>
      </c>
      <c r="B1958" s="40" t="s">
        <v>138</v>
      </c>
      <c r="C1958" s="40">
        <v>4</v>
      </c>
      <c r="D1958" s="40" t="s">
        <v>293</v>
      </c>
      <c r="E1958" s="40" t="s">
        <v>200</v>
      </c>
      <c r="F1958" s="40" t="s">
        <v>262</v>
      </c>
      <c r="G1958" s="36" t="s">
        <v>671</v>
      </c>
    </row>
    <row r="1959" spans="1:7" x14ac:dyDescent="0.25">
      <c r="A1959" s="40">
        <v>20313105</v>
      </c>
      <c r="B1959" s="40" t="s">
        <v>107</v>
      </c>
      <c r="C1959" s="40">
        <v>4</v>
      </c>
      <c r="D1959" s="40" t="s">
        <v>293</v>
      </c>
      <c r="E1959" s="40" t="s">
        <v>200</v>
      </c>
      <c r="F1959" s="40" t="s">
        <v>262</v>
      </c>
      <c r="G1959" s="36" t="s">
        <v>671</v>
      </c>
    </row>
    <row r="1960" spans="1:7" x14ac:dyDescent="0.25">
      <c r="A1960" s="40">
        <v>21313048</v>
      </c>
      <c r="B1960" s="40" t="s">
        <v>138</v>
      </c>
      <c r="C1960" s="40">
        <v>4</v>
      </c>
      <c r="D1960" s="40" t="s">
        <v>294</v>
      </c>
      <c r="E1960" s="40" t="s">
        <v>200</v>
      </c>
      <c r="F1960" s="40" t="s">
        <v>262</v>
      </c>
      <c r="G1960" s="36" t="s">
        <v>671</v>
      </c>
    </row>
    <row r="1961" spans="1:7" x14ac:dyDescent="0.25">
      <c r="A1961" s="40">
        <v>21313102</v>
      </c>
      <c r="B1961" s="40" t="s">
        <v>138</v>
      </c>
      <c r="C1961" s="40">
        <v>4</v>
      </c>
      <c r="D1961" s="40" t="s">
        <v>294</v>
      </c>
      <c r="E1961" s="40" t="s">
        <v>200</v>
      </c>
      <c r="F1961" s="40" t="s">
        <v>262</v>
      </c>
      <c r="G1961" s="36" t="s">
        <v>671</v>
      </c>
    </row>
    <row r="1962" spans="1:7" x14ac:dyDescent="0.25">
      <c r="A1962" s="40">
        <v>21313019</v>
      </c>
      <c r="B1962" s="40" t="s">
        <v>138</v>
      </c>
      <c r="C1962" s="40">
        <v>4</v>
      </c>
      <c r="D1962" s="40" t="s">
        <v>294</v>
      </c>
      <c r="E1962" s="40" t="s">
        <v>200</v>
      </c>
      <c r="F1962" s="40" t="s">
        <v>262</v>
      </c>
      <c r="G1962" s="36" t="s">
        <v>671</v>
      </c>
    </row>
    <row r="1963" spans="1:7" x14ac:dyDescent="0.25">
      <c r="A1963" s="40">
        <v>21313062</v>
      </c>
      <c r="B1963" s="40" t="s">
        <v>107</v>
      </c>
      <c r="C1963" s="40">
        <v>4</v>
      </c>
      <c r="D1963" s="40" t="s">
        <v>294</v>
      </c>
      <c r="E1963" s="40" t="s">
        <v>200</v>
      </c>
      <c r="F1963" s="40" t="s">
        <v>262</v>
      </c>
      <c r="G1963" s="36" t="s">
        <v>671</v>
      </c>
    </row>
    <row r="1964" spans="1:7" x14ac:dyDescent="0.25">
      <c r="A1964" s="40">
        <v>21313053</v>
      </c>
      <c r="B1964" s="40" t="s">
        <v>107</v>
      </c>
      <c r="C1964" s="40">
        <v>4</v>
      </c>
      <c r="D1964" s="40" t="s">
        <v>294</v>
      </c>
      <c r="E1964" s="40" t="s">
        <v>200</v>
      </c>
      <c r="F1964" s="40" t="s">
        <v>262</v>
      </c>
      <c r="G1964" s="36" t="s">
        <v>671</v>
      </c>
    </row>
    <row r="1965" spans="1:7" x14ac:dyDescent="0.25">
      <c r="A1965" s="40">
        <v>21313007</v>
      </c>
      <c r="B1965" s="40" t="s">
        <v>138</v>
      </c>
      <c r="C1965" s="40">
        <v>4</v>
      </c>
      <c r="D1965" s="40" t="s">
        <v>294</v>
      </c>
      <c r="E1965" s="40" t="s">
        <v>200</v>
      </c>
      <c r="F1965" s="40" t="s">
        <v>262</v>
      </c>
      <c r="G1965" s="36" t="s">
        <v>671</v>
      </c>
    </row>
    <row r="1966" spans="1:7" x14ac:dyDescent="0.25">
      <c r="A1966" s="40">
        <v>21313038</v>
      </c>
      <c r="B1966" s="40" t="s">
        <v>107</v>
      </c>
      <c r="C1966" s="40">
        <v>4</v>
      </c>
      <c r="D1966" s="40" t="s">
        <v>294</v>
      </c>
      <c r="E1966" s="40" t="s">
        <v>200</v>
      </c>
      <c r="F1966" s="40" t="s">
        <v>262</v>
      </c>
      <c r="G1966" s="36" t="s">
        <v>671</v>
      </c>
    </row>
    <row r="1967" spans="1:7" x14ac:dyDescent="0.25">
      <c r="A1967" s="40">
        <v>21313014</v>
      </c>
      <c r="B1967" s="40" t="s">
        <v>138</v>
      </c>
      <c r="C1967" s="40">
        <v>4</v>
      </c>
      <c r="D1967" s="40" t="s">
        <v>294</v>
      </c>
      <c r="E1967" s="40" t="s">
        <v>200</v>
      </c>
      <c r="F1967" s="40" t="s">
        <v>262</v>
      </c>
      <c r="G1967" s="36" t="s">
        <v>671</v>
      </c>
    </row>
    <row r="1968" spans="1:7" x14ac:dyDescent="0.25">
      <c r="A1968" s="40">
        <v>21313003</v>
      </c>
      <c r="B1968" s="40" t="s">
        <v>138</v>
      </c>
      <c r="C1968" s="40">
        <v>4</v>
      </c>
      <c r="D1968" s="40" t="s">
        <v>294</v>
      </c>
      <c r="E1968" s="40" t="s">
        <v>200</v>
      </c>
      <c r="F1968" s="40" t="s">
        <v>262</v>
      </c>
      <c r="G1968" s="36" t="s">
        <v>671</v>
      </c>
    </row>
    <row r="1969" spans="1:7" x14ac:dyDescent="0.25">
      <c r="A1969" s="40">
        <v>21313079</v>
      </c>
      <c r="B1969" s="40" t="s">
        <v>138</v>
      </c>
      <c r="C1969" s="40">
        <v>4</v>
      </c>
      <c r="D1969" s="40" t="s">
        <v>294</v>
      </c>
      <c r="E1969" s="40" t="s">
        <v>200</v>
      </c>
      <c r="F1969" s="40" t="s">
        <v>262</v>
      </c>
      <c r="G1969" s="36" t="s">
        <v>671</v>
      </c>
    </row>
    <row r="1970" spans="1:7" x14ac:dyDescent="0.25">
      <c r="A1970" s="40">
        <v>21313056</v>
      </c>
      <c r="B1970" s="40" t="s">
        <v>138</v>
      </c>
      <c r="C1970" s="40">
        <v>4</v>
      </c>
      <c r="D1970" s="40" t="s">
        <v>294</v>
      </c>
      <c r="E1970" s="40" t="s">
        <v>200</v>
      </c>
      <c r="F1970" s="40" t="s">
        <v>262</v>
      </c>
      <c r="G1970" s="36" t="s">
        <v>671</v>
      </c>
    </row>
    <row r="1971" spans="1:7" x14ac:dyDescent="0.25">
      <c r="A1971" s="40">
        <v>21313015</v>
      </c>
      <c r="B1971" s="40" t="s">
        <v>138</v>
      </c>
      <c r="C1971" s="40">
        <v>4</v>
      </c>
      <c r="D1971" s="40" t="s">
        <v>294</v>
      </c>
      <c r="E1971" s="40" t="s">
        <v>200</v>
      </c>
      <c r="F1971" s="40" t="s">
        <v>262</v>
      </c>
      <c r="G1971" s="36" t="s">
        <v>671</v>
      </c>
    </row>
    <row r="1972" spans="1:7" x14ac:dyDescent="0.25">
      <c r="A1972" s="40">
        <v>21313028</v>
      </c>
      <c r="B1972" s="40" t="s">
        <v>138</v>
      </c>
      <c r="C1972" s="40">
        <v>4</v>
      </c>
      <c r="D1972" s="40" t="s">
        <v>294</v>
      </c>
      <c r="E1972" s="40" t="s">
        <v>200</v>
      </c>
      <c r="F1972" s="40" t="s">
        <v>262</v>
      </c>
      <c r="G1972" s="36" t="s">
        <v>671</v>
      </c>
    </row>
    <row r="1973" spans="1:7" x14ac:dyDescent="0.25">
      <c r="A1973" s="40">
        <v>20313073</v>
      </c>
      <c r="B1973" s="40" t="s">
        <v>138</v>
      </c>
      <c r="C1973" s="40">
        <v>4</v>
      </c>
      <c r="D1973" s="40" t="s">
        <v>294</v>
      </c>
      <c r="E1973" s="40" t="s">
        <v>200</v>
      </c>
      <c r="F1973" s="40" t="s">
        <v>262</v>
      </c>
      <c r="G1973" s="36" t="s">
        <v>671</v>
      </c>
    </row>
    <row r="1974" spans="1:7" x14ac:dyDescent="0.25">
      <c r="A1974" s="40">
        <v>21313082</v>
      </c>
      <c r="B1974" s="40" t="s">
        <v>138</v>
      </c>
      <c r="C1974" s="40">
        <v>4</v>
      </c>
      <c r="D1974" s="40" t="s">
        <v>294</v>
      </c>
      <c r="E1974" s="40" t="s">
        <v>200</v>
      </c>
      <c r="F1974" s="40" t="s">
        <v>262</v>
      </c>
      <c r="G1974" s="36" t="s">
        <v>671</v>
      </c>
    </row>
    <row r="1975" spans="1:7" x14ac:dyDescent="0.25">
      <c r="A1975" s="40">
        <v>21313031</v>
      </c>
      <c r="B1975" s="40" t="s">
        <v>107</v>
      </c>
      <c r="C1975" s="40">
        <v>4</v>
      </c>
      <c r="D1975" s="40" t="s">
        <v>294</v>
      </c>
      <c r="E1975" s="40" t="s">
        <v>200</v>
      </c>
      <c r="F1975" s="40" t="s">
        <v>262</v>
      </c>
      <c r="G1975" s="36" t="s">
        <v>671</v>
      </c>
    </row>
    <row r="1976" spans="1:7" x14ac:dyDescent="0.25">
      <c r="A1976" s="40">
        <v>21313063</v>
      </c>
      <c r="B1976" s="40" t="s">
        <v>138</v>
      </c>
      <c r="C1976" s="40">
        <v>4</v>
      </c>
      <c r="D1976" s="40" t="s">
        <v>294</v>
      </c>
      <c r="E1976" s="40" t="s">
        <v>200</v>
      </c>
      <c r="F1976" s="40" t="s">
        <v>262</v>
      </c>
      <c r="G1976" s="36" t="s">
        <v>671</v>
      </c>
    </row>
    <row r="1977" spans="1:7" x14ac:dyDescent="0.25">
      <c r="A1977" s="40">
        <v>21313081</v>
      </c>
      <c r="B1977" s="40" t="s">
        <v>107</v>
      </c>
      <c r="C1977" s="40">
        <v>4</v>
      </c>
      <c r="D1977" s="40" t="s">
        <v>294</v>
      </c>
      <c r="E1977" s="40" t="s">
        <v>200</v>
      </c>
      <c r="F1977" s="40" t="s">
        <v>262</v>
      </c>
      <c r="G1977" s="36" t="s">
        <v>671</v>
      </c>
    </row>
    <row r="1978" spans="1:7" x14ac:dyDescent="0.25">
      <c r="A1978" s="40">
        <v>21313039</v>
      </c>
      <c r="B1978" s="40" t="s">
        <v>107</v>
      </c>
      <c r="C1978" s="40">
        <v>4</v>
      </c>
      <c r="D1978" s="40" t="s">
        <v>294</v>
      </c>
      <c r="E1978" s="40" t="s">
        <v>200</v>
      </c>
      <c r="F1978" s="40" t="s">
        <v>262</v>
      </c>
      <c r="G1978" s="36" t="s">
        <v>671</v>
      </c>
    </row>
    <row r="1979" spans="1:7" x14ac:dyDescent="0.25">
      <c r="A1979" s="40">
        <v>21313083</v>
      </c>
      <c r="B1979" s="40" t="s">
        <v>107</v>
      </c>
      <c r="C1979" s="40">
        <v>4</v>
      </c>
      <c r="D1979" s="40" t="s">
        <v>294</v>
      </c>
      <c r="E1979" s="40" t="s">
        <v>200</v>
      </c>
      <c r="F1979" s="40" t="s">
        <v>262</v>
      </c>
      <c r="G1979" s="36" t="s">
        <v>671</v>
      </c>
    </row>
    <row r="1980" spans="1:7" x14ac:dyDescent="0.25">
      <c r="A1980" s="40">
        <v>21313085</v>
      </c>
      <c r="B1980" s="40" t="s">
        <v>138</v>
      </c>
      <c r="C1980" s="40">
        <v>4</v>
      </c>
      <c r="D1980" s="40" t="s">
        <v>294</v>
      </c>
      <c r="E1980" s="40" t="s">
        <v>200</v>
      </c>
      <c r="F1980" s="40" t="s">
        <v>262</v>
      </c>
      <c r="G1980" s="36" t="s">
        <v>671</v>
      </c>
    </row>
    <row r="1981" spans="1:7" x14ac:dyDescent="0.25">
      <c r="A1981" s="40">
        <v>21313041</v>
      </c>
      <c r="B1981" s="40" t="s">
        <v>107</v>
      </c>
      <c r="C1981" s="40">
        <v>4</v>
      </c>
      <c r="D1981" s="40" t="s">
        <v>294</v>
      </c>
      <c r="E1981" s="40" t="s">
        <v>200</v>
      </c>
      <c r="F1981" s="40" t="s">
        <v>262</v>
      </c>
      <c r="G1981" s="36" t="s">
        <v>671</v>
      </c>
    </row>
    <row r="1982" spans="1:7" x14ac:dyDescent="0.25">
      <c r="A1982" s="40">
        <v>21313043</v>
      </c>
      <c r="B1982" s="40" t="s">
        <v>138</v>
      </c>
      <c r="C1982" s="40">
        <v>4</v>
      </c>
      <c r="D1982" s="40" t="s">
        <v>294</v>
      </c>
      <c r="E1982" s="40" t="s">
        <v>200</v>
      </c>
      <c r="F1982" s="40" t="s">
        <v>262</v>
      </c>
      <c r="G1982" s="36" t="s">
        <v>671</v>
      </c>
    </row>
    <row r="1983" spans="1:7" x14ac:dyDescent="0.25">
      <c r="A1983" s="40">
        <v>21313051</v>
      </c>
      <c r="B1983" s="40" t="s">
        <v>107</v>
      </c>
      <c r="C1983" s="40">
        <v>4</v>
      </c>
      <c r="D1983" s="40" t="s">
        <v>294</v>
      </c>
      <c r="E1983" s="40" t="s">
        <v>200</v>
      </c>
      <c r="F1983" s="40" t="s">
        <v>262</v>
      </c>
      <c r="G1983" s="36" t="s">
        <v>671</v>
      </c>
    </row>
    <row r="1984" spans="1:7" x14ac:dyDescent="0.25">
      <c r="A1984" s="40">
        <v>21313042</v>
      </c>
      <c r="B1984" s="40" t="s">
        <v>138</v>
      </c>
      <c r="C1984" s="40">
        <v>4</v>
      </c>
      <c r="D1984" s="40" t="s">
        <v>295</v>
      </c>
      <c r="E1984" s="40" t="s">
        <v>200</v>
      </c>
      <c r="F1984" s="40" t="s">
        <v>262</v>
      </c>
      <c r="G1984" s="36" t="s">
        <v>671</v>
      </c>
    </row>
    <row r="1985" spans="1:7" x14ac:dyDescent="0.25">
      <c r="A1985" s="40">
        <v>21313029</v>
      </c>
      <c r="B1985" s="40" t="s">
        <v>138</v>
      </c>
      <c r="C1985" s="40">
        <v>4</v>
      </c>
      <c r="D1985" s="40" t="s">
        <v>295</v>
      </c>
      <c r="E1985" s="40" t="s">
        <v>200</v>
      </c>
      <c r="F1985" s="40" t="s">
        <v>262</v>
      </c>
      <c r="G1985" s="36" t="s">
        <v>671</v>
      </c>
    </row>
    <row r="1986" spans="1:7" x14ac:dyDescent="0.25">
      <c r="A1986" s="40">
        <v>21313068</v>
      </c>
      <c r="B1986" s="40" t="s">
        <v>107</v>
      </c>
      <c r="C1986" s="40">
        <v>4</v>
      </c>
      <c r="D1986" s="40" t="s">
        <v>295</v>
      </c>
      <c r="E1986" s="40" t="s">
        <v>200</v>
      </c>
      <c r="F1986" s="40" t="s">
        <v>262</v>
      </c>
      <c r="G1986" s="36" t="s">
        <v>671</v>
      </c>
    </row>
    <row r="1987" spans="1:7" x14ac:dyDescent="0.25">
      <c r="A1987" s="40">
        <v>21313136</v>
      </c>
      <c r="B1987" s="40" t="s">
        <v>138</v>
      </c>
      <c r="C1987" s="40">
        <v>4</v>
      </c>
      <c r="D1987" s="40" t="s">
        <v>295</v>
      </c>
      <c r="E1987" s="40" t="s">
        <v>200</v>
      </c>
      <c r="F1987" s="40" t="s">
        <v>262</v>
      </c>
      <c r="G1987" s="36" t="s">
        <v>671</v>
      </c>
    </row>
    <row r="1988" spans="1:7" x14ac:dyDescent="0.25">
      <c r="A1988" s="40">
        <v>21313129</v>
      </c>
      <c r="B1988" s="40" t="s">
        <v>138</v>
      </c>
      <c r="C1988" s="40">
        <v>4</v>
      </c>
      <c r="D1988" s="40" t="s">
        <v>295</v>
      </c>
      <c r="E1988" s="40" t="s">
        <v>200</v>
      </c>
      <c r="F1988" s="40" t="s">
        <v>262</v>
      </c>
      <c r="G1988" s="36" t="s">
        <v>671</v>
      </c>
    </row>
    <row r="1989" spans="1:7" x14ac:dyDescent="0.25">
      <c r="A1989" s="40">
        <v>21313073</v>
      </c>
      <c r="B1989" s="40" t="s">
        <v>107</v>
      </c>
      <c r="C1989" s="40">
        <v>4</v>
      </c>
      <c r="D1989" s="40" t="s">
        <v>295</v>
      </c>
      <c r="E1989" s="40" t="s">
        <v>200</v>
      </c>
      <c r="F1989" s="40" t="s">
        <v>262</v>
      </c>
      <c r="G1989" s="36" t="s">
        <v>671</v>
      </c>
    </row>
    <row r="1990" spans="1:7" x14ac:dyDescent="0.25">
      <c r="A1990" s="40">
        <v>20313046</v>
      </c>
      <c r="B1990" s="40" t="s">
        <v>107</v>
      </c>
      <c r="C1990" s="40">
        <v>4</v>
      </c>
      <c r="D1990" s="40" t="s">
        <v>295</v>
      </c>
      <c r="E1990" s="40" t="s">
        <v>200</v>
      </c>
      <c r="F1990" s="40" t="s">
        <v>262</v>
      </c>
      <c r="G1990" s="36" t="s">
        <v>671</v>
      </c>
    </row>
    <row r="1991" spans="1:7" x14ac:dyDescent="0.25">
      <c r="A1991" s="40">
        <v>21313059</v>
      </c>
      <c r="B1991" s="40" t="s">
        <v>138</v>
      </c>
      <c r="C1991" s="40">
        <v>4</v>
      </c>
      <c r="D1991" s="40" t="s">
        <v>295</v>
      </c>
      <c r="E1991" s="40" t="s">
        <v>200</v>
      </c>
      <c r="F1991" s="40" t="s">
        <v>262</v>
      </c>
      <c r="G1991" s="36" t="s">
        <v>671</v>
      </c>
    </row>
    <row r="1992" spans="1:7" x14ac:dyDescent="0.25">
      <c r="A1992" s="40">
        <v>21313101</v>
      </c>
      <c r="B1992" s="40" t="s">
        <v>107</v>
      </c>
      <c r="C1992" s="40">
        <v>4</v>
      </c>
      <c r="D1992" s="40" t="s">
        <v>295</v>
      </c>
      <c r="E1992" s="40" t="s">
        <v>200</v>
      </c>
      <c r="F1992" s="40" t="s">
        <v>262</v>
      </c>
      <c r="G1992" s="36" t="s">
        <v>671</v>
      </c>
    </row>
    <row r="1993" spans="1:7" x14ac:dyDescent="0.25">
      <c r="A1993" s="40">
        <v>21313012</v>
      </c>
      <c r="B1993" s="40" t="s">
        <v>138</v>
      </c>
      <c r="C1993" s="40">
        <v>4</v>
      </c>
      <c r="D1993" s="40" t="s">
        <v>295</v>
      </c>
      <c r="E1993" s="40" t="s">
        <v>200</v>
      </c>
      <c r="F1993" s="40" t="s">
        <v>262</v>
      </c>
      <c r="G1993" s="36" t="s">
        <v>671</v>
      </c>
    </row>
    <row r="1994" spans="1:7" x14ac:dyDescent="0.25">
      <c r="A1994" s="40">
        <v>21313018</v>
      </c>
      <c r="B1994" s="40" t="s">
        <v>138</v>
      </c>
      <c r="C1994" s="40">
        <v>4</v>
      </c>
      <c r="D1994" s="40" t="s">
        <v>295</v>
      </c>
      <c r="E1994" s="40" t="s">
        <v>200</v>
      </c>
      <c r="F1994" s="40" t="s">
        <v>262</v>
      </c>
      <c r="G1994" s="36" t="s">
        <v>671</v>
      </c>
    </row>
    <row r="1995" spans="1:7" x14ac:dyDescent="0.25">
      <c r="A1995" s="40">
        <v>21313069</v>
      </c>
      <c r="B1995" s="40" t="s">
        <v>138</v>
      </c>
      <c r="C1995" s="40">
        <v>4</v>
      </c>
      <c r="D1995" s="40" t="s">
        <v>295</v>
      </c>
      <c r="E1995" s="40" t="s">
        <v>200</v>
      </c>
      <c r="F1995" s="40" t="s">
        <v>262</v>
      </c>
      <c r="G1995" s="36" t="s">
        <v>671</v>
      </c>
    </row>
    <row r="1996" spans="1:7" x14ac:dyDescent="0.25">
      <c r="A1996" s="40">
        <v>21313110</v>
      </c>
      <c r="B1996" s="40" t="s">
        <v>107</v>
      </c>
      <c r="C1996" s="40">
        <v>4</v>
      </c>
      <c r="D1996" s="40" t="s">
        <v>295</v>
      </c>
      <c r="E1996" s="40" t="s">
        <v>200</v>
      </c>
      <c r="F1996" s="40" t="s">
        <v>262</v>
      </c>
      <c r="G1996" s="36" t="s">
        <v>671</v>
      </c>
    </row>
    <row r="1997" spans="1:7" x14ac:dyDescent="0.25">
      <c r="A1997" s="40">
        <v>21313084</v>
      </c>
      <c r="B1997" s="40" t="s">
        <v>138</v>
      </c>
      <c r="C1997" s="40">
        <v>4</v>
      </c>
      <c r="D1997" s="40" t="s">
        <v>295</v>
      </c>
      <c r="E1997" s="40" t="s">
        <v>200</v>
      </c>
      <c r="F1997" s="40" t="s">
        <v>262</v>
      </c>
      <c r="G1997" s="36" t="s">
        <v>671</v>
      </c>
    </row>
    <row r="1998" spans="1:7" x14ac:dyDescent="0.25">
      <c r="A1998" s="40">
        <v>21313089</v>
      </c>
      <c r="B1998" s="40" t="s">
        <v>138</v>
      </c>
      <c r="C1998" s="40">
        <v>4</v>
      </c>
      <c r="D1998" s="40" t="s">
        <v>295</v>
      </c>
      <c r="E1998" s="40" t="s">
        <v>200</v>
      </c>
      <c r="F1998" s="40" t="s">
        <v>262</v>
      </c>
      <c r="G1998" s="36" t="s">
        <v>671</v>
      </c>
    </row>
    <row r="1999" spans="1:7" x14ac:dyDescent="0.25">
      <c r="A1999" s="40">
        <v>21313030</v>
      </c>
      <c r="B1999" s="40" t="s">
        <v>138</v>
      </c>
      <c r="C1999" s="40">
        <v>4</v>
      </c>
      <c r="D1999" s="40" t="s">
        <v>295</v>
      </c>
      <c r="E1999" s="40" t="s">
        <v>200</v>
      </c>
      <c r="F1999" s="40" t="s">
        <v>262</v>
      </c>
      <c r="G1999" s="36" t="s">
        <v>671</v>
      </c>
    </row>
    <row r="2000" spans="1:7" x14ac:dyDescent="0.25">
      <c r="A2000" s="40">
        <v>21313006</v>
      </c>
      <c r="B2000" s="40" t="s">
        <v>138</v>
      </c>
      <c r="C2000" s="40">
        <v>4</v>
      </c>
      <c r="D2000" s="40" t="s">
        <v>295</v>
      </c>
      <c r="E2000" s="40" t="s">
        <v>200</v>
      </c>
      <c r="F2000" s="40" t="s">
        <v>262</v>
      </c>
      <c r="G2000" s="36" t="s">
        <v>671</v>
      </c>
    </row>
    <row r="2001" spans="1:7" x14ac:dyDescent="0.25">
      <c r="A2001" s="40">
        <v>21313024</v>
      </c>
      <c r="B2001" s="40" t="s">
        <v>138</v>
      </c>
      <c r="C2001" s="40">
        <v>4</v>
      </c>
      <c r="D2001" s="40" t="s">
        <v>295</v>
      </c>
      <c r="E2001" s="40" t="s">
        <v>200</v>
      </c>
      <c r="F2001" s="40" t="s">
        <v>262</v>
      </c>
      <c r="G2001" s="36" t="s">
        <v>671</v>
      </c>
    </row>
    <row r="2002" spans="1:7" x14ac:dyDescent="0.25">
      <c r="A2002" s="40">
        <v>21313033</v>
      </c>
      <c r="B2002" s="40" t="s">
        <v>107</v>
      </c>
      <c r="C2002" s="40">
        <v>4</v>
      </c>
      <c r="D2002" s="40" t="s">
        <v>295</v>
      </c>
      <c r="E2002" s="40" t="s">
        <v>200</v>
      </c>
      <c r="F2002" s="40" t="s">
        <v>262</v>
      </c>
      <c r="G2002" s="36" t="s">
        <v>671</v>
      </c>
    </row>
    <row r="2003" spans="1:7" x14ac:dyDescent="0.25">
      <c r="A2003" s="40">
        <v>21313036</v>
      </c>
      <c r="B2003" s="40" t="s">
        <v>107</v>
      </c>
      <c r="C2003" s="40">
        <v>4</v>
      </c>
      <c r="D2003" s="40" t="s">
        <v>295</v>
      </c>
      <c r="E2003" s="40" t="s">
        <v>200</v>
      </c>
      <c r="F2003" s="40" t="s">
        <v>262</v>
      </c>
      <c r="G2003" s="36" t="s">
        <v>671</v>
      </c>
    </row>
    <row r="2004" spans="1:7" x14ac:dyDescent="0.25">
      <c r="A2004" s="40">
        <v>21313107</v>
      </c>
      <c r="B2004" s="40" t="s">
        <v>107</v>
      </c>
      <c r="C2004" s="40">
        <v>4</v>
      </c>
      <c r="D2004" s="40" t="s">
        <v>295</v>
      </c>
      <c r="E2004" s="40" t="s">
        <v>200</v>
      </c>
      <c r="F2004" s="40" t="s">
        <v>262</v>
      </c>
      <c r="G2004" s="36" t="s">
        <v>671</v>
      </c>
    </row>
    <row r="2005" spans="1:7" x14ac:dyDescent="0.25">
      <c r="A2005" s="40">
        <v>21319026</v>
      </c>
      <c r="B2005" s="40" t="s">
        <v>107</v>
      </c>
      <c r="C2005" s="40">
        <v>4</v>
      </c>
      <c r="D2005" s="40" t="s">
        <v>296</v>
      </c>
      <c r="E2005" s="40" t="s">
        <v>200</v>
      </c>
      <c r="F2005" s="40" t="s">
        <v>262</v>
      </c>
      <c r="G2005" s="36" t="s">
        <v>672</v>
      </c>
    </row>
    <row r="2006" spans="1:7" x14ac:dyDescent="0.25">
      <c r="A2006" s="40">
        <v>21319032</v>
      </c>
      <c r="B2006" s="40" t="s">
        <v>107</v>
      </c>
      <c r="C2006" s="40">
        <v>4</v>
      </c>
      <c r="D2006" s="40" t="s">
        <v>296</v>
      </c>
      <c r="E2006" s="40" t="s">
        <v>200</v>
      </c>
      <c r="F2006" s="40" t="s">
        <v>262</v>
      </c>
      <c r="G2006" s="36" t="s">
        <v>672</v>
      </c>
    </row>
    <row r="2007" spans="1:7" x14ac:dyDescent="0.25">
      <c r="A2007" s="40">
        <v>21319007</v>
      </c>
      <c r="B2007" s="40" t="s">
        <v>107</v>
      </c>
      <c r="C2007" s="40">
        <v>4</v>
      </c>
      <c r="D2007" s="40" t="s">
        <v>296</v>
      </c>
      <c r="E2007" s="40" t="s">
        <v>200</v>
      </c>
      <c r="F2007" s="40" t="s">
        <v>262</v>
      </c>
      <c r="G2007" s="36" t="s">
        <v>672</v>
      </c>
    </row>
    <row r="2008" spans="1:7" x14ac:dyDescent="0.25">
      <c r="A2008" s="40">
        <v>21319021</v>
      </c>
      <c r="B2008" s="40" t="s">
        <v>138</v>
      </c>
      <c r="C2008" s="40">
        <v>4</v>
      </c>
      <c r="D2008" s="40" t="s">
        <v>296</v>
      </c>
      <c r="E2008" s="40" t="s">
        <v>200</v>
      </c>
      <c r="F2008" s="40" t="s">
        <v>262</v>
      </c>
      <c r="G2008" s="36" t="s">
        <v>672</v>
      </c>
    </row>
    <row r="2009" spans="1:7" x14ac:dyDescent="0.25">
      <c r="A2009" s="40">
        <v>21319009</v>
      </c>
      <c r="B2009" s="40" t="s">
        <v>107</v>
      </c>
      <c r="C2009" s="40">
        <v>4</v>
      </c>
      <c r="D2009" s="40" t="s">
        <v>296</v>
      </c>
      <c r="E2009" s="40" t="s">
        <v>200</v>
      </c>
      <c r="F2009" s="40" t="s">
        <v>262</v>
      </c>
      <c r="G2009" s="36" t="s">
        <v>672</v>
      </c>
    </row>
    <row r="2010" spans="1:7" x14ac:dyDescent="0.25">
      <c r="A2010" s="40">
        <v>21319001</v>
      </c>
      <c r="B2010" s="40" t="s">
        <v>138</v>
      </c>
      <c r="C2010" s="40">
        <v>4</v>
      </c>
      <c r="D2010" s="40" t="s">
        <v>296</v>
      </c>
      <c r="E2010" s="40" t="s">
        <v>200</v>
      </c>
      <c r="F2010" s="40" t="s">
        <v>262</v>
      </c>
      <c r="G2010" s="36" t="s">
        <v>672</v>
      </c>
    </row>
    <row r="2011" spans="1:7" x14ac:dyDescent="0.25">
      <c r="A2011" s="40">
        <v>21319022</v>
      </c>
      <c r="B2011" s="40" t="s">
        <v>107</v>
      </c>
      <c r="C2011" s="40">
        <v>4</v>
      </c>
      <c r="D2011" s="40" t="s">
        <v>296</v>
      </c>
      <c r="E2011" s="40" t="s">
        <v>200</v>
      </c>
      <c r="F2011" s="40" t="s">
        <v>262</v>
      </c>
      <c r="G2011" s="36" t="s">
        <v>672</v>
      </c>
    </row>
    <row r="2012" spans="1:7" x14ac:dyDescent="0.25">
      <c r="A2012" s="40">
        <v>21319010</v>
      </c>
      <c r="B2012" s="40" t="s">
        <v>107</v>
      </c>
      <c r="C2012" s="40">
        <v>4</v>
      </c>
      <c r="D2012" s="40" t="s">
        <v>296</v>
      </c>
      <c r="E2012" s="40" t="s">
        <v>200</v>
      </c>
      <c r="F2012" s="40" t="s">
        <v>262</v>
      </c>
      <c r="G2012" s="36" t="s">
        <v>672</v>
      </c>
    </row>
    <row r="2013" spans="1:7" x14ac:dyDescent="0.25">
      <c r="A2013" s="40">
        <v>20319014</v>
      </c>
      <c r="B2013" s="40" t="s">
        <v>107</v>
      </c>
      <c r="C2013" s="40">
        <v>4</v>
      </c>
      <c r="D2013" s="40" t="s">
        <v>296</v>
      </c>
      <c r="E2013" s="40" t="s">
        <v>200</v>
      </c>
      <c r="F2013" s="40" t="s">
        <v>262</v>
      </c>
      <c r="G2013" s="36" t="s">
        <v>672</v>
      </c>
    </row>
    <row r="2014" spans="1:7" x14ac:dyDescent="0.25">
      <c r="A2014" s="40">
        <v>21319019</v>
      </c>
      <c r="B2014" s="40" t="s">
        <v>138</v>
      </c>
      <c r="C2014" s="40">
        <v>4</v>
      </c>
      <c r="D2014" s="40" t="s">
        <v>296</v>
      </c>
      <c r="E2014" s="40" t="s">
        <v>200</v>
      </c>
      <c r="F2014" s="40" t="s">
        <v>262</v>
      </c>
      <c r="G2014" s="36" t="s">
        <v>672</v>
      </c>
    </row>
    <row r="2015" spans="1:7" x14ac:dyDescent="0.25">
      <c r="A2015" s="40">
        <v>21319011</v>
      </c>
      <c r="B2015" s="40" t="s">
        <v>107</v>
      </c>
      <c r="C2015" s="40">
        <v>4</v>
      </c>
      <c r="D2015" s="40" t="s">
        <v>296</v>
      </c>
      <c r="E2015" s="40" t="s">
        <v>200</v>
      </c>
      <c r="F2015" s="40" t="s">
        <v>262</v>
      </c>
      <c r="G2015" s="36" t="s">
        <v>672</v>
      </c>
    </row>
    <row r="2016" spans="1:7" x14ac:dyDescent="0.25">
      <c r="A2016" s="40">
        <v>19319009</v>
      </c>
      <c r="B2016" s="40" t="s">
        <v>107</v>
      </c>
      <c r="C2016" s="40">
        <v>4</v>
      </c>
      <c r="D2016" s="40" t="s">
        <v>296</v>
      </c>
      <c r="E2016" s="40" t="s">
        <v>200</v>
      </c>
      <c r="F2016" s="40" t="s">
        <v>262</v>
      </c>
      <c r="G2016" s="36" t="s">
        <v>672</v>
      </c>
    </row>
    <row r="2017" spans="1:7" x14ac:dyDescent="0.25">
      <c r="A2017" s="40">
        <v>16319065</v>
      </c>
      <c r="B2017" s="40" t="s">
        <v>107</v>
      </c>
      <c r="C2017" s="40">
        <v>4</v>
      </c>
      <c r="D2017" s="40" t="s">
        <v>296</v>
      </c>
      <c r="E2017" s="40" t="s">
        <v>200</v>
      </c>
      <c r="F2017" s="40" t="s">
        <v>262</v>
      </c>
      <c r="G2017" s="36" t="s">
        <v>672</v>
      </c>
    </row>
    <row r="2018" spans="1:7" x14ac:dyDescent="0.25">
      <c r="A2018" s="40">
        <v>21319015</v>
      </c>
      <c r="B2018" s="40" t="s">
        <v>107</v>
      </c>
      <c r="C2018" s="40">
        <v>4</v>
      </c>
      <c r="D2018" s="40" t="s">
        <v>296</v>
      </c>
      <c r="E2018" s="40" t="s">
        <v>200</v>
      </c>
      <c r="F2018" s="40" t="s">
        <v>262</v>
      </c>
      <c r="G2018" s="36" t="s">
        <v>672</v>
      </c>
    </row>
    <row r="2019" spans="1:7" x14ac:dyDescent="0.25">
      <c r="A2019" s="40">
        <v>21319014</v>
      </c>
      <c r="B2019" s="40" t="s">
        <v>107</v>
      </c>
      <c r="C2019" s="40">
        <v>4</v>
      </c>
      <c r="D2019" s="40" t="s">
        <v>296</v>
      </c>
      <c r="E2019" s="40" t="s">
        <v>200</v>
      </c>
      <c r="F2019" s="40" t="s">
        <v>262</v>
      </c>
      <c r="G2019" s="36" t="s">
        <v>672</v>
      </c>
    </row>
    <row r="2020" spans="1:7" x14ac:dyDescent="0.25">
      <c r="A2020" s="40">
        <v>21319008</v>
      </c>
      <c r="B2020" s="40" t="s">
        <v>107</v>
      </c>
      <c r="C2020" s="40">
        <v>4</v>
      </c>
      <c r="D2020" s="40" t="s">
        <v>296</v>
      </c>
      <c r="E2020" s="40" t="s">
        <v>200</v>
      </c>
      <c r="F2020" s="40" t="s">
        <v>262</v>
      </c>
      <c r="G2020" s="36" t="s">
        <v>672</v>
      </c>
    </row>
    <row r="2021" spans="1:7" x14ac:dyDescent="0.25">
      <c r="A2021" s="40">
        <v>19319004</v>
      </c>
      <c r="B2021" s="40" t="s">
        <v>107</v>
      </c>
      <c r="C2021" s="40">
        <v>4</v>
      </c>
      <c r="D2021" s="40" t="s">
        <v>296</v>
      </c>
      <c r="E2021" s="40" t="s">
        <v>200</v>
      </c>
      <c r="F2021" s="40" t="s">
        <v>262</v>
      </c>
      <c r="G2021" s="36" t="s">
        <v>672</v>
      </c>
    </row>
    <row r="2022" spans="1:7" x14ac:dyDescent="0.25">
      <c r="A2022" s="40">
        <v>19319007</v>
      </c>
      <c r="B2022" s="40" t="s">
        <v>107</v>
      </c>
      <c r="C2022" s="40">
        <v>4</v>
      </c>
      <c r="D2022" s="40" t="s">
        <v>296</v>
      </c>
      <c r="E2022" s="40" t="s">
        <v>200</v>
      </c>
      <c r="F2022" s="40" t="s">
        <v>262</v>
      </c>
      <c r="G2022" s="36" t="s">
        <v>672</v>
      </c>
    </row>
    <row r="2023" spans="1:7" x14ac:dyDescent="0.25">
      <c r="A2023" s="40">
        <v>21319018</v>
      </c>
      <c r="B2023" s="40" t="s">
        <v>138</v>
      </c>
      <c r="C2023" s="40">
        <v>4</v>
      </c>
      <c r="D2023" s="40" t="s">
        <v>296</v>
      </c>
      <c r="E2023" s="40" t="s">
        <v>200</v>
      </c>
      <c r="F2023" s="40" t="s">
        <v>262</v>
      </c>
      <c r="G2023" s="36" t="s">
        <v>672</v>
      </c>
    </row>
    <row r="2024" spans="1:7" x14ac:dyDescent="0.25">
      <c r="A2024" s="40">
        <v>21301066</v>
      </c>
      <c r="B2024" s="40" t="s">
        <v>107</v>
      </c>
      <c r="C2024" s="40">
        <v>4</v>
      </c>
      <c r="D2024" s="40" t="s">
        <v>297</v>
      </c>
      <c r="E2024" s="40" t="s">
        <v>200</v>
      </c>
      <c r="F2024" s="40" t="s">
        <v>262</v>
      </c>
      <c r="G2024" s="36" t="s">
        <v>673</v>
      </c>
    </row>
    <row r="2025" spans="1:7" x14ac:dyDescent="0.25">
      <c r="A2025" s="40">
        <v>21301092</v>
      </c>
      <c r="B2025" s="40" t="s">
        <v>107</v>
      </c>
      <c r="C2025" s="40">
        <v>4</v>
      </c>
      <c r="D2025" s="40" t="s">
        <v>297</v>
      </c>
      <c r="E2025" s="40" t="s">
        <v>200</v>
      </c>
      <c r="F2025" s="40" t="s">
        <v>262</v>
      </c>
      <c r="G2025" s="36" t="s">
        <v>673</v>
      </c>
    </row>
    <row r="2026" spans="1:7" x14ac:dyDescent="0.25">
      <c r="A2026" s="40">
        <v>21301091</v>
      </c>
      <c r="B2026" s="40" t="s">
        <v>107</v>
      </c>
      <c r="C2026" s="40">
        <v>4</v>
      </c>
      <c r="D2026" s="40" t="s">
        <v>297</v>
      </c>
      <c r="E2026" s="40" t="s">
        <v>200</v>
      </c>
      <c r="F2026" s="40" t="s">
        <v>262</v>
      </c>
      <c r="G2026" s="36" t="s">
        <v>673</v>
      </c>
    </row>
    <row r="2027" spans="1:7" x14ac:dyDescent="0.25">
      <c r="A2027" s="40">
        <v>21301010</v>
      </c>
      <c r="B2027" s="40" t="s">
        <v>138</v>
      </c>
      <c r="C2027" s="40">
        <v>4</v>
      </c>
      <c r="D2027" s="40" t="s">
        <v>297</v>
      </c>
      <c r="E2027" s="40" t="s">
        <v>200</v>
      </c>
      <c r="F2027" s="40" t="s">
        <v>262</v>
      </c>
      <c r="G2027" s="36" t="s">
        <v>673</v>
      </c>
    </row>
    <row r="2028" spans="1:7" x14ac:dyDescent="0.25">
      <c r="A2028" s="40">
        <v>21301107</v>
      </c>
      <c r="B2028" s="40" t="s">
        <v>138</v>
      </c>
      <c r="C2028" s="40">
        <v>4</v>
      </c>
      <c r="D2028" s="40" t="s">
        <v>297</v>
      </c>
      <c r="E2028" s="40" t="s">
        <v>200</v>
      </c>
      <c r="F2028" s="40" t="s">
        <v>262</v>
      </c>
      <c r="G2028" s="36" t="s">
        <v>673</v>
      </c>
    </row>
    <row r="2029" spans="1:7" x14ac:dyDescent="0.25">
      <c r="A2029" s="40">
        <v>19301100</v>
      </c>
      <c r="B2029" s="40" t="s">
        <v>107</v>
      </c>
      <c r="C2029" s="40">
        <v>4</v>
      </c>
      <c r="D2029" s="40" t="s">
        <v>297</v>
      </c>
      <c r="E2029" s="40" t="s">
        <v>200</v>
      </c>
      <c r="F2029" s="40" t="s">
        <v>262</v>
      </c>
      <c r="G2029" s="36" t="s">
        <v>673</v>
      </c>
    </row>
    <row r="2030" spans="1:7" x14ac:dyDescent="0.25">
      <c r="A2030" s="40">
        <v>21301105</v>
      </c>
      <c r="B2030" s="40" t="s">
        <v>107</v>
      </c>
      <c r="C2030" s="40">
        <v>4</v>
      </c>
      <c r="D2030" s="40" t="s">
        <v>297</v>
      </c>
      <c r="E2030" s="40" t="s">
        <v>200</v>
      </c>
      <c r="F2030" s="40" t="s">
        <v>262</v>
      </c>
      <c r="G2030" s="36" t="s">
        <v>673</v>
      </c>
    </row>
    <row r="2031" spans="1:7" x14ac:dyDescent="0.25">
      <c r="A2031" s="40">
        <v>21301108</v>
      </c>
      <c r="B2031" s="40" t="s">
        <v>107</v>
      </c>
      <c r="C2031" s="40">
        <v>4</v>
      </c>
      <c r="D2031" s="40" t="s">
        <v>297</v>
      </c>
      <c r="E2031" s="40" t="s">
        <v>200</v>
      </c>
      <c r="F2031" s="40" t="s">
        <v>262</v>
      </c>
      <c r="G2031" s="36" t="s">
        <v>673</v>
      </c>
    </row>
    <row r="2032" spans="1:7" x14ac:dyDescent="0.25">
      <c r="A2032" s="40">
        <v>21301009</v>
      </c>
      <c r="B2032" s="40" t="s">
        <v>107</v>
      </c>
      <c r="C2032" s="40">
        <v>4</v>
      </c>
      <c r="D2032" s="40" t="s">
        <v>297</v>
      </c>
      <c r="E2032" s="40" t="s">
        <v>200</v>
      </c>
      <c r="F2032" s="40" t="s">
        <v>262</v>
      </c>
      <c r="G2032" s="36" t="s">
        <v>673</v>
      </c>
    </row>
    <row r="2033" spans="1:7" x14ac:dyDescent="0.25">
      <c r="A2033" s="40">
        <v>20301072</v>
      </c>
      <c r="B2033" s="40" t="s">
        <v>107</v>
      </c>
      <c r="C2033" s="40">
        <v>4</v>
      </c>
      <c r="D2033" s="40" t="s">
        <v>297</v>
      </c>
      <c r="E2033" s="40" t="s">
        <v>200</v>
      </c>
      <c r="F2033" s="40" t="s">
        <v>262</v>
      </c>
      <c r="G2033" s="36" t="s">
        <v>673</v>
      </c>
    </row>
    <row r="2034" spans="1:7" x14ac:dyDescent="0.25">
      <c r="A2034" s="40">
        <v>21301054</v>
      </c>
      <c r="B2034" s="40" t="s">
        <v>107</v>
      </c>
      <c r="C2034" s="40">
        <v>4</v>
      </c>
      <c r="D2034" s="40" t="s">
        <v>297</v>
      </c>
      <c r="E2034" s="40" t="s">
        <v>200</v>
      </c>
      <c r="F2034" s="40" t="s">
        <v>262</v>
      </c>
      <c r="G2034" s="36" t="s">
        <v>673</v>
      </c>
    </row>
    <row r="2035" spans="1:7" x14ac:dyDescent="0.25">
      <c r="A2035" s="40">
        <v>21301004</v>
      </c>
      <c r="B2035" s="40" t="s">
        <v>138</v>
      </c>
      <c r="C2035" s="40">
        <v>4</v>
      </c>
      <c r="D2035" s="40" t="s">
        <v>297</v>
      </c>
      <c r="E2035" s="40" t="s">
        <v>200</v>
      </c>
      <c r="F2035" s="40" t="s">
        <v>262</v>
      </c>
      <c r="G2035" s="36" t="s">
        <v>673</v>
      </c>
    </row>
    <row r="2036" spans="1:7" x14ac:dyDescent="0.25">
      <c r="A2036" s="40">
        <v>21301001</v>
      </c>
      <c r="B2036" s="40" t="s">
        <v>107</v>
      </c>
      <c r="C2036" s="40">
        <v>4</v>
      </c>
      <c r="D2036" s="40" t="s">
        <v>297</v>
      </c>
      <c r="E2036" s="40" t="s">
        <v>200</v>
      </c>
      <c r="F2036" s="40" t="s">
        <v>262</v>
      </c>
      <c r="G2036" s="36" t="s">
        <v>673</v>
      </c>
    </row>
    <row r="2037" spans="1:7" x14ac:dyDescent="0.25">
      <c r="A2037" s="40">
        <v>21301007</v>
      </c>
      <c r="B2037" s="40" t="s">
        <v>107</v>
      </c>
      <c r="C2037" s="40">
        <v>4</v>
      </c>
      <c r="D2037" s="40" t="s">
        <v>297</v>
      </c>
      <c r="E2037" s="40" t="s">
        <v>200</v>
      </c>
      <c r="F2037" s="40" t="s">
        <v>262</v>
      </c>
      <c r="G2037" s="36" t="s">
        <v>673</v>
      </c>
    </row>
    <row r="2038" spans="1:7" x14ac:dyDescent="0.25">
      <c r="A2038" s="40">
        <v>21301008</v>
      </c>
      <c r="B2038" s="40" t="s">
        <v>107</v>
      </c>
      <c r="C2038" s="40">
        <v>4</v>
      </c>
      <c r="D2038" s="40" t="s">
        <v>297</v>
      </c>
      <c r="E2038" s="40" t="s">
        <v>200</v>
      </c>
      <c r="F2038" s="40" t="s">
        <v>262</v>
      </c>
      <c r="G2038" s="36" t="s">
        <v>673</v>
      </c>
    </row>
    <row r="2039" spans="1:7" x14ac:dyDescent="0.25">
      <c r="A2039" s="40">
        <v>21301029</v>
      </c>
      <c r="B2039" s="40" t="s">
        <v>107</v>
      </c>
      <c r="C2039" s="40">
        <v>4</v>
      </c>
      <c r="D2039" s="40" t="s">
        <v>297</v>
      </c>
      <c r="E2039" s="40" t="s">
        <v>200</v>
      </c>
      <c r="F2039" s="40" t="s">
        <v>262</v>
      </c>
      <c r="G2039" s="36" t="s">
        <v>673</v>
      </c>
    </row>
    <row r="2040" spans="1:7" x14ac:dyDescent="0.25">
      <c r="A2040" s="40">
        <v>21301023</v>
      </c>
      <c r="B2040" s="40" t="s">
        <v>138</v>
      </c>
      <c r="C2040" s="40">
        <v>4</v>
      </c>
      <c r="D2040" s="40" t="s">
        <v>297</v>
      </c>
      <c r="E2040" s="40" t="s">
        <v>200</v>
      </c>
      <c r="F2040" s="40" t="s">
        <v>262</v>
      </c>
      <c r="G2040" s="36" t="s">
        <v>673</v>
      </c>
    </row>
    <row r="2041" spans="1:7" x14ac:dyDescent="0.25">
      <c r="A2041" s="40">
        <v>21301049</v>
      </c>
      <c r="B2041" s="40" t="s">
        <v>107</v>
      </c>
      <c r="C2041" s="40">
        <v>4</v>
      </c>
      <c r="D2041" s="40" t="s">
        <v>297</v>
      </c>
      <c r="E2041" s="40" t="s">
        <v>200</v>
      </c>
      <c r="F2041" s="40" t="s">
        <v>262</v>
      </c>
      <c r="G2041" s="36" t="s">
        <v>673</v>
      </c>
    </row>
    <row r="2042" spans="1:7" x14ac:dyDescent="0.25">
      <c r="A2042" s="40">
        <v>21301095</v>
      </c>
      <c r="B2042" s="40" t="s">
        <v>107</v>
      </c>
      <c r="C2042" s="40">
        <v>4</v>
      </c>
      <c r="D2042" s="40" t="s">
        <v>297</v>
      </c>
      <c r="E2042" s="40" t="s">
        <v>200</v>
      </c>
      <c r="F2042" s="40" t="s">
        <v>262</v>
      </c>
      <c r="G2042" s="36" t="s">
        <v>673</v>
      </c>
    </row>
    <row r="2043" spans="1:7" x14ac:dyDescent="0.25">
      <c r="A2043" s="40">
        <v>21301042</v>
      </c>
      <c r="B2043" s="40" t="s">
        <v>138</v>
      </c>
      <c r="C2043" s="40">
        <v>4</v>
      </c>
      <c r="D2043" s="40" t="s">
        <v>297</v>
      </c>
      <c r="E2043" s="40" t="s">
        <v>200</v>
      </c>
      <c r="F2043" s="40" t="s">
        <v>262</v>
      </c>
      <c r="G2043" s="36" t="s">
        <v>673</v>
      </c>
    </row>
    <row r="2044" spans="1:7" x14ac:dyDescent="0.25">
      <c r="A2044" s="40">
        <v>21301013</v>
      </c>
      <c r="B2044" s="40" t="s">
        <v>107</v>
      </c>
      <c r="C2044" s="40">
        <v>4</v>
      </c>
      <c r="D2044" s="40" t="s">
        <v>297</v>
      </c>
      <c r="E2044" s="40" t="s">
        <v>200</v>
      </c>
      <c r="F2044" s="40" t="s">
        <v>262</v>
      </c>
      <c r="G2044" s="36" t="s">
        <v>673</v>
      </c>
    </row>
    <row r="2045" spans="1:7" x14ac:dyDescent="0.25">
      <c r="A2045" s="40">
        <v>21301074</v>
      </c>
      <c r="B2045" s="40" t="s">
        <v>107</v>
      </c>
      <c r="C2045" s="40">
        <v>4</v>
      </c>
      <c r="D2045" s="40" t="s">
        <v>297</v>
      </c>
      <c r="E2045" s="40" t="s">
        <v>200</v>
      </c>
      <c r="F2045" s="40" t="s">
        <v>262</v>
      </c>
      <c r="G2045" s="36" t="s">
        <v>673</v>
      </c>
    </row>
    <row r="2046" spans="1:7" x14ac:dyDescent="0.25">
      <c r="A2046" s="40">
        <v>21301050</v>
      </c>
      <c r="B2046" s="40" t="s">
        <v>107</v>
      </c>
      <c r="C2046" s="40">
        <v>4</v>
      </c>
      <c r="D2046" s="40" t="s">
        <v>297</v>
      </c>
      <c r="E2046" s="40" t="s">
        <v>200</v>
      </c>
      <c r="F2046" s="40" t="s">
        <v>262</v>
      </c>
      <c r="G2046" s="36" t="s">
        <v>673</v>
      </c>
    </row>
    <row r="2047" spans="1:7" x14ac:dyDescent="0.25">
      <c r="A2047" s="40">
        <v>21301039</v>
      </c>
      <c r="B2047" s="40" t="s">
        <v>107</v>
      </c>
      <c r="C2047" s="40">
        <v>4</v>
      </c>
      <c r="D2047" s="40" t="s">
        <v>297</v>
      </c>
      <c r="E2047" s="40" t="s">
        <v>200</v>
      </c>
      <c r="F2047" s="40" t="s">
        <v>262</v>
      </c>
      <c r="G2047" s="36" t="s">
        <v>673</v>
      </c>
    </row>
    <row r="2048" spans="1:7" x14ac:dyDescent="0.25">
      <c r="A2048" s="40">
        <v>20301110</v>
      </c>
      <c r="B2048" s="40" t="s">
        <v>107</v>
      </c>
      <c r="C2048" s="40">
        <v>4</v>
      </c>
      <c r="D2048" s="40" t="s">
        <v>297</v>
      </c>
      <c r="E2048" s="40" t="s">
        <v>200</v>
      </c>
      <c r="F2048" s="40" t="s">
        <v>262</v>
      </c>
      <c r="G2048" s="36" t="s">
        <v>673</v>
      </c>
    </row>
    <row r="2049" spans="1:7" x14ac:dyDescent="0.25">
      <c r="A2049" s="40">
        <v>21301027</v>
      </c>
      <c r="B2049" s="40" t="s">
        <v>107</v>
      </c>
      <c r="C2049" s="40">
        <v>4</v>
      </c>
      <c r="D2049" s="40" t="s">
        <v>297</v>
      </c>
      <c r="E2049" s="40" t="s">
        <v>200</v>
      </c>
      <c r="F2049" s="40" t="s">
        <v>262</v>
      </c>
      <c r="G2049" s="36" t="s">
        <v>673</v>
      </c>
    </row>
    <row r="2050" spans="1:7" x14ac:dyDescent="0.25">
      <c r="A2050" s="40">
        <v>19301086</v>
      </c>
      <c r="B2050" s="40" t="s">
        <v>107</v>
      </c>
      <c r="C2050" s="40">
        <v>4</v>
      </c>
      <c r="D2050" s="40" t="s">
        <v>297</v>
      </c>
      <c r="E2050" s="40" t="s">
        <v>200</v>
      </c>
      <c r="F2050" s="40" t="s">
        <v>262</v>
      </c>
      <c r="G2050" s="36" t="s">
        <v>673</v>
      </c>
    </row>
    <row r="2051" spans="1:7" x14ac:dyDescent="0.25">
      <c r="A2051" s="40">
        <v>21301072</v>
      </c>
      <c r="B2051" s="40" t="s">
        <v>107</v>
      </c>
      <c r="C2051" s="40">
        <v>4</v>
      </c>
      <c r="D2051" s="40" t="s">
        <v>297</v>
      </c>
      <c r="E2051" s="40" t="s">
        <v>200</v>
      </c>
      <c r="F2051" s="40" t="s">
        <v>262</v>
      </c>
      <c r="G2051" s="36" t="s">
        <v>673</v>
      </c>
    </row>
    <row r="2052" spans="1:7" x14ac:dyDescent="0.25">
      <c r="A2052" s="40">
        <v>21301047</v>
      </c>
      <c r="B2052" s="40" t="s">
        <v>107</v>
      </c>
      <c r="C2052" s="40">
        <v>4</v>
      </c>
      <c r="D2052" s="40" t="s">
        <v>297</v>
      </c>
      <c r="E2052" s="40" t="s">
        <v>200</v>
      </c>
      <c r="F2052" s="40" t="s">
        <v>262</v>
      </c>
      <c r="G2052" s="36" t="s">
        <v>673</v>
      </c>
    </row>
    <row r="2053" spans="1:7" x14ac:dyDescent="0.25">
      <c r="A2053" s="40">
        <v>21301076</v>
      </c>
      <c r="B2053" s="40" t="s">
        <v>107</v>
      </c>
      <c r="C2053" s="40">
        <v>4</v>
      </c>
      <c r="D2053" s="40" t="s">
        <v>297</v>
      </c>
      <c r="E2053" s="40" t="s">
        <v>200</v>
      </c>
      <c r="F2053" s="40" t="s">
        <v>262</v>
      </c>
      <c r="G2053" s="36" t="s">
        <v>673</v>
      </c>
    </row>
    <row r="2054" spans="1:7" x14ac:dyDescent="0.25">
      <c r="A2054" s="40">
        <v>21301041</v>
      </c>
      <c r="B2054" s="40" t="s">
        <v>107</v>
      </c>
      <c r="C2054" s="40">
        <v>4</v>
      </c>
      <c r="D2054" s="40" t="s">
        <v>297</v>
      </c>
      <c r="E2054" s="40" t="s">
        <v>200</v>
      </c>
      <c r="F2054" s="40" t="s">
        <v>262</v>
      </c>
      <c r="G2054" s="36" t="s">
        <v>673</v>
      </c>
    </row>
    <row r="2055" spans="1:7" x14ac:dyDescent="0.25">
      <c r="A2055" s="40">
        <v>21301081</v>
      </c>
      <c r="B2055" s="40" t="s">
        <v>107</v>
      </c>
      <c r="C2055" s="40">
        <v>4</v>
      </c>
      <c r="D2055" s="40" t="s">
        <v>297</v>
      </c>
      <c r="E2055" s="40" t="s">
        <v>200</v>
      </c>
      <c r="F2055" s="40" t="s">
        <v>262</v>
      </c>
      <c r="G2055" s="36" t="s">
        <v>673</v>
      </c>
    </row>
    <row r="2056" spans="1:7" x14ac:dyDescent="0.25">
      <c r="A2056" s="40">
        <v>21301084</v>
      </c>
      <c r="B2056" s="40" t="s">
        <v>138</v>
      </c>
      <c r="C2056" s="40">
        <v>4</v>
      </c>
      <c r="D2056" s="40" t="s">
        <v>767</v>
      </c>
      <c r="E2056" s="40" t="s">
        <v>200</v>
      </c>
      <c r="F2056" s="40" t="s">
        <v>262</v>
      </c>
      <c r="G2056" s="36" t="s">
        <v>676</v>
      </c>
    </row>
    <row r="2057" spans="1:7" x14ac:dyDescent="0.25">
      <c r="A2057" s="40">
        <v>21301056</v>
      </c>
      <c r="B2057" s="40" t="s">
        <v>107</v>
      </c>
      <c r="C2057" s="40">
        <v>4</v>
      </c>
      <c r="D2057" s="40" t="s">
        <v>767</v>
      </c>
      <c r="E2057" s="40" t="s">
        <v>200</v>
      </c>
      <c r="F2057" s="40" t="s">
        <v>262</v>
      </c>
      <c r="G2057" s="36" t="s">
        <v>676</v>
      </c>
    </row>
    <row r="2058" spans="1:7" x14ac:dyDescent="0.25">
      <c r="A2058" s="40">
        <v>21301052</v>
      </c>
      <c r="B2058" s="40" t="s">
        <v>107</v>
      </c>
      <c r="C2058" s="40">
        <v>4</v>
      </c>
      <c r="D2058" s="40" t="s">
        <v>767</v>
      </c>
      <c r="E2058" s="40" t="s">
        <v>200</v>
      </c>
      <c r="F2058" s="40" t="s">
        <v>262</v>
      </c>
      <c r="G2058" s="36" t="s">
        <v>676</v>
      </c>
    </row>
    <row r="2059" spans="1:7" x14ac:dyDescent="0.25">
      <c r="A2059" s="40">
        <v>21301097</v>
      </c>
      <c r="B2059" s="40" t="s">
        <v>107</v>
      </c>
      <c r="C2059" s="40">
        <v>4</v>
      </c>
      <c r="D2059" s="40" t="s">
        <v>767</v>
      </c>
      <c r="E2059" s="40" t="s">
        <v>200</v>
      </c>
      <c r="F2059" s="40" t="s">
        <v>262</v>
      </c>
      <c r="G2059" s="36" t="s">
        <v>676</v>
      </c>
    </row>
    <row r="2060" spans="1:7" x14ac:dyDescent="0.25">
      <c r="A2060" s="40">
        <v>21301037</v>
      </c>
      <c r="B2060" s="40" t="s">
        <v>107</v>
      </c>
      <c r="C2060" s="40">
        <v>4</v>
      </c>
      <c r="D2060" s="40" t="s">
        <v>767</v>
      </c>
      <c r="E2060" s="40" t="s">
        <v>200</v>
      </c>
      <c r="F2060" s="40" t="s">
        <v>262</v>
      </c>
      <c r="G2060" s="36" t="s">
        <v>676</v>
      </c>
    </row>
    <row r="2061" spans="1:7" x14ac:dyDescent="0.25">
      <c r="A2061" s="40">
        <v>21301071</v>
      </c>
      <c r="B2061" s="40" t="s">
        <v>107</v>
      </c>
      <c r="C2061" s="40">
        <v>4</v>
      </c>
      <c r="D2061" s="40" t="s">
        <v>767</v>
      </c>
      <c r="E2061" s="40" t="s">
        <v>200</v>
      </c>
      <c r="F2061" s="40" t="s">
        <v>262</v>
      </c>
      <c r="G2061" s="36" t="s">
        <v>676</v>
      </c>
    </row>
    <row r="2062" spans="1:7" x14ac:dyDescent="0.25">
      <c r="A2062" s="40">
        <v>21301090</v>
      </c>
      <c r="B2062" s="40" t="s">
        <v>107</v>
      </c>
      <c r="C2062" s="40">
        <v>4</v>
      </c>
      <c r="D2062" s="40" t="s">
        <v>767</v>
      </c>
      <c r="E2062" s="40" t="s">
        <v>200</v>
      </c>
      <c r="F2062" s="40" t="s">
        <v>262</v>
      </c>
      <c r="G2062" s="36" t="s">
        <v>676</v>
      </c>
    </row>
    <row r="2063" spans="1:7" x14ac:dyDescent="0.25">
      <c r="A2063" s="40">
        <v>21303003</v>
      </c>
      <c r="B2063" s="40" t="s">
        <v>107</v>
      </c>
      <c r="C2063" s="40">
        <v>4</v>
      </c>
      <c r="D2063" s="40" t="s">
        <v>298</v>
      </c>
      <c r="E2063" s="40" t="s">
        <v>200</v>
      </c>
      <c r="F2063" s="40" t="s">
        <v>262</v>
      </c>
      <c r="G2063" s="36" t="s">
        <v>674</v>
      </c>
    </row>
    <row r="2064" spans="1:7" x14ac:dyDescent="0.25">
      <c r="A2064" s="40">
        <v>21303044</v>
      </c>
      <c r="B2064" s="40" t="s">
        <v>107</v>
      </c>
      <c r="C2064" s="40">
        <v>4</v>
      </c>
      <c r="D2064" s="40" t="s">
        <v>298</v>
      </c>
      <c r="E2064" s="40" t="s">
        <v>200</v>
      </c>
      <c r="F2064" s="40" t="s">
        <v>262</v>
      </c>
      <c r="G2064" s="36" t="s">
        <v>674</v>
      </c>
    </row>
    <row r="2065" spans="1:7" x14ac:dyDescent="0.25">
      <c r="A2065" s="40">
        <v>20303107</v>
      </c>
      <c r="B2065" s="40" t="s">
        <v>107</v>
      </c>
      <c r="C2065" s="40">
        <v>4</v>
      </c>
      <c r="D2065" s="40" t="s">
        <v>298</v>
      </c>
      <c r="E2065" s="40" t="s">
        <v>200</v>
      </c>
      <c r="F2065" s="40" t="s">
        <v>262</v>
      </c>
      <c r="G2065" s="36" t="s">
        <v>674</v>
      </c>
    </row>
    <row r="2066" spans="1:7" x14ac:dyDescent="0.25">
      <c r="A2066" s="40">
        <v>21303106</v>
      </c>
      <c r="B2066" s="40" t="s">
        <v>107</v>
      </c>
      <c r="C2066" s="40">
        <v>4</v>
      </c>
      <c r="D2066" s="40" t="s">
        <v>298</v>
      </c>
      <c r="E2066" s="40" t="s">
        <v>200</v>
      </c>
      <c r="F2066" s="40" t="s">
        <v>262</v>
      </c>
      <c r="G2066" s="36" t="s">
        <v>674</v>
      </c>
    </row>
    <row r="2067" spans="1:7" x14ac:dyDescent="0.25">
      <c r="A2067" s="40">
        <v>21303017</v>
      </c>
      <c r="B2067" s="40" t="s">
        <v>138</v>
      </c>
      <c r="C2067" s="40">
        <v>4</v>
      </c>
      <c r="D2067" s="40" t="s">
        <v>298</v>
      </c>
      <c r="E2067" s="40" t="s">
        <v>200</v>
      </c>
      <c r="F2067" s="40" t="s">
        <v>262</v>
      </c>
      <c r="G2067" s="36" t="s">
        <v>674</v>
      </c>
    </row>
    <row r="2068" spans="1:7" x14ac:dyDescent="0.25">
      <c r="A2068" s="40">
        <v>21303078</v>
      </c>
      <c r="B2068" s="40" t="s">
        <v>138</v>
      </c>
      <c r="C2068" s="40">
        <v>4</v>
      </c>
      <c r="D2068" s="40" t="s">
        <v>298</v>
      </c>
      <c r="E2068" s="40" t="s">
        <v>200</v>
      </c>
      <c r="F2068" s="40" t="s">
        <v>262</v>
      </c>
      <c r="G2068" s="36" t="s">
        <v>674</v>
      </c>
    </row>
    <row r="2069" spans="1:7" x14ac:dyDescent="0.25">
      <c r="A2069" s="40">
        <v>19303056</v>
      </c>
      <c r="B2069" s="40" t="s">
        <v>107</v>
      </c>
      <c r="C2069" s="40">
        <v>4</v>
      </c>
      <c r="D2069" s="40" t="s">
        <v>298</v>
      </c>
      <c r="E2069" s="40" t="s">
        <v>200</v>
      </c>
      <c r="F2069" s="40" t="s">
        <v>262</v>
      </c>
      <c r="G2069" s="36" t="s">
        <v>674</v>
      </c>
    </row>
    <row r="2070" spans="1:7" x14ac:dyDescent="0.25">
      <c r="A2070" s="40">
        <v>20303029</v>
      </c>
      <c r="B2070" s="40" t="s">
        <v>107</v>
      </c>
      <c r="C2070" s="40">
        <v>4</v>
      </c>
      <c r="D2070" s="40" t="s">
        <v>298</v>
      </c>
      <c r="E2070" s="40" t="s">
        <v>200</v>
      </c>
      <c r="F2070" s="40" t="s">
        <v>262</v>
      </c>
      <c r="G2070" s="36" t="s">
        <v>674</v>
      </c>
    </row>
    <row r="2071" spans="1:7" x14ac:dyDescent="0.25">
      <c r="A2071" s="40">
        <v>21303132</v>
      </c>
      <c r="B2071" s="40" t="s">
        <v>107</v>
      </c>
      <c r="C2071" s="40">
        <v>4</v>
      </c>
      <c r="D2071" s="40" t="s">
        <v>298</v>
      </c>
      <c r="E2071" s="40" t="s">
        <v>200</v>
      </c>
      <c r="F2071" s="40" t="s">
        <v>262</v>
      </c>
      <c r="G2071" s="36" t="s">
        <v>674</v>
      </c>
    </row>
    <row r="2072" spans="1:7" x14ac:dyDescent="0.25">
      <c r="A2072" s="40">
        <v>19303027</v>
      </c>
      <c r="B2072" s="40" t="s">
        <v>107</v>
      </c>
      <c r="C2072" s="40">
        <v>4</v>
      </c>
      <c r="D2072" s="40" t="s">
        <v>298</v>
      </c>
      <c r="E2072" s="40" t="s">
        <v>200</v>
      </c>
      <c r="F2072" s="40" t="s">
        <v>262</v>
      </c>
      <c r="G2072" s="36" t="s">
        <v>674</v>
      </c>
    </row>
    <row r="2073" spans="1:7" x14ac:dyDescent="0.25">
      <c r="A2073" s="40">
        <v>20303117</v>
      </c>
      <c r="B2073" s="40" t="s">
        <v>107</v>
      </c>
      <c r="C2073" s="40">
        <v>4</v>
      </c>
      <c r="D2073" s="40" t="s">
        <v>298</v>
      </c>
      <c r="E2073" s="40" t="s">
        <v>200</v>
      </c>
      <c r="F2073" s="40" t="s">
        <v>262</v>
      </c>
      <c r="G2073" s="36" t="s">
        <v>674</v>
      </c>
    </row>
    <row r="2074" spans="1:7" x14ac:dyDescent="0.25">
      <c r="A2074" s="40">
        <v>21303019</v>
      </c>
      <c r="B2074" s="40" t="s">
        <v>107</v>
      </c>
      <c r="C2074" s="40">
        <v>4</v>
      </c>
      <c r="D2074" s="40" t="s">
        <v>298</v>
      </c>
      <c r="E2074" s="40" t="s">
        <v>200</v>
      </c>
      <c r="F2074" s="40" t="s">
        <v>262</v>
      </c>
      <c r="G2074" s="36" t="s">
        <v>674</v>
      </c>
    </row>
    <row r="2075" spans="1:7" x14ac:dyDescent="0.25">
      <c r="A2075" s="40">
        <v>21303040</v>
      </c>
      <c r="B2075" s="40" t="s">
        <v>107</v>
      </c>
      <c r="C2075" s="40">
        <v>4</v>
      </c>
      <c r="D2075" s="40" t="s">
        <v>298</v>
      </c>
      <c r="E2075" s="40" t="s">
        <v>200</v>
      </c>
      <c r="F2075" s="40" t="s">
        <v>262</v>
      </c>
      <c r="G2075" s="36" t="s">
        <v>674</v>
      </c>
    </row>
    <row r="2076" spans="1:7" x14ac:dyDescent="0.25">
      <c r="A2076" s="40">
        <v>21303013</v>
      </c>
      <c r="B2076" s="40" t="s">
        <v>107</v>
      </c>
      <c r="C2076" s="40">
        <v>4</v>
      </c>
      <c r="D2076" s="40" t="s">
        <v>299</v>
      </c>
      <c r="E2076" s="40" t="s">
        <v>200</v>
      </c>
      <c r="F2076" s="40" t="s">
        <v>262</v>
      </c>
      <c r="G2076" s="36" t="s">
        <v>674</v>
      </c>
    </row>
    <row r="2077" spans="1:7" x14ac:dyDescent="0.25">
      <c r="A2077" s="40">
        <v>20303144</v>
      </c>
      <c r="B2077" s="40" t="s">
        <v>107</v>
      </c>
      <c r="C2077" s="40">
        <v>4</v>
      </c>
      <c r="D2077" s="40" t="s">
        <v>299</v>
      </c>
      <c r="E2077" s="40" t="s">
        <v>200</v>
      </c>
      <c r="F2077" s="40" t="s">
        <v>262</v>
      </c>
      <c r="G2077" s="36" t="s">
        <v>674</v>
      </c>
    </row>
    <row r="2078" spans="1:7" x14ac:dyDescent="0.25">
      <c r="A2078" s="40">
        <v>21303004</v>
      </c>
      <c r="B2078" s="40" t="s">
        <v>107</v>
      </c>
      <c r="C2078" s="40">
        <v>4</v>
      </c>
      <c r="D2078" s="40" t="s">
        <v>299</v>
      </c>
      <c r="E2078" s="40" t="s">
        <v>200</v>
      </c>
      <c r="F2078" s="40" t="s">
        <v>262</v>
      </c>
      <c r="G2078" s="36" t="s">
        <v>674</v>
      </c>
    </row>
    <row r="2079" spans="1:7" x14ac:dyDescent="0.25">
      <c r="A2079" s="40">
        <v>19303151</v>
      </c>
      <c r="B2079" s="40" t="s">
        <v>107</v>
      </c>
      <c r="C2079" s="40">
        <v>4</v>
      </c>
      <c r="D2079" s="40" t="s">
        <v>299</v>
      </c>
      <c r="E2079" s="40" t="s">
        <v>200</v>
      </c>
      <c r="F2079" s="40" t="s">
        <v>262</v>
      </c>
      <c r="G2079" s="36" t="s">
        <v>674</v>
      </c>
    </row>
    <row r="2080" spans="1:7" x14ac:dyDescent="0.25">
      <c r="A2080" s="40">
        <v>21303093</v>
      </c>
      <c r="B2080" s="40" t="s">
        <v>107</v>
      </c>
      <c r="C2080" s="40">
        <v>4</v>
      </c>
      <c r="D2080" s="40" t="s">
        <v>299</v>
      </c>
      <c r="E2080" s="40" t="s">
        <v>200</v>
      </c>
      <c r="F2080" s="40" t="s">
        <v>262</v>
      </c>
      <c r="G2080" s="36" t="s">
        <v>674</v>
      </c>
    </row>
    <row r="2081" spans="1:7" x14ac:dyDescent="0.25">
      <c r="A2081" s="40">
        <v>21303026</v>
      </c>
      <c r="B2081" s="40" t="s">
        <v>107</v>
      </c>
      <c r="C2081" s="40">
        <v>4</v>
      </c>
      <c r="D2081" s="40" t="s">
        <v>299</v>
      </c>
      <c r="E2081" s="40" t="s">
        <v>200</v>
      </c>
      <c r="F2081" s="40" t="s">
        <v>262</v>
      </c>
      <c r="G2081" s="36" t="s">
        <v>674</v>
      </c>
    </row>
    <row r="2082" spans="1:7" x14ac:dyDescent="0.25">
      <c r="A2082" s="40">
        <v>21303018</v>
      </c>
      <c r="B2082" s="40" t="s">
        <v>107</v>
      </c>
      <c r="C2082" s="40">
        <v>4</v>
      </c>
      <c r="D2082" s="40" t="s">
        <v>299</v>
      </c>
      <c r="E2082" s="40" t="s">
        <v>200</v>
      </c>
      <c r="F2082" s="40" t="s">
        <v>262</v>
      </c>
      <c r="G2082" s="36" t="s">
        <v>674</v>
      </c>
    </row>
    <row r="2083" spans="1:7" x14ac:dyDescent="0.25">
      <c r="A2083" s="40">
        <v>21303001</v>
      </c>
      <c r="B2083" s="40" t="s">
        <v>107</v>
      </c>
      <c r="C2083" s="40">
        <v>4</v>
      </c>
      <c r="D2083" s="40" t="s">
        <v>299</v>
      </c>
      <c r="E2083" s="40" t="s">
        <v>200</v>
      </c>
      <c r="F2083" s="40" t="s">
        <v>262</v>
      </c>
      <c r="G2083" s="36" t="s">
        <v>674</v>
      </c>
    </row>
    <row r="2084" spans="1:7" x14ac:dyDescent="0.25">
      <c r="A2084" s="40">
        <v>21303077</v>
      </c>
      <c r="B2084" s="40" t="s">
        <v>107</v>
      </c>
      <c r="C2084" s="40">
        <v>4</v>
      </c>
      <c r="D2084" s="40" t="s">
        <v>299</v>
      </c>
      <c r="E2084" s="40" t="s">
        <v>200</v>
      </c>
      <c r="F2084" s="40" t="s">
        <v>262</v>
      </c>
      <c r="G2084" s="36" t="s">
        <v>674</v>
      </c>
    </row>
    <row r="2085" spans="1:7" x14ac:dyDescent="0.25">
      <c r="A2085" s="40">
        <v>20303039</v>
      </c>
      <c r="B2085" s="40" t="s">
        <v>107</v>
      </c>
      <c r="C2085" s="40">
        <v>4</v>
      </c>
      <c r="D2085" s="40" t="s">
        <v>299</v>
      </c>
      <c r="E2085" s="40" t="s">
        <v>200</v>
      </c>
      <c r="F2085" s="40" t="s">
        <v>262</v>
      </c>
      <c r="G2085" s="36" t="s">
        <v>674</v>
      </c>
    </row>
    <row r="2086" spans="1:7" x14ac:dyDescent="0.25">
      <c r="A2086" s="40">
        <v>21303126</v>
      </c>
      <c r="B2086" s="40" t="s">
        <v>107</v>
      </c>
      <c r="C2086" s="40">
        <v>4</v>
      </c>
      <c r="D2086" s="40" t="s">
        <v>299</v>
      </c>
      <c r="E2086" s="40" t="s">
        <v>200</v>
      </c>
      <c r="F2086" s="40" t="s">
        <v>262</v>
      </c>
      <c r="G2086" s="36" t="s">
        <v>674</v>
      </c>
    </row>
    <row r="2087" spans="1:7" x14ac:dyDescent="0.25">
      <c r="A2087" s="40">
        <v>21303038</v>
      </c>
      <c r="B2087" s="40" t="s">
        <v>107</v>
      </c>
      <c r="C2087" s="40">
        <v>4</v>
      </c>
      <c r="D2087" s="40" t="s">
        <v>299</v>
      </c>
      <c r="E2087" s="40" t="s">
        <v>200</v>
      </c>
      <c r="F2087" s="40" t="s">
        <v>262</v>
      </c>
      <c r="G2087" s="36" t="s">
        <v>674</v>
      </c>
    </row>
    <row r="2088" spans="1:7" x14ac:dyDescent="0.25">
      <c r="A2088" s="40">
        <v>21303053</v>
      </c>
      <c r="B2088" s="40" t="s">
        <v>107</v>
      </c>
      <c r="C2088" s="40">
        <v>4</v>
      </c>
      <c r="D2088" s="40" t="s">
        <v>299</v>
      </c>
      <c r="E2088" s="40" t="s">
        <v>200</v>
      </c>
      <c r="F2088" s="40" t="s">
        <v>262</v>
      </c>
      <c r="G2088" s="36" t="s">
        <v>674</v>
      </c>
    </row>
    <row r="2089" spans="1:7" x14ac:dyDescent="0.25">
      <c r="A2089" s="40">
        <v>21303035</v>
      </c>
      <c r="B2089" s="40" t="s">
        <v>107</v>
      </c>
      <c r="C2089" s="40">
        <v>4</v>
      </c>
      <c r="D2089" s="40" t="s">
        <v>299</v>
      </c>
      <c r="E2089" s="40" t="s">
        <v>200</v>
      </c>
      <c r="F2089" s="40" t="s">
        <v>262</v>
      </c>
      <c r="G2089" s="36" t="s">
        <v>674</v>
      </c>
    </row>
    <row r="2090" spans="1:7" x14ac:dyDescent="0.25">
      <c r="A2090" s="40">
        <v>21303080</v>
      </c>
      <c r="B2090" s="40" t="s">
        <v>107</v>
      </c>
      <c r="C2090" s="40">
        <v>4</v>
      </c>
      <c r="D2090" s="40" t="s">
        <v>300</v>
      </c>
      <c r="E2090" s="40" t="s">
        <v>200</v>
      </c>
      <c r="F2090" s="40" t="s">
        <v>262</v>
      </c>
      <c r="G2090" s="36" t="s">
        <v>674</v>
      </c>
    </row>
    <row r="2091" spans="1:7" x14ac:dyDescent="0.25">
      <c r="A2091" s="40">
        <v>21303022</v>
      </c>
      <c r="B2091" s="40" t="s">
        <v>107</v>
      </c>
      <c r="C2091" s="40">
        <v>4</v>
      </c>
      <c r="D2091" s="40" t="s">
        <v>300</v>
      </c>
      <c r="E2091" s="40" t="s">
        <v>200</v>
      </c>
      <c r="F2091" s="40" t="s">
        <v>262</v>
      </c>
      <c r="G2091" s="36" t="s">
        <v>674</v>
      </c>
    </row>
    <row r="2092" spans="1:7" x14ac:dyDescent="0.25">
      <c r="A2092" s="40">
        <v>21303002</v>
      </c>
      <c r="B2092" s="40" t="s">
        <v>107</v>
      </c>
      <c r="C2092" s="40">
        <v>4</v>
      </c>
      <c r="D2092" s="40" t="s">
        <v>300</v>
      </c>
      <c r="E2092" s="40" t="s">
        <v>200</v>
      </c>
      <c r="F2092" s="40" t="s">
        <v>262</v>
      </c>
      <c r="G2092" s="36" t="s">
        <v>674</v>
      </c>
    </row>
    <row r="2093" spans="1:7" x14ac:dyDescent="0.25">
      <c r="A2093" s="40">
        <v>20303043</v>
      </c>
      <c r="B2093" s="40" t="s">
        <v>138</v>
      </c>
      <c r="C2093" s="40">
        <v>4</v>
      </c>
      <c r="D2093" s="40" t="s">
        <v>300</v>
      </c>
      <c r="E2093" s="40" t="s">
        <v>200</v>
      </c>
      <c r="F2093" s="40" t="s">
        <v>262</v>
      </c>
      <c r="G2093" s="36" t="s">
        <v>674</v>
      </c>
    </row>
    <row r="2094" spans="1:7" x14ac:dyDescent="0.25">
      <c r="A2094" s="40">
        <v>21303064</v>
      </c>
      <c r="B2094" s="40" t="s">
        <v>107</v>
      </c>
      <c r="C2094" s="40">
        <v>4</v>
      </c>
      <c r="D2094" s="40" t="s">
        <v>300</v>
      </c>
      <c r="E2094" s="40" t="s">
        <v>200</v>
      </c>
      <c r="F2094" s="40" t="s">
        <v>262</v>
      </c>
      <c r="G2094" s="36" t="s">
        <v>674</v>
      </c>
    </row>
    <row r="2095" spans="1:7" x14ac:dyDescent="0.25">
      <c r="A2095" s="40">
        <v>20303009</v>
      </c>
      <c r="B2095" s="40" t="s">
        <v>107</v>
      </c>
      <c r="C2095" s="40">
        <v>4</v>
      </c>
      <c r="D2095" s="40" t="s">
        <v>300</v>
      </c>
      <c r="E2095" s="40" t="s">
        <v>200</v>
      </c>
      <c r="F2095" s="40" t="s">
        <v>262</v>
      </c>
      <c r="G2095" s="36" t="s">
        <v>674</v>
      </c>
    </row>
    <row r="2096" spans="1:7" x14ac:dyDescent="0.25">
      <c r="A2096" s="40">
        <v>21303028</v>
      </c>
      <c r="B2096" s="40" t="s">
        <v>107</v>
      </c>
      <c r="C2096" s="40">
        <v>4</v>
      </c>
      <c r="D2096" s="40" t="s">
        <v>300</v>
      </c>
      <c r="E2096" s="40" t="s">
        <v>200</v>
      </c>
      <c r="F2096" s="40" t="s">
        <v>262</v>
      </c>
      <c r="G2096" s="36" t="s">
        <v>674</v>
      </c>
    </row>
    <row r="2097" spans="1:7" x14ac:dyDescent="0.25">
      <c r="A2097" s="40">
        <v>21303054</v>
      </c>
      <c r="B2097" s="40" t="s">
        <v>107</v>
      </c>
      <c r="C2097" s="40">
        <v>4</v>
      </c>
      <c r="D2097" s="40" t="s">
        <v>300</v>
      </c>
      <c r="E2097" s="40" t="s">
        <v>200</v>
      </c>
      <c r="F2097" s="40" t="s">
        <v>262</v>
      </c>
      <c r="G2097" s="36" t="s">
        <v>674</v>
      </c>
    </row>
    <row r="2098" spans="1:7" x14ac:dyDescent="0.25">
      <c r="A2098" s="40">
        <v>21303059</v>
      </c>
      <c r="B2098" s="40" t="s">
        <v>107</v>
      </c>
      <c r="C2098" s="40">
        <v>4</v>
      </c>
      <c r="D2098" s="40" t="s">
        <v>300</v>
      </c>
      <c r="E2098" s="40" t="s">
        <v>200</v>
      </c>
      <c r="F2098" s="40" t="s">
        <v>262</v>
      </c>
      <c r="G2098" s="36" t="s">
        <v>674</v>
      </c>
    </row>
    <row r="2099" spans="1:7" x14ac:dyDescent="0.25">
      <c r="A2099" s="40">
        <v>20303071</v>
      </c>
      <c r="B2099" s="40" t="s">
        <v>138</v>
      </c>
      <c r="C2099" s="40">
        <v>4</v>
      </c>
      <c r="D2099" s="40" t="s">
        <v>301</v>
      </c>
      <c r="E2099" s="40" t="s">
        <v>200</v>
      </c>
      <c r="F2099" s="40" t="s">
        <v>262</v>
      </c>
      <c r="G2099" s="36" t="s">
        <v>674</v>
      </c>
    </row>
    <row r="2100" spans="1:7" x14ac:dyDescent="0.25">
      <c r="A2100" s="40">
        <v>21303043</v>
      </c>
      <c r="B2100" s="40" t="s">
        <v>138</v>
      </c>
      <c r="C2100" s="40">
        <v>4</v>
      </c>
      <c r="D2100" s="40" t="s">
        <v>301</v>
      </c>
      <c r="E2100" s="40" t="s">
        <v>200</v>
      </c>
      <c r="F2100" s="40" t="s">
        <v>262</v>
      </c>
      <c r="G2100" s="36" t="s">
        <v>674</v>
      </c>
    </row>
    <row r="2101" spans="1:7" x14ac:dyDescent="0.25">
      <c r="A2101" s="40">
        <v>20303158</v>
      </c>
      <c r="B2101" s="40" t="s">
        <v>107</v>
      </c>
      <c r="C2101" s="40">
        <v>4</v>
      </c>
      <c r="D2101" s="40" t="s">
        <v>301</v>
      </c>
      <c r="E2101" s="40" t="s">
        <v>200</v>
      </c>
      <c r="F2101" s="40" t="s">
        <v>262</v>
      </c>
      <c r="G2101" s="36" t="s">
        <v>674</v>
      </c>
    </row>
    <row r="2102" spans="1:7" x14ac:dyDescent="0.25">
      <c r="A2102" s="40">
        <v>21303088</v>
      </c>
      <c r="B2102" s="40" t="s">
        <v>138</v>
      </c>
      <c r="C2102" s="40">
        <v>4</v>
      </c>
      <c r="D2102" s="40" t="s">
        <v>301</v>
      </c>
      <c r="E2102" s="40" t="s">
        <v>200</v>
      </c>
      <c r="F2102" s="40" t="s">
        <v>262</v>
      </c>
      <c r="G2102" s="36" t="s">
        <v>674</v>
      </c>
    </row>
    <row r="2103" spans="1:7" x14ac:dyDescent="0.25">
      <c r="A2103" s="40">
        <v>21303007</v>
      </c>
      <c r="B2103" s="40" t="s">
        <v>107</v>
      </c>
      <c r="C2103" s="40">
        <v>4</v>
      </c>
      <c r="D2103" s="40" t="s">
        <v>301</v>
      </c>
      <c r="E2103" s="40" t="s">
        <v>200</v>
      </c>
      <c r="F2103" s="40" t="s">
        <v>262</v>
      </c>
      <c r="G2103" s="36" t="s">
        <v>674</v>
      </c>
    </row>
    <row r="2104" spans="1:7" x14ac:dyDescent="0.25">
      <c r="A2104" s="40">
        <v>18303012</v>
      </c>
      <c r="B2104" s="40" t="s">
        <v>107</v>
      </c>
      <c r="C2104" s="40">
        <v>4</v>
      </c>
      <c r="D2104" s="40" t="s">
        <v>301</v>
      </c>
      <c r="E2104" s="40" t="s">
        <v>200</v>
      </c>
      <c r="F2104" s="40" t="s">
        <v>262</v>
      </c>
      <c r="G2104" s="36" t="s">
        <v>674</v>
      </c>
    </row>
    <row r="2105" spans="1:7" x14ac:dyDescent="0.25">
      <c r="A2105" s="40">
        <v>21303023</v>
      </c>
      <c r="B2105" s="40" t="s">
        <v>107</v>
      </c>
      <c r="C2105" s="40">
        <v>4</v>
      </c>
      <c r="D2105" s="40" t="s">
        <v>301</v>
      </c>
      <c r="E2105" s="40" t="s">
        <v>200</v>
      </c>
      <c r="F2105" s="40" t="s">
        <v>262</v>
      </c>
      <c r="G2105" s="36" t="s">
        <v>674</v>
      </c>
    </row>
    <row r="2106" spans="1:7" x14ac:dyDescent="0.25">
      <c r="A2106" s="40">
        <v>20303060</v>
      </c>
      <c r="B2106" s="40" t="s">
        <v>107</v>
      </c>
      <c r="C2106" s="40">
        <v>4</v>
      </c>
      <c r="D2106" s="40" t="s">
        <v>301</v>
      </c>
      <c r="E2106" s="40" t="s">
        <v>200</v>
      </c>
      <c r="F2106" s="40" t="s">
        <v>262</v>
      </c>
      <c r="G2106" s="36" t="s">
        <v>674</v>
      </c>
    </row>
    <row r="2107" spans="1:7" x14ac:dyDescent="0.25">
      <c r="A2107" s="40">
        <v>21303114</v>
      </c>
      <c r="B2107" s="40" t="s">
        <v>107</v>
      </c>
      <c r="C2107" s="40">
        <v>4</v>
      </c>
      <c r="D2107" s="40" t="s">
        <v>301</v>
      </c>
      <c r="E2107" s="40" t="s">
        <v>200</v>
      </c>
      <c r="F2107" s="40" t="s">
        <v>262</v>
      </c>
      <c r="G2107" s="36" t="s">
        <v>674</v>
      </c>
    </row>
    <row r="2108" spans="1:7" x14ac:dyDescent="0.25">
      <c r="A2108" s="40">
        <v>16303061</v>
      </c>
      <c r="B2108" s="40" t="s">
        <v>107</v>
      </c>
      <c r="C2108" s="40">
        <v>4</v>
      </c>
      <c r="D2108" s="40" t="s">
        <v>301</v>
      </c>
      <c r="E2108" s="40" t="s">
        <v>200</v>
      </c>
      <c r="F2108" s="40" t="s">
        <v>262</v>
      </c>
      <c r="G2108" s="36" t="s">
        <v>674</v>
      </c>
    </row>
    <row r="2109" spans="1:7" x14ac:dyDescent="0.25">
      <c r="A2109" s="40">
        <v>19303021</v>
      </c>
      <c r="B2109" s="40" t="s">
        <v>107</v>
      </c>
      <c r="C2109" s="40">
        <v>4</v>
      </c>
      <c r="D2109" s="40" t="s">
        <v>302</v>
      </c>
      <c r="E2109" s="40" t="s">
        <v>200</v>
      </c>
      <c r="F2109" s="40" t="s">
        <v>263</v>
      </c>
      <c r="G2109" s="36" t="s">
        <v>674</v>
      </c>
    </row>
    <row r="2110" spans="1:7" x14ac:dyDescent="0.25">
      <c r="A2110" s="40">
        <v>19303061</v>
      </c>
      <c r="B2110" s="40" t="s">
        <v>107</v>
      </c>
      <c r="C2110" s="40">
        <v>4</v>
      </c>
      <c r="D2110" s="40" t="s">
        <v>302</v>
      </c>
      <c r="E2110" s="40" t="s">
        <v>200</v>
      </c>
      <c r="F2110" s="40" t="s">
        <v>263</v>
      </c>
      <c r="G2110" s="36" t="s">
        <v>674</v>
      </c>
    </row>
    <row r="2111" spans="1:7" x14ac:dyDescent="0.25">
      <c r="A2111" s="40">
        <v>21303010</v>
      </c>
      <c r="B2111" s="40" t="s">
        <v>138</v>
      </c>
      <c r="C2111" s="40">
        <v>4</v>
      </c>
      <c r="D2111" s="40" t="s">
        <v>302</v>
      </c>
      <c r="E2111" s="40" t="s">
        <v>200</v>
      </c>
      <c r="F2111" s="40" t="s">
        <v>263</v>
      </c>
      <c r="G2111" s="36" t="s">
        <v>674</v>
      </c>
    </row>
    <row r="2112" spans="1:7" x14ac:dyDescent="0.25">
      <c r="A2112" s="40">
        <v>21303048</v>
      </c>
      <c r="B2112" s="40" t="s">
        <v>107</v>
      </c>
      <c r="C2112" s="40">
        <v>4</v>
      </c>
      <c r="D2112" s="40" t="s">
        <v>302</v>
      </c>
      <c r="E2112" s="40" t="s">
        <v>200</v>
      </c>
      <c r="F2112" s="40" t="s">
        <v>263</v>
      </c>
      <c r="G2112" s="36" t="s">
        <v>674</v>
      </c>
    </row>
    <row r="2113" spans="1:7" x14ac:dyDescent="0.25">
      <c r="A2113" s="40">
        <v>21303124</v>
      </c>
      <c r="B2113" s="40" t="s">
        <v>138</v>
      </c>
      <c r="C2113" s="40">
        <v>4</v>
      </c>
      <c r="D2113" s="40" t="s">
        <v>302</v>
      </c>
      <c r="E2113" s="40" t="s">
        <v>200</v>
      </c>
      <c r="F2113" s="40" t="s">
        <v>263</v>
      </c>
      <c r="G2113" s="36" t="s">
        <v>674</v>
      </c>
    </row>
    <row r="2114" spans="1:7" x14ac:dyDescent="0.25">
      <c r="A2114" s="40">
        <v>19303237</v>
      </c>
      <c r="B2114" s="40" t="s">
        <v>107</v>
      </c>
      <c r="C2114" s="40">
        <v>4</v>
      </c>
      <c r="D2114" s="40" t="s">
        <v>302</v>
      </c>
      <c r="E2114" s="40" t="s">
        <v>200</v>
      </c>
      <c r="F2114" s="40" t="s">
        <v>263</v>
      </c>
      <c r="G2114" s="36" t="s">
        <v>674</v>
      </c>
    </row>
    <row r="2115" spans="1:7" x14ac:dyDescent="0.25">
      <c r="A2115" s="40">
        <v>19303136</v>
      </c>
      <c r="B2115" s="40" t="s">
        <v>107</v>
      </c>
      <c r="C2115" s="40">
        <v>4</v>
      </c>
      <c r="D2115" s="40" t="s">
        <v>302</v>
      </c>
      <c r="E2115" s="40" t="s">
        <v>200</v>
      </c>
      <c r="F2115" s="40" t="s">
        <v>263</v>
      </c>
      <c r="G2115" s="36" t="s">
        <v>674</v>
      </c>
    </row>
    <row r="2116" spans="1:7" x14ac:dyDescent="0.25">
      <c r="A2116" s="40">
        <v>21303071</v>
      </c>
      <c r="B2116" s="40" t="s">
        <v>107</v>
      </c>
      <c r="C2116" s="40">
        <v>4</v>
      </c>
      <c r="D2116" s="40" t="s">
        <v>302</v>
      </c>
      <c r="E2116" s="40" t="s">
        <v>200</v>
      </c>
      <c r="F2116" s="40" t="s">
        <v>263</v>
      </c>
      <c r="G2116" s="36" t="s">
        <v>674</v>
      </c>
    </row>
    <row r="2117" spans="1:7" x14ac:dyDescent="0.25">
      <c r="A2117" s="40">
        <v>21303075</v>
      </c>
      <c r="B2117" s="40" t="s">
        <v>107</v>
      </c>
      <c r="C2117" s="40">
        <v>4</v>
      </c>
      <c r="D2117" s="40" t="s">
        <v>303</v>
      </c>
      <c r="E2117" s="40" t="s">
        <v>200</v>
      </c>
      <c r="F2117" s="40" t="s">
        <v>263</v>
      </c>
      <c r="G2117" s="36" t="s">
        <v>674</v>
      </c>
    </row>
    <row r="2118" spans="1:7" x14ac:dyDescent="0.25">
      <c r="A2118" s="40">
        <v>21303082</v>
      </c>
      <c r="B2118" s="40" t="s">
        <v>107</v>
      </c>
      <c r="C2118" s="40">
        <v>4</v>
      </c>
      <c r="D2118" s="40" t="s">
        <v>303</v>
      </c>
      <c r="E2118" s="40" t="s">
        <v>200</v>
      </c>
      <c r="F2118" s="40" t="s">
        <v>263</v>
      </c>
      <c r="G2118" s="36" t="s">
        <v>674</v>
      </c>
    </row>
    <row r="2119" spans="1:7" x14ac:dyDescent="0.25">
      <c r="A2119" s="40">
        <v>21303151</v>
      </c>
      <c r="B2119" s="40" t="s">
        <v>107</v>
      </c>
      <c r="C2119" s="40">
        <v>4</v>
      </c>
      <c r="D2119" s="40" t="s">
        <v>303</v>
      </c>
      <c r="E2119" s="40" t="s">
        <v>200</v>
      </c>
      <c r="F2119" s="40" t="s">
        <v>263</v>
      </c>
      <c r="G2119" s="36" t="s">
        <v>674</v>
      </c>
    </row>
    <row r="2120" spans="1:7" x14ac:dyDescent="0.25">
      <c r="A2120" s="40">
        <v>21303099</v>
      </c>
      <c r="B2120" s="40" t="s">
        <v>107</v>
      </c>
      <c r="C2120" s="40">
        <v>4</v>
      </c>
      <c r="D2120" s="40" t="s">
        <v>303</v>
      </c>
      <c r="E2120" s="40" t="s">
        <v>200</v>
      </c>
      <c r="F2120" s="40" t="s">
        <v>263</v>
      </c>
      <c r="G2120" s="36" t="s">
        <v>674</v>
      </c>
    </row>
    <row r="2121" spans="1:7" x14ac:dyDescent="0.25">
      <c r="A2121" s="40">
        <v>21303138</v>
      </c>
      <c r="B2121" s="40" t="s">
        <v>107</v>
      </c>
      <c r="C2121" s="40">
        <v>4</v>
      </c>
      <c r="D2121" s="40" t="s">
        <v>303</v>
      </c>
      <c r="E2121" s="40" t="s">
        <v>200</v>
      </c>
      <c r="F2121" s="40" t="s">
        <v>263</v>
      </c>
      <c r="G2121" s="36" t="s">
        <v>674</v>
      </c>
    </row>
    <row r="2122" spans="1:7" x14ac:dyDescent="0.25">
      <c r="A2122" s="40">
        <v>20303089</v>
      </c>
      <c r="B2122" s="40" t="s">
        <v>107</v>
      </c>
      <c r="C2122" s="40">
        <v>4</v>
      </c>
      <c r="D2122" s="40" t="s">
        <v>303</v>
      </c>
      <c r="E2122" s="40" t="s">
        <v>200</v>
      </c>
      <c r="F2122" s="40" t="s">
        <v>263</v>
      </c>
      <c r="G2122" s="36" t="s">
        <v>674</v>
      </c>
    </row>
    <row r="2123" spans="1:7" x14ac:dyDescent="0.25">
      <c r="A2123" s="40">
        <v>21303065</v>
      </c>
      <c r="B2123" s="40" t="s">
        <v>107</v>
      </c>
      <c r="C2123" s="40">
        <v>4</v>
      </c>
      <c r="D2123" s="40" t="s">
        <v>303</v>
      </c>
      <c r="E2123" s="40" t="s">
        <v>200</v>
      </c>
      <c r="F2123" s="40" t="s">
        <v>263</v>
      </c>
      <c r="G2123" s="36" t="s">
        <v>674</v>
      </c>
    </row>
    <row r="2124" spans="1:7" x14ac:dyDescent="0.25">
      <c r="A2124" s="40">
        <v>21303061</v>
      </c>
      <c r="B2124" s="40" t="s">
        <v>107</v>
      </c>
      <c r="C2124" s="40">
        <v>4</v>
      </c>
      <c r="D2124" s="40" t="s">
        <v>303</v>
      </c>
      <c r="E2124" s="40" t="s">
        <v>200</v>
      </c>
      <c r="F2124" s="40" t="s">
        <v>263</v>
      </c>
      <c r="G2124" s="36" t="s">
        <v>674</v>
      </c>
    </row>
    <row r="2125" spans="1:7" x14ac:dyDescent="0.25">
      <c r="A2125" s="40">
        <v>21303096</v>
      </c>
      <c r="B2125" s="40" t="s">
        <v>107</v>
      </c>
      <c r="C2125" s="40">
        <v>4</v>
      </c>
      <c r="D2125" s="40" t="s">
        <v>303</v>
      </c>
      <c r="E2125" s="40" t="s">
        <v>200</v>
      </c>
      <c r="F2125" s="40" t="s">
        <v>263</v>
      </c>
      <c r="G2125" s="36" t="s">
        <v>674</v>
      </c>
    </row>
    <row r="2126" spans="1:7" x14ac:dyDescent="0.25">
      <c r="A2126" s="40">
        <v>19303240</v>
      </c>
      <c r="B2126" s="40" t="s">
        <v>107</v>
      </c>
      <c r="C2126" s="40">
        <v>4</v>
      </c>
      <c r="D2126" s="40" t="s">
        <v>303</v>
      </c>
      <c r="E2126" s="40" t="s">
        <v>200</v>
      </c>
      <c r="F2126" s="40" t="s">
        <v>263</v>
      </c>
      <c r="G2126" s="36" t="s">
        <v>674</v>
      </c>
    </row>
    <row r="2127" spans="1:7" x14ac:dyDescent="0.25">
      <c r="A2127" s="40">
        <v>21316052</v>
      </c>
      <c r="B2127" s="40" t="s">
        <v>107</v>
      </c>
      <c r="C2127" s="40">
        <v>4</v>
      </c>
      <c r="D2127" s="40" t="s">
        <v>304</v>
      </c>
      <c r="E2127" s="40" t="s">
        <v>200</v>
      </c>
      <c r="F2127" s="40" t="s">
        <v>263</v>
      </c>
      <c r="G2127" s="36" t="s">
        <v>675</v>
      </c>
    </row>
    <row r="2128" spans="1:7" x14ac:dyDescent="0.25">
      <c r="A2128" s="40">
        <v>21316068</v>
      </c>
      <c r="B2128" s="40" t="s">
        <v>107</v>
      </c>
      <c r="C2128" s="40">
        <v>4</v>
      </c>
      <c r="D2128" s="40" t="s">
        <v>304</v>
      </c>
      <c r="E2128" s="40" t="s">
        <v>200</v>
      </c>
      <c r="F2128" s="40" t="s">
        <v>263</v>
      </c>
      <c r="G2128" s="36" t="s">
        <v>675</v>
      </c>
    </row>
    <row r="2129" spans="1:7" x14ac:dyDescent="0.25">
      <c r="A2129" s="40">
        <v>21316113</v>
      </c>
      <c r="B2129" s="40" t="s">
        <v>107</v>
      </c>
      <c r="C2129" s="40">
        <v>4</v>
      </c>
      <c r="D2129" s="40" t="s">
        <v>304</v>
      </c>
      <c r="E2129" s="40" t="s">
        <v>200</v>
      </c>
      <c r="F2129" s="40" t="s">
        <v>263</v>
      </c>
      <c r="G2129" s="36" t="s">
        <v>675</v>
      </c>
    </row>
    <row r="2130" spans="1:7" x14ac:dyDescent="0.25">
      <c r="A2130" s="40">
        <v>21316101</v>
      </c>
      <c r="B2130" s="40" t="s">
        <v>107</v>
      </c>
      <c r="C2130" s="40">
        <v>4</v>
      </c>
      <c r="D2130" s="40" t="s">
        <v>304</v>
      </c>
      <c r="E2130" s="40" t="s">
        <v>200</v>
      </c>
      <c r="F2130" s="40" t="s">
        <v>263</v>
      </c>
      <c r="G2130" s="36" t="s">
        <v>675</v>
      </c>
    </row>
    <row r="2131" spans="1:7" x14ac:dyDescent="0.25">
      <c r="A2131" s="40">
        <v>19316052</v>
      </c>
      <c r="B2131" s="40" t="s">
        <v>138</v>
      </c>
      <c r="C2131" s="40">
        <v>4</v>
      </c>
      <c r="D2131" s="40" t="s">
        <v>304</v>
      </c>
      <c r="E2131" s="40" t="s">
        <v>200</v>
      </c>
      <c r="F2131" s="40" t="s">
        <v>263</v>
      </c>
      <c r="G2131" s="36" t="s">
        <v>675</v>
      </c>
    </row>
    <row r="2132" spans="1:7" x14ac:dyDescent="0.25">
      <c r="A2132" s="40">
        <v>21316060</v>
      </c>
      <c r="B2132" s="40" t="s">
        <v>107</v>
      </c>
      <c r="C2132" s="40">
        <v>4</v>
      </c>
      <c r="D2132" s="40" t="s">
        <v>304</v>
      </c>
      <c r="E2132" s="40" t="s">
        <v>200</v>
      </c>
      <c r="F2132" s="40" t="s">
        <v>263</v>
      </c>
      <c r="G2132" s="36" t="s">
        <v>675</v>
      </c>
    </row>
    <row r="2133" spans="1:7" x14ac:dyDescent="0.25">
      <c r="A2133" s="40">
        <v>21316086</v>
      </c>
      <c r="B2133" s="40" t="s">
        <v>138</v>
      </c>
      <c r="C2133" s="40">
        <v>4</v>
      </c>
      <c r="D2133" s="40" t="s">
        <v>304</v>
      </c>
      <c r="E2133" s="40" t="s">
        <v>200</v>
      </c>
      <c r="F2133" s="40" t="s">
        <v>263</v>
      </c>
      <c r="G2133" s="36" t="s">
        <v>675</v>
      </c>
    </row>
    <row r="2134" spans="1:7" x14ac:dyDescent="0.25">
      <c r="A2134" s="40">
        <v>19316103</v>
      </c>
      <c r="B2134" s="40" t="s">
        <v>107</v>
      </c>
      <c r="C2134" s="40">
        <v>4</v>
      </c>
      <c r="D2134" s="40" t="s">
        <v>304</v>
      </c>
      <c r="E2134" s="40" t="s">
        <v>200</v>
      </c>
      <c r="F2134" s="40" t="s">
        <v>263</v>
      </c>
      <c r="G2134" s="36" t="s">
        <v>675</v>
      </c>
    </row>
    <row r="2135" spans="1:7" x14ac:dyDescent="0.25">
      <c r="A2135" s="40">
        <v>20316017</v>
      </c>
      <c r="B2135" s="40" t="s">
        <v>107</v>
      </c>
      <c r="C2135" s="40">
        <v>4</v>
      </c>
      <c r="D2135" s="40" t="s">
        <v>304</v>
      </c>
      <c r="E2135" s="40" t="s">
        <v>200</v>
      </c>
      <c r="F2135" s="40" t="s">
        <v>263</v>
      </c>
      <c r="G2135" s="36" t="s">
        <v>675</v>
      </c>
    </row>
    <row r="2136" spans="1:7" x14ac:dyDescent="0.25">
      <c r="A2136" s="40">
        <v>21316010</v>
      </c>
      <c r="B2136" s="40" t="s">
        <v>138</v>
      </c>
      <c r="C2136" s="40">
        <v>4</v>
      </c>
      <c r="D2136" s="40" t="s">
        <v>304</v>
      </c>
      <c r="E2136" s="40" t="s">
        <v>200</v>
      </c>
      <c r="F2136" s="40" t="s">
        <v>263</v>
      </c>
      <c r="G2136" s="36" t="s">
        <v>675</v>
      </c>
    </row>
    <row r="2137" spans="1:7" x14ac:dyDescent="0.25">
      <c r="A2137" s="40">
        <v>21316014</v>
      </c>
      <c r="B2137" s="40" t="s">
        <v>138</v>
      </c>
      <c r="C2137" s="40">
        <v>4</v>
      </c>
      <c r="D2137" s="40" t="s">
        <v>304</v>
      </c>
      <c r="E2137" s="40" t="s">
        <v>200</v>
      </c>
      <c r="F2137" s="40" t="s">
        <v>263</v>
      </c>
      <c r="G2137" s="36" t="s">
        <v>675</v>
      </c>
    </row>
    <row r="2138" spans="1:7" x14ac:dyDescent="0.25">
      <c r="A2138" s="40">
        <v>21316023</v>
      </c>
      <c r="B2138" s="40" t="s">
        <v>107</v>
      </c>
      <c r="C2138" s="40">
        <v>4</v>
      </c>
      <c r="D2138" s="40" t="s">
        <v>304</v>
      </c>
      <c r="E2138" s="40" t="s">
        <v>200</v>
      </c>
      <c r="F2138" s="40" t="s">
        <v>263</v>
      </c>
      <c r="G2138" s="36" t="s">
        <v>675</v>
      </c>
    </row>
    <row r="2139" spans="1:7" x14ac:dyDescent="0.25">
      <c r="A2139" s="40">
        <v>21316093</v>
      </c>
      <c r="B2139" s="40" t="s">
        <v>138</v>
      </c>
      <c r="C2139" s="40">
        <v>4</v>
      </c>
      <c r="D2139" s="40" t="s">
        <v>304</v>
      </c>
      <c r="E2139" s="40" t="s">
        <v>200</v>
      </c>
      <c r="F2139" s="40" t="s">
        <v>263</v>
      </c>
      <c r="G2139" s="36" t="s">
        <v>675</v>
      </c>
    </row>
    <row r="2140" spans="1:7" x14ac:dyDescent="0.25">
      <c r="A2140" s="40">
        <v>18316056</v>
      </c>
      <c r="B2140" s="40" t="s">
        <v>138</v>
      </c>
      <c r="C2140" s="40">
        <v>4</v>
      </c>
      <c r="D2140" s="40" t="s">
        <v>304</v>
      </c>
      <c r="E2140" s="40" t="s">
        <v>200</v>
      </c>
      <c r="F2140" s="40" t="s">
        <v>263</v>
      </c>
      <c r="G2140" s="36" t="s">
        <v>675</v>
      </c>
    </row>
    <row r="2141" spans="1:7" x14ac:dyDescent="0.25">
      <c r="A2141" s="40">
        <v>21316020</v>
      </c>
      <c r="B2141" s="40" t="s">
        <v>107</v>
      </c>
      <c r="C2141" s="40">
        <v>4</v>
      </c>
      <c r="D2141" s="40" t="s">
        <v>304</v>
      </c>
      <c r="E2141" s="40" t="s">
        <v>200</v>
      </c>
      <c r="F2141" s="40" t="s">
        <v>263</v>
      </c>
      <c r="G2141" s="36" t="s">
        <v>675</v>
      </c>
    </row>
    <row r="2142" spans="1:7" x14ac:dyDescent="0.25">
      <c r="A2142" s="40">
        <v>21316047</v>
      </c>
      <c r="B2142" s="40" t="s">
        <v>138</v>
      </c>
      <c r="C2142" s="40">
        <v>4</v>
      </c>
      <c r="D2142" s="40" t="s">
        <v>304</v>
      </c>
      <c r="E2142" s="40" t="s">
        <v>200</v>
      </c>
      <c r="F2142" s="40" t="s">
        <v>263</v>
      </c>
      <c r="G2142" s="36" t="s">
        <v>675</v>
      </c>
    </row>
    <row r="2143" spans="1:7" x14ac:dyDescent="0.25">
      <c r="A2143" s="40">
        <v>20316021</v>
      </c>
      <c r="B2143" s="40" t="s">
        <v>107</v>
      </c>
      <c r="C2143" s="40">
        <v>4</v>
      </c>
      <c r="D2143" s="40" t="s">
        <v>304</v>
      </c>
      <c r="E2143" s="40" t="s">
        <v>200</v>
      </c>
      <c r="F2143" s="40" t="s">
        <v>263</v>
      </c>
      <c r="G2143" s="36" t="s">
        <v>675</v>
      </c>
    </row>
    <row r="2144" spans="1:7" x14ac:dyDescent="0.25">
      <c r="A2144" s="40">
        <v>21316137</v>
      </c>
      <c r="B2144" s="40" t="s">
        <v>107</v>
      </c>
      <c r="C2144" s="40">
        <v>4</v>
      </c>
      <c r="D2144" s="40" t="s">
        <v>304</v>
      </c>
      <c r="E2144" s="40" t="s">
        <v>200</v>
      </c>
      <c r="F2144" s="40" t="s">
        <v>263</v>
      </c>
      <c r="G2144" s="36" t="s">
        <v>675</v>
      </c>
    </row>
    <row r="2145" spans="1:7" x14ac:dyDescent="0.25">
      <c r="A2145" s="40">
        <v>21316001</v>
      </c>
      <c r="B2145" s="40" t="s">
        <v>107</v>
      </c>
      <c r="C2145" s="40">
        <v>4</v>
      </c>
      <c r="D2145" s="40" t="s">
        <v>304</v>
      </c>
      <c r="E2145" s="40" t="s">
        <v>200</v>
      </c>
      <c r="F2145" s="40" t="s">
        <v>263</v>
      </c>
      <c r="G2145" s="36" t="s">
        <v>675</v>
      </c>
    </row>
    <row r="2146" spans="1:7" x14ac:dyDescent="0.25">
      <c r="A2146" s="40">
        <v>21316049</v>
      </c>
      <c r="B2146" s="40" t="s">
        <v>107</v>
      </c>
      <c r="C2146" s="40">
        <v>4</v>
      </c>
      <c r="D2146" s="40" t="s">
        <v>304</v>
      </c>
      <c r="E2146" s="40" t="s">
        <v>200</v>
      </c>
      <c r="F2146" s="40" t="s">
        <v>263</v>
      </c>
      <c r="G2146" s="36" t="s">
        <v>675</v>
      </c>
    </row>
    <row r="2147" spans="1:7" x14ac:dyDescent="0.25">
      <c r="A2147" s="40">
        <v>19316092</v>
      </c>
      <c r="B2147" s="40" t="s">
        <v>107</v>
      </c>
      <c r="C2147" s="40">
        <v>4</v>
      </c>
      <c r="D2147" s="40" t="s">
        <v>305</v>
      </c>
      <c r="E2147" s="40" t="s">
        <v>200</v>
      </c>
      <c r="F2147" s="40" t="s">
        <v>263</v>
      </c>
      <c r="G2147" s="36" t="s">
        <v>675</v>
      </c>
    </row>
    <row r="2148" spans="1:7" x14ac:dyDescent="0.25">
      <c r="A2148" s="40">
        <v>21316141</v>
      </c>
      <c r="B2148" s="40" t="s">
        <v>107</v>
      </c>
      <c r="C2148" s="40">
        <v>4</v>
      </c>
      <c r="D2148" s="40" t="s">
        <v>305</v>
      </c>
      <c r="E2148" s="40" t="s">
        <v>200</v>
      </c>
      <c r="F2148" s="40" t="s">
        <v>263</v>
      </c>
      <c r="G2148" s="36" t="s">
        <v>675</v>
      </c>
    </row>
    <row r="2149" spans="1:7" x14ac:dyDescent="0.25">
      <c r="A2149" s="40">
        <v>21316094</v>
      </c>
      <c r="B2149" s="40" t="s">
        <v>138</v>
      </c>
      <c r="C2149" s="40">
        <v>4</v>
      </c>
      <c r="D2149" s="40" t="s">
        <v>305</v>
      </c>
      <c r="E2149" s="40" t="s">
        <v>200</v>
      </c>
      <c r="F2149" s="40" t="s">
        <v>263</v>
      </c>
      <c r="G2149" s="36" t="s">
        <v>675</v>
      </c>
    </row>
    <row r="2150" spans="1:7" x14ac:dyDescent="0.25">
      <c r="A2150" s="40">
        <v>21316087</v>
      </c>
      <c r="B2150" s="40" t="s">
        <v>107</v>
      </c>
      <c r="C2150" s="40">
        <v>4</v>
      </c>
      <c r="D2150" s="40" t="s">
        <v>305</v>
      </c>
      <c r="E2150" s="40" t="s">
        <v>200</v>
      </c>
      <c r="F2150" s="40" t="s">
        <v>263</v>
      </c>
      <c r="G2150" s="36" t="s">
        <v>675</v>
      </c>
    </row>
    <row r="2151" spans="1:7" x14ac:dyDescent="0.25">
      <c r="A2151" s="40">
        <v>21316072</v>
      </c>
      <c r="B2151" s="40" t="s">
        <v>138</v>
      </c>
      <c r="C2151" s="40">
        <v>4</v>
      </c>
      <c r="D2151" s="40" t="s">
        <v>305</v>
      </c>
      <c r="E2151" s="40" t="s">
        <v>200</v>
      </c>
      <c r="F2151" s="40" t="s">
        <v>263</v>
      </c>
      <c r="G2151" s="36" t="s">
        <v>675</v>
      </c>
    </row>
    <row r="2152" spans="1:7" x14ac:dyDescent="0.25">
      <c r="A2152" s="40">
        <v>20316011</v>
      </c>
      <c r="B2152" s="40" t="s">
        <v>107</v>
      </c>
      <c r="C2152" s="40">
        <v>4</v>
      </c>
      <c r="D2152" s="40" t="s">
        <v>305</v>
      </c>
      <c r="E2152" s="40" t="s">
        <v>200</v>
      </c>
      <c r="F2152" s="40" t="s">
        <v>263</v>
      </c>
      <c r="G2152" s="36" t="s">
        <v>675</v>
      </c>
    </row>
    <row r="2153" spans="1:7" x14ac:dyDescent="0.25">
      <c r="A2153" s="40">
        <v>21316054</v>
      </c>
      <c r="B2153" s="40" t="s">
        <v>107</v>
      </c>
      <c r="C2153" s="40">
        <v>4</v>
      </c>
      <c r="D2153" s="40" t="s">
        <v>305</v>
      </c>
      <c r="E2153" s="40" t="s">
        <v>200</v>
      </c>
      <c r="F2153" s="40" t="s">
        <v>263</v>
      </c>
      <c r="G2153" s="36" t="s">
        <v>675</v>
      </c>
    </row>
    <row r="2154" spans="1:7" x14ac:dyDescent="0.25">
      <c r="A2154" s="40">
        <v>21316033</v>
      </c>
      <c r="B2154" s="40" t="s">
        <v>138</v>
      </c>
      <c r="C2154" s="40">
        <v>4</v>
      </c>
      <c r="D2154" s="40" t="s">
        <v>305</v>
      </c>
      <c r="E2154" s="40" t="s">
        <v>200</v>
      </c>
      <c r="F2154" s="40" t="s">
        <v>263</v>
      </c>
      <c r="G2154" s="36" t="s">
        <v>675</v>
      </c>
    </row>
    <row r="2155" spans="1:7" x14ac:dyDescent="0.25">
      <c r="A2155" s="40">
        <v>21316045</v>
      </c>
      <c r="B2155" s="40" t="s">
        <v>138</v>
      </c>
      <c r="C2155" s="40">
        <v>4</v>
      </c>
      <c r="D2155" s="40" t="s">
        <v>305</v>
      </c>
      <c r="E2155" s="40" t="s">
        <v>200</v>
      </c>
      <c r="F2155" s="40" t="s">
        <v>263</v>
      </c>
      <c r="G2155" s="36" t="s">
        <v>675</v>
      </c>
    </row>
    <row r="2156" spans="1:7" x14ac:dyDescent="0.25">
      <c r="A2156" s="40">
        <v>21316110</v>
      </c>
      <c r="B2156" s="40" t="s">
        <v>107</v>
      </c>
      <c r="C2156" s="40">
        <v>4</v>
      </c>
      <c r="D2156" s="40" t="s">
        <v>305</v>
      </c>
      <c r="E2156" s="40" t="s">
        <v>200</v>
      </c>
      <c r="F2156" s="40" t="s">
        <v>263</v>
      </c>
      <c r="G2156" s="36" t="s">
        <v>675</v>
      </c>
    </row>
    <row r="2157" spans="1:7" x14ac:dyDescent="0.25">
      <c r="A2157" s="40">
        <v>21316046</v>
      </c>
      <c r="B2157" s="40" t="s">
        <v>107</v>
      </c>
      <c r="C2157" s="40">
        <v>4</v>
      </c>
      <c r="D2157" s="40" t="s">
        <v>305</v>
      </c>
      <c r="E2157" s="40" t="s">
        <v>200</v>
      </c>
      <c r="F2157" s="40" t="s">
        <v>263</v>
      </c>
      <c r="G2157" s="36" t="s">
        <v>675</v>
      </c>
    </row>
    <row r="2158" spans="1:7" x14ac:dyDescent="0.25">
      <c r="A2158" s="40">
        <v>21316040</v>
      </c>
      <c r="B2158" s="40" t="s">
        <v>107</v>
      </c>
      <c r="C2158" s="40">
        <v>4</v>
      </c>
      <c r="D2158" s="40" t="s">
        <v>305</v>
      </c>
      <c r="E2158" s="40" t="s">
        <v>200</v>
      </c>
      <c r="F2158" s="40" t="s">
        <v>263</v>
      </c>
      <c r="G2158" s="36" t="s">
        <v>675</v>
      </c>
    </row>
    <row r="2159" spans="1:7" x14ac:dyDescent="0.25">
      <c r="A2159" s="40">
        <v>21316075</v>
      </c>
      <c r="B2159" s="40" t="s">
        <v>138</v>
      </c>
      <c r="C2159" s="40">
        <v>4</v>
      </c>
      <c r="D2159" s="40" t="s">
        <v>305</v>
      </c>
      <c r="E2159" s="40" t="s">
        <v>200</v>
      </c>
      <c r="F2159" s="40" t="s">
        <v>263</v>
      </c>
      <c r="G2159" s="36" t="s">
        <v>675</v>
      </c>
    </row>
    <row r="2160" spans="1:7" x14ac:dyDescent="0.25">
      <c r="A2160" s="40">
        <v>21316118</v>
      </c>
      <c r="B2160" s="40" t="s">
        <v>107</v>
      </c>
      <c r="C2160" s="40">
        <v>4</v>
      </c>
      <c r="D2160" s="40" t="s">
        <v>305</v>
      </c>
      <c r="E2160" s="40" t="s">
        <v>200</v>
      </c>
      <c r="F2160" s="40" t="s">
        <v>263</v>
      </c>
      <c r="G2160" s="36" t="s">
        <v>675</v>
      </c>
    </row>
    <row r="2161" spans="1:7" x14ac:dyDescent="0.25">
      <c r="A2161" s="40">
        <v>21316057</v>
      </c>
      <c r="B2161" s="40" t="s">
        <v>138</v>
      </c>
      <c r="C2161" s="40">
        <v>4</v>
      </c>
      <c r="D2161" s="40" t="s">
        <v>305</v>
      </c>
      <c r="E2161" s="40" t="s">
        <v>200</v>
      </c>
      <c r="F2161" s="40" t="s">
        <v>263</v>
      </c>
      <c r="G2161" s="36" t="s">
        <v>675</v>
      </c>
    </row>
    <row r="2162" spans="1:7" x14ac:dyDescent="0.25">
      <c r="A2162" s="40">
        <v>21316007</v>
      </c>
      <c r="B2162" s="40" t="s">
        <v>138</v>
      </c>
      <c r="C2162" s="40">
        <v>4</v>
      </c>
      <c r="D2162" s="40" t="s">
        <v>305</v>
      </c>
      <c r="E2162" s="40" t="s">
        <v>200</v>
      </c>
      <c r="F2162" s="40" t="s">
        <v>263</v>
      </c>
      <c r="G2162" s="36" t="s">
        <v>675</v>
      </c>
    </row>
    <row r="2163" spans="1:7" x14ac:dyDescent="0.25">
      <c r="A2163" s="40">
        <v>21316003</v>
      </c>
      <c r="B2163" s="40" t="s">
        <v>107</v>
      </c>
      <c r="C2163" s="40">
        <v>4</v>
      </c>
      <c r="D2163" s="40" t="s">
        <v>305</v>
      </c>
      <c r="E2163" s="40" t="s">
        <v>200</v>
      </c>
      <c r="F2163" s="40" t="s">
        <v>263</v>
      </c>
      <c r="G2163" s="36" t="s">
        <v>675</v>
      </c>
    </row>
    <row r="2164" spans="1:7" x14ac:dyDescent="0.25">
      <c r="A2164" s="40">
        <v>21316034</v>
      </c>
      <c r="B2164" s="40" t="s">
        <v>107</v>
      </c>
      <c r="C2164" s="40">
        <v>4</v>
      </c>
      <c r="D2164" s="40" t="s">
        <v>306</v>
      </c>
      <c r="E2164" s="40" t="s">
        <v>200</v>
      </c>
      <c r="F2164" s="40" t="s">
        <v>263</v>
      </c>
      <c r="G2164" s="36" t="s">
        <v>675</v>
      </c>
    </row>
    <row r="2165" spans="1:7" x14ac:dyDescent="0.25">
      <c r="A2165" s="40">
        <v>21316139</v>
      </c>
      <c r="B2165" s="40" t="s">
        <v>107</v>
      </c>
      <c r="C2165" s="40">
        <v>4</v>
      </c>
      <c r="D2165" s="40" t="s">
        <v>306</v>
      </c>
      <c r="E2165" s="40" t="s">
        <v>200</v>
      </c>
      <c r="F2165" s="40" t="s">
        <v>263</v>
      </c>
      <c r="G2165" s="36" t="s">
        <v>675</v>
      </c>
    </row>
    <row r="2166" spans="1:7" x14ac:dyDescent="0.25">
      <c r="A2166" s="40">
        <v>21316005</v>
      </c>
      <c r="B2166" s="40" t="s">
        <v>138</v>
      </c>
      <c r="C2166" s="40">
        <v>4</v>
      </c>
      <c r="D2166" s="40" t="s">
        <v>306</v>
      </c>
      <c r="E2166" s="40" t="s">
        <v>200</v>
      </c>
      <c r="F2166" s="40" t="s">
        <v>263</v>
      </c>
      <c r="G2166" s="36" t="s">
        <v>675</v>
      </c>
    </row>
    <row r="2167" spans="1:7" x14ac:dyDescent="0.25">
      <c r="A2167" s="40">
        <v>21316009</v>
      </c>
      <c r="B2167" s="40" t="s">
        <v>107</v>
      </c>
      <c r="C2167" s="40">
        <v>4</v>
      </c>
      <c r="D2167" s="40" t="s">
        <v>306</v>
      </c>
      <c r="E2167" s="40" t="s">
        <v>200</v>
      </c>
      <c r="F2167" s="40" t="s">
        <v>263</v>
      </c>
      <c r="G2167" s="36" t="s">
        <v>675</v>
      </c>
    </row>
    <row r="2168" spans="1:7" x14ac:dyDescent="0.25">
      <c r="A2168" s="40">
        <v>21316116</v>
      </c>
      <c r="B2168" s="40" t="s">
        <v>138</v>
      </c>
      <c r="C2168" s="40">
        <v>4</v>
      </c>
      <c r="D2168" s="40" t="s">
        <v>306</v>
      </c>
      <c r="E2168" s="40" t="s">
        <v>200</v>
      </c>
      <c r="F2168" s="40" t="s">
        <v>263</v>
      </c>
      <c r="G2168" s="36" t="s">
        <v>675</v>
      </c>
    </row>
    <row r="2169" spans="1:7" x14ac:dyDescent="0.25">
      <c r="A2169" s="40">
        <v>21316077</v>
      </c>
      <c r="B2169" s="40" t="s">
        <v>107</v>
      </c>
      <c r="C2169" s="40">
        <v>4</v>
      </c>
      <c r="D2169" s="40" t="s">
        <v>306</v>
      </c>
      <c r="E2169" s="40" t="s">
        <v>200</v>
      </c>
      <c r="F2169" s="40" t="s">
        <v>263</v>
      </c>
      <c r="G2169" s="36" t="s">
        <v>675</v>
      </c>
    </row>
    <row r="2170" spans="1:7" x14ac:dyDescent="0.25">
      <c r="A2170" s="40">
        <v>21316039</v>
      </c>
      <c r="B2170" s="40" t="s">
        <v>107</v>
      </c>
      <c r="C2170" s="40">
        <v>4</v>
      </c>
      <c r="D2170" s="40" t="s">
        <v>306</v>
      </c>
      <c r="E2170" s="40" t="s">
        <v>200</v>
      </c>
      <c r="F2170" s="40" t="s">
        <v>263</v>
      </c>
      <c r="G2170" s="36" t="s">
        <v>675</v>
      </c>
    </row>
    <row r="2171" spans="1:7" x14ac:dyDescent="0.25">
      <c r="A2171" s="40">
        <v>21316120</v>
      </c>
      <c r="B2171" s="40" t="s">
        <v>107</v>
      </c>
      <c r="C2171" s="40">
        <v>4</v>
      </c>
      <c r="D2171" s="40" t="s">
        <v>306</v>
      </c>
      <c r="E2171" s="40" t="s">
        <v>200</v>
      </c>
      <c r="F2171" s="40" t="s">
        <v>263</v>
      </c>
      <c r="G2171" s="36" t="s">
        <v>675</v>
      </c>
    </row>
    <row r="2172" spans="1:7" x14ac:dyDescent="0.25">
      <c r="A2172" s="40">
        <v>21316085</v>
      </c>
      <c r="B2172" s="40" t="s">
        <v>107</v>
      </c>
      <c r="C2172" s="40">
        <v>4</v>
      </c>
      <c r="D2172" s="40" t="s">
        <v>306</v>
      </c>
      <c r="E2172" s="40" t="s">
        <v>200</v>
      </c>
      <c r="F2172" s="40" t="s">
        <v>263</v>
      </c>
      <c r="G2172" s="36" t="s">
        <v>675</v>
      </c>
    </row>
    <row r="2173" spans="1:7" x14ac:dyDescent="0.25">
      <c r="A2173" s="40">
        <v>20316079</v>
      </c>
      <c r="B2173" s="40" t="s">
        <v>107</v>
      </c>
      <c r="C2173" s="40">
        <v>4</v>
      </c>
      <c r="D2173" s="40" t="s">
        <v>306</v>
      </c>
      <c r="E2173" s="40" t="s">
        <v>200</v>
      </c>
      <c r="F2173" s="40" t="s">
        <v>263</v>
      </c>
      <c r="G2173" s="36" t="s">
        <v>675</v>
      </c>
    </row>
    <row r="2174" spans="1:7" x14ac:dyDescent="0.25">
      <c r="A2174" s="40">
        <v>21316096</v>
      </c>
      <c r="B2174" s="40" t="s">
        <v>138</v>
      </c>
      <c r="C2174" s="40">
        <v>4</v>
      </c>
      <c r="D2174" s="40" t="s">
        <v>306</v>
      </c>
      <c r="E2174" s="40" t="s">
        <v>200</v>
      </c>
      <c r="F2174" s="40" t="s">
        <v>263</v>
      </c>
      <c r="G2174" s="36" t="s">
        <v>675</v>
      </c>
    </row>
    <row r="2175" spans="1:7" x14ac:dyDescent="0.25">
      <c r="A2175" s="40">
        <v>21316080</v>
      </c>
      <c r="B2175" s="40" t="s">
        <v>138</v>
      </c>
      <c r="C2175" s="40">
        <v>4</v>
      </c>
      <c r="D2175" s="40" t="s">
        <v>306</v>
      </c>
      <c r="E2175" s="40" t="s">
        <v>200</v>
      </c>
      <c r="F2175" s="40" t="s">
        <v>263</v>
      </c>
      <c r="G2175" s="36" t="s">
        <v>675</v>
      </c>
    </row>
    <row r="2176" spans="1:7" x14ac:dyDescent="0.25">
      <c r="A2176" s="40">
        <v>21316128</v>
      </c>
      <c r="B2176" s="40" t="s">
        <v>107</v>
      </c>
      <c r="C2176" s="40">
        <v>4</v>
      </c>
      <c r="D2176" s="40" t="s">
        <v>306</v>
      </c>
      <c r="E2176" s="40" t="s">
        <v>200</v>
      </c>
      <c r="F2176" s="40" t="s">
        <v>263</v>
      </c>
      <c r="G2176" s="36" t="s">
        <v>675</v>
      </c>
    </row>
    <row r="2177" spans="1:7" x14ac:dyDescent="0.25">
      <c r="A2177" s="40">
        <v>20316013</v>
      </c>
      <c r="B2177" s="40" t="s">
        <v>138</v>
      </c>
      <c r="C2177" s="40">
        <v>4</v>
      </c>
      <c r="D2177" s="40" t="s">
        <v>306</v>
      </c>
      <c r="E2177" s="40" t="s">
        <v>200</v>
      </c>
      <c r="F2177" s="40" t="s">
        <v>263</v>
      </c>
      <c r="G2177" s="36" t="s">
        <v>675</v>
      </c>
    </row>
    <row r="2178" spans="1:7" x14ac:dyDescent="0.25">
      <c r="A2178" s="40">
        <v>21316031</v>
      </c>
      <c r="B2178" s="40" t="s">
        <v>107</v>
      </c>
      <c r="C2178" s="40">
        <v>4</v>
      </c>
      <c r="D2178" s="40" t="s">
        <v>306</v>
      </c>
      <c r="E2178" s="40" t="s">
        <v>200</v>
      </c>
      <c r="F2178" s="40" t="s">
        <v>263</v>
      </c>
      <c r="G2178" s="36" t="s">
        <v>675</v>
      </c>
    </row>
    <row r="2179" spans="1:7" x14ac:dyDescent="0.25">
      <c r="A2179" s="40">
        <v>21316043</v>
      </c>
      <c r="B2179" s="40" t="s">
        <v>138</v>
      </c>
      <c r="C2179" s="40">
        <v>4</v>
      </c>
      <c r="D2179" s="40" t="s">
        <v>306</v>
      </c>
      <c r="E2179" s="40" t="s">
        <v>200</v>
      </c>
      <c r="F2179" s="40" t="s">
        <v>263</v>
      </c>
      <c r="G2179" s="36" t="s">
        <v>675</v>
      </c>
    </row>
    <row r="2180" spans="1:7" x14ac:dyDescent="0.25">
      <c r="A2180" s="40">
        <v>21316029</v>
      </c>
      <c r="B2180" s="40" t="s">
        <v>138</v>
      </c>
      <c r="C2180" s="40">
        <v>4</v>
      </c>
      <c r="D2180" s="40" t="s">
        <v>306</v>
      </c>
      <c r="E2180" s="40" t="s">
        <v>200</v>
      </c>
      <c r="F2180" s="40" t="s">
        <v>263</v>
      </c>
      <c r="G2180" s="36" t="s">
        <v>675</v>
      </c>
    </row>
    <row r="2181" spans="1:7" x14ac:dyDescent="0.25">
      <c r="A2181" s="40">
        <v>21316115</v>
      </c>
      <c r="B2181" s="40" t="s">
        <v>107</v>
      </c>
      <c r="C2181" s="40">
        <v>4</v>
      </c>
      <c r="D2181" s="40" t="s">
        <v>306</v>
      </c>
      <c r="E2181" s="40" t="s">
        <v>200</v>
      </c>
      <c r="F2181" s="40" t="s">
        <v>263</v>
      </c>
      <c r="G2181" s="36" t="s">
        <v>675</v>
      </c>
    </row>
    <row r="2182" spans="1:7" x14ac:dyDescent="0.25">
      <c r="A2182" s="40">
        <v>21302121</v>
      </c>
      <c r="B2182" s="40" t="s">
        <v>107</v>
      </c>
      <c r="C2182" s="40">
        <v>4</v>
      </c>
      <c r="D2182" s="40" t="s">
        <v>307</v>
      </c>
      <c r="E2182" s="40" t="s">
        <v>200</v>
      </c>
      <c r="F2182" s="40" t="s">
        <v>262</v>
      </c>
      <c r="G2182" s="36" t="s">
        <v>667</v>
      </c>
    </row>
    <row r="2183" spans="1:7" x14ac:dyDescent="0.25">
      <c r="A2183" s="40">
        <v>20302079</v>
      </c>
      <c r="B2183" s="40" t="s">
        <v>138</v>
      </c>
      <c r="C2183" s="40">
        <v>4</v>
      </c>
      <c r="D2183" s="40" t="s">
        <v>307</v>
      </c>
      <c r="E2183" s="40" t="s">
        <v>200</v>
      </c>
      <c r="F2183" s="40" t="s">
        <v>262</v>
      </c>
      <c r="G2183" s="36" t="s">
        <v>667</v>
      </c>
    </row>
    <row r="2184" spans="1:7" x14ac:dyDescent="0.25">
      <c r="A2184" s="40">
        <v>21302043</v>
      </c>
      <c r="B2184" s="40" t="s">
        <v>107</v>
      </c>
      <c r="C2184" s="40">
        <v>4</v>
      </c>
      <c r="D2184" s="40" t="s">
        <v>307</v>
      </c>
      <c r="E2184" s="40" t="s">
        <v>200</v>
      </c>
      <c r="F2184" s="40" t="s">
        <v>262</v>
      </c>
      <c r="G2184" s="36" t="s">
        <v>667</v>
      </c>
    </row>
    <row r="2185" spans="1:7" x14ac:dyDescent="0.25">
      <c r="A2185" s="40">
        <v>21302167</v>
      </c>
      <c r="B2185" s="40" t="s">
        <v>107</v>
      </c>
      <c r="C2185" s="40">
        <v>4</v>
      </c>
      <c r="D2185" s="40" t="s">
        <v>307</v>
      </c>
      <c r="E2185" s="40" t="s">
        <v>200</v>
      </c>
      <c r="F2185" s="40" t="s">
        <v>262</v>
      </c>
      <c r="G2185" s="36" t="s">
        <v>667</v>
      </c>
    </row>
    <row r="2186" spans="1:7" x14ac:dyDescent="0.25">
      <c r="A2186" s="40">
        <v>20302121</v>
      </c>
      <c r="B2186" s="40" t="s">
        <v>107</v>
      </c>
      <c r="C2186" s="40">
        <v>4</v>
      </c>
      <c r="D2186" s="40" t="s">
        <v>307</v>
      </c>
      <c r="E2186" s="40" t="s">
        <v>200</v>
      </c>
      <c r="F2186" s="40" t="s">
        <v>262</v>
      </c>
      <c r="G2186" s="36" t="s">
        <v>667</v>
      </c>
    </row>
    <row r="2187" spans="1:7" x14ac:dyDescent="0.25">
      <c r="A2187" s="40">
        <v>21302013</v>
      </c>
      <c r="B2187" s="40" t="s">
        <v>107</v>
      </c>
      <c r="C2187" s="40">
        <v>4</v>
      </c>
      <c r="D2187" s="40" t="s">
        <v>307</v>
      </c>
      <c r="E2187" s="40" t="s">
        <v>200</v>
      </c>
      <c r="F2187" s="40" t="s">
        <v>262</v>
      </c>
      <c r="G2187" s="36" t="s">
        <v>667</v>
      </c>
    </row>
    <row r="2188" spans="1:7" x14ac:dyDescent="0.25">
      <c r="A2188" s="40">
        <v>21302053</v>
      </c>
      <c r="B2188" s="40" t="s">
        <v>107</v>
      </c>
      <c r="C2188" s="40">
        <v>4</v>
      </c>
      <c r="D2188" s="40" t="s">
        <v>307</v>
      </c>
      <c r="E2188" s="40" t="s">
        <v>200</v>
      </c>
      <c r="F2188" s="40" t="s">
        <v>262</v>
      </c>
      <c r="G2188" s="36" t="s">
        <v>667</v>
      </c>
    </row>
    <row r="2189" spans="1:7" x14ac:dyDescent="0.25">
      <c r="A2189" s="40">
        <v>18302142</v>
      </c>
      <c r="B2189" s="40" t="s">
        <v>107</v>
      </c>
      <c r="C2189" s="40">
        <v>4</v>
      </c>
      <c r="D2189" s="40" t="s">
        <v>307</v>
      </c>
      <c r="E2189" s="40" t="s">
        <v>200</v>
      </c>
      <c r="F2189" s="40" t="s">
        <v>262</v>
      </c>
      <c r="G2189" s="36" t="s">
        <v>667</v>
      </c>
    </row>
    <row r="2190" spans="1:7" x14ac:dyDescent="0.25">
      <c r="A2190" s="40">
        <v>20302059</v>
      </c>
      <c r="B2190" s="40" t="s">
        <v>107</v>
      </c>
      <c r="C2190" s="40">
        <v>4</v>
      </c>
      <c r="D2190" s="40" t="s">
        <v>307</v>
      </c>
      <c r="E2190" s="40" t="s">
        <v>200</v>
      </c>
      <c r="F2190" s="40" t="s">
        <v>262</v>
      </c>
      <c r="G2190" s="36" t="s">
        <v>667</v>
      </c>
    </row>
    <row r="2191" spans="1:7" x14ac:dyDescent="0.25">
      <c r="A2191" s="40">
        <v>21302022</v>
      </c>
      <c r="B2191" s="40" t="s">
        <v>107</v>
      </c>
      <c r="C2191" s="40">
        <v>4</v>
      </c>
      <c r="D2191" s="40" t="s">
        <v>307</v>
      </c>
      <c r="E2191" s="40" t="s">
        <v>200</v>
      </c>
      <c r="F2191" s="40" t="s">
        <v>262</v>
      </c>
      <c r="G2191" s="36" t="s">
        <v>667</v>
      </c>
    </row>
    <row r="2192" spans="1:7" x14ac:dyDescent="0.25">
      <c r="A2192" s="40">
        <v>18302029</v>
      </c>
      <c r="B2192" s="40" t="s">
        <v>107</v>
      </c>
      <c r="C2192" s="40">
        <v>4</v>
      </c>
      <c r="D2192" s="40" t="s">
        <v>307</v>
      </c>
      <c r="E2192" s="40" t="s">
        <v>200</v>
      </c>
      <c r="F2192" s="40" t="s">
        <v>262</v>
      </c>
      <c r="G2192" s="36" t="s">
        <v>667</v>
      </c>
    </row>
    <row r="2193" spans="1:7" x14ac:dyDescent="0.25">
      <c r="A2193" s="40">
        <v>21302067</v>
      </c>
      <c r="B2193" s="40" t="s">
        <v>107</v>
      </c>
      <c r="C2193" s="40">
        <v>4</v>
      </c>
      <c r="D2193" s="40" t="s">
        <v>307</v>
      </c>
      <c r="E2193" s="40" t="s">
        <v>200</v>
      </c>
      <c r="F2193" s="40" t="s">
        <v>262</v>
      </c>
      <c r="G2193" s="36" t="s">
        <v>667</v>
      </c>
    </row>
    <row r="2194" spans="1:7" x14ac:dyDescent="0.25">
      <c r="A2194" s="40">
        <v>21302002</v>
      </c>
      <c r="B2194" s="40" t="s">
        <v>107</v>
      </c>
      <c r="C2194" s="40">
        <v>4</v>
      </c>
      <c r="D2194" s="40" t="s">
        <v>307</v>
      </c>
      <c r="E2194" s="40" t="s">
        <v>200</v>
      </c>
      <c r="F2194" s="40" t="s">
        <v>262</v>
      </c>
      <c r="G2194" s="36" t="s">
        <v>667</v>
      </c>
    </row>
    <row r="2195" spans="1:7" x14ac:dyDescent="0.25">
      <c r="A2195" s="40">
        <v>19302108</v>
      </c>
      <c r="B2195" s="40" t="s">
        <v>107</v>
      </c>
      <c r="C2195" s="40">
        <v>4</v>
      </c>
      <c r="D2195" s="40" t="s">
        <v>307</v>
      </c>
      <c r="E2195" s="40" t="s">
        <v>200</v>
      </c>
      <c r="F2195" s="40" t="s">
        <v>262</v>
      </c>
      <c r="G2195" s="36" t="s">
        <v>667</v>
      </c>
    </row>
    <row r="2196" spans="1:7" x14ac:dyDescent="0.25">
      <c r="A2196" s="40">
        <v>21302155</v>
      </c>
      <c r="B2196" s="40" t="s">
        <v>107</v>
      </c>
      <c r="C2196" s="40">
        <v>4</v>
      </c>
      <c r="D2196" s="40" t="s">
        <v>307</v>
      </c>
      <c r="E2196" s="40" t="s">
        <v>200</v>
      </c>
      <c r="F2196" s="40" t="s">
        <v>262</v>
      </c>
      <c r="G2196" s="36" t="s">
        <v>667</v>
      </c>
    </row>
    <row r="2197" spans="1:7" x14ac:dyDescent="0.25">
      <c r="A2197" s="40">
        <v>18302020</v>
      </c>
      <c r="B2197" s="40" t="s">
        <v>107</v>
      </c>
      <c r="C2197" s="40">
        <v>4</v>
      </c>
      <c r="D2197" s="40" t="s">
        <v>307</v>
      </c>
      <c r="E2197" s="40" t="s">
        <v>200</v>
      </c>
      <c r="F2197" s="40" t="s">
        <v>262</v>
      </c>
      <c r="G2197" s="36" t="s">
        <v>667</v>
      </c>
    </row>
    <row r="2198" spans="1:7" x14ac:dyDescent="0.25">
      <c r="A2198" s="40">
        <v>21302100</v>
      </c>
      <c r="B2198" s="40" t="s">
        <v>107</v>
      </c>
      <c r="C2198" s="40">
        <v>4</v>
      </c>
      <c r="D2198" s="40" t="s">
        <v>307</v>
      </c>
      <c r="E2198" s="40" t="s">
        <v>200</v>
      </c>
      <c r="F2198" s="40" t="s">
        <v>262</v>
      </c>
      <c r="G2198" s="36" t="s">
        <v>667</v>
      </c>
    </row>
    <row r="2199" spans="1:7" x14ac:dyDescent="0.25">
      <c r="A2199" s="40">
        <v>20302077</v>
      </c>
      <c r="B2199" s="40" t="s">
        <v>107</v>
      </c>
      <c r="C2199" s="40">
        <v>4</v>
      </c>
      <c r="D2199" s="40" t="s">
        <v>307</v>
      </c>
      <c r="E2199" s="40" t="s">
        <v>200</v>
      </c>
      <c r="F2199" s="40" t="s">
        <v>262</v>
      </c>
      <c r="G2199" s="36" t="s">
        <v>667</v>
      </c>
    </row>
    <row r="2200" spans="1:7" x14ac:dyDescent="0.25">
      <c r="A2200" s="40">
        <v>21302006</v>
      </c>
      <c r="B2200" s="40" t="s">
        <v>107</v>
      </c>
      <c r="C2200" s="40">
        <v>4</v>
      </c>
      <c r="D2200" s="40" t="s">
        <v>307</v>
      </c>
      <c r="E2200" s="40" t="s">
        <v>200</v>
      </c>
      <c r="F2200" s="40" t="s">
        <v>262</v>
      </c>
      <c r="G2200" s="36" t="s">
        <v>667</v>
      </c>
    </row>
    <row r="2201" spans="1:7" x14ac:dyDescent="0.25">
      <c r="A2201" s="40">
        <v>16302101</v>
      </c>
      <c r="B2201" s="40" t="s">
        <v>107</v>
      </c>
      <c r="C2201" s="40">
        <v>4</v>
      </c>
      <c r="D2201" s="40" t="s">
        <v>308</v>
      </c>
      <c r="E2201" s="40" t="s">
        <v>200</v>
      </c>
      <c r="F2201" s="40" t="s">
        <v>262</v>
      </c>
      <c r="G2201" s="36" t="s">
        <v>667</v>
      </c>
    </row>
    <row r="2202" spans="1:7" x14ac:dyDescent="0.25">
      <c r="A2202" s="40">
        <v>21302062</v>
      </c>
      <c r="B2202" s="40" t="s">
        <v>107</v>
      </c>
      <c r="C2202" s="40">
        <v>4</v>
      </c>
      <c r="D2202" s="40" t="s">
        <v>308</v>
      </c>
      <c r="E2202" s="40" t="s">
        <v>200</v>
      </c>
      <c r="F2202" s="40" t="s">
        <v>262</v>
      </c>
      <c r="G2202" s="36" t="s">
        <v>667</v>
      </c>
    </row>
    <row r="2203" spans="1:7" x14ac:dyDescent="0.25">
      <c r="A2203" s="40">
        <v>21302073</v>
      </c>
      <c r="B2203" s="40" t="s">
        <v>107</v>
      </c>
      <c r="C2203" s="40">
        <v>4</v>
      </c>
      <c r="D2203" s="40" t="s">
        <v>308</v>
      </c>
      <c r="E2203" s="40" t="s">
        <v>200</v>
      </c>
      <c r="F2203" s="40" t="s">
        <v>262</v>
      </c>
      <c r="G2203" s="36" t="s">
        <v>667</v>
      </c>
    </row>
    <row r="2204" spans="1:7" x14ac:dyDescent="0.25">
      <c r="A2204" s="40">
        <v>20302021</v>
      </c>
      <c r="B2204" s="40" t="s">
        <v>107</v>
      </c>
      <c r="C2204" s="40">
        <v>4</v>
      </c>
      <c r="D2204" s="40" t="s">
        <v>308</v>
      </c>
      <c r="E2204" s="40" t="s">
        <v>200</v>
      </c>
      <c r="F2204" s="40" t="s">
        <v>262</v>
      </c>
      <c r="G2204" s="36" t="s">
        <v>667</v>
      </c>
    </row>
    <row r="2205" spans="1:7" x14ac:dyDescent="0.25">
      <c r="A2205" s="40">
        <v>21302044</v>
      </c>
      <c r="B2205" s="40" t="s">
        <v>107</v>
      </c>
      <c r="C2205" s="40">
        <v>4</v>
      </c>
      <c r="D2205" s="40" t="s">
        <v>308</v>
      </c>
      <c r="E2205" s="40" t="s">
        <v>200</v>
      </c>
      <c r="F2205" s="40" t="s">
        <v>262</v>
      </c>
      <c r="G2205" s="36" t="s">
        <v>667</v>
      </c>
    </row>
    <row r="2206" spans="1:7" x14ac:dyDescent="0.25">
      <c r="A2206" s="40">
        <v>21302109</v>
      </c>
      <c r="B2206" s="40" t="s">
        <v>107</v>
      </c>
      <c r="C2206" s="40">
        <v>4</v>
      </c>
      <c r="D2206" s="40" t="s">
        <v>308</v>
      </c>
      <c r="E2206" s="40" t="s">
        <v>200</v>
      </c>
      <c r="F2206" s="40" t="s">
        <v>262</v>
      </c>
      <c r="G2206" s="36" t="s">
        <v>667</v>
      </c>
    </row>
    <row r="2207" spans="1:7" x14ac:dyDescent="0.25">
      <c r="A2207" s="40">
        <v>20302028</v>
      </c>
      <c r="B2207" s="40" t="s">
        <v>107</v>
      </c>
      <c r="C2207" s="40">
        <v>4</v>
      </c>
      <c r="D2207" s="40" t="s">
        <v>308</v>
      </c>
      <c r="E2207" s="40" t="s">
        <v>200</v>
      </c>
      <c r="F2207" s="40" t="s">
        <v>262</v>
      </c>
      <c r="G2207" s="36" t="s">
        <v>667</v>
      </c>
    </row>
    <row r="2208" spans="1:7" x14ac:dyDescent="0.25">
      <c r="A2208" s="40">
        <v>21302027</v>
      </c>
      <c r="B2208" s="40" t="s">
        <v>107</v>
      </c>
      <c r="C2208" s="40">
        <v>4</v>
      </c>
      <c r="D2208" s="40" t="s">
        <v>308</v>
      </c>
      <c r="E2208" s="40" t="s">
        <v>200</v>
      </c>
      <c r="F2208" s="40" t="s">
        <v>262</v>
      </c>
      <c r="G2208" s="36" t="s">
        <v>667</v>
      </c>
    </row>
    <row r="2209" spans="1:7" x14ac:dyDescent="0.25">
      <c r="A2209" s="40">
        <v>20302068</v>
      </c>
      <c r="B2209" s="40" t="s">
        <v>107</v>
      </c>
      <c r="C2209" s="40">
        <v>4</v>
      </c>
      <c r="D2209" s="40" t="s">
        <v>308</v>
      </c>
      <c r="E2209" s="40" t="s">
        <v>200</v>
      </c>
      <c r="F2209" s="40" t="s">
        <v>262</v>
      </c>
      <c r="G2209" s="36" t="s">
        <v>667</v>
      </c>
    </row>
    <row r="2210" spans="1:7" x14ac:dyDescent="0.25">
      <c r="A2210" s="40">
        <v>21302104</v>
      </c>
      <c r="B2210" s="40" t="s">
        <v>107</v>
      </c>
      <c r="C2210" s="40">
        <v>4</v>
      </c>
      <c r="D2210" s="40" t="s">
        <v>308</v>
      </c>
      <c r="E2210" s="40" t="s">
        <v>200</v>
      </c>
      <c r="F2210" s="40" t="s">
        <v>262</v>
      </c>
      <c r="G2210" s="36" t="s">
        <v>667</v>
      </c>
    </row>
    <row r="2211" spans="1:7" x14ac:dyDescent="0.25">
      <c r="A2211" s="40">
        <v>21302098</v>
      </c>
      <c r="B2211" s="40" t="s">
        <v>107</v>
      </c>
      <c r="C2211" s="40">
        <v>4</v>
      </c>
      <c r="D2211" s="40" t="s">
        <v>308</v>
      </c>
      <c r="E2211" s="40" t="s">
        <v>200</v>
      </c>
      <c r="F2211" s="40" t="s">
        <v>262</v>
      </c>
      <c r="G2211" s="36" t="s">
        <v>667</v>
      </c>
    </row>
    <row r="2212" spans="1:7" x14ac:dyDescent="0.25">
      <c r="A2212" s="40">
        <v>21302031</v>
      </c>
      <c r="B2212" s="40" t="s">
        <v>138</v>
      </c>
      <c r="C2212" s="40">
        <v>4</v>
      </c>
      <c r="D2212" s="40" t="s">
        <v>308</v>
      </c>
      <c r="E2212" s="40" t="s">
        <v>200</v>
      </c>
      <c r="F2212" s="40" t="s">
        <v>262</v>
      </c>
      <c r="G2212" s="36" t="s">
        <v>667</v>
      </c>
    </row>
    <row r="2213" spans="1:7" x14ac:dyDescent="0.25">
      <c r="A2213" s="40">
        <v>19302085</v>
      </c>
      <c r="B2213" s="40" t="s">
        <v>107</v>
      </c>
      <c r="C2213" s="40">
        <v>4</v>
      </c>
      <c r="D2213" s="40" t="s">
        <v>308</v>
      </c>
      <c r="E2213" s="40" t="s">
        <v>200</v>
      </c>
      <c r="F2213" s="40" t="s">
        <v>262</v>
      </c>
      <c r="G2213" s="36" t="s">
        <v>667</v>
      </c>
    </row>
    <row r="2214" spans="1:7" x14ac:dyDescent="0.25">
      <c r="A2214" s="40">
        <v>21302004</v>
      </c>
      <c r="B2214" s="40" t="s">
        <v>107</v>
      </c>
      <c r="C2214" s="40">
        <v>4</v>
      </c>
      <c r="D2214" s="40" t="s">
        <v>308</v>
      </c>
      <c r="E2214" s="40" t="s">
        <v>200</v>
      </c>
      <c r="F2214" s="40" t="s">
        <v>262</v>
      </c>
      <c r="G2214" s="36" t="s">
        <v>667</v>
      </c>
    </row>
    <row r="2215" spans="1:7" x14ac:dyDescent="0.25">
      <c r="A2215" s="40">
        <v>19302009</v>
      </c>
      <c r="B2215" s="40" t="s">
        <v>107</v>
      </c>
      <c r="C2215" s="40">
        <v>4</v>
      </c>
      <c r="D2215" s="40" t="s">
        <v>308</v>
      </c>
      <c r="E2215" s="40" t="s">
        <v>200</v>
      </c>
      <c r="F2215" s="40" t="s">
        <v>262</v>
      </c>
      <c r="G2215" s="36" t="s">
        <v>667</v>
      </c>
    </row>
    <row r="2216" spans="1:7" x14ac:dyDescent="0.25">
      <c r="A2216" s="40">
        <v>21302058</v>
      </c>
      <c r="B2216" s="40" t="s">
        <v>107</v>
      </c>
      <c r="C2216" s="40">
        <v>4</v>
      </c>
      <c r="D2216" s="40" t="s">
        <v>308</v>
      </c>
      <c r="E2216" s="40" t="s">
        <v>200</v>
      </c>
      <c r="F2216" s="40" t="s">
        <v>262</v>
      </c>
      <c r="G2216" s="36" t="s">
        <v>667</v>
      </c>
    </row>
    <row r="2217" spans="1:7" x14ac:dyDescent="0.25">
      <c r="A2217" s="40">
        <v>21302038</v>
      </c>
      <c r="B2217" s="40" t="s">
        <v>138</v>
      </c>
      <c r="C2217" s="40">
        <v>4</v>
      </c>
      <c r="D2217" s="40" t="s">
        <v>308</v>
      </c>
      <c r="E2217" s="40" t="s">
        <v>200</v>
      </c>
      <c r="F2217" s="40" t="s">
        <v>262</v>
      </c>
      <c r="G2217" s="36" t="s">
        <v>667</v>
      </c>
    </row>
    <row r="2218" spans="1:7" x14ac:dyDescent="0.25">
      <c r="A2218" s="40">
        <v>21302124</v>
      </c>
      <c r="B2218" s="40" t="s">
        <v>107</v>
      </c>
      <c r="C2218" s="40">
        <v>4</v>
      </c>
      <c r="D2218" s="40" t="s">
        <v>309</v>
      </c>
      <c r="E2218" s="40" t="s">
        <v>200</v>
      </c>
      <c r="F2218" s="40" t="s">
        <v>263</v>
      </c>
      <c r="G2218" s="36" t="s">
        <v>667</v>
      </c>
    </row>
    <row r="2219" spans="1:7" x14ac:dyDescent="0.25">
      <c r="A2219" s="40">
        <v>19302144</v>
      </c>
      <c r="B2219" s="40" t="s">
        <v>107</v>
      </c>
      <c r="C2219" s="40">
        <v>4</v>
      </c>
      <c r="D2219" s="40" t="s">
        <v>309</v>
      </c>
      <c r="E2219" s="40" t="s">
        <v>200</v>
      </c>
      <c r="F2219" s="40" t="s">
        <v>263</v>
      </c>
      <c r="G2219" s="36" t="s">
        <v>667</v>
      </c>
    </row>
    <row r="2220" spans="1:7" x14ac:dyDescent="0.25">
      <c r="A2220" s="40">
        <v>20302094</v>
      </c>
      <c r="B2220" s="40" t="s">
        <v>107</v>
      </c>
      <c r="C2220" s="40">
        <v>4</v>
      </c>
      <c r="D2220" s="40" t="s">
        <v>309</v>
      </c>
      <c r="E2220" s="40" t="s">
        <v>200</v>
      </c>
      <c r="F2220" s="40" t="s">
        <v>263</v>
      </c>
      <c r="G2220" s="36" t="s">
        <v>667</v>
      </c>
    </row>
    <row r="2221" spans="1:7" x14ac:dyDescent="0.25">
      <c r="A2221" s="40">
        <v>21302012</v>
      </c>
      <c r="B2221" s="40" t="s">
        <v>107</v>
      </c>
      <c r="C2221" s="40">
        <v>4</v>
      </c>
      <c r="D2221" s="40" t="s">
        <v>309</v>
      </c>
      <c r="E2221" s="40" t="s">
        <v>200</v>
      </c>
      <c r="F2221" s="40" t="s">
        <v>263</v>
      </c>
      <c r="G2221" s="36" t="s">
        <v>667</v>
      </c>
    </row>
    <row r="2222" spans="1:7" x14ac:dyDescent="0.25">
      <c r="A2222" s="40">
        <v>21302005</v>
      </c>
      <c r="B2222" s="40" t="s">
        <v>107</v>
      </c>
      <c r="C2222" s="40">
        <v>4</v>
      </c>
      <c r="D2222" s="40" t="s">
        <v>309</v>
      </c>
      <c r="E2222" s="40" t="s">
        <v>200</v>
      </c>
      <c r="F2222" s="40" t="s">
        <v>263</v>
      </c>
      <c r="G2222" s="36" t="s">
        <v>667</v>
      </c>
    </row>
    <row r="2223" spans="1:7" x14ac:dyDescent="0.25">
      <c r="A2223" s="40">
        <v>21302086</v>
      </c>
      <c r="B2223" s="40" t="s">
        <v>138</v>
      </c>
      <c r="C2223" s="40">
        <v>4</v>
      </c>
      <c r="D2223" s="40" t="s">
        <v>309</v>
      </c>
      <c r="E2223" s="40" t="s">
        <v>200</v>
      </c>
      <c r="F2223" s="40" t="s">
        <v>263</v>
      </c>
      <c r="G2223" s="36" t="s">
        <v>667</v>
      </c>
    </row>
    <row r="2224" spans="1:7" x14ac:dyDescent="0.25">
      <c r="A2224" s="40">
        <v>21302116</v>
      </c>
      <c r="B2224" s="40" t="s">
        <v>107</v>
      </c>
      <c r="C2224" s="40">
        <v>4</v>
      </c>
      <c r="D2224" s="40" t="s">
        <v>309</v>
      </c>
      <c r="E2224" s="40" t="s">
        <v>200</v>
      </c>
      <c r="F2224" s="40" t="s">
        <v>263</v>
      </c>
      <c r="G2224" s="36" t="s">
        <v>667</v>
      </c>
    </row>
    <row r="2225" spans="1:7" x14ac:dyDescent="0.25">
      <c r="A2225" s="40">
        <v>21302176</v>
      </c>
      <c r="B2225" s="40" t="s">
        <v>107</v>
      </c>
      <c r="C2225" s="40">
        <v>4</v>
      </c>
      <c r="D2225" s="40" t="s">
        <v>309</v>
      </c>
      <c r="E2225" s="40" t="s">
        <v>200</v>
      </c>
      <c r="F2225" s="40" t="s">
        <v>263</v>
      </c>
      <c r="G2225" s="36" t="s">
        <v>667</v>
      </c>
    </row>
    <row r="2226" spans="1:7" x14ac:dyDescent="0.25">
      <c r="A2226" s="40">
        <v>21302050</v>
      </c>
      <c r="B2226" s="40" t="s">
        <v>107</v>
      </c>
      <c r="C2226" s="40">
        <v>4</v>
      </c>
      <c r="D2226" s="40" t="s">
        <v>309</v>
      </c>
      <c r="E2226" s="40" t="s">
        <v>200</v>
      </c>
      <c r="F2226" s="40" t="s">
        <v>263</v>
      </c>
      <c r="G2226" s="36" t="s">
        <v>667</v>
      </c>
    </row>
    <row r="2227" spans="1:7" x14ac:dyDescent="0.25">
      <c r="A2227" s="40">
        <v>19302133</v>
      </c>
      <c r="B2227" s="40" t="s">
        <v>107</v>
      </c>
      <c r="C2227" s="40">
        <v>4</v>
      </c>
      <c r="D2227" s="40" t="s">
        <v>309</v>
      </c>
      <c r="E2227" s="40" t="s">
        <v>200</v>
      </c>
      <c r="F2227" s="40" t="s">
        <v>263</v>
      </c>
      <c r="G2227" s="36" t="s">
        <v>667</v>
      </c>
    </row>
    <row r="2228" spans="1:7" x14ac:dyDescent="0.25">
      <c r="A2228" s="40">
        <v>21302151</v>
      </c>
      <c r="B2228" s="40" t="s">
        <v>107</v>
      </c>
      <c r="C2228" s="40">
        <v>4</v>
      </c>
      <c r="D2228" s="40" t="s">
        <v>309</v>
      </c>
      <c r="E2228" s="40" t="s">
        <v>200</v>
      </c>
      <c r="F2228" s="40" t="s">
        <v>263</v>
      </c>
      <c r="G2228" s="36" t="s">
        <v>667</v>
      </c>
    </row>
    <row r="2229" spans="1:7" x14ac:dyDescent="0.25">
      <c r="A2229" s="40">
        <v>21302010</v>
      </c>
      <c r="B2229" s="40" t="s">
        <v>107</v>
      </c>
      <c r="C2229" s="40">
        <v>4</v>
      </c>
      <c r="D2229" s="40" t="s">
        <v>309</v>
      </c>
      <c r="E2229" s="40" t="s">
        <v>200</v>
      </c>
      <c r="F2229" s="40" t="s">
        <v>263</v>
      </c>
      <c r="G2229" s="36" t="s">
        <v>667</v>
      </c>
    </row>
    <row r="2230" spans="1:7" x14ac:dyDescent="0.25">
      <c r="A2230" s="40">
        <v>19302057</v>
      </c>
      <c r="B2230" s="40" t="s">
        <v>107</v>
      </c>
      <c r="C2230" s="40">
        <v>4</v>
      </c>
      <c r="D2230" s="40" t="s">
        <v>309</v>
      </c>
      <c r="E2230" s="40" t="s">
        <v>200</v>
      </c>
      <c r="F2230" s="40" t="s">
        <v>263</v>
      </c>
      <c r="G2230" s="36" t="s">
        <v>667</v>
      </c>
    </row>
    <row r="2231" spans="1:7" x14ac:dyDescent="0.25">
      <c r="A2231" s="40">
        <v>19302001</v>
      </c>
      <c r="B2231" s="40" t="s">
        <v>107</v>
      </c>
      <c r="C2231" s="40">
        <v>4</v>
      </c>
      <c r="D2231" s="40" t="s">
        <v>309</v>
      </c>
      <c r="E2231" s="40" t="s">
        <v>200</v>
      </c>
      <c r="F2231" s="40" t="s">
        <v>263</v>
      </c>
      <c r="G2231" s="36" t="s">
        <v>667</v>
      </c>
    </row>
    <row r="2232" spans="1:7" x14ac:dyDescent="0.25">
      <c r="A2232" s="40">
        <v>21302045</v>
      </c>
      <c r="B2232" s="40" t="s">
        <v>107</v>
      </c>
      <c r="C2232" s="40">
        <v>4</v>
      </c>
      <c r="D2232" s="40" t="s">
        <v>309</v>
      </c>
      <c r="E2232" s="40" t="s">
        <v>200</v>
      </c>
      <c r="F2232" s="40" t="s">
        <v>263</v>
      </c>
      <c r="G2232" s="36" t="s">
        <v>667</v>
      </c>
    </row>
    <row r="2233" spans="1:7" x14ac:dyDescent="0.25">
      <c r="A2233" s="40">
        <v>21302066</v>
      </c>
      <c r="B2233" s="40" t="s">
        <v>107</v>
      </c>
      <c r="C2233" s="40">
        <v>4</v>
      </c>
      <c r="D2233" s="40" t="s">
        <v>309</v>
      </c>
      <c r="E2233" s="40" t="s">
        <v>200</v>
      </c>
      <c r="F2233" s="40" t="s">
        <v>263</v>
      </c>
      <c r="G2233" s="36" t="s">
        <v>667</v>
      </c>
    </row>
    <row r="2234" spans="1:7" x14ac:dyDescent="0.25">
      <c r="A2234" s="40">
        <v>21302113</v>
      </c>
      <c r="B2234" s="40" t="s">
        <v>107</v>
      </c>
      <c r="C2234" s="40">
        <v>4</v>
      </c>
      <c r="D2234" s="40" t="s">
        <v>309</v>
      </c>
      <c r="E2234" s="40" t="s">
        <v>200</v>
      </c>
      <c r="F2234" s="40" t="s">
        <v>263</v>
      </c>
      <c r="G2234" s="36" t="s">
        <v>667</v>
      </c>
    </row>
    <row r="2235" spans="1:7" x14ac:dyDescent="0.25">
      <c r="A2235" s="40">
        <v>21308065</v>
      </c>
      <c r="B2235" s="40" t="s">
        <v>138</v>
      </c>
      <c r="C2235" s="40">
        <v>4</v>
      </c>
      <c r="D2235" s="40" t="s">
        <v>768</v>
      </c>
      <c r="E2235" s="40" t="s">
        <v>200</v>
      </c>
      <c r="F2235" s="40" t="s">
        <v>262</v>
      </c>
      <c r="G2235" s="36" t="s">
        <v>677</v>
      </c>
    </row>
    <row r="2236" spans="1:7" x14ac:dyDescent="0.25">
      <c r="A2236" s="40">
        <v>20308157</v>
      </c>
      <c r="B2236" s="40" t="s">
        <v>138</v>
      </c>
      <c r="C2236" s="40">
        <v>4</v>
      </c>
      <c r="D2236" s="40" t="s">
        <v>768</v>
      </c>
      <c r="E2236" s="40" t="s">
        <v>200</v>
      </c>
      <c r="F2236" s="40" t="s">
        <v>262</v>
      </c>
      <c r="G2236" s="36" t="s">
        <v>677</v>
      </c>
    </row>
    <row r="2237" spans="1:7" x14ac:dyDescent="0.25">
      <c r="A2237" s="40">
        <v>20308164</v>
      </c>
      <c r="B2237" s="40" t="s">
        <v>138</v>
      </c>
      <c r="C2237" s="40">
        <v>4</v>
      </c>
      <c r="D2237" s="40" t="s">
        <v>768</v>
      </c>
      <c r="E2237" s="40" t="s">
        <v>200</v>
      </c>
      <c r="F2237" s="40" t="s">
        <v>262</v>
      </c>
      <c r="G2237" s="36" t="s">
        <v>677</v>
      </c>
    </row>
    <row r="2238" spans="1:7" x14ac:dyDescent="0.25">
      <c r="A2238" s="40">
        <v>21308161</v>
      </c>
      <c r="B2238" s="40" t="s">
        <v>138</v>
      </c>
      <c r="C2238" s="40">
        <v>4</v>
      </c>
      <c r="D2238" s="40" t="s">
        <v>768</v>
      </c>
      <c r="E2238" s="40" t="s">
        <v>200</v>
      </c>
      <c r="F2238" s="40" t="s">
        <v>262</v>
      </c>
      <c r="G2238" s="36" t="s">
        <v>677</v>
      </c>
    </row>
    <row r="2239" spans="1:7" x14ac:dyDescent="0.25">
      <c r="A2239" s="40">
        <v>19308132</v>
      </c>
      <c r="B2239" s="40" t="s">
        <v>107</v>
      </c>
      <c r="C2239" s="40">
        <v>4</v>
      </c>
      <c r="D2239" s="40" t="s">
        <v>768</v>
      </c>
      <c r="E2239" s="40" t="s">
        <v>200</v>
      </c>
      <c r="F2239" s="40" t="s">
        <v>262</v>
      </c>
      <c r="G2239" s="36" t="s">
        <v>677</v>
      </c>
    </row>
    <row r="2240" spans="1:7" x14ac:dyDescent="0.25">
      <c r="A2240" s="40">
        <v>21308082</v>
      </c>
      <c r="B2240" s="40" t="s">
        <v>138</v>
      </c>
      <c r="C2240" s="40">
        <v>4</v>
      </c>
      <c r="D2240" s="40" t="s">
        <v>768</v>
      </c>
      <c r="E2240" s="40" t="s">
        <v>200</v>
      </c>
      <c r="F2240" s="40" t="s">
        <v>262</v>
      </c>
      <c r="G2240" s="36" t="s">
        <v>677</v>
      </c>
    </row>
    <row r="2241" spans="1:7" x14ac:dyDescent="0.25">
      <c r="A2241" s="40">
        <v>21308004</v>
      </c>
      <c r="B2241" s="40" t="s">
        <v>138</v>
      </c>
      <c r="C2241" s="40">
        <v>4</v>
      </c>
      <c r="D2241" s="40" t="s">
        <v>768</v>
      </c>
      <c r="E2241" s="40" t="s">
        <v>200</v>
      </c>
      <c r="F2241" s="40" t="s">
        <v>262</v>
      </c>
      <c r="G2241" s="36" t="s">
        <v>677</v>
      </c>
    </row>
    <row r="2242" spans="1:7" x14ac:dyDescent="0.25">
      <c r="A2242" s="40">
        <v>21308089</v>
      </c>
      <c r="B2242" s="40" t="s">
        <v>138</v>
      </c>
      <c r="C2242" s="40">
        <v>4</v>
      </c>
      <c r="D2242" s="40" t="s">
        <v>768</v>
      </c>
      <c r="E2242" s="40" t="s">
        <v>200</v>
      </c>
      <c r="F2242" s="40" t="s">
        <v>262</v>
      </c>
      <c r="G2242" s="36" t="s">
        <v>677</v>
      </c>
    </row>
    <row r="2243" spans="1:7" x14ac:dyDescent="0.25">
      <c r="A2243" s="40">
        <v>21308073</v>
      </c>
      <c r="B2243" s="40" t="s">
        <v>138</v>
      </c>
      <c r="C2243" s="40">
        <v>4</v>
      </c>
      <c r="D2243" s="40" t="s">
        <v>768</v>
      </c>
      <c r="E2243" s="40" t="s">
        <v>200</v>
      </c>
      <c r="F2243" s="40" t="s">
        <v>262</v>
      </c>
      <c r="G2243" s="36" t="s">
        <v>677</v>
      </c>
    </row>
    <row r="2244" spans="1:7" x14ac:dyDescent="0.25">
      <c r="A2244" s="40">
        <v>21308058</v>
      </c>
      <c r="B2244" s="40" t="s">
        <v>138</v>
      </c>
      <c r="C2244" s="40">
        <v>4</v>
      </c>
      <c r="D2244" s="40" t="s">
        <v>768</v>
      </c>
      <c r="E2244" s="40" t="s">
        <v>200</v>
      </c>
      <c r="F2244" s="40" t="s">
        <v>262</v>
      </c>
      <c r="G2244" s="36" t="s">
        <v>677</v>
      </c>
    </row>
    <row r="2245" spans="1:7" x14ac:dyDescent="0.25">
      <c r="A2245" s="40">
        <v>21308170</v>
      </c>
      <c r="B2245" s="40" t="s">
        <v>138</v>
      </c>
      <c r="C2245" s="40">
        <v>4</v>
      </c>
      <c r="D2245" s="40" t="s">
        <v>768</v>
      </c>
      <c r="E2245" s="40" t="s">
        <v>200</v>
      </c>
      <c r="F2245" s="40" t="s">
        <v>262</v>
      </c>
      <c r="G2245" s="36" t="s">
        <v>677</v>
      </c>
    </row>
    <row r="2246" spans="1:7" x14ac:dyDescent="0.25">
      <c r="A2246" s="40">
        <v>20308128</v>
      </c>
      <c r="B2246" s="40" t="s">
        <v>138</v>
      </c>
      <c r="C2246" s="40">
        <v>4</v>
      </c>
      <c r="D2246" s="40" t="s">
        <v>768</v>
      </c>
      <c r="E2246" s="40" t="s">
        <v>200</v>
      </c>
      <c r="F2246" s="40" t="s">
        <v>262</v>
      </c>
      <c r="G2246" s="36" t="s">
        <v>677</v>
      </c>
    </row>
    <row r="2247" spans="1:7" x14ac:dyDescent="0.25">
      <c r="A2247" s="40">
        <v>21308026</v>
      </c>
      <c r="B2247" s="40" t="s">
        <v>138</v>
      </c>
      <c r="C2247" s="40">
        <v>4</v>
      </c>
      <c r="D2247" s="40" t="s">
        <v>768</v>
      </c>
      <c r="E2247" s="40" t="s">
        <v>200</v>
      </c>
      <c r="F2247" s="40" t="s">
        <v>262</v>
      </c>
      <c r="G2247" s="36" t="s">
        <v>677</v>
      </c>
    </row>
    <row r="2248" spans="1:7" x14ac:dyDescent="0.25">
      <c r="A2248" s="40">
        <v>21308023</v>
      </c>
      <c r="B2248" s="40" t="s">
        <v>107</v>
      </c>
      <c r="C2248" s="40">
        <v>4</v>
      </c>
      <c r="D2248" s="40" t="s">
        <v>768</v>
      </c>
      <c r="E2248" s="40" t="s">
        <v>200</v>
      </c>
      <c r="F2248" s="40" t="s">
        <v>262</v>
      </c>
      <c r="G2248" s="36" t="s">
        <v>677</v>
      </c>
    </row>
    <row r="2249" spans="1:7" x14ac:dyDescent="0.25">
      <c r="A2249" s="40">
        <v>21308096</v>
      </c>
      <c r="B2249" s="40" t="s">
        <v>138</v>
      </c>
      <c r="C2249" s="40">
        <v>4</v>
      </c>
      <c r="D2249" s="40" t="s">
        <v>768</v>
      </c>
      <c r="E2249" s="40" t="s">
        <v>200</v>
      </c>
      <c r="F2249" s="40" t="s">
        <v>262</v>
      </c>
      <c r="G2249" s="36" t="s">
        <v>677</v>
      </c>
    </row>
    <row r="2250" spans="1:7" x14ac:dyDescent="0.25">
      <c r="A2250" s="40">
        <v>21308021</v>
      </c>
      <c r="B2250" s="40" t="s">
        <v>138</v>
      </c>
      <c r="C2250" s="40">
        <v>4</v>
      </c>
      <c r="D2250" s="40" t="s">
        <v>768</v>
      </c>
      <c r="E2250" s="40" t="s">
        <v>200</v>
      </c>
      <c r="F2250" s="40" t="s">
        <v>262</v>
      </c>
      <c r="G2250" s="36" t="s">
        <v>677</v>
      </c>
    </row>
    <row r="2251" spans="1:7" x14ac:dyDescent="0.25">
      <c r="A2251" s="40">
        <v>21308066</v>
      </c>
      <c r="B2251" s="40" t="s">
        <v>107</v>
      </c>
      <c r="C2251" s="40">
        <v>4</v>
      </c>
      <c r="D2251" s="40" t="s">
        <v>768</v>
      </c>
      <c r="E2251" s="40" t="s">
        <v>200</v>
      </c>
      <c r="F2251" s="40" t="s">
        <v>262</v>
      </c>
      <c r="G2251" s="36" t="s">
        <v>677</v>
      </c>
    </row>
    <row r="2252" spans="1:7" x14ac:dyDescent="0.25">
      <c r="A2252" s="40">
        <v>20308025</v>
      </c>
      <c r="B2252" s="40" t="s">
        <v>138</v>
      </c>
      <c r="C2252" s="40">
        <v>4</v>
      </c>
      <c r="D2252" s="40" t="s">
        <v>768</v>
      </c>
      <c r="E2252" s="40" t="s">
        <v>200</v>
      </c>
      <c r="F2252" s="40" t="s">
        <v>262</v>
      </c>
      <c r="G2252" s="36" t="s">
        <v>677</v>
      </c>
    </row>
    <row r="2253" spans="1:7" x14ac:dyDescent="0.25">
      <c r="A2253" s="40">
        <v>21308139</v>
      </c>
      <c r="B2253" s="40" t="s">
        <v>138</v>
      </c>
      <c r="C2253" s="40">
        <v>4</v>
      </c>
      <c r="D2253" s="40" t="s">
        <v>768</v>
      </c>
      <c r="E2253" s="40" t="s">
        <v>200</v>
      </c>
      <c r="F2253" s="40" t="s">
        <v>262</v>
      </c>
      <c r="G2253" s="36" t="s">
        <v>677</v>
      </c>
    </row>
    <row r="2254" spans="1:7" x14ac:dyDescent="0.25">
      <c r="A2254" s="40">
        <v>21308015</v>
      </c>
      <c r="B2254" s="40" t="s">
        <v>138</v>
      </c>
      <c r="C2254" s="40">
        <v>4</v>
      </c>
      <c r="D2254" s="40" t="s">
        <v>768</v>
      </c>
      <c r="E2254" s="40" t="s">
        <v>200</v>
      </c>
      <c r="F2254" s="40" t="s">
        <v>262</v>
      </c>
      <c r="G2254" s="36" t="s">
        <v>677</v>
      </c>
    </row>
    <row r="2255" spans="1:7" x14ac:dyDescent="0.25">
      <c r="A2255" s="40">
        <v>21308029</v>
      </c>
      <c r="B2255" s="40" t="s">
        <v>138</v>
      </c>
      <c r="C2255" s="40">
        <v>4</v>
      </c>
      <c r="D2255" s="40" t="s">
        <v>768</v>
      </c>
      <c r="E2255" s="40" t="s">
        <v>200</v>
      </c>
      <c r="F2255" s="40" t="s">
        <v>262</v>
      </c>
      <c r="G2255" s="36" t="s">
        <v>677</v>
      </c>
    </row>
    <row r="2256" spans="1:7" x14ac:dyDescent="0.25">
      <c r="A2256" s="40">
        <v>21308037</v>
      </c>
      <c r="B2256" s="40" t="s">
        <v>138</v>
      </c>
      <c r="C2256" s="40">
        <v>4</v>
      </c>
      <c r="D2256" s="40" t="s">
        <v>769</v>
      </c>
      <c r="E2256" s="40" t="s">
        <v>200</v>
      </c>
      <c r="F2256" s="40" t="s">
        <v>262</v>
      </c>
      <c r="G2256" s="36" t="s">
        <v>677</v>
      </c>
    </row>
    <row r="2257" spans="1:7" x14ac:dyDescent="0.25">
      <c r="A2257" s="40">
        <v>21308010</v>
      </c>
      <c r="B2257" s="40" t="s">
        <v>138</v>
      </c>
      <c r="C2257" s="40">
        <v>4</v>
      </c>
      <c r="D2257" s="40" t="s">
        <v>769</v>
      </c>
      <c r="E2257" s="40" t="s">
        <v>200</v>
      </c>
      <c r="F2257" s="40" t="s">
        <v>262</v>
      </c>
      <c r="G2257" s="36" t="s">
        <v>677</v>
      </c>
    </row>
    <row r="2258" spans="1:7" x14ac:dyDescent="0.25">
      <c r="A2258" s="40">
        <v>21308040</v>
      </c>
      <c r="B2258" s="40" t="s">
        <v>138</v>
      </c>
      <c r="C2258" s="40">
        <v>4</v>
      </c>
      <c r="D2258" s="40" t="s">
        <v>769</v>
      </c>
      <c r="E2258" s="40" t="s">
        <v>200</v>
      </c>
      <c r="F2258" s="40" t="s">
        <v>262</v>
      </c>
      <c r="G2258" s="36" t="s">
        <v>677</v>
      </c>
    </row>
    <row r="2259" spans="1:7" x14ac:dyDescent="0.25">
      <c r="A2259" s="40">
        <v>21308090</v>
      </c>
      <c r="B2259" s="40" t="s">
        <v>138</v>
      </c>
      <c r="C2259" s="40">
        <v>4</v>
      </c>
      <c r="D2259" s="40" t="s">
        <v>769</v>
      </c>
      <c r="E2259" s="40" t="s">
        <v>200</v>
      </c>
      <c r="F2259" s="40" t="s">
        <v>262</v>
      </c>
      <c r="G2259" s="36" t="s">
        <v>677</v>
      </c>
    </row>
    <row r="2260" spans="1:7" x14ac:dyDescent="0.25">
      <c r="A2260" s="40">
        <v>21308083</v>
      </c>
      <c r="B2260" s="40" t="s">
        <v>138</v>
      </c>
      <c r="C2260" s="40">
        <v>4</v>
      </c>
      <c r="D2260" s="40" t="s">
        <v>769</v>
      </c>
      <c r="E2260" s="40" t="s">
        <v>200</v>
      </c>
      <c r="F2260" s="40" t="s">
        <v>262</v>
      </c>
      <c r="G2260" s="36" t="s">
        <v>677</v>
      </c>
    </row>
    <row r="2261" spans="1:7" x14ac:dyDescent="0.25">
      <c r="A2261" s="40">
        <v>21308001</v>
      </c>
      <c r="B2261" s="40" t="s">
        <v>138</v>
      </c>
      <c r="C2261" s="40">
        <v>4</v>
      </c>
      <c r="D2261" s="40" t="s">
        <v>769</v>
      </c>
      <c r="E2261" s="40" t="s">
        <v>200</v>
      </c>
      <c r="F2261" s="40" t="s">
        <v>262</v>
      </c>
      <c r="G2261" s="36" t="s">
        <v>677</v>
      </c>
    </row>
    <row r="2262" spans="1:7" x14ac:dyDescent="0.25">
      <c r="A2262" s="40">
        <v>21308030</v>
      </c>
      <c r="B2262" s="40" t="s">
        <v>138</v>
      </c>
      <c r="C2262" s="40">
        <v>4</v>
      </c>
      <c r="D2262" s="40" t="s">
        <v>769</v>
      </c>
      <c r="E2262" s="40" t="s">
        <v>200</v>
      </c>
      <c r="F2262" s="40" t="s">
        <v>262</v>
      </c>
      <c r="G2262" s="36" t="s">
        <v>677</v>
      </c>
    </row>
    <row r="2263" spans="1:7" x14ac:dyDescent="0.25">
      <c r="A2263" s="40">
        <v>21308101</v>
      </c>
      <c r="B2263" s="40" t="s">
        <v>107</v>
      </c>
      <c r="C2263" s="40">
        <v>4</v>
      </c>
      <c r="D2263" s="40" t="s">
        <v>769</v>
      </c>
      <c r="E2263" s="40" t="s">
        <v>200</v>
      </c>
      <c r="F2263" s="40" t="s">
        <v>262</v>
      </c>
      <c r="G2263" s="36" t="s">
        <v>677</v>
      </c>
    </row>
    <row r="2264" spans="1:7" x14ac:dyDescent="0.25">
      <c r="A2264" s="40">
        <v>20308003</v>
      </c>
      <c r="B2264" s="40" t="s">
        <v>138</v>
      </c>
      <c r="C2264" s="40">
        <v>4</v>
      </c>
      <c r="D2264" s="40" t="s">
        <v>769</v>
      </c>
      <c r="E2264" s="40" t="s">
        <v>200</v>
      </c>
      <c r="F2264" s="40" t="s">
        <v>262</v>
      </c>
      <c r="G2264" s="36" t="s">
        <v>677</v>
      </c>
    </row>
    <row r="2265" spans="1:7" x14ac:dyDescent="0.25">
      <c r="A2265" s="40">
        <v>21308150</v>
      </c>
      <c r="B2265" s="40" t="s">
        <v>138</v>
      </c>
      <c r="C2265" s="40">
        <v>4</v>
      </c>
      <c r="D2265" s="40" t="s">
        <v>769</v>
      </c>
      <c r="E2265" s="40" t="s">
        <v>200</v>
      </c>
      <c r="F2265" s="40" t="s">
        <v>262</v>
      </c>
      <c r="G2265" s="36" t="s">
        <v>677</v>
      </c>
    </row>
    <row r="2266" spans="1:7" x14ac:dyDescent="0.25">
      <c r="A2266" s="40">
        <v>21308050</v>
      </c>
      <c r="B2266" s="40" t="s">
        <v>138</v>
      </c>
      <c r="C2266" s="40">
        <v>4</v>
      </c>
      <c r="D2266" s="40" t="s">
        <v>769</v>
      </c>
      <c r="E2266" s="40" t="s">
        <v>200</v>
      </c>
      <c r="F2266" s="40" t="s">
        <v>262</v>
      </c>
      <c r="G2266" s="36" t="s">
        <v>677</v>
      </c>
    </row>
    <row r="2267" spans="1:7" x14ac:dyDescent="0.25">
      <c r="A2267" s="40">
        <v>21308093</v>
      </c>
      <c r="B2267" s="40" t="s">
        <v>138</v>
      </c>
      <c r="C2267" s="40">
        <v>4</v>
      </c>
      <c r="D2267" s="40" t="s">
        <v>769</v>
      </c>
      <c r="E2267" s="40" t="s">
        <v>200</v>
      </c>
      <c r="F2267" s="40" t="s">
        <v>262</v>
      </c>
      <c r="G2267" s="36" t="s">
        <v>677</v>
      </c>
    </row>
    <row r="2268" spans="1:7" x14ac:dyDescent="0.25">
      <c r="A2268" s="40">
        <v>19308212</v>
      </c>
      <c r="B2268" s="40" t="s">
        <v>107</v>
      </c>
      <c r="C2268" s="40">
        <v>4</v>
      </c>
      <c r="D2268" s="40" t="s">
        <v>769</v>
      </c>
      <c r="E2268" s="40" t="s">
        <v>200</v>
      </c>
      <c r="F2268" s="40" t="s">
        <v>262</v>
      </c>
      <c r="G2268" s="36" t="s">
        <v>677</v>
      </c>
    </row>
    <row r="2269" spans="1:7" x14ac:dyDescent="0.25">
      <c r="A2269" s="40">
        <v>21308024</v>
      </c>
      <c r="B2269" s="40" t="s">
        <v>138</v>
      </c>
      <c r="C2269" s="40">
        <v>4</v>
      </c>
      <c r="D2269" s="40" t="s">
        <v>769</v>
      </c>
      <c r="E2269" s="40" t="s">
        <v>200</v>
      </c>
      <c r="F2269" s="40" t="s">
        <v>262</v>
      </c>
      <c r="G2269" s="36" t="s">
        <v>677</v>
      </c>
    </row>
    <row r="2270" spans="1:7" x14ac:dyDescent="0.25">
      <c r="A2270" s="40">
        <v>21308105</v>
      </c>
      <c r="B2270" s="40" t="s">
        <v>107</v>
      </c>
      <c r="C2270" s="40">
        <v>4</v>
      </c>
      <c r="D2270" s="40" t="s">
        <v>769</v>
      </c>
      <c r="E2270" s="40" t="s">
        <v>200</v>
      </c>
      <c r="F2270" s="40" t="s">
        <v>262</v>
      </c>
      <c r="G2270" s="36" t="s">
        <v>677</v>
      </c>
    </row>
    <row r="2271" spans="1:7" x14ac:dyDescent="0.25">
      <c r="A2271" s="40">
        <v>21308003</v>
      </c>
      <c r="B2271" s="40" t="s">
        <v>138</v>
      </c>
      <c r="C2271" s="40">
        <v>4</v>
      </c>
      <c r="D2271" s="40" t="s">
        <v>769</v>
      </c>
      <c r="E2271" s="40" t="s">
        <v>200</v>
      </c>
      <c r="F2271" s="40" t="s">
        <v>262</v>
      </c>
      <c r="G2271" s="36" t="s">
        <v>677</v>
      </c>
    </row>
    <row r="2272" spans="1:7" x14ac:dyDescent="0.25">
      <c r="A2272" s="40">
        <v>21308110</v>
      </c>
      <c r="B2272" s="40" t="s">
        <v>107</v>
      </c>
      <c r="C2272" s="40">
        <v>4</v>
      </c>
      <c r="D2272" s="40" t="s">
        <v>769</v>
      </c>
      <c r="E2272" s="40" t="s">
        <v>200</v>
      </c>
      <c r="F2272" s="40" t="s">
        <v>262</v>
      </c>
      <c r="G2272" s="36" t="s">
        <v>677</v>
      </c>
    </row>
    <row r="2273" spans="1:7" x14ac:dyDescent="0.25">
      <c r="A2273" s="40">
        <v>21308019</v>
      </c>
      <c r="B2273" s="40" t="s">
        <v>138</v>
      </c>
      <c r="C2273" s="40">
        <v>4</v>
      </c>
      <c r="D2273" s="40" t="s">
        <v>769</v>
      </c>
      <c r="E2273" s="40" t="s">
        <v>200</v>
      </c>
      <c r="F2273" s="40" t="s">
        <v>262</v>
      </c>
      <c r="G2273" s="36" t="s">
        <v>677</v>
      </c>
    </row>
    <row r="2274" spans="1:7" x14ac:dyDescent="0.25">
      <c r="A2274" s="40">
        <v>19308202</v>
      </c>
      <c r="B2274" s="40" t="s">
        <v>138</v>
      </c>
      <c r="C2274" s="40">
        <v>4</v>
      </c>
      <c r="D2274" s="40" t="s">
        <v>769</v>
      </c>
      <c r="E2274" s="40" t="s">
        <v>200</v>
      </c>
      <c r="F2274" s="40" t="s">
        <v>262</v>
      </c>
      <c r="G2274" s="36" t="s">
        <v>677</v>
      </c>
    </row>
    <row r="2275" spans="1:7" x14ac:dyDescent="0.25">
      <c r="A2275" s="40">
        <v>21308047</v>
      </c>
      <c r="B2275" s="40" t="s">
        <v>138</v>
      </c>
      <c r="C2275" s="40">
        <v>4</v>
      </c>
      <c r="D2275" s="40" t="s">
        <v>769</v>
      </c>
      <c r="E2275" s="40" t="s">
        <v>200</v>
      </c>
      <c r="F2275" s="40" t="s">
        <v>262</v>
      </c>
      <c r="G2275" s="36" t="s">
        <v>677</v>
      </c>
    </row>
    <row r="2276" spans="1:7" x14ac:dyDescent="0.25">
      <c r="A2276" s="40">
        <v>16308151</v>
      </c>
      <c r="B2276" s="40" t="s">
        <v>107</v>
      </c>
      <c r="C2276" s="40">
        <v>4</v>
      </c>
      <c r="D2276" s="40" t="s">
        <v>770</v>
      </c>
      <c r="E2276" s="40" t="s">
        <v>200</v>
      </c>
      <c r="F2276" s="40" t="s">
        <v>262</v>
      </c>
      <c r="G2276" s="36" t="s">
        <v>677</v>
      </c>
    </row>
    <row r="2277" spans="1:7" x14ac:dyDescent="0.25">
      <c r="A2277" s="40">
        <v>21308085</v>
      </c>
      <c r="B2277" s="40" t="s">
        <v>138</v>
      </c>
      <c r="C2277" s="40">
        <v>4</v>
      </c>
      <c r="D2277" s="40" t="s">
        <v>770</v>
      </c>
      <c r="E2277" s="40" t="s">
        <v>200</v>
      </c>
      <c r="F2277" s="40" t="s">
        <v>262</v>
      </c>
      <c r="G2277" s="36" t="s">
        <v>677</v>
      </c>
    </row>
    <row r="2278" spans="1:7" x14ac:dyDescent="0.25">
      <c r="A2278" s="40">
        <v>19308057</v>
      </c>
      <c r="B2278" s="40" t="s">
        <v>138</v>
      </c>
      <c r="C2278" s="40">
        <v>4</v>
      </c>
      <c r="D2278" s="40" t="s">
        <v>770</v>
      </c>
      <c r="E2278" s="40" t="s">
        <v>200</v>
      </c>
      <c r="F2278" s="40" t="s">
        <v>262</v>
      </c>
      <c r="G2278" s="36" t="s">
        <v>677</v>
      </c>
    </row>
    <row r="2279" spans="1:7" x14ac:dyDescent="0.25">
      <c r="A2279" s="40">
        <v>21308099</v>
      </c>
      <c r="B2279" s="40" t="s">
        <v>138</v>
      </c>
      <c r="C2279" s="40">
        <v>4</v>
      </c>
      <c r="D2279" s="40" t="s">
        <v>770</v>
      </c>
      <c r="E2279" s="40" t="s">
        <v>200</v>
      </c>
      <c r="F2279" s="40" t="s">
        <v>262</v>
      </c>
      <c r="G2279" s="36" t="s">
        <v>677</v>
      </c>
    </row>
    <row r="2280" spans="1:7" x14ac:dyDescent="0.25">
      <c r="A2280" s="40">
        <v>21308056</v>
      </c>
      <c r="B2280" s="40" t="s">
        <v>138</v>
      </c>
      <c r="C2280" s="40">
        <v>4</v>
      </c>
      <c r="D2280" s="40" t="s">
        <v>770</v>
      </c>
      <c r="E2280" s="40" t="s">
        <v>200</v>
      </c>
      <c r="F2280" s="40" t="s">
        <v>262</v>
      </c>
      <c r="G2280" s="36" t="s">
        <v>677</v>
      </c>
    </row>
    <row r="2281" spans="1:7" x14ac:dyDescent="0.25">
      <c r="A2281" s="40">
        <v>14308156</v>
      </c>
      <c r="B2281" s="40" t="s">
        <v>107</v>
      </c>
      <c r="C2281" s="40">
        <v>4</v>
      </c>
      <c r="D2281" s="40" t="s">
        <v>770</v>
      </c>
      <c r="E2281" s="40" t="s">
        <v>200</v>
      </c>
      <c r="F2281" s="40" t="s">
        <v>262</v>
      </c>
      <c r="G2281" s="36" t="s">
        <v>677</v>
      </c>
    </row>
    <row r="2282" spans="1:7" x14ac:dyDescent="0.25">
      <c r="A2282" s="40">
        <v>21308107</v>
      </c>
      <c r="B2282" s="40" t="s">
        <v>138</v>
      </c>
      <c r="C2282" s="40">
        <v>4</v>
      </c>
      <c r="D2282" s="40" t="s">
        <v>770</v>
      </c>
      <c r="E2282" s="40" t="s">
        <v>200</v>
      </c>
      <c r="F2282" s="40" t="s">
        <v>262</v>
      </c>
      <c r="G2282" s="36" t="s">
        <v>677</v>
      </c>
    </row>
    <row r="2283" spans="1:7" x14ac:dyDescent="0.25">
      <c r="A2283" s="40">
        <v>21308158</v>
      </c>
      <c r="B2283" s="40" t="s">
        <v>138</v>
      </c>
      <c r="C2283" s="40">
        <v>4</v>
      </c>
      <c r="D2283" s="40" t="s">
        <v>770</v>
      </c>
      <c r="E2283" s="40" t="s">
        <v>200</v>
      </c>
      <c r="F2283" s="40" t="s">
        <v>262</v>
      </c>
      <c r="G2283" s="36" t="s">
        <v>677</v>
      </c>
    </row>
    <row r="2284" spans="1:7" x14ac:dyDescent="0.25">
      <c r="A2284" s="40">
        <v>21308088</v>
      </c>
      <c r="B2284" s="40" t="s">
        <v>138</v>
      </c>
      <c r="C2284" s="40">
        <v>4</v>
      </c>
      <c r="D2284" s="40" t="s">
        <v>770</v>
      </c>
      <c r="E2284" s="40" t="s">
        <v>200</v>
      </c>
      <c r="F2284" s="40" t="s">
        <v>262</v>
      </c>
      <c r="G2284" s="36" t="s">
        <v>677</v>
      </c>
    </row>
    <row r="2285" spans="1:7" x14ac:dyDescent="0.25">
      <c r="A2285" s="40">
        <v>20308051</v>
      </c>
      <c r="B2285" s="40" t="s">
        <v>138</v>
      </c>
      <c r="C2285" s="40">
        <v>4</v>
      </c>
      <c r="D2285" s="40" t="s">
        <v>770</v>
      </c>
      <c r="E2285" s="40" t="s">
        <v>200</v>
      </c>
      <c r="F2285" s="40" t="s">
        <v>262</v>
      </c>
      <c r="G2285" s="36" t="s">
        <v>677</v>
      </c>
    </row>
    <row r="2286" spans="1:7" x14ac:dyDescent="0.25">
      <c r="A2286" s="40">
        <v>21308011</v>
      </c>
      <c r="B2286" s="40" t="s">
        <v>138</v>
      </c>
      <c r="C2286" s="40">
        <v>4</v>
      </c>
      <c r="D2286" s="40" t="s">
        <v>770</v>
      </c>
      <c r="E2286" s="40" t="s">
        <v>200</v>
      </c>
      <c r="F2286" s="40" t="s">
        <v>262</v>
      </c>
      <c r="G2286" s="36" t="s">
        <v>677</v>
      </c>
    </row>
    <row r="2287" spans="1:7" x14ac:dyDescent="0.25">
      <c r="A2287" s="40">
        <v>21308022</v>
      </c>
      <c r="B2287" s="40" t="s">
        <v>138</v>
      </c>
      <c r="C2287" s="40">
        <v>4</v>
      </c>
      <c r="D2287" s="40" t="s">
        <v>770</v>
      </c>
      <c r="E2287" s="40" t="s">
        <v>200</v>
      </c>
      <c r="F2287" s="40" t="s">
        <v>262</v>
      </c>
      <c r="G2287" s="36" t="s">
        <v>677</v>
      </c>
    </row>
    <row r="2288" spans="1:7" x14ac:dyDescent="0.25">
      <c r="A2288" s="40">
        <v>21308064</v>
      </c>
      <c r="B2288" s="40" t="s">
        <v>107</v>
      </c>
      <c r="C2288" s="40">
        <v>4</v>
      </c>
      <c r="D2288" s="40" t="s">
        <v>770</v>
      </c>
      <c r="E2288" s="40" t="s">
        <v>200</v>
      </c>
      <c r="F2288" s="40" t="s">
        <v>262</v>
      </c>
      <c r="G2288" s="36" t="s">
        <v>677</v>
      </c>
    </row>
    <row r="2289" spans="1:7" x14ac:dyDescent="0.25">
      <c r="A2289" s="40">
        <v>21308104</v>
      </c>
      <c r="B2289" s="40" t="s">
        <v>138</v>
      </c>
      <c r="C2289" s="40">
        <v>4</v>
      </c>
      <c r="D2289" s="40" t="s">
        <v>770</v>
      </c>
      <c r="E2289" s="40" t="s">
        <v>200</v>
      </c>
      <c r="F2289" s="40" t="s">
        <v>262</v>
      </c>
      <c r="G2289" s="36" t="s">
        <v>677</v>
      </c>
    </row>
    <row r="2290" spans="1:7" x14ac:dyDescent="0.25">
      <c r="A2290" s="40">
        <v>21308008</v>
      </c>
      <c r="B2290" s="40" t="s">
        <v>107</v>
      </c>
      <c r="C2290" s="40">
        <v>4</v>
      </c>
      <c r="D2290" s="40" t="s">
        <v>770</v>
      </c>
      <c r="E2290" s="40" t="s">
        <v>200</v>
      </c>
      <c r="F2290" s="40" t="s">
        <v>262</v>
      </c>
      <c r="G2290" s="36" t="s">
        <v>677</v>
      </c>
    </row>
    <row r="2291" spans="1:7" x14ac:dyDescent="0.25">
      <c r="A2291" s="40">
        <v>21308061</v>
      </c>
      <c r="B2291" s="40" t="s">
        <v>138</v>
      </c>
      <c r="C2291" s="40">
        <v>4</v>
      </c>
      <c r="D2291" s="40" t="s">
        <v>770</v>
      </c>
      <c r="E2291" s="40" t="s">
        <v>200</v>
      </c>
      <c r="F2291" s="40" t="s">
        <v>262</v>
      </c>
      <c r="G2291" s="36" t="s">
        <v>677</v>
      </c>
    </row>
    <row r="2292" spans="1:7" x14ac:dyDescent="0.25">
      <c r="A2292" s="40">
        <v>21308013</v>
      </c>
      <c r="B2292" s="40" t="s">
        <v>138</v>
      </c>
      <c r="C2292" s="40">
        <v>4</v>
      </c>
      <c r="D2292" s="40" t="s">
        <v>770</v>
      </c>
      <c r="E2292" s="40" t="s">
        <v>200</v>
      </c>
      <c r="F2292" s="40" t="s">
        <v>262</v>
      </c>
      <c r="G2292" s="36" t="s">
        <v>677</v>
      </c>
    </row>
    <row r="2293" spans="1:7" x14ac:dyDescent="0.25">
      <c r="A2293" s="40">
        <v>21308123</v>
      </c>
      <c r="B2293" s="40" t="s">
        <v>138</v>
      </c>
      <c r="C2293" s="40">
        <v>4</v>
      </c>
      <c r="D2293" s="40" t="s">
        <v>771</v>
      </c>
      <c r="E2293" s="40" t="s">
        <v>200</v>
      </c>
      <c r="F2293" s="40" t="s">
        <v>263</v>
      </c>
      <c r="G2293" s="36" t="s">
        <v>677</v>
      </c>
    </row>
    <row r="2294" spans="1:7" x14ac:dyDescent="0.25">
      <c r="A2294" s="40">
        <v>19308001</v>
      </c>
      <c r="B2294" s="40" t="s">
        <v>138</v>
      </c>
      <c r="C2294" s="40">
        <v>4</v>
      </c>
      <c r="D2294" s="40" t="s">
        <v>771</v>
      </c>
      <c r="E2294" s="40" t="s">
        <v>200</v>
      </c>
      <c r="F2294" s="40" t="s">
        <v>263</v>
      </c>
      <c r="G2294" s="36" t="s">
        <v>677</v>
      </c>
    </row>
    <row r="2295" spans="1:7" x14ac:dyDescent="0.25">
      <c r="A2295" s="40">
        <v>21308179</v>
      </c>
      <c r="B2295" s="40" t="s">
        <v>138</v>
      </c>
      <c r="C2295" s="40">
        <v>4</v>
      </c>
      <c r="D2295" s="40" t="s">
        <v>771</v>
      </c>
      <c r="E2295" s="40" t="s">
        <v>200</v>
      </c>
      <c r="F2295" s="40" t="s">
        <v>263</v>
      </c>
      <c r="G2295" s="36" t="s">
        <v>677</v>
      </c>
    </row>
    <row r="2296" spans="1:7" x14ac:dyDescent="0.25">
      <c r="A2296" s="40">
        <v>19308050</v>
      </c>
      <c r="B2296" s="40" t="s">
        <v>107</v>
      </c>
      <c r="C2296" s="40">
        <v>4</v>
      </c>
      <c r="D2296" s="40" t="s">
        <v>771</v>
      </c>
      <c r="E2296" s="40" t="s">
        <v>200</v>
      </c>
      <c r="F2296" s="40" t="s">
        <v>263</v>
      </c>
      <c r="G2296" s="36" t="s">
        <v>677</v>
      </c>
    </row>
    <row r="2297" spans="1:7" x14ac:dyDescent="0.25">
      <c r="A2297" s="40">
        <v>21308142</v>
      </c>
      <c r="B2297" s="40" t="s">
        <v>138</v>
      </c>
      <c r="C2297" s="40">
        <v>4</v>
      </c>
      <c r="D2297" s="40" t="s">
        <v>771</v>
      </c>
      <c r="E2297" s="40" t="s">
        <v>200</v>
      </c>
      <c r="F2297" s="40" t="s">
        <v>263</v>
      </c>
      <c r="G2297" s="36" t="s">
        <v>677</v>
      </c>
    </row>
    <row r="2298" spans="1:7" x14ac:dyDescent="0.25">
      <c r="A2298" s="40">
        <v>20308109</v>
      </c>
      <c r="B2298" s="40" t="s">
        <v>138</v>
      </c>
      <c r="C2298" s="40">
        <v>4</v>
      </c>
      <c r="D2298" s="40" t="s">
        <v>771</v>
      </c>
      <c r="E2298" s="40" t="s">
        <v>200</v>
      </c>
      <c r="F2298" s="40" t="s">
        <v>263</v>
      </c>
      <c r="G2298" s="36" t="s">
        <v>677</v>
      </c>
    </row>
    <row r="2299" spans="1:7" x14ac:dyDescent="0.25">
      <c r="A2299" s="40">
        <v>21308130</v>
      </c>
      <c r="B2299" s="40" t="s">
        <v>138</v>
      </c>
      <c r="C2299" s="40">
        <v>4</v>
      </c>
      <c r="D2299" s="40" t="s">
        <v>771</v>
      </c>
      <c r="E2299" s="40" t="s">
        <v>200</v>
      </c>
      <c r="F2299" s="40" t="s">
        <v>263</v>
      </c>
      <c r="G2299" s="36" t="s">
        <v>677</v>
      </c>
    </row>
    <row r="2300" spans="1:7" x14ac:dyDescent="0.25">
      <c r="A2300" s="40">
        <v>21308147</v>
      </c>
      <c r="B2300" s="40" t="s">
        <v>107</v>
      </c>
      <c r="C2300" s="40">
        <v>4</v>
      </c>
      <c r="D2300" s="40" t="s">
        <v>771</v>
      </c>
      <c r="E2300" s="40" t="s">
        <v>200</v>
      </c>
      <c r="F2300" s="40" t="s">
        <v>263</v>
      </c>
      <c r="G2300" s="36" t="s">
        <v>677</v>
      </c>
    </row>
    <row r="2301" spans="1:7" x14ac:dyDescent="0.25">
      <c r="A2301" s="40">
        <v>19308139</v>
      </c>
      <c r="B2301" s="40" t="s">
        <v>107</v>
      </c>
      <c r="C2301" s="40">
        <v>4</v>
      </c>
      <c r="D2301" s="40" t="s">
        <v>771</v>
      </c>
      <c r="E2301" s="40" t="s">
        <v>200</v>
      </c>
      <c r="F2301" s="40" t="s">
        <v>263</v>
      </c>
      <c r="G2301" s="36" t="s">
        <v>677</v>
      </c>
    </row>
    <row r="2302" spans="1:7" x14ac:dyDescent="0.25">
      <c r="A2302" s="40">
        <v>21308184</v>
      </c>
      <c r="B2302" s="40" t="s">
        <v>138</v>
      </c>
      <c r="C2302" s="40">
        <v>4</v>
      </c>
      <c r="D2302" s="40" t="s">
        <v>771</v>
      </c>
      <c r="E2302" s="40" t="s">
        <v>200</v>
      </c>
      <c r="F2302" s="40" t="s">
        <v>263</v>
      </c>
      <c r="G2302" s="36" t="s">
        <v>677</v>
      </c>
    </row>
    <row r="2303" spans="1:7" x14ac:dyDescent="0.25">
      <c r="A2303" s="40">
        <v>21308140</v>
      </c>
      <c r="B2303" s="40" t="s">
        <v>107</v>
      </c>
      <c r="C2303" s="40">
        <v>4</v>
      </c>
      <c r="D2303" s="40" t="s">
        <v>771</v>
      </c>
      <c r="E2303" s="40" t="s">
        <v>200</v>
      </c>
      <c r="F2303" s="40" t="s">
        <v>263</v>
      </c>
      <c r="G2303" s="36" t="s">
        <v>677</v>
      </c>
    </row>
    <row r="2304" spans="1:7" x14ac:dyDescent="0.25">
      <c r="A2304" s="40">
        <v>21308175</v>
      </c>
      <c r="B2304" s="40" t="s">
        <v>107</v>
      </c>
      <c r="C2304" s="40">
        <v>4</v>
      </c>
      <c r="D2304" s="40" t="s">
        <v>771</v>
      </c>
      <c r="E2304" s="40" t="s">
        <v>200</v>
      </c>
      <c r="F2304" s="40" t="s">
        <v>263</v>
      </c>
      <c r="G2304" s="36" t="s">
        <v>677</v>
      </c>
    </row>
    <row r="2305" spans="1:7" x14ac:dyDescent="0.25">
      <c r="A2305" s="40">
        <v>21308118</v>
      </c>
      <c r="B2305" s="40" t="s">
        <v>138</v>
      </c>
      <c r="C2305" s="40">
        <v>4</v>
      </c>
      <c r="D2305" s="40" t="s">
        <v>771</v>
      </c>
      <c r="E2305" s="40" t="s">
        <v>200</v>
      </c>
      <c r="F2305" s="40" t="s">
        <v>263</v>
      </c>
      <c r="G2305" s="36" t="s">
        <v>677</v>
      </c>
    </row>
    <row r="2306" spans="1:7" x14ac:dyDescent="0.25">
      <c r="A2306" s="40">
        <v>21308138</v>
      </c>
      <c r="B2306" s="40" t="s">
        <v>138</v>
      </c>
      <c r="C2306" s="40">
        <v>4</v>
      </c>
      <c r="D2306" s="40" t="s">
        <v>771</v>
      </c>
      <c r="E2306" s="40" t="s">
        <v>200</v>
      </c>
      <c r="F2306" s="40" t="s">
        <v>263</v>
      </c>
      <c r="G2306" s="36" t="s">
        <v>677</v>
      </c>
    </row>
    <row r="2307" spans="1:7" x14ac:dyDescent="0.25">
      <c r="A2307" s="40">
        <v>21308052</v>
      </c>
      <c r="B2307" s="40" t="s">
        <v>138</v>
      </c>
      <c r="C2307" s="40">
        <v>4</v>
      </c>
      <c r="D2307" s="40" t="s">
        <v>771</v>
      </c>
      <c r="E2307" s="40" t="s">
        <v>200</v>
      </c>
      <c r="F2307" s="40" t="s">
        <v>263</v>
      </c>
      <c r="G2307" s="36" t="s">
        <v>677</v>
      </c>
    </row>
    <row r="2308" spans="1:7" x14ac:dyDescent="0.25">
      <c r="A2308" s="40">
        <v>21308154</v>
      </c>
      <c r="B2308" s="40" t="s">
        <v>138</v>
      </c>
      <c r="C2308" s="40">
        <v>4</v>
      </c>
      <c r="D2308" s="40" t="s">
        <v>771</v>
      </c>
      <c r="E2308" s="40" t="s">
        <v>200</v>
      </c>
      <c r="F2308" s="40" t="s">
        <v>263</v>
      </c>
      <c r="G2308" s="36" t="s">
        <v>677</v>
      </c>
    </row>
    <row r="2309" spans="1:7" x14ac:dyDescent="0.25">
      <c r="A2309" s="40">
        <v>21308131</v>
      </c>
      <c r="B2309" s="40" t="s">
        <v>107</v>
      </c>
      <c r="C2309" s="40">
        <v>4</v>
      </c>
      <c r="D2309" s="40" t="s">
        <v>771</v>
      </c>
      <c r="E2309" s="40" t="s">
        <v>200</v>
      </c>
      <c r="F2309" s="40" t="s">
        <v>263</v>
      </c>
      <c r="G2309" s="36" t="s">
        <v>677</v>
      </c>
    </row>
    <row r="2310" spans="1:7" x14ac:dyDescent="0.25">
      <c r="A2310" s="40">
        <v>21308034</v>
      </c>
      <c r="B2310" s="40" t="s">
        <v>138</v>
      </c>
      <c r="C2310" s="40">
        <v>4</v>
      </c>
      <c r="D2310" s="40" t="s">
        <v>771</v>
      </c>
      <c r="E2310" s="40" t="s">
        <v>200</v>
      </c>
      <c r="F2310" s="40" t="s">
        <v>263</v>
      </c>
      <c r="G2310" s="36" t="s">
        <v>677</v>
      </c>
    </row>
    <row r="2311" spans="1:7" x14ac:dyDescent="0.25">
      <c r="A2311" s="40">
        <v>21308143</v>
      </c>
      <c r="B2311" s="40" t="s">
        <v>107</v>
      </c>
      <c r="C2311" s="40">
        <v>4</v>
      </c>
      <c r="D2311" s="40" t="s">
        <v>771</v>
      </c>
      <c r="E2311" s="40" t="s">
        <v>200</v>
      </c>
      <c r="F2311" s="40" t="s">
        <v>263</v>
      </c>
      <c r="G2311" s="36" t="s">
        <v>677</v>
      </c>
    </row>
    <row r="2312" spans="1:7" x14ac:dyDescent="0.25">
      <c r="A2312" s="40">
        <v>19308093</v>
      </c>
      <c r="B2312" s="40" t="s">
        <v>138</v>
      </c>
      <c r="C2312" s="40">
        <v>4</v>
      </c>
      <c r="D2312" s="40" t="s">
        <v>771</v>
      </c>
      <c r="E2312" s="40" t="s">
        <v>200</v>
      </c>
      <c r="F2312" s="40" t="s">
        <v>263</v>
      </c>
      <c r="G2312" s="36" t="s">
        <v>677</v>
      </c>
    </row>
    <row r="2313" spans="1:7" x14ac:dyDescent="0.25">
      <c r="A2313" s="40">
        <v>21308132</v>
      </c>
      <c r="B2313" s="40" t="s">
        <v>138</v>
      </c>
      <c r="C2313" s="40">
        <v>4</v>
      </c>
      <c r="D2313" s="40" t="s">
        <v>771</v>
      </c>
      <c r="E2313" s="40" t="s">
        <v>200</v>
      </c>
      <c r="F2313" s="40" t="s">
        <v>263</v>
      </c>
      <c r="G2313" s="36" t="s">
        <v>677</v>
      </c>
    </row>
    <row r="2314" spans="1:7" x14ac:dyDescent="0.25">
      <c r="A2314" s="40">
        <v>21308077</v>
      </c>
      <c r="B2314" s="40" t="s">
        <v>138</v>
      </c>
      <c r="C2314" s="40">
        <v>4</v>
      </c>
      <c r="D2314" s="40" t="s">
        <v>771</v>
      </c>
      <c r="E2314" s="40" t="s">
        <v>200</v>
      </c>
      <c r="F2314" s="40" t="s">
        <v>263</v>
      </c>
      <c r="G2314" s="36" t="s">
        <v>677</v>
      </c>
    </row>
    <row r="2315" spans="1:7" x14ac:dyDescent="0.25">
      <c r="A2315" s="40">
        <v>21308185</v>
      </c>
      <c r="B2315" s="40" t="s">
        <v>107</v>
      </c>
      <c r="C2315" s="40">
        <v>4</v>
      </c>
      <c r="D2315" s="40" t="s">
        <v>771</v>
      </c>
      <c r="E2315" s="40" t="s">
        <v>200</v>
      </c>
      <c r="F2315" s="40" t="s">
        <v>263</v>
      </c>
      <c r="G2315" s="36" t="s">
        <v>677</v>
      </c>
    </row>
    <row r="2316" spans="1:7" x14ac:dyDescent="0.25">
      <c r="A2316" s="40">
        <v>20310004</v>
      </c>
      <c r="B2316" s="40" t="s">
        <v>107</v>
      </c>
      <c r="C2316" s="40">
        <v>4</v>
      </c>
      <c r="D2316" s="40" t="s">
        <v>310</v>
      </c>
      <c r="E2316" s="40" t="s">
        <v>200</v>
      </c>
      <c r="F2316" s="40" t="s">
        <v>262</v>
      </c>
      <c r="G2316" s="36" t="s">
        <v>678</v>
      </c>
    </row>
    <row r="2317" spans="1:7" x14ac:dyDescent="0.25">
      <c r="A2317" s="40">
        <v>21310008</v>
      </c>
      <c r="B2317" s="40" t="s">
        <v>107</v>
      </c>
      <c r="C2317" s="40">
        <v>4</v>
      </c>
      <c r="D2317" s="40" t="s">
        <v>310</v>
      </c>
      <c r="E2317" s="40" t="s">
        <v>200</v>
      </c>
      <c r="F2317" s="40" t="s">
        <v>262</v>
      </c>
      <c r="G2317" s="36" t="s">
        <v>678</v>
      </c>
    </row>
    <row r="2318" spans="1:7" x14ac:dyDescent="0.25">
      <c r="A2318" s="40">
        <v>20310002</v>
      </c>
      <c r="B2318" s="40" t="s">
        <v>107</v>
      </c>
      <c r="C2318" s="40">
        <v>4</v>
      </c>
      <c r="D2318" s="40" t="s">
        <v>310</v>
      </c>
      <c r="E2318" s="40" t="s">
        <v>200</v>
      </c>
      <c r="F2318" s="40" t="s">
        <v>262</v>
      </c>
      <c r="G2318" s="36" t="s">
        <v>678</v>
      </c>
    </row>
    <row r="2319" spans="1:7" x14ac:dyDescent="0.25">
      <c r="A2319" s="40">
        <v>20310036</v>
      </c>
      <c r="B2319" s="40" t="s">
        <v>138</v>
      </c>
      <c r="C2319" s="40">
        <v>4</v>
      </c>
      <c r="D2319" s="40" t="s">
        <v>310</v>
      </c>
      <c r="E2319" s="40" t="s">
        <v>200</v>
      </c>
      <c r="F2319" s="40" t="s">
        <v>262</v>
      </c>
      <c r="G2319" s="36" t="s">
        <v>678</v>
      </c>
    </row>
    <row r="2320" spans="1:7" x14ac:dyDescent="0.25">
      <c r="A2320" s="40">
        <v>21310025</v>
      </c>
      <c r="B2320" s="40" t="s">
        <v>138</v>
      </c>
      <c r="C2320" s="40">
        <v>4</v>
      </c>
      <c r="D2320" s="40" t="s">
        <v>310</v>
      </c>
      <c r="E2320" s="40" t="s">
        <v>200</v>
      </c>
      <c r="F2320" s="40" t="s">
        <v>262</v>
      </c>
      <c r="G2320" s="36" t="s">
        <v>678</v>
      </c>
    </row>
    <row r="2321" spans="1:7" x14ac:dyDescent="0.25">
      <c r="A2321" s="40">
        <v>21310001</v>
      </c>
      <c r="B2321" s="40" t="s">
        <v>138</v>
      </c>
      <c r="C2321" s="40">
        <v>4</v>
      </c>
      <c r="D2321" s="40" t="s">
        <v>310</v>
      </c>
      <c r="E2321" s="40" t="s">
        <v>200</v>
      </c>
      <c r="F2321" s="40" t="s">
        <v>262</v>
      </c>
      <c r="G2321" s="36" t="s">
        <v>678</v>
      </c>
    </row>
    <row r="2322" spans="1:7" x14ac:dyDescent="0.25">
      <c r="A2322" s="40">
        <v>21310018</v>
      </c>
      <c r="B2322" s="40" t="s">
        <v>107</v>
      </c>
      <c r="C2322" s="40">
        <v>4</v>
      </c>
      <c r="D2322" s="40" t="s">
        <v>310</v>
      </c>
      <c r="E2322" s="40" t="s">
        <v>200</v>
      </c>
      <c r="F2322" s="40" t="s">
        <v>262</v>
      </c>
      <c r="G2322" s="36" t="s">
        <v>678</v>
      </c>
    </row>
    <row r="2323" spans="1:7" x14ac:dyDescent="0.25">
      <c r="A2323" s="40">
        <v>21310028</v>
      </c>
      <c r="B2323" s="40" t="s">
        <v>107</v>
      </c>
      <c r="C2323" s="40">
        <v>4</v>
      </c>
      <c r="D2323" s="40" t="s">
        <v>310</v>
      </c>
      <c r="E2323" s="40" t="s">
        <v>200</v>
      </c>
      <c r="F2323" s="40" t="s">
        <v>262</v>
      </c>
      <c r="G2323" s="36" t="s">
        <v>678</v>
      </c>
    </row>
    <row r="2324" spans="1:7" x14ac:dyDescent="0.25">
      <c r="A2324" s="40">
        <v>20310022</v>
      </c>
      <c r="B2324" s="40" t="s">
        <v>138</v>
      </c>
      <c r="C2324" s="40">
        <v>4</v>
      </c>
      <c r="D2324" s="40" t="s">
        <v>310</v>
      </c>
      <c r="E2324" s="40" t="s">
        <v>200</v>
      </c>
      <c r="F2324" s="40" t="s">
        <v>262</v>
      </c>
      <c r="G2324" s="36" t="s">
        <v>678</v>
      </c>
    </row>
    <row r="2325" spans="1:7" x14ac:dyDescent="0.25">
      <c r="A2325" s="40">
        <v>20310037</v>
      </c>
      <c r="B2325" s="40" t="s">
        <v>138</v>
      </c>
      <c r="C2325" s="40">
        <v>4</v>
      </c>
      <c r="D2325" s="40" t="s">
        <v>310</v>
      </c>
      <c r="E2325" s="40" t="s">
        <v>200</v>
      </c>
      <c r="F2325" s="40" t="s">
        <v>262</v>
      </c>
      <c r="G2325" s="36" t="s">
        <v>678</v>
      </c>
    </row>
    <row r="2326" spans="1:7" x14ac:dyDescent="0.25">
      <c r="A2326" s="40">
        <v>21310007</v>
      </c>
      <c r="B2326" s="40" t="s">
        <v>138</v>
      </c>
      <c r="C2326" s="40">
        <v>4</v>
      </c>
      <c r="D2326" s="40" t="s">
        <v>310</v>
      </c>
      <c r="E2326" s="40" t="s">
        <v>200</v>
      </c>
      <c r="F2326" s="40" t="s">
        <v>262</v>
      </c>
      <c r="G2326" s="36" t="s">
        <v>678</v>
      </c>
    </row>
    <row r="2327" spans="1:7" x14ac:dyDescent="0.25">
      <c r="A2327" s="40">
        <v>21310078</v>
      </c>
      <c r="B2327" s="40" t="s">
        <v>138</v>
      </c>
      <c r="C2327" s="40">
        <v>4</v>
      </c>
      <c r="D2327" s="40" t="s">
        <v>310</v>
      </c>
      <c r="E2327" s="40" t="s">
        <v>200</v>
      </c>
      <c r="F2327" s="40" t="s">
        <v>262</v>
      </c>
      <c r="G2327" s="36" t="s">
        <v>678</v>
      </c>
    </row>
    <row r="2328" spans="1:7" x14ac:dyDescent="0.25">
      <c r="A2328" s="40">
        <v>21310054</v>
      </c>
      <c r="B2328" s="40" t="s">
        <v>138</v>
      </c>
      <c r="C2328" s="40">
        <v>4</v>
      </c>
      <c r="D2328" s="40" t="s">
        <v>310</v>
      </c>
      <c r="E2328" s="40" t="s">
        <v>200</v>
      </c>
      <c r="F2328" s="40" t="s">
        <v>262</v>
      </c>
      <c r="G2328" s="36" t="s">
        <v>678</v>
      </c>
    </row>
    <row r="2329" spans="1:7" x14ac:dyDescent="0.25">
      <c r="A2329" s="40">
        <v>21310066</v>
      </c>
      <c r="B2329" s="40" t="s">
        <v>107</v>
      </c>
      <c r="C2329" s="40">
        <v>4</v>
      </c>
      <c r="D2329" s="40" t="s">
        <v>310</v>
      </c>
      <c r="E2329" s="40" t="s">
        <v>200</v>
      </c>
      <c r="F2329" s="40" t="s">
        <v>262</v>
      </c>
      <c r="G2329" s="36" t="s">
        <v>678</v>
      </c>
    </row>
    <row r="2330" spans="1:7" x14ac:dyDescent="0.25">
      <c r="A2330" s="40">
        <v>21310013</v>
      </c>
      <c r="B2330" s="40" t="s">
        <v>138</v>
      </c>
      <c r="C2330" s="40">
        <v>4</v>
      </c>
      <c r="D2330" s="40" t="s">
        <v>310</v>
      </c>
      <c r="E2330" s="40" t="s">
        <v>200</v>
      </c>
      <c r="F2330" s="40" t="s">
        <v>262</v>
      </c>
      <c r="G2330" s="36" t="s">
        <v>678</v>
      </c>
    </row>
    <row r="2331" spans="1:7" x14ac:dyDescent="0.25">
      <c r="A2331" s="40">
        <v>21310021</v>
      </c>
      <c r="B2331" s="40" t="s">
        <v>107</v>
      </c>
      <c r="C2331" s="40">
        <v>4</v>
      </c>
      <c r="D2331" s="40" t="s">
        <v>310</v>
      </c>
      <c r="E2331" s="40" t="s">
        <v>200</v>
      </c>
      <c r="F2331" s="40" t="s">
        <v>262</v>
      </c>
      <c r="G2331" s="36" t="s">
        <v>678</v>
      </c>
    </row>
    <row r="2332" spans="1:7" x14ac:dyDescent="0.25">
      <c r="A2332" s="40">
        <v>21310051</v>
      </c>
      <c r="B2332" s="40" t="s">
        <v>107</v>
      </c>
      <c r="C2332" s="40">
        <v>4</v>
      </c>
      <c r="D2332" s="40" t="s">
        <v>310</v>
      </c>
      <c r="E2332" s="40" t="s">
        <v>200</v>
      </c>
      <c r="F2332" s="40" t="s">
        <v>262</v>
      </c>
      <c r="G2332" s="36" t="s">
        <v>678</v>
      </c>
    </row>
    <row r="2333" spans="1:7" x14ac:dyDescent="0.25">
      <c r="A2333" s="40">
        <v>21310068</v>
      </c>
      <c r="B2333" s="40" t="s">
        <v>138</v>
      </c>
      <c r="C2333" s="40">
        <v>4</v>
      </c>
      <c r="D2333" s="40" t="s">
        <v>310</v>
      </c>
      <c r="E2333" s="40" t="s">
        <v>200</v>
      </c>
      <c r="F2333" s="40" t="s">
        <v>262</v>
      </c>
      <c r="G2333" s="36" t="s">
        <v>678</v>
      </c>
    </row>
    <row r="2334" spans="1:7" x14ac:dyDescent="0.25">
      <c r="A2334" s="40">
        <v>21310022</v>
      </c>
      <c r="B2334" s="40" t="s">
        <v>138</v>
      </c>
      <c r="C2334" s="40">
        <v>4</v>
      </c>
      <c r="D2334" s="40" t="s">
        <v>310</v>
      </c>
      <c r="E2334" s="40" t="s">
        <v>200</v>
      </c>
      <c r="F2334" s="40" t="s">
        <v>262</v>
      </c>
      <c r="G2334" s="36" t="s">
        <v>678</v>
      </c>
    </row>
    <row r="2335" spans="1:7" x14ac:dyDescent="0.25">
      <c r="A2335" s="40">
        <v>21310041</v>
      </c>
      <c r="B2335" s="40" t="s">
        <v>138</v>
      </c>
      <c r="C2335" s="40">
        <v>4</v>
      </c>
      <c r="D2335" s="40" t="s">
        <v>772</v>
      </c>
      <c r="E2335" s="40" t="s">
        <v>200</v>
      </c>
      <c r="F2335" s="40" t="s">
        <v>262</v>
      </c>
      <c r="G2335" s="36" t="s">
        <v>678</v>
      </c>
    </row>
    <row r="2336" spans="1:7" x14ac:dyDescent="0.25">
      <c r="A2336" s="40">
        <v>21310052</v>
      </c>
      <c r="B2336" s="40" t="s">
        <v>107</v>
      </c>
      <c r="C2336" s="40">
        <v>4</v>
      </c>
      <c r="D2336" s="40" t="s">
        <v>772</v>
      </c>
      <c r="E2336" s="40" t="s">
        <v>200</v>
      </c>
      <c r="F2336" s="40" t="s">
        <v>262</v>
      </c>
      <c r="G2336" s="36" t="s">
        <v>678</v>
      </c>
    </row>
    <row r="2337" spans="1:7" x14ac:dyDescent="0.25">
      <c r="A2337" s="40">
        <v>21310058</v>
      </c>
      <c r="B2337" s="40" t="s">
        <v>107</v>
      </c>
      <c r="C2337" s="40">
        <v>4</v>
      </c>
      <c r="D2337" s="40" t="s">
        <v>772</v>
      </c>
      <c r="E2337" s="40" t="s">
        <v>200</v>
      </c>
      <c r="F2337" s="40" t="s">
        <v>262</v>
      </c>
      <c r="G2337" s="36" t="s">
        <v>678</v>
      </c>
    </row>
    <row r="2338" spans="1:7" x14ac:dyDescent="0.25">
      <c r="A2338" s="40">
        <v>21310011</v>
      </c>
      <c r="B2338" s="40" t="s">
        <v>138</v>
      </c>
      <c r="C2338" s="40">
        <v>4</v>
      </c>
      <c r="D2338" s="40" t="s">
        <v>772</v>
      </c>
      <c r="E2338" s="40" t="s">
        <v>200</v>
      </c>
      <c r="F2338" s="40" t="s">
        <v>262</v>
      </c>
      <c r="G2338" s="36" t="s">
        <v>678</v>
      </c>
    </row>
    <row r="2339" spans="1:7" x14ac:dyDescent="0.25">
      <c r="A2339" s="40">
        <v>17310003</v>
      </c>
      <c r="B2339" s="40" t="s">
        <v>107</v>
      </c>
      <c r="C2339" s="40">
        <v>4</v>
      </c>
      <c r="D2339" s="40" t="s">
        <v>772</v>
      </c>
      <c r="E2339" s="40" t="s">
        <v>200</v>
      </c>
      <c r="F2339" s="40" t="s">
        <v>262</v>
      </c>
      <c r="G2339" s="36" t="s">
        <v>678</v>
      </c>
    </row>
    <row r="2340" spans="1:7" x14ac:dyDescent="0.25">
      <c r="A2340" s="40">
        <v>21310037</v>
      </c>
      <c r="B2340" s="40" t="s">
        <v>138</v>
      </c>
      <c r="C2340" s="40">
        <v>4</v>
      </c>
      <c r="D2340" s="40" t="s">
        <v>772</v>
      </c>
      <c r="E2340" s="40" t="s">
        <v>200</v>
      </c>
      <c r="F2340" s="40" t="s">
        <v>262</v>
      </c>
      <c r="G2340" s="36" t="s">
        <v>678</v>
      </c>
    </row>
    <row r="2341" spans="1:7" x14ac:dyDescent="0.25">
      <c r="A2341" s="40">
        <v>21310042</v>
      </c>
      <c r="B2341" s="40" t="s">
        <v>138</v>
      </c>
      <c r="C2341" s="40">
        <v>4</v>
      </c>
      <c r="D2341" s="40" t="s">
        <v>772</v>
      </c>
      <c r="E2341" s="40" t="s">
        <v>200</v>
      </c>
      <c r="F2341" s="40" t="s">
        <v>262</v>
      </c>
      <c r="G2341" s="36" t="s">
        <v>678</v>
      </c>
    </row>
    <row r="2342" spans="1:7" x14ac:dyDescent="0.25">
      <c r="A2342" s="40">
        <v>21310086</v>
      </c>
      <c r="B2342" s="40" t="s">
        <v>107</v>
      </c>
      <c r="C2342" s="40">
        <v>4</v>
      </c>
      <c r="D2342" s="40" t="s">
        <v>772</v>
      </c>
      <c r="E2342" s="40" t="s">
        <v>200</v>
      </c>
      <c r="F2342" s="40" t="s">
        <v>262</v>
      </c>
      <c r="G2342" s="36" t="s">
        <v>678</v>
      </c>
    </row>
    <row r="2343" spans="1:7" x14ac:dyDescent="0.25">
      <c r="A2343" s="40">
        <v>21310089</v>
      </c>
      <c r="B2343" s="40" t="s">
        <v>107</v>
      </c>
      <c r="C2343" s="40">
        <v>4</v>
      </c>
      <c r="D2343" s="40" t="s">
        <v>772</v>
      </c>
      <c r="E2343" s="40" t="s">
        <v>200</v>
      </c>
      <c r="F2343" s="40" t="s">
        <v>262</v>
      </c>
      <c r="G2343" s="36" t="s">
        <v>678</v>
      </c>
    </row>
    <row r="2344" spans="1:7" x14ac:dyDescent="0.25">
      <c r="A2344" s="40">
        <v>21310002</v>
      </c>
      <c r="B2344" s="40" t="s">
        <v>107</v>
      </c>
      <c r="C2344" s="40">
        <v>4</v>
      </c>
      <c r="D2344" s="40" t="s">
        <v>772</v>
      </c>
      <c r="E2344" s="40" t="s">
        <v>200</v>
      </c>
      <c r="F2344" s="40" t="s">
        <v>262</v>
      </c>
      <c r="G2344" s="36" t="s">
        <v>678</v>
      </c>
    </row>
    <row r="2345" spans="1:7" x14ac:dyDescent="0.25">
      <c r="A2345" s="40">
        <v>21310065</v>
      </c>
      <c r="B2345" s="40" t="s">
        <v>138</v>
      </c>
      <c r="C2345" s="40">
        <v>4</v>
      </c>
      <c r="D2345" s="40" t="s">
        <v>772</v>
      </c>
      <c r="E2345" s="40" t="s">
        <v>200</v>
      </c>
      <c r="F2345" s="40" t="s">
        <v>262</v>
      </c>
      <c r="G2345" s="36" t="s">
        <v>678</v>
      </c>
    </row>
    <row r="2346" spans="1:7" x14ac:dyDescent="0.25">
      <c r="A2346" s="40">
        <v>21310049</v>
      </c>
      <c r="B2346" s="40" t="s">
        <v>107</v>
      </c>
      <c r="C2346" s="40">
        <v>4</v>
      </c>
      <c r="D2346" s="40" t="s">
        <v>772</v>
      </c>
      <c r="E2346" s="40" t="s">
        <v>200</v>
      </c>
      <c r="F2346" s="40" t="s">
        <v>262</v>
      </c>
      <c r="G2346" s="36" t="s">
        <v>678</v>
      </c>
    </row>
    <row r="2347" spans="1:7" x14ac:dyDescent="0.25">
      <c r="A2347" s="40">
        <v>21310071</v>
      </c>
      <c r="B2347" s="40" t="s">
        <v>138</v>
      </c>
      <c r="C2347" s="40">
        <v>4</v>
      </c>
      <c r="D2347" s="40" t="s">
        <v>772</v>
      </c>
      <c r="E2347" s="40" t="s">
        <v>200</v>
      </c>
      <c r="F2347" s="40" t="s">
        <v>262</v>
      </c>
      <c r="G2347" s="36" t="s">
        <v>678</v>
      </c>
    </row>
    <row r="2348" spans="1:7" x14ac:dyDescent="0.25">
      <c r="A2348" s="40">
        <v>21310036</v>
      </c>
      <c r="B2348" s="40" t="s">
        <v>138</v>
      </c>
      <c r="C2348" s="40">
        <v>4</v>
      </c>
      <c r="D2348" s="40" t="s">
        <v>772</v>
      </c>
      <c r="E2348" s="40" t="s">
        <v>200</v>
      </c>
      <c r="F2348" s="40" t="s">
        <v>262</v>
      </c>
      <c r="G2348" s="36" t="s">
        <v>678</v>
      </c>
    </row>
    <row r="2349" spans="1:7" x14ac:dyDescent="0.25">
      <c r="A2349" s="40">
        <v>21310087</v>
      </c>
      <c r="B2349" s="40" t="s">
        <v>107</v>
      </c>
      <c r="C2349" s="40">
        <v>4</v>
      </c>
      <c r="D2349" s="40" t="s">
        <v>772</v>
      </c>
      <c r="E2349" s="40" t="s">
        <v>200</v>
      </c>
      <c r="F2349" s="40" t="s">
        <v>262</v>
      </c>
      <c r="G2349" s="36" t="s">
        <v>678</v>
      </c>
    </row>
    <row r="2350" spans="1:7" x14ac:dyDescent="0.25">
      <c r="A2350" s="40">
        <v>21310040</v>
      </c>
      <c r="B2350" s="40" t="s">
        <v>107</v>
      </c>
      <c r="C2350" s="40">
        <v>4</v>
      </c>
      <c r="D2350" s="40" t="s">
        <v>772</v>
      </c>
      <c r="E2350" s="40" t="s">
        <v>200</v>
      </c>
      <c r="F2350" s="40" t="s">
        <v>262</v>
      </c>
      <c r="G2350" s="36" t="s">
        <v>678</v>
      </c>
    </row>
    <row r="2351" spans="1:7" x14ac:dyDescent="0.25">
      <c r="A2351" s="40">
        <v>21310091</v>
      </c>
      <c r="B2351" s="40" t="s">
        <v>138</v>
      </c>
      <c r="C2351" s="40">
        <v>4</v>
      </c>
      <c r="D2351" s="40" t="s">
        <v>772</v>
      </c>
      <c r="E2351" s="40" t="s">
        <v>200</v>
      </c>
      <c r="F2351" s="40" t="s">
        <v>262</v>
      </c>
      <c r="G2351" s="36" t="s">
        <v>678</v>
      </c>
    </row>
    <row r="2352" spans="1:7" x14ac:dyDescent="0.25">
      <c r="A2352" s="40">
        <v>21310050</v>
      </c>
      <c r="B2352" s="40" t="s">
        <v>138</v>
      </c>
      <c r="C2352" s="40">
        <v>4</v>
      </c>
      <c r="D2352" s="40" t="s">
        <v>772</v>
      </c>
      <c r="E2352" s="40" t="s">
        <v>200</v>
      </c>
      <c r="F2352" s="40" t="s">
        <v>262</v>
      </c>
      <c r="G2352" s="36" t="s">
        <v>678</v>
      </c>
    </row>
    <row r="2353" spans="1:7" x14ac:dyDescent="0.25">
      <c r="A2353" s="40">
        <v>21310034</v>
      </c>
      <c r="B2353" s="40" t="s">
        <v>138</v>
      </c>
      <c r="C2353" s="40">
        <v>4</v>
      </c>
      <c r="D2353" s="40" t="s">
        <v>772</v>
      </c>
      <c r="E2353" s="40" t="s">
        <v>200</v>
      </c>
      <c r="F2353" s="40" t="s">
        <v>262</v>
      </c>
      <c r="G2353" s="36" t="s">
        <v>678</v>
      </c>
    </row>
    <row r="2354" spans="1:7" x14ac:dyDescent="0.25">
      <c r="A2354" s="40">
        <v>21311018</v>
      </c>
      <c r="B2354" s="40" t="s">
        <v>107</v>
      </c>
      <c r="C2354" s="40">
        <v>4</v>
      </c>
      <c r="D2354" s="40" t="s">
        <v>773</v>
      </c>
      <c r="E2354" s="40" t="s">
        <v>200</v>
      </c>
      <c r="F2354" s="40" t="s">
        <v>262</v>
      </c>
      <c r="G2354" s="36" t="s">
        <v>679</v>
      </c>
    </row>
    <row r="2355" spans="1:7" x14ac:dyDescent="0.25">
      <c r="A2355" s="40">
        <v>21311117</v>
      </c>
      <c r="B2355" s="40" t="s">
        <v>107</v>
      </c>
      <c r="C2355" s="40">
        <v>4</v>
      </c>
      <c r="D2355" s="40" t="s">
        <v>773</v>
      </c>
      <c r="E2355" s="40" t="s">
        <v>200</v>
      </c>
      <c r="F2355" s="40" t="s">
        <v>262</v>
      </c>
      <c r="G2355" s="36" t="s">
        <v>679</v>
      </c>
    </row>
    <row r="2356" spans="1:7" x14ac:dyDescent="0.25">
      <c r="A2356" s="40">
        <v>21311037</v>
      </c>
      <c r="B2356" s="40" t="s">
        <v>107</v>
      </c>
      <c r="C2356" s="40">
        <v>4</v>
      </c>
      <c r="D2356" s="40" t="s">
        <v>773</v>
      </c>
      <c r="E2356" s="40" t="s">
        <v>200</v>
      </c>
      <c r="F2356" s="40" t="s">
        <v>262</v>
      </c>
      <c r="G2356" s="36" t="s">
        <v>679</v>
      </c>
    </row>
    <row r="2357" spans="1:7" x14ac:dyDescent="0.25">
      <c r="A2357" s="40">
        <v>21311074</v>
      </c>
      <c r="B2357" s="40" t="s">
        <v>107</v>
      </c>
      <c r="C2357" s="40">
        <v>4</v>
      </c>
      <c r="D2357" s="40" t="s">
        <v>773</v>
      </c>
      <c r="E2357" s="40" t="s">
        <v>200</v>
      </c>
      <c r="F2357" s="40" t="s">
        <v>262</v>
      </c>
      <c r="G2357" s="36" t="s">
        <v>679</v>
      </c>
    </row>
    <row r="2358" spans="1:7" x14ac:dyDescent="0.25">
      <c r="A2358" s="40">
        <v>19311017</v>
      </c>
      <c r="B2358" s="40" t="s">
        <v>138</v>
      </c>
      <c r="C2358" s="40">
        <v>4</v>
      </c>
      <c r="D2358" s="40" t="s">
        <v>773</v>
      </c>
      <c r="E2358" s="40" t="s">
        <v>200</v>
      </c>
      <c r="F2358" s="40" t="s">
        <v>262</v>
      </c>
      <c r="G2358" s="36" t="s">
        <v>679</v>
      </c>
    </row>
    <row r="2359" spans="1:7" x14ac:dyDescent="0.25">
      <c r="A2359" s="40">
        <v>19311094</v>
      </c>
      <c r="B2359" s="40" t="s">
        <v>107</v>
      </c>
      <c r="C2359" s="40">
        <v>4</v>
      </c>
      <c r="D2359" s="40" t="s">
        <v>773</v>
      </c>
      <c r="E2359" s="40" t="s">
        <v>200</v>
      </c>
      <c r="F2359" s="40" t="s">
        <v>262</v>
      </c>
      <c r="G2359" s="36" t="s">
        <v>679</v>
      </c>
    </row>
    <row r="2360" spans="1:7" x14ac:dyDescent="0.25">
      <c r="A2360" s="40">
        <v>19311006</v>
      </c>
      <c r="B2360" s="40" t="s">
        <v>107</v>
      </c>
      <c r="C2360" s="40">
        <v>4</v>
      </c>
      <c r="D2360" s="40" t="s">
        <v>773</v>
      </c>
      <c r="E2360" s="40" t="s">
        <v>200</v>
      </c>
      <c r="F2360" s="40" t="s">
        <v>262</v>
      </c>
      <c r="G2360" s="36" t="s">
        <v>679</v>
      </c>
    </row>
    <row r="2361" spans="1:7" x14ac:dyDescent="0.25">
      <c r="A2361" s="40">
        <v>21311121</v>
      </c>
      <c r="B2361" s="40" t="s">
        <v>107</v>
      </c>
      <c r="C2361" s="40">
        <v>4</v>
      </c>
      <c r="D2361" s="40" t="s">
        <v>773</v>
      </c>
      <c r="E2361" s="40" t="s">
        <v>200</v>
      </c>
      <c r="F2361" s="40" t="s">
        <v>262</v>
      </c>
      <c r="G2361" s="36" t="s">
        <v>679</v>
      </c>
    </row>
    <row r="2362" spans="1:7" x14ac:dyDescent="0.25">
      <c r="A2362" s="40">
        <v>20311057</v>
      </c>
      <c r="B2362" s="40" t="s">
        <v>107</v>
      </c>
      <c r="C2362" s="40">
        <v>4</v>
      </c>
      <c r="D2362" s="40" t="s">
        <v>773</v>
      </c>
      <c r="E2362" s="40" t="s">
        <v>200</v>
      </c>
      <c r="F2362" s="40" t="s">
        <v>262</v>
      </c>
      <c r="G2362" s="36" t="s">
        <v>679</v>
      </c>
    </row>
    <row r="2363" spans="1:7" x14ac:dyDescent="0.25">
      <c r="A2363" s="40">
        <v>21311020</v>
      </c>
      <c r="B2363" s="40" t="s">
        <v>107</v>
      </c>
      <c r="C2363" s="40">
        <v>4</v>
      </c>
      <c r="D2363" s="40" t="s">
        <v>773</v>
      </c>
      <c r="E2363" s="40" t="s">
        <v>200</v>
      </c>
      <c r="F2363" s="40" t="s">
        <v>262</v>
      </c>
      <c r="G2363" s="36" t="s">
        <v>679</v>
      </c>
    </row>
    <row r="2364" spans="1:7" x14ac:dyDescent="0.25">
      <c r="A2364" s="40">
        <v>21311063</v>
      </c>
      <c r="B2364" s="40" t="s">
        <v>107</v>
      </c>
      <c r="C2364" s="40">
        <v>4</v>
      </c>
      <c r="D2364" s="40" t="s">
        <v>773</v>
      </c>
      <c r="E2364" s="40" t="s">
        <v>200</v>
      </c>
      <c r="F2364" s="40" t="s">
        <v>262</v>
      </c>
      <c r="G2364" s="36" t="s">
        <v>679</v>
      </c>
    </row>
    <row r="2365" spans="1:7" x14ac:dyDescent="0.25">
      <c r="A2365" s="40">
        <v>21311051</v>
      </c>
      <c r="B2365" s="40" t="s">
        <v>107</v>
      </c>
      <c r="C2365" s="40">
        <v>4</v>
      </c>
      <c r="D2365" s="40" t="s">
        <v>773</v>
      </c>
      <c r="E2365" s="40" t="s">
        <v>200</v>
      </c>
      <c r="F2365" s="40" t="s">
        <v>262</v>
      </c>
      <c r="G2365" s="36" t="s">
        <v>679</v>
      </c>
    </row>
    <row r="2366" spans="1:7" x14ac:dyDescent="0.25">
      <c r="A2366" s="40">
        <v>21311076</v>
      </c>
      <c r="B2366" s="40" t="s">
        <v>138</v>
      </c>
      <c r="C2366" s="40">
        <v>4</v>
      </c>
      <c r="D2366" s="40" t="s">
        <v>773</v>
      </c>
      <c r="E2366" s="40" t="s">
        <v>200</v>
      </c>
      <c r="F2366" s="40" t="s">
        <v>262</v>
      </c>
      <c r="G2366" s="36" t="s">
        <v>679</v>
      </c>
    </row>
    <row r="2367" spans="1:7" x14ac:dyDescent="0.25">
      <c r="A2367" s="40">
        <v>21311070</v>
      </c>
      <c r="B2367" s="40" t="s">
        <v>107</v>
      </c>
      <c r="C2367" s="40">
        <v>4</v>
      </c>
      <c r="D2367" s="40" t="s">
        <v>773</v>
      </c>
      <c r="E2367" s="40" t="s">
        <v>200</v>
      </c>
      <c r="F2367" s="40" t="s">
        <v>262</v>
      </c>
      <c r="G2367" s="36" t="s">
        <v>679</v>
      </c>
    </row>
    <row r="2368" spans="1:7" x14ac:dyDescent="0.25">
      <c r="A2368" s="40">
        <v>19311062</v>
      </c>
      <c r="B2368" s="40" t="s">
        <v>107</v>
      </c>
      <c r="C2368" s="40">
        <v>4</v>
      </c>
      <c r="D2368" s="40" t="s">
        <v>773</v>
      </c>
      <c r="E2368" s="40" t="s">
        <v>200</v>
      </c>
      <c r="F2368" s="40" t="s">
        <v>262</v>
      </c>
      <c r="G2368" s="36" t="s">
        <v>679</v>
      </c>
    </row>
    <row r="2369" spans="1:7" x14ac:dyDescent="0.25">
      <c r="A2369" s="40">
        <v>21311052</v>
      </c>
      <c r="B2369" s="40" t="s">
        <v>107</v>
      </c>
      <c r="C2369" s="40">
        <v>4</v>
      </c>
      <c r="D2369" s="40" t="s">
        <v>773</v>
      </c>
      <c r="E2369" s="40" t="s">
        <v>200</v>
      </c>
      <c r="F2369" s="40" t="s">
        <v>262</v>
      </c>
      <c r="G2369" s="36" t="s">
        <v>679</v>
      </c>
    </row>
    <row r="2370" spans="1:7" x14ac:dyDescent="0.25">
      <c r="A2370" s="40">
        <v>21311134</v>
      </c>
      <c r="B2370" s="40" t="s">
        <v>107</v>
      </c>
      <c r="C2370" s="40">
        <v>4</v>
      </c>
      <c r="D2370" s="40" t="s">
        <v>773</v>
      </c>
      <c r="E2370" s="40" t="s">
        <v>200</v>
      </c>
      <c r="F2370" s="40" t="s">
        <v>262</v>
      </c>
      <c r="G2370" s="36" t="s">
        <v>679</v>
      </c>
    </row>
    <row r="2371" spans="1:7" x14ac:dyDescent="0.25">
      <c r="A2371" s="40">
        <v>18311038</v>
      </c>
      <c r="B2371" s="40" t="s">
        <v>107</v>
      </c>
      <c r="C2371" s="40">
        <v>4</v>
      </c>
      <c r="D2371" s="40" t="s">
        <v>773</v>
      </c>
      <c r="E2371" s="40" t="s">
        <v>200</v>
      </c>
      <c r="F2371" s="40" t="s">
        <v>262</v>
      </c>
      <c r="G2371" s="36" t="s">
        <v>679</v>
      </c>
    </row>
    <row r="2372" spans="1:7" x14ac:dyDescent="0.25">
      <c r="A2372" s="40">
        <v>21311071</v>
      </c>
      <c r="B2372" s="40" t="s">
        <v>107</v>
      </c>
      <c r="C2372" s="40">
        <v>4</v>
      </c>
      <c r="D2372" s="40" t="s">
        <v>773</v>
      </c>
      <c r="E2372" s="40" t="s">
        <v>200</v>
      </c>
      <c r="F2372" s="40" t="s">
        <v>262</v>
      </c>
      <c r="G2372" s="36" t="s">
        <v>679</v>
      </c>
    </row>
    <row r="2373" spans="1:7" x14ac:dyDescent="0.25">
      <c r="A2373" s="40">
        <v>21311029</v>
      </c>
      <c r="B2373" s="40" t="s">
        <v>107</v>
      </c>
      <c r="C2373" s="40">
        <v>4</v>
      </c>
      <c r="D2373" s="40" t="s">
        <v>773</v>
      </c>
      <c r="E2373" s="40" t="s">
        <v>200</v>
      </c>
      <c r="F2373" s="40" t="s">
        <v>262</v>
      </c>
      <c r="G2373" s="36" t="s">
        <v>679</v>
      </c>
    </row>
    <row r="2374" spans="1:7" x14ac:dyDescent="0.25">
      <c r="A2374" s="40">
        <v>21311021</v>
      </c>
      <c r="B2374" s="40" t="s">
        <v>138</v>
      </c>
      <c r="C2374" s="40">
        <v>4</v>
      </c>
      <c r="D2374" s="40" t="s">
        <v>773</v>
      </c>
      <c r="E2374" s="40" t="s">
        <v>200</v>
      </c>
      <c r="F2374" s="40" t="s">
        <v>262</v>
      </c>
      <c r="G2374" s="36" t="s">
        <v>679</v>
      </c>
    </row>
    <row r="2375" spans="1:7" x14ac:dyDescent="0.25">
      <c r="A2375" s="40">
        <v>20311051</v>
      </c>
      <c r="B2375" s="40" t="s">
        <v>107</v>
      </c>
      <c r="C2375" s="40">
        <v>4</v>
      </c>
      <c r="D2375" s="40" t="s">
        <v>773</v>
      </c>
      <c r="E2375" s="40" t="s">
        <v>200</v>
      </c>
      <c r="F2375" s="40" t="s">
        <v>262</v>
      </c>
      <c r="G2375" s="36" t="s">
        <v>679</v>
      </c>
    </row>
    <row r="2376" spans="1:7" x14ac:dyDescent="0.25">
      <c r="A2376" s="40">
        <v>20311068</v>
      </c>
      <c r="B2376" s="40" t="s">
        <v>107</v>
      </c>
      <c r="C2376" s="40">
        <v>4</v>
      </c>
      <c r="D2376" s="40" t="s">
        <v>773</v>
      </c>
      <c r="E2376" s="40" t="s">
        <v>200</v>
      </c>
      <c r="F2376" s="40" t="s">
        <v>262</v>
      </c>
      <c r="G2376" s="36" t="s">
        <v>679</v>
      </c>
    </row>
    <row r="2377" spans="1:7" x14ac:dyDescent="0.25">
      <c r="A2377" s="40">
        <v>19311104</v>
      </c>
      <c r="B2377" s="40" t="s">
        <v>138</v>
      </c>
      <c r="C2377" s="40">
        <v>4</v>
      </c>
      <c r="D2377" s="40" t="s">
        <v>773</v>
      </c>
      <c r="E2377" s="40" t="s">
        <v>200</v>
      </c>
      <c r="F2377" s="40" t="s">
        <v>262</v>
      </c>
      <c r="G2377" s="36" t="s">
        <v>679</v>
      </c>
    </row>
    <row r="2378" spans="1:7" x14ac:dyDescent="0.25">
      <c r="A2378" s="40">
        <v>20311024</v>
      </c>
      <c r="B2378" s="40" t="s">
        <v>107</v>
      </c>
      <c r="C2378" s="40">
        <v>4</v>
      </c>
      <c r="D2378" s="40" t="s">
        <v>773</v>
      </c>
      <c r="E2378" s="40" t="s">
        <v>200</v>
      </c>
      <c r="F2378" s="40" t="s">
        <v>262</v>
      </c>
      <c r="G2378" s="36" t="s">
        <v>679</v>
      </c>
    </row>
    <row r="2379" spans="1:7" x14ac:dyDescent="0.25">
      <c r="A2379" s="40">
        <v>19311040</v>
      </c>
      <c r="B2379" s="40" t="s">
        <v>107</v>
      </c>
      <c r="C2379" s="40">
        <v>4</v>
      </c>
      <c r="D2379" s="40" t="s">
        <v>773</v>
      </c>
      <c r="E2379" s="40" t="s">
        <v>200</v>
      </c>
      <c r="F2379" s="40" t="s">
        <v>262</v>
      </c>
      <c r="G2379" s="36" t="s">
        <v>679</v>
      </c>
    </row>
    <row r="2380" spans="1:7" x14ac:dyDescent="0.25">
      <c r="A2380" s="40">
        <v>21311092</v>
      </c>
      <c r="B2380" s="40" t="s">
        <v>107</v>
      </c>
      <c r="C2380" s="40">
        <v>4</v>
      </c>
      <c r="D2380" s="40" t="s">
        <v>774</v>
      </c>
      <c r="E2380" s="40" t="s">
        <v>200</v>
      </c>
      <c r="F2380" s="40" t="s">
        <v>262</v>
      </c>
      <c r="G2380" s="36" t="s">
        <v>679</v>
      </c>
    </row>
    <row r="2381" spans="1:7" x14ac:dyDescent="0.25">
      <c r="A2381" s="40">
        <v>18311070</v>
      </c>
      <c r="B2381" s="40" t="s">
        <v>107</v>
      </c>
      <c r="C2381" s="40">
        <v>4</v>
      </c>
      <c r="D2381" s="40" t="s">
        <v>774</v>
      </c>
      <c r="E2381" s="40" t="s">
        <v>200</v>
      </c>
      <c r="F2381" s="40" t="s">
        <v>262</v>
      </c>
      <c r="G2381" s="36" t="s">
        <v>679</v>
      </c>
    </row>
    <row r="2382" spans="1:7" x14ac:dyDescent="0.25">
      <c r="A2382" s="40">
        <v>21311081</v>
      </c>
      <c r="B2382" s="40" t="s">
        <v>107</v>
      </c>
      <c r="C2382" s="40">
        <v>4</v>
      </c>
      <c r="D2382" s="40" t="s">
        <v>774</v>
      </c>
      <c r="E2382" s="40" t="s">
        <v>200</v>
      </c>
      <c r="F2382" s="40" t="s">
        <v>262</v>
      </c>
      <c r="G2382" s="36" t="s">
        <v>679</v>
      </c>
    </row>
    <row r="2383" spans="1:7" x14ac:dyDescent="0.25">
      <c r="A2383" s="40">
        <v>21311072</v>
      </c>
      <c r="B2383" s="40" t="s">
        <v>107</v>
      </c>
      <c r="C2383" s="40">
        <v>4</v>
      </c>
      <c r="D2383" s="40" t="s">
        <v>774</v>
      </c>
      <c r="E2383" s="40" t="s">
        <v>200</v>
      </c>
      <c r="F2383" s="40" t="s">
        <v>262</v>
      </c>
      <c r="G2383" s="36" t="s">
        <v>679</v>
      </c>
    </row>
    <row r="2384" spans="1:7" x14ac:dyDescent="0.25">
      <c r="A2384" s="40">
        <v>21311120</v>
      </c>
      <c r="B2384" s="40" t="s">
        <v>138</v>
      </c>
      <c r="C2384" s="40">
        <v>4</v>
      </c>
      <c r="D2384" s="40" t="s">
        <v>774</v>
      </c>
      <c r="E2384" s="40" t="s">
        <v>200</v>
      </c>
      <c r="F2384" s="40" t="s">
        <v>262</v>
      </c>
      <c r="G2384" s="36" t="s">
        <v>679</v>
      </c>
    </row>
    <row r="2385" spans="1:7" x14ac:dyDescent="0.25">
      <c r="A2385" s="40">
        <v>21311097</v>
      </c>
      <c r="B2385" s="40" t="s">
        <v>107</v>
      </c>
      <c r="C2385" s="40">
        <v>4</v>
      </c>
      <c r="D2385" s="40" t="s">
        <v>774</v>
      </c>
      <c r="E2385" s="40" t="s">
        <v>200</v>
      </c>
      <c r="F2385" s="40" t="s">
        <v>262</v>
      </c>
      <c r="G2385" s="36" t="s">
        <v>679</v>
      </c>
    </row>
    <row r="2386" spans="1:7" x14ac:dyDescent="0.25">
      <c r="A2386" s="40">
        <v>21311088</v>
      </c>
      <c r="B2386" s="40" t="s">
        <v>107</v>
      </c>
      <c r="C2386" s="40">
        <v>4</v>
      </c>
      <c r="D2386" s="40" t="s">
        <v>774</v>
      </c>
      <c r="E2386" s="40" t="s">
        <v>200</v>
      </c>
      <c r="F2386" s="40" t="s">
        <v>262</v>
      </c>
      <c r="G2386" s="36" t="s">
        <v>679</v>
      </c>
    </row>
    <row r="2387" spans="1:7" x14ac:dyDescent="0.25">
      <c r="A2387" s="40">
        <v>21311058</v>
      </c>
      <c r="B2387" s="40" t="s">
        <v>107</v>
      </c>
      <c r="C2387" s="40">
        <v>4</v>
      </c>
      <c r="D2387" s="40" t="s">
        <v>774</v>
      </c>
      <c r="E2387" s="40" t="s">
        <v>200</v>
      </c>
      <c r="F2387" s="40" t="s">
        <v>262</v>
      </c>
      <c r="G2387" s="36" t="s">
        <v>679</v>
      </c>
    </row>
    <row r="2388" spans="1:7" x14ac:dyDescent="0.25">
      <c r="A2388" s="40">
        <v>21311096</v>
      </c>
      <c r="B2388" s="40" t="s">
        <v>107</v>
      </c>
      <c r="C2388" s="40">
        <v>4</v>
      </c>
      <c r="D2388" s="40" t="s">
        <v>774</v>
      </c>
      <c r="E2388" s="40" t="s">
        <v>200</v>
      </c>
      <c r="F2388" s="40" t="s">
        <v>262</v>
      </c>
      <c r="G2388" s="36" t="s">
        <v>679</v>
      </c>
    </row>
    <row r="2389" spans="1:7" x14ac:dyDescent="0.25">
      <c r="A2389" s="40">
        <v>19311119</v>
      </c>
      <c r="B2389" s="40" t="s">
        <v>138</v>
      </c>
      <c r="C2389" s="40">
        <v>4</v>
      </c>
      <c r="D2389" s="40" t="s">
        <v>774</v>
      </c>
      <c r="E2389" s="40" t="s">
        <v>200</v>
      </c>
      <c r="F2389" s="40" t="s">
        <v>262</v>
      </c>
      <c r="G2389" s="36" t="s">
        <v>679</v>
      </c>
    </row>
    <row r="2390" spans="1:7" x14ac:dyDescent="0.25">
      <c r="A2390" s="40">
        <v>20311044</v>
      </c>
      <c r="B2390" s="40" t="s">
        <v>107</v>
      </c>
      <c r="C2390" s="40">
        <v>4</v>
      </c>
      <c r="D2390" s="40" t="s">
        <v>774</v>
      </c>
      <c r="E2390" s="40" t="s">
        <v>200</v>
      </c>
      <c r="F2390" s="40" t="s">
        <v>262</v>
      </c>
      <c r="G2390" s="36" t="s">
        <v>679</v>
      </c>
    </row>
    <row r="2391" spans="1:7" x14ac:dyDescent="0.25">
      <c r="A2391" s="40">
        <v>21311130</v>
      </c>
      <c r="B2391" s="40" t="s">
        <v>107</v>
      </c>
      <c r="C2391" s="40">
        <v>4</v>
      </c>
      <c r="D2391" s="40" t="s">
        <v>774</v>
      </c>
      <c r="E2391" s="40" t="s">
        <v>200</v>
      </c>
      <c r="F2391" s="40" t="s">
        <v>262</v>
      </c>
      <c r="G2391" s="36" t="s">
        <v>679</v>
      </c>
    </row>
    <row r="2392" spans="1:7" x14ac:dyDescent="0.25">
      <c r="A2392" s="40">
        <v>21311049</v>
      </c>
      <c r="B2392" s="40" t="s">
        <v>107</v>
      </c>
      <c r="C2392" s="40">
        <v>4</v>
      </c>
      <c r="D2392" s="40" t="s">
        <v>774</v>
      </c>
      <c r="E2392" s="40" t="s">
        <v>200</v>
      </c>
      <c r="F2392" s="40" t="s">
        <v>262</v>
      </c>
      <c r="G2392" s="36" t="s">
        <v>679</v>
      </c>
    </row>
    <row r="2393" spans="1:7" x14ac:dyDescent="0.25">
      <c r="A2393" s="40">
        <v>21311035</v>
      </c>
      <c r="B2393" s="40" t="s">
        <v>107</v>
      </c>
      <c r="C2393" s="40">
        <v>4</v>
      </c>
      <c r="D2393" s="40" t="s">
        <v>774</v>
      </c>
      <c r="E2393" s="40" t="s">
        <v>200</v>
      </c>
      <c r="F2393" s="40" t="s">
        <v>262</v>
      </c>
      <c r="G2393" s="36" t="s">
        <v>679</v>
      </c>
    </row>
    <row r="2394" spans="1:7" x14ac:dyDescent="0.25">
      <c r="A2394" s="40">
        <v>21311054</v>
      </c>
      <c r="B2394" s="40" t="s">
        <v>107</v>
      </c>
      <c r="C2394" s="40">
        <v>4</v>
      </c>
      <c r="D2394" s="40" t="s">
        <v>774</v>
      </c>
      <c r="E2394" s="40" t="s">
        <v>200</v>
      </c>
      <c r="F2394" s="40" t="s">
        <v>262</v>
      </c>
      <c r="G2394" s="36" t="s">
        <v>679</v>
      </c>
    </row>
    <row r="2395" spans="1:7" x14ac:dyDescent="0.25">
      <c r="A2395" s="40">
        <v>21311064</v>
      </c>
      <c r="B2395" s="40" t="s">
        <v>138</v>
      </c>
      <c r="C2395" s="40">
        <v>4</v>
      </c>
      <c r="D2395" s="40" t="s">
        <v>774</v>
      </c>
      <c r="E2395" s="40" t="s">
        <v>200</v>
      </c>
      <c r="F2395" s="40" t="s">
        <v>262</v>
      </c>
      <c r="G2395" s="36" t="s">
        <v>679</v>
      </c>
    </row>
    <row r="2396" spans="1:7" x14ac:dyDescent="0.25">
      <c r="A2396" s="40">
        <v>21311040</v>
      </c>
      <c r="B2396" s="40" t="s">
        <v>138</v>
      </c>
      <c r="C2396" s="40">
        <v>4</v>
      </c>
      <c r="D2396" s="40" t="s">
        <v>774</v>
      </c>
      <c r="E2396" s="40" t="s">
        <v>200</v>
      </c>
      <c r="F2396" s="40" t="s">
        <v>262</v>
      </c>
      <c r="G2396" s="36" t="s">
        <v>679</v>
      </c>
    </row>
    <row r="2397" spans="1:7" x14ac:dyDescent="0.25">
      <c r="A2397" s="40">
        <v>21311113</v>
      </c>
      <c r="B2397" s="40" t="s">
        <v>107</v>
      </c>
      <c r="C2397" s="40">
        <v>4</v>
      </c>
      <c r="D2397" s="40" t="s">
        <v>774</v>
      </c>
      <c r="E2397" s="40" t="s">
        <v>200</v>
      </c>
      <c r="F2397" s="40" t="s">
        <v>262</v>
      </c>
      <c r="G2397" s="36" t="s">
        <v>679</v>
      </c>
    </row>
    <row r="2398" spans="1:7" x14ac:dyDescent="0.25">
      <c r="A2398" s="40">
        <v>21311118</v>
      </c>
      <c r="B2398" s="40" t="s">
        <v>107</v>
      </c>
      <c r="C2398" s="40">
        <v>4</v>
      </c>
      <c r="D2398" s="40" t="s">
        <v>774</v>
      </c>
      <c r="E2398" s="40" t="s">
        <v>200</v>
      </c>
      <c r="F2398" s="40" t="s">
        <v>262</v>
      </c>
      <c r="G2398" s="36" t="s">
        <v>679</v>
      </c>
    </row>
    <row r="2399" spans="1:7" x14ac:dyDescent="0.25">
      <c r="A2399" s="40">
        <v>21311014</v>
      </c>
      <c r="B2399" s="40" t="s">
        <v>107</v>
      </c>
      <c r="C2399" s="40">
        <v>4</v>
      </c>
      <c r="D2399" s="40" t="s">
        <v>774</v>
      </c>
      <c r="E2399" s="40" t="s">
        <v>200</v>
      </c>
      <c r="F2399" s="40" t="s">
        <v>262</v>
      </c>
      <c r="G2399" s="36" t="s">
        <v>679</v>
      </c>
    </row>
    <row r="2400" spans="1:7" x14ac:dyDescent="0.25">
      <c r="A2400" s="40">
        <v>21311019</v>
      </c>
      <c r="B2400" s="40" t="s">
        <v>107</v>
      </c>
      <c r="C2400" s="40">
        <v>4</v>
      </c>
      <c r="D2400" s="40" t="s">
        <v>774</v>
      </c>
      <c r="E2400" s="40" t="s">
        <v>200</v>
      </c>
      <c r="F2400" s="40" t="s">
        <v>262</v>
      </c>
      <c r="G2400" s="36" t="s">
        <v>679</v>
      </c>
    </row>
    <row r="2401" spans="1:7" x14ac:dyDescent="0.25">
      <c r="A2401" s="40">
        <v>21311033</v>
      </c>
      <c r="B2401" s="40" t="s">
        <v>138</v>
      </c>
      <c r="C2401" s="40">
        <v>4</v>
      </c>
      <c r="D2401" s="40" t="s">
        <v>774</v>
      </c>
      <c r="E2401" s="40" t="s">
        <v>200</v>
      </c>
      <c r="F2401" s="40" t="s">
        <v>262</v>
      </c>
      <c r="G2401" s="36" t="s">
        <v>679</v>
      </c>
    </row>
    <row r="2402" spans="1:7" x14ac:dyDescent="0.25">
      <c r="A2402" s="40">
        <v>21311036</v>
      </c>
      <c r="B2402" s="40" t="s">
        <v>107</v>
      </c>
      <c r="C2402" s="40">
        <v>4</v>
      </c>
      <c r="D2402" s="40" t="s">
        <v>774</v>
      </c>
      <c r="E2402" s="40" t="s">
        <v>200</v>
      </c>
      <c r="F2402" s="40" t="s">
        <v>262</v>
      </c>
      <c r="G2402" s="36" t="s">
        <v>679</v>
      </c>
    </row>
    <row r="2403" spans="1:7" x14ac:dyDescent="0.25">
      <c r="A2403" s="40">
        <v>21311007</v>
      </c>
      <c r="B2403" s="40" t="s">
        <v>107</v>
      </c>
      <c r="C2403" s="40">
        <v>4</v>
      </c>
      <c r="D2403" s="40" t="s">
        <v>775</v>
      </c>
      <c r="E2403" s="40" t="s">
        <v>200</v>
      </c>
      <c r="F2403" s="40" t="s">
        <v>262</v>
      </c>
      <c r="G2403" s="36" t="s">
        <v>680</v>
      </c>
    </row>
    <row r="2404" spans="1:7" x14ac:dyDescent="0.25">
      <c r="A2404" s="40">
        <v>21311004</v>
      </c>
      <c r="B2404" s="40" t="s">
        <v>107</v>
      </c>
      <c r="C2404" s="40">
        <v>4</v>
      </c>
      <c r="D2404" s="40" t="s">
        <v>775</v>
      </c>
      <c r="E2404" s="40" t="s">
        <v>200</v>
      </c>
      <c r="F2404" s="40" t="s">
        <v>262</v>
      </c>
      <c r="G2404" s="36" t="s">
        <v>680</v>
      </c>
    </row>
    <row r="2405" spans="1:7" x14ac:dyDescent="0.25">
      <c r="A2405" s="40">
        <v>21311017</v>
      </c>
      <c r="B2405" s="40" t="s">
        <v>107</v>
      </c>
      <c r="C2405" s="40">
        <v>4</v>
      </c>
      <c r="D2405" s="40" t="s">
        <v>775</v>
      </c>
      <c r="E2405" s="40" t="s">
        <v>200</v>
      </c>
      <c r="F2405" s="40" t="s">
        <v>262</v>
      </c>
      <c r="G2405" s="36" t="s">
        <v>680</v>
      </c>
    </row>
    <row r="2406" spans="1:7" x14ac:dyDescent="0.25">
      <c r="A2406" s="40">
        <v>21311032</v>
      </c>
      <c r="B2406" s="40" t="s">
        <v>138</v>
      </c>
      <c r="C2406" s="40">
        <v>4</v>
      </c>
      <c r="D2406" s="40" t="s">
        <v>775</v>
      </c>
      <c r="E2406" s="40" t="s">
        <v>200</v>
      </c>
      <c r="F2406" s="40" t="s">
        <v>262</v>
      </c>
      <c r="G2406" s="36" t="s">
        <v>680</v>
      </c>
    </row>
    <row r="2407" spans="1:7" x14ac:dyDescent="0.25">
      <c r="A2407" s="40">
        <v>21311091</v>
      </c>
      <c r="B2407" s="40" t="s">
        <v>107</v>
      </c>
      <c r="C2407" s="40">
        <v>4</v>
      </c>
      <c r="D2407" s="40" t="s">
        <v>775</v>
      </c>
      <c r="E2407" s="40" t="s">
        <v>200</v>
      </c>
      <c r="F2407" s="40" t="s">
        <v>262</v>
      </c>
      <c r="G2407" s="36" t="s">
        <v>680</v>
      </c>
    </row>
    <row r="2408" spans="1:7" x14ac:dyDescent="0.25">
      <c r="A2408" s="40">
        <v>20311021</v>
      </c>
      <c r="B2408" s="40" t="s">
        <v>107</v>
      </c>
      <c r="C2408" s="40">
        <v>4</v>
      </c>
      <c r="D2408" s="40" t="s">
        <v>775</v>
      </c>
      <c r="E2408" s="40" t="s">
        <v>200</v>
      </c>
      <c r="F2408" s="40" t="s">
        <v>262</v>
      </c>
      <c r="G2408" s="36" t="s">
        <v>680</v>
      </c>
    </row>
    <row r="2409" spans="1:7" x14ac:dyDescent="0.25">
      <c r="A2409" s="40">
        <v>20311035</v>
      </c>
      <c r="B2409" s="40" t="s">
        <v>107</v>
      </c>
      <c r="C2409" s="40">
        <v>7</v>
      </c>
      <c r="D2409" s="40" t="s">
        <v>748</v>
      </c>
      <c r="E2409" s="40" t="s">
        <v>618</v>
      </c>
      <c r="F2409" s="40" t="s">
        <v>263</v>
      </c>
      <c r="G2409" s="36" t="s">
        <v>311</v>
      </c>
    </row>
    <row r="2410" spans="1:7" x14ac:dyDescent="0.25">
      <c r="A2410" s="40">
        <v>19311090</v>
      </c>
      <c r="B2410" s="40" t="s">
        <v>107</v>
      </c>
      <c r="C2410" s="40">
        <v>7</v>
      </c>
      <c r="D2410" s="40" t="s">
        <v>748</v>
      </c>
      <c r="E2410" s="40" t="s">
        <v>618</v>
      </c>
      <c r="F2410" s="40" t="s">
        <v>263</v>
      </c>
      <c r="G2410" s="36" t="s">
        <v>311</v>
      </c>
    </row>
    <row r="2411" spans="1:7" x14ac:dyDescent="0.25">
      <c r="A2411" s="40">
        <v>19311009</v>
      </c>
      <c r="B2411" s="40" t="s">
        <v>107</v>
      </c>
      <c r="C2411" s="40">
        <v>7</v>
      </c>
      <c r="D2411" s="40" t="s">
        <v>748</v>
      </c>
      <c r="E2411" s="40" t="s">
        <v>618</v>
      </c>
      <c r="F2411" s="40" t="s">
        <v>263</v>
      </c>
      <c r="G2411" s="36" t="s">
        <v>311</v>
      </c>
    </row>
    <row r="2412" spans="1:7" x14ac:dyDescent="0.25">
      <c r="A2412" s="40">
        <v>20311017</v>
      </c>
      <c r="B2412" s="40" t="s">
        <v>107</v>
      </c>
      <c r="C2412" s="40">
        <v>7</v>
      </c>
      <c r="D2412" s="40" t="s">
        <v>748</v>
      </c>
      <c r="E2412" s="40" t="s">
        <v>618</v>
      </c>
      <c r="F2412" s="40" t="s">
        <v>263</v>
      </c>
      <c r="G2412" s="36" t="s">
        <v>311</v>
      </c>
    </row>
    <row r="2413" spans="1:7" x14ac:dyDescent="0.25">
      <c r="A2413" s="40" t="s">
        <v>707</v>
      </c>
      <c r="B2413" s="40" t="s">
        <v>107</v>
      </c>
      <c r="C2413" s="40">
        <v>7</v>
      </c>
      <c r="D2413" s="40" t="s">
        <v>748</v>
      </c>
      <c r="E2413" s="40" t="s">
        <v>618</v>
      </c>
      <c r="F2413" s="40" t="s">
        <v>263</v>
      </c>
      <c r="G2413" s="36" t="s">
        <v>311</v>
      </c>
    </row>
    <row r="2414" spans="1:7" x14ac:dyDescent="0.25">
      <c r="A2414" s="40" t="s">
        <v>708</v>
      </c>
      <c r="B2414" s="40" t="s">
        <v>107</v>
      </c>
      <c r="C2414" s="40">
        <v>7</v>
      </c>
      <c r="D2414" s="40" t="s">
        <v>748</v>
      </c>
      <c r="E2414" s="40" t="s">
        <v>618</v>
      </c>
      <c r="F2414" s="40" t="s">
        <v>263</v>
      </c>
      <c r="G2414" s="36" t="s">
        <v>311</v>
      </c>
    </row>
    <row r="2415" spans="1:7" x14ac:dyDescent="0.25">
      <c r="A2415" s="40" t="s">
        <v>709</v>
      </c>
      <c r="B2415" s="40" t="s">
        <v>107</v>
      </c>
      <c r="C2415" s="40">
        <v>7</v>
      </c>
      <c r="D2415" s="40" t="s">
        <v>748</v>
      </c>
      <c r="E2415" s="40" t="s">
        <v>618</v>
      </c>
      <c r="F2415" s="40" t="s">
        <v>263</v>
      </c>
      <c r="G2415" s="36" t="s">
        <v>311</v>
      </c>
    </row>
    <row r="2416" spans="1:7" x14ac:dyDescent="0.25">
      <c r="A2416" s="40">
        <v>20311031</v>
      </c>
      <c r="B2416" s="40" t="s">
        <v>107</v>
      </c>
      <c r="C2416" s="40">
        <v>7</v>
      </c>
      <c r="D2416" s="40" t="s">
        <v>748</v>
      </c>
      <c r="E2416" s="40" t="s">
        <v>618</v>
      </c>
      <c r="F2416" s="40" t="s">
        <v>263</v>
      </c>
      <c r="G2416" s="36" t="s">
        <v>311</v>
      </c>
    </row>
    <row r="2417" spans="1:7" x14ac:dyDescent="0.25">
      <c r="A2417" s="40">
        <v>20311085</v>
      </c>
      <c r="B2417" s="40" t="s">
        <v>107</v>
      </c>
      <c r="C2417" s="40">
        <v>7</v>
      </c>
      <c r="D2417" s="40" t="s">
        <v>748</v>
      </c>
      <c r="E2417" s="40" t="s">
        <v>618</v>
      </c>
      <c r="F2417" s="40" t="s">
        <v>263</v>
      </c>
      <c r="G2417" s="36" t="s">
        <v>311</v>
      </c>
    </row>
    <row r="2418" spans="1:7" x14ac:dyDescent="0.25">
      <c r="A2418" s="40">
        <v>20311055</v>
      </c>
      <c r="B2418" s="40" t="s">
        <v>107</v>
      </c>
      <c r="C2418" s="40">
        <v>7</v>
      </c>
      <c r="D2418" s="40" t="s">
        <v>748</v>
      </c>
      <c r="E2418" s="40" t="s">
        <v>618</v>
      </c>
      <c r="F2418" s="40" t="s">
        <v>263</v>
      </c>
      <c r="G2418" s="36" t="s">
        <v>311</v>
      </c>
    </row>
    <row r="2419" spans="1:7" x14ac:dyDescent="0.25">
      <c r="A2419" s="40">
        <v>19311080</v>
      </c>
      <c r="B2419" s="40" t="s">
        <v>107</v>
      </c>
      <c r="C2419" s="40">
        <v>7</v>
      </c>
      <c r="D2419" s="40" t="s">
        <v>748</v>
      </c>
      <c r="E2419" s="40" t="s">
        <v>618</v>
      </c>
      <c r="F2419" s="40" t="s">
        <v>263</v>
      </c>
      <c r="G2419" s="36" t="s">
        <v>311</v>
      </c>
    </row>
    <row r="2420" spans="1:7" x14ac:dyDescent="0.25">
      <c r="A2420" s="40">
        <v>20311040</v>
      </c>
      <c r="B2420" s="40" t="s">
        <v>107</v>
      </c>
      <c r="C2420" s="40">
        <v>7</v>
      </c>
      <c r="D2420" s="40" t="s">
        <v>748</v>
      </c>
      <c r="E2420" s="40" t="s">
        <v>618</v>
      </c>
      <c r="F2420" s="40" t="s">
        <v>263</v>
      </c>
      <c r="G2420" s="36" t="s">
        <v>311</v>
      </c>
    </row>
    <row r="2421" spans="1:7" x14ac:dyDescent="0.25">
      <c r="A2421" s="40">
        <v>20311026</v>
      </c>
      <c r="B2421" s="40" t="s">
        <v>107</v>
      </c>
      <c r="C2421" s="40">
        <v>7</v>
      </c>
      <c r="D2421" s="40" t="s">
        <v>748</v>
      </c>
      <c r="E2421" s="40" t="s">
        <v>618</v>
      </c>
      <c r="F2421" s="40" t="s">
        <v>263</v>
      </c>
      <c r="G2421" s="36" t="s">
        <v>311</v>
      </c>
    </row>
    <row r="2422" spans="1:7" x14ac:dyDescent="0.25">
      <c r="A2422" s="40">
        <v>20311079</v>
      </c>
      <c r="B2422" s="40" t="s">
        <v>107</v>
      </c>
      <c r="C2422" s="40">
        <v>7</v>
      </c>
      <c r="D2422" s="40" t="s">
        <v>748</v>
      </c>
      <c r="E2422" s="40" t="s">
        <v>618</v>
      </c>
      <c r="F2422" s="40" t="s">
        <v>263</v>
      </c>
      <c r="G2422" s="36" t="s">
        <v>311</v>
      </c>
    </row>
    <row r="2423" spans="1:7" x14ac:dyDescent="0.25">
      <c r="A2423" s="40">
        <v>18311023</v>
      </c>
      <c r="B2423" s="40" t="s">
        <v>107</v>
      </c>
      <c r="C2423" s="40">
        <v>7</v>
      </c>
      <c r="D2423" s="40" t="s">
        <v>748</v>
      </c>
      <c r="E2423" s="40" t="s">
        <v>618</v>
      </c>
      <c r="F2423" s="40" t="s">
        <v>263</v>
      </c>
      <c r="G2423" s="36" t="s">
        <v>311</v>
      </c>
    </row>
    <row r="2424" spans="1:7" x14ac:dyDescent="0.25">
      <c r="A2424" s="40">
        <v>20318013</v>
      </c>
      <c r="B2424" s="40" t="s">
        <v>138</v>
      </c>
      <c r="C2424" s="40">
        <v>7</v>
      </c>
      <c r="D2424" s="40" t="s">
        <v>312</v>
      </c>
      <c r="E2424" s="40" t="s">
        <v>618</v>
      </c>
      <c r="F2424" s="40" t="s">
        <v>263</v>
      </c>
      <c r="G2424" s="36" t="s">
        <v>313</v>
      </c>
    </row>
    <row r="2425" spans="1:7" x14ac:dyDescent="0.25">
      <c r="A2425" s="40">
        <v>20318005</v>
      </c>
      <c r="B2425" s="40" t="s">
        <v>138</v>
      </c>
      <c r="C2425" s="40">
        <v>7</v>
      </c>
      <c r="D2425" s="40" t="s">
        <v>312</v>
      </c>
      <c r="E2425" s="40" t="s">
        <v>618</v>
      </c>
      <c r="F2425" s="40" t="s">
        <v>263</v>
      </c>
      <c r="G2425" s="36" t="s">
        <v>313</v>
      </c>
    </row>
    <row r="2426" spans="1:7" x14ac:dyDescent="0.25">
      <c r="A2426" s="40">
        <v>20318018</v>
      </c>
      <c r="B2426" s="40" t="s">
        <v>138</v>
      </c>
      <c r="C2426" s="40">
        <v>7</v>
      </c>
      <c r="D2426" s="40" t="s">
        <v>312</v>
      </c>
      <c r="E2426" s="40" t="s">
        <v>618</v>
      </c>
      <c r="F2426" s="40" t="s">
        <v>263</v>
      </c>
      <c r="G2426" s="36" t="s">
        <v>313</v>
      </c>
    </row>
    <row r="2427" spans="1:7" x14ac:dyDescent="0.25">
      <c r="A2427" s="40">
        <v>20318016</v>
      </c>
      <c r="B2427" s="40" t="s">
        <v>107</v>
      </c>
      <c r="C2427" s="40">
        <v>7</v>
      </c>
      <c r="D2427" s="40" t="s">
        <v>312</v>
      </c>
      <c r="E2427" s="40" t="s">
        <v>618</v>
      </c>
      <c r="F2427" s="40" t="s">
        <v>263</v>
      </c>
      <c r="G2427" s="36" t="s">
        <v>313</v>
      </c>
    </row>
    <row r="2428" spans="1:7" x14ac:dyDescent="0.25">
      <c r="A2428" s="40">
        <v>19318035</v>
      </c>
      <c r="B2428" s="40" t="s">
        <v>107</v>
      </c>
      <c r="C2428" s="40">
        <v>7</v>
      </c>
      <c r="D2428" s="40" t="s">
        <v>312</v>
      </c>
      <c r="E2428" s="40" t="s">
        <v>618</v>
      </c>
      <c r="F2428" s="40" t="s">
        <v>263</v>
      </c>
      <c r="G2428" s="36" t="s">
        <v>313</v>
      </c>
    </row>
    <row r="2429" spans="1:7" x14ac:dyDescent="0.25">
      <c r="A2429" s="40">
        <v>19318006</v>
      </c>
      <c r="B2429" s="40" t="s">
        <v>107</v>
      </c>
      <c r="C2429" s="40">
        <v>7</v>
      </c>
      <c r="D2429" s="40" t="s">
        <v>312</v>
      </c>
      <c r="E2429" s="40" t="s">
        <v>618</v>
      </c>
      <c r="F2429" s="40" t="s">
        <v>263</v>
      </c>
      <c r="G2429" s="36" t="s">
        <v>313</v>
      </c>
    </row>
    <row r="2430" spans="1:7" x14ac:dyDescent="0.25">
      <c r="A2430" s="40">
        <v>18318030</v>
      </c>
      <c r="B2430" s="40" t="s">
        <v>107</v>
      </c>
      <c r="C2430" s="40">
        <v>7</v>
      </c>
      <c r="D2430" s="40" t="s">
        <v>312</v>
      </c>
      <c r="E2430" s="40" t="s">
        <v>618</v>
      </c>
      <c r="F2430" s="40" t="s">
        <v>263</v>
      </c>
      <c r="G2430" s="36" t="s">
        <v>313</v>
      </c>
    </row>
    <row r="2431" spans="1:7" x14ac:dyDescent="0.25">
      <c r="A2431" s="40">
        <v>19318030</v>
      </c>
      <c r="B2431" s="40" t="s">
        <v>107</v>
      </c>
      <c r="C2431" s="40">
        <v>7</v>
      </c>
      <c r="D2431" s="40" t="s">
        <v>312</v>
      </c>
      <c r="E2431" s="40" t="s">
        <v>618</v>
      </c>
      <c r="F2431" s="40" t="s">
        <v>263</v>
      </c>
      <c r="G2431" s="36" t="s">
        <v>313</v>
      </c>
    </row>
    <row r="2432" spans="1:7" x14ac:dyDescent="0.25">
      <c r="A2432" s="40">
        <v>19318013</v>
      </c>
      <c r="B2432" s="40" t="s">
        <v>107</v>
      </c>
      <c r="C2432" s="40">
        <v>7</v>
      </c>
      <c r="D2432" s="40" t="s">
        <v>312</v>
      </c>
      <c r="E2432" s="40" t="s">
        <v>618</v>
      </c>
      <c r="F2432" s="40" t="s">
        <v>263</v>
      </c>
      <c r="G2432" s="36" t="s">
        <v>313</v>
      </c>
    </row>
    <row r="2433" spans="1:7" x14ac:dyDescent="0.25">
      <c r="A2433" s="40">
        <v>20318009</v>
      </c>
      <c r="B2433" s="40" t="s">
        <v>138</v>
      </c>
      <c r="C2433" s="40">
        <v>7</v>
      </c>
      <c r="D2433" s="40" t="s">
        <v>312</v>
      </c>
      <c r="E2433" s="40" t="s">
        <v>618</v>
      </c>
      <c r="F2433" s="40" t="s">
        <v>263</v>
      </c>
      <c r="G2433" s="36" t="s">
        <v>313</v>
      </c>
    </row>
    <row r="2434" spans="1:7" x14ac:dyDescent="0.25">
      <c r="A2434" s="40">
        <v>20318014</v>
      </c>
      <c r="B2434" s="40" t="s">
        <v>107</v>
      </c>
      <c r="C2434" s="40">
        <v>7</v>
      </c>
      <c r="D2434" s="40" t="s">
        <v>312</v>
      </c>
      <c r="E2434" s="40" t="s">
        <v>618</v>
      </c>
      <c r="F2434" s="40" t="s">
        <v>263</v>
      </c>
      <c r="G2434" s="36" t="s">
        <v>313</v>
      </c>
    </row>
    <row r="2435" spans="1:7" x14ac:dyDescent="0.25">
      <c r="A2435" s="40">
        <v>20318020</v>
      </c>
      <c r="B2435" s="40" t="s">
        <v>107</v>
      </c>
      <c r="C2435" s="40">
        <v>7</v>
      </c>
      <c r="D2435" s="40" t="s">
        <v>312</v>
      </c>
      <c r="E2435" s="40" t="s">
        <v>618</v>
      </c>
      <c r="F2435" s="40" t="s">
        <v>263</v>
      </c>
      <c r="G2435" s="36" t="s">
        <v>313</v>
      </c>
    </row>
    <row r="2436" spans="1:7" x14ac:dyDescent="0.25">
      <c r="A2436" s="40">
        <v>20310011</v>
      </c>
      <c r="B2436" s="40" t="s">
        <v>138</v>
      </c>
      <c r="C2436" s="40">
        <v>7</v>
      </c>
      <c r="D2436" s="40" t="s">
        <v>314</v>
      </c>
      <c r="E2436" s="40" t="s">
        <v>618</v>
      </c>
      <c r="F2436" s="40" t="s">
        <v>262</v>
      </c>
      <c r="G2436" s="36" t="s">
        <v>315</v>
      </c>
    </row>
    <row r="2437" spans="1:7" x14ac:dyDescent="0.25">
      <c r="A2437" s="40">
        <v>19310059</v>
      </c>
      <c r="B2437" s="40" t="s">
        <v>138</v>
      </c>
      <c r="C2437" s="40">
        <v>7</v>
      </c>
      <c r="D2437" s="40" t="s">
        <v>314</v>
      </c>
      <c r="E2437" s="40" t="s">
        <v>618</v>
      </c>
      <c r="F2437" s="40" t="s">
        <v>262</v>
      </c>
      <c r="G2437" s="36" t="s">
        <v>315</v>
      </c>
    </row>
    <row r="2438" spans="1:7" x14ac:dyDescent="0.25">
      <c r="A2438" s="40">
        <v>19310075</v>
      </c>
      <c r="B2438" s="40" t="s">
        <v>138</v>
      </c>
      <c r="C2438" s="40">
        <v>7</v>
      </c>
      <c r="D2438" s="40" t="s">
        <v>314</v>
      </c>
      <c r="E2438" s="40" t="s">
        <v>618</v>
      </c>
      <c r="F2438" s="40" t="s">
        <v>262</v>
      </c>
      <c r="G2438" s="36" t="s">
        <v>315</v>
      </c>
    </row>
    <row r="2439" spans="1:7" x14ac:dyDescent="0.25">
      <c r="A2439" s="40">
        <v>20310012</v>
      </c>
      <c r="B2439" s="40" t="s">
        <v>138</v>
      </c>
      <c r="C2439" s="40">
        <v>7</v>
      </c>
      <c r="D2439" s="40" t="s">
        <v>314</v>
      </c>
      <c r="E2439" s="40" t="s">
        <v>618</v>
      </c>
      <c r="F2439" s="40" t="s">
        <v>262</v>
      </c>
      <c r="G2439" s="36" t="s">
        <v>315</v>
      </c>
    </row>
    <row r="2440" spans="1:7" x14ac:dyDescent="0.25">
      <c r="A2440" s="40">
        <v>20310005</v>
      </c>
      <c r="B2440" s="40" t="s">
        <v>138</v>
      </c>
      <c r="C2440" s="40">
        <v>7</v>
      </c>
      <c r="D2440" s="40" t="s">
        <v>314</v>
      </c>
      <c r="E2440" s="40" t="s">
        <v>618</v>
      </c>
      <c r="F2440" s="40" t="s">
        <v>262</v>
      </c>
      <c r="G2440" s="36" t="s">
        <v>315</v>
      </c>
    </row>
    <row r="2441" spans="1:7" x14ac:dyDescent="0.25">
      <c r="A2441" s="40">
        <v>20310018</v>
      </c>
      <c r="B2441" s="40" t="s">
        <v>138</v>
      </c>
      <c r="C2441" s="40">
        <v>7</v>
      </c>
      <c r="D2441" s="40" t="s">
        <v>314</v>
      </c>
      <c r="E2441" s="40" t="s">
        <v>618</v>
      </c>
      <c r="F2441" s="40" t="s">
        <v>262</v>
      </c>
      <c r="G2441" s="36" t="s">
        <v>315</v>
      </c>
    </row>
    <row r="2442" spans="1:7" x14ac:dyDescent="0.25">
      <c r="A2442" s="40">
        <v>20310020</v>
      </c>
      <c r="B2442" s="40" t="s">
        <v>107</v>
      </c>
      <c r="C2442" s="40">
        <v>7</v>
      </c>
      <c r="D2442" s="40" t="s">
        <v>314</v>
      </c>
      <c r="E2442" s="40" t="s">
        <v>618</v>
      </c>
      <c r="F2442" s="40" t="s">
        <v>262</v>
      </c>
      <c r="G2442" s="36" t="s">
        <v>315</v>
      </c>
    </row>
    <row r="2443" spans="1:7" x14ac:dyDescent="0.25">
      <c r="A2443" s="40">
        <v>19310006</v>
      </c>
      <c r="B2443" s="40" t="s">
        <v>138</v>
      </c>
      <c r="C2443" s="40">
        <v>7</v>
      </c>
      <c r="D2443" s="40" t="s">
        <v>314</v>
      </c>
      <c r="E2443" s="40" t="s">
        <v>618</v>
      </c>
      <c r="F2443" s="40" t="s">
        <v>262</v>
      </c>
      <c r="G2443" s="36" t="s">
        <v>315</v>
      </c>
    </row>
    <row r="2444" spans="1:7" x14ac:dyDescent="0.25">
      <c r="A2444" s="40">
        <v>20310045</v>
      </c>
      <c r="B2444" s="40" t="s">
        <v>138</v>
      </c>
      <c r="C2444" s="40">
        <v>7</v>
      </c>
      <c r="D2444" s="40" t="s">
        <v>314</v>
      </c>
      <c r="E2444" s="40" t="s">
        <v>618</v>
      </c>
      <c r="F2444" s="40" t="s">
        <v>262</v>
      </c>
      <c r="G2444" s="36" t="s">
        <v>315</v>
      </c>
    </row>
    <row r="2445" spans="1:7" x14ac:dyDescent="0.25">
      <c r="A2445" s="40">
        <v>20310016</v>
      </c>
      <c r="B2445" s="40" t="s">
        <v>107</v>
      </c>
      <c r="C2445" s="40">
        <v>7</v>
      </c>
      <c r="D2445" s="40" t="s">
        <v>314</v>
      </c>
      <c r="E2445" s="40" t="s">
        <v>618</v>
      </c>
      <c r="F2445" s="40" t="s">
        <v>262</v>
      </c>
      <c r="G2445" s="36" t="s">
        <v>315</v>
      </c>
    </row>
    <row r="2446" spans="1:7" x14ac:dyDescent="0.25">
      <c r="A2446" s="40">
        <v>20310029</v>
      </c>
      <c r="B2446" s="40" t="s">
        <v>107</v>
      </c>
      <c r="C2446" s="40">
        <v>7</v>
      </c>
      <c r="D2446" s="40" t="s">
        <v>314</v>
      </c>
      <c r="E2446" s="40" t="s">
        <v>618</v>
      </c>
      <c r="F2446" s="40" t="s">
        <v>262</v>
      </c>
      <c r="G2446" s="36" t="s">
        <v>315</v>
      </c>
    </row>
    <row r="2447" spans="1:7" x14ac:dyDescent="0.25">
      <c r="A2447" s="40">
        <v>20310021</v>
      </c>
      <c r="B2447" s="40" t="s">
        <v>107</v>
      </c>
      <c r="C2447" s="40">
        <v>7</v>
      </c>
      <c r="D2447" s="40" t="s">
        <v>314</v>
      </c>
      <c r="E2447" s="40" t="s">
        <v>618</v>
      </c>
      <c r="F2447" s="40" t="s">
        <v>262</v>
      </c>
      <c r="G2447" s="36" t="s">
        <v>315</v>
      </c>
    </row>
    <row r="2448" spans="1:7" x14ac:dyDescent="0.25">
      <c r="A2448" s="40">
        <v>19310026</v>
      </c>
      <c r="B2448" s="40" t="s">
        <v>107</v>
      </c>
      <c r="C2448" s="40">
        <v>7</v>
      </c>
      <c r="D2448" s="40" t="s">
        <v>314</v>
      </c>
      <c r="E2448" s="40" t="s">
        <v>618</v>
      </c>
      <c r="F2448" s="40" t="s">
        <v>262</v>
      </c>
      <c r="G2448" s="36" t="s">
        <v>315</v>
      </c>
    </row>
    <row r="2449" spans="1:7" x14ac:dyDescent="0.25">
      <c r="A2449" s="40">
        <v>20310017</v>
      </c>
      <c r="B2449" s="40" t="s">
        <v>107</v>
      </c>
      <c r="C2449" s="40">
        <v>7</v>
      </c>
      <c r="D2449" s="40" t="s">
        <v>314</v>
      </c>
      <c r="E2449" s="40" t="s">
        <v>618</v>
      </c>
      <c r="F2449" s="40" t="s">
        <v>262</v>
      </c>
      <c r="G2449" s="36" t="s">
        <v>315</v>
      </c>
    </row>
    <row r="2450" spans="1:7" x14ac:dyDescent="0.25">
      <c r="A2450" s="40">
        <v>20310026</v>
      </c>
      <c r="B2450" s="40" t="s">
        <v>107</v>
      </c>
      <c r="C2450" s="40">
        <v>7</v>
      </c>
      <c r="D2450" s="40" t="s">
        <v>314</v>
      </c>
      <c r="E2450" s="40" t="s">
        <v>618</v>
      </c>
      <c r="F2450" s="40" t="s">
        <v>262</v>
      </c>
      <c r="G2450" s="36" t="s">
        <v>315</v>
      </c>
    </row>
    <row r="2451" spans="1:7" x14ac:dyDescent="0.25">
      <c r="A2451" s="40">
        <v>20310047</v>
      </c>
      <c r="B2451" s="40" t="s">
        <v>138</v>
      </c>
      <c r="C2451" s="40">
        <v>7</v>
      </c>
      <c r="D2451" s="40" t="s">
        <v>314</v>
      </c>
      <c r="E2451" s="40" t="s">
        <v>618</v>
      </c>
      <c r="F2451" s="40" t="s">
        <v>262</v>
      </c>
      <c r="G2451" s="36" t="s">
        <v>315</v>
      </c>
    </row>
    <row r="2452" spans="1:7" x14ac:dyDescent="0.25">
      <c r="A2452" s="40">
        <v>19310025</v>
      </c>
      <c r="B2452" s="40" t="s">
        <v>138</v>
      </c>
      <c r="C2452" s="40">
        <v>7</v>
      </c>
      <c r="D2452" s="40" t="s">
        <v>314</v>
      </c>
      <c r="E2452" s="40" t="s">
        <v>618</v>
      </c>
      <c r="F2452" s="40" t="s">
        <v>262</v>
      </c>
      <c r="G2452" s="36" t="s">
        <v>315</v>
      </c>
    </row>
    <row r="2453" spans="1:7" x14ac:dyDescent="0.25">
      <c r="A2453" s="40">
        <v>19310037</v>
      </c>
      <c r="B2453" s="40" t="s">
        <v>138</v>
      </c>
      <c r="C2453" s="40">
        <v>7</v>
      </c>
      <c r="D2453" s="40" t="s">
        <v>314</v>
      </c>
      <c r="E2453" s="40" t="s">
        <v>618</v>
      </c>
      <c r="F2453" s="40" t="s">
        <v>262</v>
      </c>
      <c r="G2453" s="36" t="s">
        <v>315</v>
      </c>
    </row>
    <row r="2454" spans="1:7" x14ac:dyDescent="0.25">
      <c r="A2454" s="40">
        <v>20310028</v>
      </c>
      <c r="B2454" s="40" t="s">
        <v>107</v>
      </c>
      <c r="C2454" s="40">
        <v>7</v>
      </c>
      <c r="D2454" s="40" t="s">
        <v>314</v>
      </c>
      <c r="E2454" s="40" t="s">
        <v>618</v>
      </c>
      <c r="F2454" s="40" t="s">
        <v>262</v>
      </c>
      <c r="G2454" s="36" t="s">
        <v>315</v>
      </c>
    </row>
    <row r="2455" spans="1:7" x14ac:dyDescent="0.25">
      <c r="A2455" s="40">
        <v>20310048</v>
      </c>
      <c r="B2455" s="40" t="s">
        <v>138</v>
      </c>
      <c r="C2455" s="40">
        <v>7</v>
      </c>
      <c r="D2455" s="40" t="s">
        <v>314</v>
      </c>
      <c r="E2455" s="40" t="s">
        <v>618</v>
      </c>
      <c r="F2455" s="40" t="s">
        <v>262</v>
      </c>
      <c r="G2455" s="36" t="s">
        <v>315</v>
      </c>
    </row>
    <row r="2456" spans="1:7" x14ac:dyDescent="0.25">
      <c r="A2456" s="40">
        <v>12310077</v>
      </c>
      <c r="B2456" s="40" t="s">
        <v>138</v>
      </c>
      <c r="C2456" s="40">
        <v>7</v>
      </c>
      <c r="D2456" s="40" t="s">
        <v>314</v>
      </c>
      <c r="E2456" s="40" t="s">
        <v>618</v>
      </c>
      <c r="F2456" s="40" t="s">
        <v>262</v>
      </c>
      <c r="G2456" s="36" t="s">
        <v>315</v>
      </c>
    </row>
    <row r="2457" spans="1:7" x14ac:dyDescent="0.25">
      <c r="A2457" s="40">
        <v>18310023</v>
      </c>
      <c r="B2457" s="40" t="s">
        <v>138</v>
      </c>
      <c r="C2457" s="40">
        <v>7</v>
      </c>
      <c r="D2457" s="40" t="s">
        <v>314</v>
      </c>
      <c r="E2457" s="40" t="s">
        <v>618</v>
      </c>
      <c r="F2457" s="40" t="s">
        <v>262</v>
      </c>
      <c r="G2457" s="36" t="s">
        <v>315</v>
      </c>
    </row>
    <row r="2458" spans="1:7" x14ac:dyDescent="0.25">
      <c r="A2458" s="40">
        <v>20310008</v>
      </c>
      <c r="B2458" s="40" t="s">
        <v>138</v>
      </c>
      <c r="C2458" s="40">
        <v>7</v>
      </c>
      <c r="D2458" s="40" t="s">
        <v>314</v>
      </c>
      <c r="E2458" s="40" t="s">
        <v>618</v>
      </c>
      <c r="F2458" s="40" t="s">
        <v>262</v>
      </c>
      <c r="G2458" s="36" t="s">
        <v>315</v>
      </c>
    </row>
    <row r="2459" spans="1:7" x14ac:dyDescent="0.25">
      <c r="A2459" s="40">
        <v>20310010</v>
      </c>
      <c r="B2459" s="40" t="s">
        <v>138</v>
      </c>
      <c r="C2459" s="40">
        <v>7</v>
      </c>
      <c r="D2459" s="40" t="s">
        <v>314</v>
      </c>
      <c r="E2459" s="40" t="s">
        <v>618</v>
      </c>
      <c r="F2459" s="40" t="s">
        <v>262</v>
      </c>
      <c r="G2459" s="36" t="s">
        <v>315</v>
      </c>
    </row>
    <row r="2460" spans="1:7" x14ac:dyDescent="0.25">
      <c r="A2460" s="40">
        <v>17319901</v>
      </c>
      <c r="B2460" s="40" t="s">
        <v>107</v>
      </c>
      <c r="C2460" s="40">
        <v>7</v>
      </c>
      <c r="D2460" s="40" t="s">
        <v>749</v>
      </c>
      <c r="E2460" s="40" t="s">
        <v>618</v>
      </c>
      <c r="F2460" s="40" t="s">
        <v>262</v>
      </c>
      <c r="G2460" s="36" t="s">
        <v>316</v>
      </c>
    </row>
    <row r="2461" spans="1:7" x14ac:dyDescent="0.25">
      <c r="A2461" s="40">
        <v>19319046</v>
      </c>
      <c r="B2461" s="40" t="s">
        <v>107</v>
      </c>
      <c r="C2461" s="40">
        <v>7</v>
      </c>
      <c r="D2461" s="40" t="s">
        <v>749</v>
      </c>
      <c r="E2461" s="40" t="s">
        <v>618</v>
      </c>
      <c r="F2461" s="40" t="s">
        <v>262</v>
      </c>
      <c r="G2461" s="36" t="s">
        <v>316</v>
      </c>
    </row>
    <row r="2462" spans="1:7" x14ac:dyDescent="0.25">
      <c r="A2462" s="40">
        <v>17319012</v>
      </c>
      <c r="B2462" s="40" t="s">
        <v>107</v>
      </c>
      <c r="C2462" s="40">
        <v>7</v>
      </c>
      <c r="D2462" s="40" t="s">
        <v>749</v>
      </c>
      <c r="E2462" s="40" t="s">
        <v>618</v>
      </c>
      <c r="F2462" s="40" t="s">
        <v>262</v>
      </c>
      <c r="G2462" s="36" t="s">
        <v>316</v>
      </c>
    </row>
    <row r="2463" spans="1:7" x14ac:dyDescent="0.25">
      <c r="A2463" s="40">
        <v>18319911</v>
      </c>
      <c r="B2463" s="40" t="s">
        <v>107</v>
      </c>
      <c r="C2463" s="40">
        <v>7</v>
      </c>
      <c r="D2463" s="40" t="s">
        <v>749</v>
      </c>
      <c r="E2463" s="40" t="s">
        <v>618</v>
      </c>
      <c r="F2463" s="40" t="s">
        <v>262</v>
      </c>
      <c r="G2463" s="36" t="s">
        <v>316</v>
      </c>
    </row>
    <row r="2464" spans="1:7" x14ac:dyDescent="0.25">
      <c r="A2464" s="40">
        <v>19319907</v>
      </c>
      <c r="B2464" s="40" t="s">
        <v>138</v>
      </c>
      <c r="C2464" s="40">
        <v>7</v>
      </c>
      <c r="D2464" s="40" t="s">
        <v>749</v>
      </c>
      <c r="E2464" s="40" t="s">
        <v>618</v>
      </c>
      <c r="F2464" s="40" t="s">
        <v>262</v>
      </c>
      <c r="G2464" s="36" t="s">
        <v>316</v>
      </c>
    </row>
    <row r="2465" spans="1:7" x14ac:dyDescent="0.25">
      <c r="A2465" s="40">
        <v>20319002</v>
      </c>
      <c r="B2465" s="40" t="s">
        <v>107</v>
      </c>
      <c r="C2465" s="40">
        <v>7</v>
      </c>
      <c r="D2465" s="40" t="s">
        <v>749</v>
      </c>
      <c r="E2465" s="40" t="s">
        <v>618</v>
      </c>
      <c r="F2465" s="40" t="s">
        <v>262</v>
      </c>
      <c r="G2465" s="36" t="s">
        <v>316</v>
      </c>
    </row>
    <row r="2466" spans="1:7" x14ac:dyDescent="0.25">
      <c r="A2466" s="40">
        <v>20319008</v>
      </c>
      <c r="B2466" s="40" t="s">
        <v>107</v>
      </c>
      <c r="C2466" s="40">
        <v>7</v>
      </c>
      <c r="D2466" s="40" t="s">
        <v>749</v>
      </c>
      <c r="E2466" s="40" t="s">
        <v>618</v>
      </c>
      <c r="F2466" s="40" t="s">
        <v>262</v>
      </c>
      <c r="G2466" s="36" t="s">
        <v>316</v>
      </c>
    </row>
    <row r="2467" spans="1:7" x14ac:dyDescent="0.25">
      <c r="A2467" s="40">
        <v>20319017</v>
      </c>
      <c r="B2467" s="40" t="s">
        <v>107</v>
      </c>
      <c r="C2467" s="40">
        <v>7</v>
      </c>
      <c r="D2467" s="40" t="s">
        <v>749</v>
      </c>
      <c r="E2467" s="40" t="s">
        <v>618</v>
      </c>
      <c r="F2467" s="40" t="s">
        <v>262</v>
      </c>
      <c r="G2467" s="36" t="s">
        <v>316</v>
      </c>
    </row>
    <row r="2468" spans="1:7" x14ac:dyDescent="0.25">
      <c r="A2468" s="40">
        <v>18319032</v>
      </c>
      <c r="B2468" s="40" t="s">
        <v>107</v>
      </c>
      <c r="C2468" s="40">
        <v>7</v>
      </c>
      <c r="D2468" s="40" t="s">
        <v>749</v>
      </c>
      <c r="E2468" s="40" t="s">
        <v>618</v>
      </c>
      <c r="F2468" s="40" t="s">
        <v>262</v>
      </c>
      <c r="G2468" s="36" t="s">
        <v>316</v>
      </c>
    </row>
    <row r="2469" spans="1:7" x14ac:dyDescent="0.25">
      <c r="A2469" s="40">
        <v>19319002</v>
      </c>
      <c r="B2469" s="40" t="s">
        <v>107</v>
      </c>
      <c r="C2469" s="40">
        <v>7</v>
      </c>
      <c r="D2469" s="40" t="s">
        <v>749</v>
      </c>
      <c r="E2469" s="40" t="s">
        <v>618</v>
      </c>
      <c r="F2469" s="40" t="s">
        <v>262</v>
      </c>
      <c r="G2469" s="36" t="s">
        <v>316</v>
      </c>
    </row>
    <row r="2470" spans="1:7" x14ac:dyDescent="0.25">
      <c r="A2470" s="40">
        <v>19319061</v>
      </c>
      <c r="B2470" s="40" t="s">
        <v>138</v>
      </c>
      <c r="C2470" s="40">
        <v>7</v>
      </c>
      <c r="D2470" s="40" t="s">
        <v>749</v>
      </c>
      <c r="E2470" s="40" t="s">
        <v>618</v>
      </c>
      <c r="F2470" s="40" t="s">
        <v>262</v>
      </c>
      <c r="G2470" s="36" t="s">
        <v>316</v>
      </c>
    </row>
    <row r="2471" spans="1:7" x14ac:dyDescent="0.25">
      <c r="A2471" s="40">
        <v>20319032</v>
      </c>
      <c r="B2471" s="40" t="s">
        <v>107</v>
      </c>
      <c r="C2471" s="40">
        <v>7</v>
      </c>
      <c r="D2471" s="40" t="s">
        <v>749</v>
      </c>
      <c r="E2471" s="40" t="s">
        <v>618</v>
      </c>
      <c r="F2471" s="40" t="s">
        <v>262</v>
      </c>
      <c r="G2471" s="36" t="s">
        <v>316</v>
      </c>
    </row>
    <row r="2472" spans="1:7" x14ac:dyDescent="0.25">
      <c r="A2472" s="40">
        <v>20319012</v>
      </c>
      <c r="B2472" s="40" t="s">
        <v>138</v>
      </c>
      <c r="C2472" s="40">
        <v>7</v>
      </c>
      <c r="D2472" s="40" t="s">
        <v>749</v>
      </c>
      <c r="E2472" s="40" t="s">
        <v>618</v>
      </c>
      <c r="F2472" s="40" t="s">
        <v>262</v>
      </c>
      <c r="G2472" s="36" t="s">
        <v>316</v>
      </c>
    </row>
    <row r="2473" spans="1:7" x14ac:dyDescent="0.25">
      <c r="A2473" s="40">
        <v>19319060</v>
      </c>
      <c r="B2473" s="40" t="s">
        <v>107</v>
      </c>
      <c r="C2473" s="40">
        <v>7</v>
      </c>
      <c r="D2473" s="40" t="s">
        <v>749</v>
      </c>
      <c r="E2473" s="40" t="s">
        <v>618</v>
      </c>
      <c r="F2473" s="40" t="s">
        <v>262</v>
      </c>
      <c r="G2473" s="36" t="s">
        <v>316</v>
      </c>
    </row>
    <row r="2474" spans="1:7" x14ac:dyDescent="0.25">
      <c r="A2474" s="40">
        <v>19316106</v>
      </c>
      <c r="B2474" s="40" t="s">
        <v>107</v>
      </c>
      <c r="C2474" s="40">
        <v>7</v>
      </c>
      <c r="D2474" s="40" t="s">
        <v>317</v>
      </c>
      <c r="E2474" s="40" t="s">
        <v>618</v>
      </c>
      <c r="F2474" s="40" t="s">
        <v>263</v>
      </c>
      <c r="G2474" s="36" t="s">
        <v>681</v>
      </c>
    </row>
    <row r="2475" spans="1:7" x14ac:dyDescent="0.25">
      <c r="A2475" s="40">
        <v>20316902</v>
      </c>
      <c r="B2475" s="40" t="s">
        <v>107</v>
      </c>
      <c r="C2475" s="40">
        <v>7</v>
      </c>
      <c r="D2475" s="40" t="s">
        <v>317</v>
      </c>
      <c r="E2475" s="40" t="s">
        <v>618</v>
      </c>
      <c r="F2475" s="40" t="s">
        <v>263</v>
      </c>
      <c r="G2475" s="36" t="s">
        <v>681</v>
      </c>
    </row>
    <row r="2476" spans="1:7" x14ac:dyDescent="0.25">
      <c r="A2476" s="40">
        <v>20316026</v>
      </c>
      <c r="B2476" s="40" t="s">
        <v>107</v>
      </c>
      <c r="C2476" s="40">
        <v>7</v>
      </c>
      <c r="D2476" s="40" t="s">
        <v>317</v>
      </c>
      <c r="E2476" s="40" t="s">
        <v>618</v>
      </c>
      <c r="F2476" s="40" t="s">
        <v>263</v>
      </c>
      <c r="G2476" s="36" t="s">
        <v>681</v>
      </c>
    </row>
    <row r="2477" spans="1:7" x14ac:dyDescent="0.25">
      <c r="A2477" s="40">
        <v>20316903</v>
      </c>
      <c r="B2477" s="40" t="s">
        <v>107</v>
      </c>
      <c r="C2477" s="40">
        <v>7</v>
      </c>
      <c r="D2477" s="40" t="s">
        <v>317</v>
      </c>
      <c r="E2477" s="40" t="s">
        <v>618</v>
      </c>
      <c r="F2477" s="40" t="s">
        <v>263</v>
      </c>
      <c r="G2477" s="36" t="s">
        <v>681</v>
      </c>
    </row>
    <row r="2478" spans="1:7" x14ac:dyDescent="0.25">
      <c r="A2478" s="40">
        <v>20316015</v>
      </c>
      <c r="B2478" s="40" t="s">
        <v>138</v>
      </c>
      <c r="C2478" s="40">
        <v>7</v>
      </c>
      <c r="D2478" s="40" t="s">
        <v>317</v>
      </c>
      <c r="E2478" s="40" t="s">
        <v>618</v>
      </c>
      <c r="F2478" s="40" t="s">
        <v>263</v>
      </c>
      <c r="G2478" s="36" t="s">
        <v>681</v>
      </c>
    </row>
    <row r="2479" spans="1:7" x14ac:dyDescent="0.25">
      <c r="A2479" s="40">
        <v>19316167</v>
      </c>
      <c r="B2479" s="40" t="s">
        <v>107</v>
      </c>
      <c r="C2479" s="40">
        <v>7</v>
      </c>
      <c r="D2479" s="40" t="s">
        <v>317</v>
      </c>
      <c r="E2479" s="40" t="s">
        <v>618</v>
      </c>
      <c r="F2479" s="40" t="s">
        <v>263</v>
      </c>
      <c r="G2479" s="36" t="s">
        <v>681</v>
      </c>
    </row>
    <row r="2480" spans="1:7" x14ac:dyDescent="0.25">
      <c r="A2480" s="40">
        <v>13316903</v>
      </c>
      <c r="B2480" s="40" t="s">
        <v>107</v>
      </c>
      <c r="C2480" s="40">
        <v>7</v>
      </c>
      <c r="D2480" s="40" t="s">
        <v>317</v>
      </c>
      <c r="E2480" s="40" t="s">
        <v>618</v>
      </c>
      <c r="F2480" s="40" t="s">
        <v>263</v>
      </c>
      <c r="G2480" s="36" t="s">
        <v>681</v>
      </c>
    </row>
    <row r="2481" spans="1:7" x14ac:dyDescent="0.25">
      <c r="A2481" s="40">
        <v>20316093</v>
      </c>
      <c r="B2481" s="40" t="s">
        <v>107</v>
      </c>
      <c r="C2481" s="40">
        <v>7</v>
      </c>
      <c r="D2481" s="40" t="s">
        <v>317</v>
      </c>
      <c r="E2481" s="40" t="s">
        <v>618</v>
      </c>
      <c r="F2481" s="40" t="s">
        <v>263</v>
      </c>
      <c r="G2481" s="36" t="s">
        <v>681</v>
      </c>
    </row>
    <row r="2482" spans="1:7" x14ac:dyDescent="0.25">
      <c r="A2482" s="40">
        <v>20316087</v>
      </c>
      <c r="B2482" s="40" t="s">
        <v>107</v>
      </c>
      <c r="C2482" s="40">
        <v>7</v>
      </c>
      <c r="D2482" s="40" t="s">
        <v>317</v>
      </c>
      <c r="E2482" s="40" t="s">
        <v>618</v>
      </c>
      <c r="F2482" s="40" t="s">
        <v>263</v>
      </c>
      <c r="G2482" s="36" t="s">
        <v>681</v>
      </c>
    </row>
    <row r="2483" spans="1:7" x14ac:dyDescent="0.25">
      <c r="A2483" s="40">
        <v>20316054</v>
      </c>
      <c r="B2483" s="40" t="s">
        <v>107</v>
      </c>
      <c r="C2483" s="40">
        <v>7</v>
      </c>
      <c r="D2483" s="40" t="s">
        <v>317</v>
      </c>
      <c r="E2483" s="40" t="s">
        <v>618</v>
      </c>
      <c r="F2483" s="40" t="s">
        <v>263</v>
      </c>
      <c r="G2483" s="36" t="s">
        <v>681</v>
      </c>
    </row>
    <row r="2484" spans="1:7" x14ac:dyDescent="0.25">
      <c r="A2484" s="40">
        <v>19316047</v>
      </c>
      <c r="B2484" s="40" t="s">
        <v>138</v>
      </c>
      <c r="C2484" s="40">
        <v>7</v>
      </c>
      <c r="D2484" s="40" t="s">
        <v>317</v>
      </c>
      <c r="E2484" s="40" t="s">
        <v>618</v>
      </c>
      <c r="F2484" s="40" t="s">
        <v>263</v>
      </c>
      <c r="G2484" s="36" t="s">
        <v>681</v>
      </c>
    </row>
    <row r="2485" spans="1:7" x14ac:dyDescent="0.25">
      <c r="A2485" s="40">
        <v>20316057</v>
      </c>
      <c r="B2485" s="40" t="s">
        <v>107</v>
      </c>
      <c r="C2485" s="40">
        <v>7</v>
      </c>
      <c r="D2485" s="40" t="s">
        <v>317</v>
      </c>
      <c r="E2485" s="40" t="s">
        <v>618</v>
      </c>
      <c r="F2485" s="40" t="s">
        <v>263</v>
      </c>
      <c r="G2485" s="36" t="s">
        <v>681</v>
      </c>
    </row>
    <row r="2486" spans="1:7" x14ac:dyDescent="0.25">
      <c r="A2486" s="40">
        <v>20316901</v>
      </c>
      <c r="B2486" s="40" t="s">
        <v>138</v>
      </c>
      <c r="C2486" s="40">
        <v>7</v>
      </c>
      <c r="D2486" s="40" t="s">
        <v>317</v>
      </c>
      <c r="E2486" s="40" t="s">
        <v>618</v>
      </c>
      <c r="F2486" s="40" t="s">
        <v>263</v>
      </c>
      <c r="G2486" s="36" t="s">
        <v>681</v>
      </c>
    </row>
    <row r="2487" spans="1:7" x14ac:dyDescent="0.25">
      <c r="A2487" s="40">
        <v>20316115</v>
      </c>
      <c r="B2487" s="40" t="s">
        <v>138</v>
      </c>
      <c r="C2487" s="40">
        <v>7</v>
      </c>
      <c r="D2487" s="40" t="s">
        <v>317</v>
      </c>
      <c r="E2487" s="40" t="s">
        <v>618</v>
      </c>
      <c r="F2487" s="40" t="s">
        <v>263</v>
      </c>
      <c r="G2487" s="36" t="s">
        <v>681</v>
      </c>
    </row>
    <row r="2488" spans="1:7" x14ac:dyDescent="0.25">
      <c r="A2488" s="40">
        <v>19316028</v>
      </c>
      <c r="B2488" s="40" t="s">
        <v>138</v>
      </c>
      <c r="C2488" s="40">
        <v>7</v>
      </c>
      <c r="D2488" s="40" t="s">
        <v>317</v>
      </c>
      <c r="E2488" s="40" t="s">
        <v>618</v>
      </c>
      <c r="F2488" s="40" t="s">
        <v>263</v>
      </c>
      <c r="G2488" s="36" t="s">
        <v>681</v>
      </c>
    </row>
    <row r="2489" spans="1:7" x14ac:dyDescent="0.25">
      <c r="A2489" s="40">
        <v>17316041</v>
      </c>
      <c r="B2489" s="40" t="s">
        <v>107</v>
      </c>
      <c r="C2489" s="40">
        <v>7</v>
      </c>
      <c r="D2489" s="40" t="s">
        <v>317</v>
      </c>
      <c r="E2489" s="40" t="s">
        <v>618</v>
      </c>
      <c r="F2489" s="40" t="s">
        <v>263</v>
      </c>
      <c r="G2489" s="36" t="s">
        <v>681</v>
      </c>
    </row>
    <row r="2490" spans="1:7" x14ac:dyDescent="0.25">
      <c r="A2490" s="40">
        <v>20316150</v>
      </c>
      <c r="B2490" s="40" t="s">
        <v>138</v>
      </c>
      <c r="C2490" s="40">
        <v>7</v>
      </c>
      <c r="D2490" s="40" t="s">
        <v>317</v>
      </c>
      <c r="E2490" s="40" t="s">
        <v>618</v>
      </c>
      <c r="F2490" s="40" t="s">
        <v>263</v>
      </c>
      <c r="G2490" s="36" t="s">
        <v>681</v>
      </c>
    </row>
    <row r="2491" spans="1:7" x14ac:dyDescent="0.25">
      <c r="A2491" s="40">
        <v>19316079</v>
      </c>
      <c r="B2491" s="40" t="s">
        <v>107</v>
      </c>
      <c r="C2491" s="40">
        <v>7</v>
      </c>
      <c r="D2491" s="40" t="s">
        <v>317</v>
      </c>
      <c r="E2491" s="40" t="s">
        <v>618</v>
      </c>
      <c r="F2491" s="40" t="s">
        <v>263</v>
      </c>
      <c r="G2491" s="36" t="s">
        <v>681</v>
      </c>
    </row>
    <row r="2492" spans="1:7" x14ac:dyDescent="0.25">
      <c r="A2492" s="40">
        <v>19316001</v>
      </c>
      <c r="B2492" s="40" t="s">
        <v>138</v>
      </c>
      <c r="C2492" s="40">
        <v>7</v>
      </c>
      <c r="D2492" s="40" t="s">
        <v>317</v>
      </c>
      <c r="E2492" s="40" t="s">
        <v>618</v>
      </c>
      <c r="F2492" s="40" t="s">
        <v>263</v>
      </c>
      <c r="G2492" s="36" t="s">
        <v>681</v>
      </c>
    </row>
    <row r="2493" spans="1:7" x14ac:dyDescent="0.25">
      <c r="A2493" s="40">
        <v>20316085</v>
      </c>
      <c r="B2493" s="40" t="s">
        <v>107</v>
      </c>
      <c r="C2493" s="40">
        <v>7</v>
      </c>
      <c r="D2493" s="40" t="s">
        <v>317</v>
      </c>
      <c r="E2493" s="40" t="s">
        <v>618</v>
      </c>
      <c r="F2493" s="40" t="s">
        <v>263</v>
      </c>
      <c r="G2493" s="36" t="s">
        <v>681</v>
      </c>
    </row>
    <row r="2494" spans="1:7" x14ac:dyDescent="0.25">
      <c r="A2494" s="48">
        <v>20316010</v>
      </c>
      <c r="B2494" s="40" t="s">
        <v>107</v>
      </c>
      <c r="C2494" s="40">
        <v>7</v>
      </c>
      <c r="D2494" s="40" t="s">
        <v>317</v>
      </c>
      <c r="E2494" s="40" t="s">
        <v>618</v>
      </c>
      <c r="F2494" s="40" t="s">
        <v>263</v>
      </c>
      <c r="G2494" s="36" t="s">
        <v>681</v>
      </c>
    </row>
    <row r="2495" spans="1:7" x14ac:dyDescent="0.25">
      <c r="A2495" s="40">
        <v>20316106</v>
      </c>
      <c r="B2495" s="40" t="s">
        <v>107</v>
      </c>
      <c r="C2495" s="40">
        <v>7</v>
      </c>
      <c r="D2495" s="40" t="s">
        <v>317</v>
      </c>
      <c r="E2495" s="40" t="s">
        <v>618</v>
      </c>
      <c r="F2495" s="40" t="s">
        <v>263</v>
      </c>
      <c r="G2495" s="36" t="s">
        <v>681</v>
      </c>
    </row>
    <row r="2496" spans="1:7" x14ac:dyDescent="0.25">
      <c r="A2496" s="40">
        <v>19316046</v>
      </c>
      <c r="B2496" s="40" t="s">
        <v>107</v>
      </c>
      <c r="C2496" s="40">
        <v>7</v>
      </c>
      <c r="D2496" s="40" t="s">
        <v>317</v>
      </c>
      <c r="E2496" s="40" t="s">
        <v>618</v>
      </c>
      <c r="F2496" s="40" t="s">
        <v>263</v>
      </c>
      <c r="G2496" s="36" t="s">
        <v>681</v>
      </c>
    </row>
    <row r="2497" spans="1:7" x14ac:dyDescent="0.25">
      <c r="A2497" s="40">
        <v>20316049</v>
      </c>
      <c r="B2497" s="40" t="s">
        <v>107</v>
      </c>
      <c r="C2497" s="40">
        <v>7</v>
      </c>
      <c r="D2497" s="40" t="s">
        <v>317</v>
      </c>
      <c r="E2497" s="40" t="s">
        <v>618</v>
      </c>
      <c r="F2497" s="40" t="s">
        <v>263</v>
      </c>
      <c r="G2497" s="36" t="s">
        <v>681</v>
      </c>
    </row>
    <row r="2498" spans="1:7" x14ac:dyDescent="0.25">
      <c r="A2498" s="40">
        <v>20316900</v>
      </c>
      <c r="B2498" s="40" t="s">
        <v>138</v>
      </c>
      <c r="C2498" s="40">
        <v>7</v>
      </c>
      <c r="D2498" s="40" t="s">
        <v>317</v>
      </c>
      <c r="E2498" s="40" t="s">
        <v>618</v>
      </c>
      <c r="F2498" s="40" t="s">
        <v>263</v>
      </c>
      <c r="G2498" s="36" t="s">
        <v>681</v>
      </c>
    </row>
    <row r="2499" spans="1:7" x14ac:dyDescent="0.25">
      <c r="A2499" s="40">
        <v>20316025</v>
      </c>
      <c r="B2499" s="40" t="s">
        <v>107</v>
      </c>
      <c r="C2499" s="40">
        <v>7</v>
      </c>
      <c r="D2499" s="40" t="s">
        <v>317</v>
      </c>
      <c r="E2499" s="40" t="s">
        <v>618</v>
      </c>
      <c r="F2499" s="40" t="s">
        <v>263</v>
      </c>
      <c r="G2499" s="36" t="s">
        <v>681</v>
      </c>
    </row>
    <row r="2500" spans="1:7" x14ac:dyDescent="0.25">
      <c r="A2500" s="40">
        <v>19316905</v>
      </c>
      <c r="B2500" s="40" t="s">
        <v>107</v>
      </c>
      <c r="C2500" s="40">
        <v>7</v>
      </c>
      <c r="D2500" s="40" t="s">
        <v>317</v>
      </c>
      <c r="E2500" s="40" t="s">
        <v>618</v>
      </c>
      <c r="F2500" s="40" t="s">
        <v>263</v>
      </c>
      <c r="G2500" s="36" t="s">
        <v>681</v>
      </c>
    </row>
    <row r="2501" spans="1:7" x14ac:dyDescent="0.25">
      <c r="A2501" s="40">
        <v>20316105</v>
      </c>
      <c r="B2501" s="40" t="s">
        <v>107</v>
      </c>
      <c r="C2501" s="40">
        <v>7</v>
      </c>
      <c r="D2501" s="40" t="s">
        <v>317</v>
      </c>
      <c r="E2501" s="40" t="s">
        <v>618</v>
      </c>
      <c r="F2501" s="40" t="s">
        <v>263</v>
      </c>
      <c r="G2501" s="36" t="s">
        <v>681</v>
      </c>
    </row>
    <row r="2502" spans="1:7" x14ac:dyDescent="0.25">
      <c r="A2502" s="40">
        <v>19316091</v>
      </c>
      <c r="B2502" s="40" t="s">
        <v>107</v>
      </c>
      <c r="C2502" s="40">
        <v>7</v>
      </c>
      <c r="D2502" s="40" t="s">
        <v>317</v>
      </c>
      <c r="E2502" s="40" t="s">
        <v>618</v>
      </c>
      <c r="F2502" s="40" t="s">
        <v>263</v>
      </c>
      <c r="G2502" s="36" t="s">
        <v>681</v>
      </c>
    </row>
    <row r="2503" spans="1:7" x14ac:dyDescent="0.25">
      <c r="A2503" s="40">
        <v>20316080</v>
      </c>
      <c r="B2503" s="40" t="s">
        <v>107</v>
      </c>
      <c r="C2503" s="40">
        <v>7</v>
      </c>
      <c r="D2503" s="40" t="s">
        <v>317</v>
      </c>
      <c r="E2503" s="40" t="s">
        <v>618</v>
      </c>
      <c r="F2503" s="40" t="s">
        <v>263</v>
      </c>
      <c r="G2503" s="36" t="s">
        <v>681</v>
      </c>
    </row>
    <row r="2504" spans="1:7" x14ac:dyDescent="0.25">
      <c r="A2504" s="40">
        <v>20316108</v>
      </c>
      <c r="B2504" s="40" t="s">
        <v>107</v>
      </c>
      <c r="C2504" s="40">
        <v>7</v>
      </c>
      <c r="D2504" s="40" t="s">
        <v>317</v>
      </c>
      <c r="E2504" s="40" t="s">
        <v>618</v>
      </c>
      <c r="F2504" s="40" t="s">
        <v>263</v>
      </c>
      <c r="G2504" s="36" t="s">
        <v>681</v>
      </c>
    </row>
    <row r="2505" spans="1:7" x14ac:dyDescent="0.25">
      <c r="A2505" s="40">
        <v>19316906</v>
      </c>
      <c r="B2505" s="40" t="s">
        <v>107</v>
      </c>
      <c r="C2505" s="40">
        <v>7</v>
      </c>
      <c r="D2505" s="40" t="s">
        <v>317</v>
      </c>
      <c r="E2505" s="40" t="s">
        <v>618</v>
      </c>
      <c r="F2505" s="40" t="s">
        <v>263</v>
      </c>
      <c r="G2505" s="36" t="s">
        <v>681</v>
      </c>
    </row>
    <row r="2506" spans="1:7" x14ac:dyDescent="0.25">
      <c r="A2506" s="40">
        <v>19316011</v>
      </c>
      <c r="B2506" s="40" t="s">
        <v>107</v>
      </c>
      <c r="C2506" s="40">
        <v>7</v>
      </c>
      <c r="D2506" s="40" t="s">
        <v>317</v>
      </c>
      <c r="E2506" s="40" t="s">
        <v>618</v>
      </c>
      <c r="F2506" s="40" t="s">
        <v>263</v>
      </c>
      <c r="G2506" s="36" t="s">
        <v>681</v>
      </c>
    </row>
    <row r="2507" spans="1:7" x14ac:dyDescent="0.25">
      <c r="A2507" s="40">
        <v>20316018</v>
      </c>
      <c r="B2507" s="40" t="s">
        <v>138</v>
      </c>
      <c r="C2507" s="40">
        <v>7</v>
      </c>
      <c r="D2507" s="40" t="s">
        <v>317</v>
      </c>
      <c r="E2507" s="40" t="s">
        <v>618</v>
      </c>
      <c r="F2507" s="40" t="s">
        <v>263</v>
      </c>
      <c r="G2507" s="36" t="s">
        <v>681</v>
      </c>
    </row>
    <row r="2508" spans="1:7" x14ac:dyDescent="0.25">
      <c r="A2508" s="40">
        <v>18316118</v>
      </c>
      <c r="B2508" s="40" t="s">
        <v>107</v>
      </c>
      <c r="C2508" s="40">
        <v>7</v>
      </c>
      <c r="D2508" s="40" t="s">
        <v>317</v>
      </c>
      <c r="E2508" s="40" t="s">
        <v>618</v>
      </c>
      <c r="F2508" s="40" t="s">
        <v>263</v>
      </c>
      <c r="G2508" s="36" t="s">
        <v>681</v>
      </c>
    </row>
    <row r="2509" spans="1:7" x14ac:dyDescent="0.25">
      <c r="A2509" s="40">
        <v>20316091</v>
      </c>
      <c r="B2509" s="40" t="s">
        <v>138</v>
      </c>
      <c r="C2509" s="40">
        <v>7</v>
      </c>
      <c r="D2509" s="40" t="s">
        <v>317</v>
      </c>
      <c r="E2509" s="40" t="s">
        <v>618</v>
      </c>
      <c r="F2509" s="40" t="s">
        <v>263</v>
      </c>
      <c r="G2509" s="36" t="s">
        <v>681</v>
      </c>
    </row>
    <row r="2510" spans="1:7" x14ac:dyDescent="0.25">
      <c r="A2510" s="40">
        <v>19316039</v>
      </c>
      <c r="B2510" s="40" t="s">
        <v>107</v>
      </c>
      <c r="C2510" s="40">
        <v>7</v>
      </c>
      <c r="D2510" s="40" t="s">
        <v>317</v>
      </c>
      <c r="E2510" s="40" t="s">
        <v>618</v>
      </c>
      <c r="F2510" s="40" t="s">
        <v>263</v>
      </c>
      <c r="G2510" s="36" t="s">
        <v>681</v>
      </c>
    </row>
    <row r="2511" spans="1:7" x14ac:dyDescent="0.25">
      <c r="A2511" s="40">
        <v>20316037</v>
      </c>
      <c r="B2511" s="40" t="s">
        <v>107</v>
      </c>
      <c r="C2511" s="40">
        <v>7</v>
      </c>
      <c r="D2511" s="40" t="s">
        <v>317</v>
      </c>
      <c r="E2511" s="40" t="s">
        <v>618</v>
      </c>
      <c r="F2511" s="40" t="s">
        <v>263</v>
      </c>
      <c r="G2511" s="36" t="s">
        <v>681</v>
      </c>
    </row>
    <row r="2512" spans="1:7" x14ac:dyDescent="0.25">
      <c r="A2512" s="40">
        <v>19316048</v>
      </c>
      <c r="B2512" s="40" t="s">
        <v>107</v>
      </c>
      <c r="C2512" s="40">
        <v>7</v>
      </c>
      <c r="D2512" s="40" t="s">
        <v>317</v>
      </c>
      <c r="E2512" s="40" t="s">
        <v>618</v>
      </c>
      <c r="F2512" s="40" t="s">
        <v>263</v>
      </c>
      <c r="G2512" s="36" t="s">
        <v>681</v>
      </c>
    </row>
    <row r="2513" spans="1:7" x14ac:dyDescent="0.25">
      <c r="A2513" s="40">
        <v>20316072</v>
      </c>
      <c r="B2513" s="40" t="s">
        <v>107</v>
      </c>
      <c r="C2513" s="40">
        <v>7</v>
      </c>
      <c r="D2513" s="40" t="s">
        <v>318</v>
      </c>
      <c r="E2513" s="40" t="s">
        <v>618</v>
      </c>
      <c r="F2513" s="40" t="s">
        <v>263</v>
      </c>
      <c r="G2513" s="36" t="s">
        <v>681</v>
      </c>
    </row>
    <row r="2514" spans="1:7" x14ac:dyDescent="0.25">
      <c r="A2514" s="40">
        <v>19316058</v>
      </c>
      <c r="B2514" s="40" t="s">
        <v>107</v>
      </c>
      <c r="C2514" s="40">
        <v>7</v>
      </c>
      <c r="D2514" s="40" t="s">
        <v>318</v>
      </c>
      <c r="E2514" s="40" t="s">
        <v>618</v>
      </c>
      <c r="F2514" s="40" t="s">
        <v>263</v>
      </c>
      <c r="G2514" s="36" t="s">
        <v>681</v>
      </c>
    </row>
    <row r="2515" spans="1:7" x14ac:dyDescent="0.25">
      <c r="A2515" s="40">
        <v>17316016</v>
      </c>
      <c r="B2515" s="40" t="s">
        <v>138</v>
      </c>
      <c r="C2515" s="40">
        <v>7</v>
      </c>
      <c r="D2515" s="40" t="s">
        <v>318</v>
      </c>
      <c r="E2515" s="40" t="s">
        <v>618</v>
      </c>
      <c r="F2515" s="40" t="s">
        <v>263</v>
      </c>
      <c r="G2515" s="36" t="s">
        <v>681</v>
      </c>
    </row>
    <row r="2516" spans="1:7" x14ac:dyDescent="0.25">
      <c r="A2516" s="40">
        <v>18316018</v>
      </c>
      <c r="B2516" s="40" t="s">
        <v>138</v>
      </c>
      <c r="C2516" s="40">
        <v>7</v>
      </c>
      <c r="D2516" s="40" t="s">
        <v>318</v>
      </c>
      <c r="E2516" s="40" t="s">
        <v>618</v>
      </c>
      <c r="F2516" s="40" t="s">
        <v>263</v>
      </c>
      <c r="G2516" s="36" t="s">
        <v>681</v>
      </c>
    </row>
    <row r="2517" spans="1:7" x14ac:dyDescent="0.25">
      <c r="A2517" s="40">
        <v>20316038</v>
      </c>
      <c r="B2517" s="40" t="s">
        <v>107</v>
      </c>
      <c r="C2517" s="40">
        <v>7</v>
      </c>
      <c r="D2517" s="40" t="s">
        <v>318</v>
      </c>
      <c r="E2517" s="40" t="s">
        <v>618</v>
      </c>
      <c r="F2517" s="40" t="s">
        <v>263</v>
      </c>
      <c r="G2517" s="36" t="s">
        <v>681</v>
      </c>
    </row>
    <row r="2518" spans="1:7" x14ac:dyDescent="0.25">
      <c r="A2518" s="40">
        <v>20316061</v>
      </c>
      <c r="B2518" s="40" t="s">
        <v>107</v>
      </c>
      <c r="C2518" s="40">
        <v>7</v>
      </c>
      <c r="D2518" s="40" t="s">
        <v>318</v>
      </c>
      <c r="E2518" s="40" t="s">
        <v>618</v>
      </c>
      <c r="F2518" s="40" t="s">
        <v>263</v>
      </c>
      <c r="G2518" s="36" t="s">
        <v>681</v>
      </c>
    </row>
    <row r="2519" spans="1:7" x14ac:dyDescent="0.25">
      <c r="A2519" s="40">
        <v>17316093</v>
      </c>
      <c r="B2519" s="40" t="s">
        <v>107</v>
      </c>
      <c r="C2519" s="40">
        <v>7</v>
      </c>
      <c r="D2519" s="40" t="s">
        <v>318</v>
      </c>
      <c r="E2519" s="40" t="s">
        <v>618</v>
      </c>
      <c r="F2519" s="40" t="s">
        <v>263</v>
      </c>
      <c r="G2519" s="36" t="s">
        <v>681</v>
      </c>
    </row>
    <row r="2520" spans="1:7" x14ac:dyDescent="0.25">
      <c r="A2520" s="40">
        <v>20316001</v>
      </c>
      <c r="B2520" s="40" t="s">
        <v>138</v>
      </c>
      <c r="C2520" s="40">
        <v>7</v>
      </c>
      <c r="D2520" s="40" t="s">
        <v>318</v>
      </c>
      <c r="E2520" s="40" t="s">
        <v>618</v>
      </c>
      <c r="F2520" s="40" t="s">
        <v>263</v>
      </c>
      <c r="G2520" s="36" t="s">
        <v>681</v>
      </c>
    </row>
    <row r="2521" spans="1:7" x14ac:dyDescent="0.25">
      <c r="A2521" s="40">
        <v>20316086</v>
      </c>
      <c r="B2521" s="40" t="s">
        <v>138</v>
      </c>
      <c r="C2521" s="40">
        <v>7</v>
      </c>
      <c r="D2521" s="40" t="s">
        <v>318</v>
      </c>
      <c r="E2521" s="40" t="s">
        <v>618</v>
      </c>
      <c r="F2521" s="40" t="s">
        <v>263</v>
      </c>
      <c r="G2521" s="36" t="s">
        <v>681</v>
      </c>
    </row>
    <row r="2522" spans="1:7" x14ac:dyDescent="0.25">
      <c r="A2522" s="40">
        <v>20316117</v>
      </c>
      <c r="B2522" s="40" t="s">
        <v>107</v>
      </c>
      <c r="C2522" s="40">
        <v>7</v>
      </c>
      <c r="D2522" s="40" t="s">
        <v>318</v>
      </c>
      <c r="E2522" s="40" t="s">
        <v>618</v>
      </c>
      <c r="F2522" s="40" t="s">
        <v>263</v>
      </c>
      <c r="G2522" s="36" t="s">
        <v>681</v>
      </c>
    </row>
    <row r="2523" spans="1:7" x14ac:dyDescent="0.25">
      <c r="A2523" s="40">
        <v>19316085</v>
      </c>
      <c r="B2523" s="40" t="s">
        <v>107</v>
      </c>
      <c r="C2523" s="40">
        <v>7</v>
      </c>
      <c r="D2523" s="40" t="s">
        <v>318</v>
      </c>
      <c r="E2523" s="40" t="s">
        <v>618</v>
      </c>
      <c r="F2523" s="40" t="s">
        <v>263</v>
      </c>
      <c r="G2523" s="36" t="s">
        <v>681</v>
      </c>
    </row>
    <row r="2524" spans="1:7" x14ac:dyDescent="0.25">
      <c r="A2524" s="40">
        <v>20316043</v>
      </c>
      <c r="B2524" s="40" t="s">
        <v>138</v>
      </c>
      <c r="C2524" s="40">
        <v>7</v>
      </c>
      <c r="D2524" s="40" t="s">
        <v>318</v>
      </c>
      <c r="E2524" s="40" t="s">
        <v>618</v>
      </c>
      <c r="F2524" s="40" t="s">
        <v>263</v>
      </c>
      <c r="G2524" s="36" t="s">
        <v>681</v>
      </c>
    </row>
    <row r="2525" spans="1:7" x14ac:dyDescent="0.25">
      <c r="A2525" s="40">
        <v>19316040</v>
      </c>
      <c r="B2525" s="40" t="s">
        <v>138</v>
      </c>
      <c r="C2525" s="40">
        <v>7</v>
      </c>
      <c r="D2525" s="40" t="s">
        <v>318</v>
      </c>
      <c r="E2525" s="40" t="s">
        <v>618</v>
      </c>
      <c r="F2525" s="40" t="s">
        <v>263</v>
      </c>
      <c r="G2525" s="36" t="s">
        <v>681</v>
      </c>
    </row>
    <row r="2526" spans="1:7" x14ac:dyDescent="0.25">
      <c r="A2526" s="40">
        <v>20316036</v>
      </c>
      <c r="B2526" s="40" t="s">
        <v>107</v>
      </c>
      <c r="C2526" s="40">
        <v>7</v>
      </c>
      <c r="D2526" s="40" t="s">
        <v>318</v>
      </c>
      <c r="E2526" s="40" t="s">
        <v>618</v>
      </c>
      <c r="F2526" s="40" t="s">
        <v>263</v>
      </c>
      <c r="G2526" s="36" t="s">
        <v>681</v>
      </c>
    </row>
    <row r="2527" spans="1:7" x14ac:dyDescent="0.25">
      <c r="A2527" s="40">
        <v>14316045</v>
      </c>
      <c r="B2527" s="40" t="s">
        <v>138</v>
      </c>
      <c r="C2527" s="40">
        <v>7</v>
      </c>
      <c r="D2527" s="40" t="s">
        <v>318</v>
      </c>
      <c r="E2527" s="40" t="s">
        <v>618</v>
      </c>
      <c r="F2527" s="40" t="s">
        <v>263</v>
      </c>
      <c r="G2527" s="36" t="s">
        <v>681</v>
      </c>
    </row>
    <row r="2528" spans="1:7" x14ac:dyDescent="0.25">
      <c r="A2528" s="40">
        <v>20316140</v>
      </c>
      <c r="B2528" s="40" t="s">
        <v>107</v>
      </c>
      <c r="C2528" s="40">
        <v>7</v>
      </c>
      <c r="D2528" s="40" t="s">
        <v>318</v>
      </c>
      <c r="E2528" s="40" t="s">
        <v>618</v>
      </c>
      <c r="F2528" s="40" t="s">
        <v>263</v>
      </c>
      <c r="G2528" s="36" t="s">
        <v>681</v>
      </c>
    </row>
    <row r="2529" spans="1:7" x14ac:dyDescent="0.25">
      <c r="A2529" s="40">
        <v>20316030</v>
      </c>
      <c r="B2529" s="40" t="s">
        <v>138</v>
      </c>
      <c r="C2529" s="40">
        <v>7</v>
      </c>
      <c r="D2529" s="40" t="s">
        <v>318</v>
      </c>
      <c r="E2529" s="40" t="s">
        <v>618</v>
      </c>
      <c r="F2529" s="40" t="s">
        <v>263</v>
      </c>
      <c r="G2529" s="36" t="s">
        <v>681</v>
      </c>
    </row>
    <row r="2530" spans="1:7" x14ac:dyDescent="0.25">
      <c r="A2530" s="40">
        <v>20316020</v>
      </c>
      <c r="B2530" s="40" t="s">
        <v>107</v>
      </c>
      <c r="C2530" s="40">
        <v>7</v>
      </c>
      <c r="D2530" s="40" t="s">
        <v>318</v>
      </c>
      <c r="E2530" s="40" t="s">
        <v>618</v>
      </c>
      <c r="F2530" s="40" t="s">
        <v>263</v>
      </c>
      <c r="G2530" s="36" t="s">
        <v>681</v>
      </c>
    </row>
    <row r="2531" spans="1:7" x14ac:dyDescent="0.25">
      <c r="A2531" s="40">
        <v>20316112</v>
      </c>
      <c r="B2531" s="40" t="s">
        <v>107</v>
      </c>
      <c r="C2531" s="40">
        <v>7</v>
      </c>
      <c r="D2531" s="40" t="s">
        <v>318</v>
      </c>
      <c r="E2531" s="40" t="s">
        <v>618</v>
      </c>
      <c r="F2531" s="40" t="s">
        <v>263</v>
      </c>
      <c r="G2531" s="36" t="s">
        <v>681</v>
      </c>
    </row>
    <row r="2532" spans="1:7" x14ac:dyDescent="0.25">
      <c r="A2532" s="40">
        <v>20316096</v>
      </c>
      <c r="B2532" s="40" t="s">
        <v>138</v>
      </c>
      <c r="C2532" s="40">
        <v>7</v>
      </c>
      <c r="D2532" s="40" t="s">
        <v>318</v>
      </c>
      <c r="E2532" s="40" t="s">
        <v>618</v>
      </c>
      <c r="F2532" s="40" t="s">
        <v>263</v>
      </c>
      <c r="G2532" s="36" t="s">
        <v>681</v>
      </c>
    </row>
    <row r="2533" spans="1:7" x14ac:dyDescent="0.25">
      <c r="A2533" s="40">
        <v>20316094</v>
      </c>
      <c r="B2533" s="40" t="s">
        <v>107</v>
      </c>
      <c r="C2533" s="40">
        <v>7</v>
      </c>
      <c r="D2533" s="40" t="s">
        <v>318</v>
      </c>
      <c r="E2533" s="40" t="s">
        <v>618</v>
      </c>
      <c r="F2533" s="40" t="s">
        <v>263</v>
      </c>
      <c r="G2533" s="36" t="s">
        <v>681</v>
      </c>
    </row>
    <row r="2534" spans="1:7" x14ac:dyDescent="0.25">
      <c r="A2534" s="40">
        <v>20316114</v>
      </c>
      <c r="B2534" s="40" t="s">
        <v>138</v>
      </c>
      <c r="C2534" s="40">
        <v>7</v>
      </c>
      <c r="D2534" s="40" t="s">
        <v>318</v>
      </c>
      <c r="E2534" s="40" t="s">
        <v>618</v>
      </c>
      <c r="F2534" s="40" t="s">
        <v>263</v>
      </c>
      <c r="G2534" s="36" t="s">
        <v>681</v>
      </c>
    </row>
    <row r="2535" spans="1:7" x14ac:dyDescent="0.25">
      <c r="A2535" s="40">
        <v>19316095</v>
      </c>
      <c r="B2535" s="40" t="s">
        <v>138</v>
      </c>
      <c r="C2535" s="40">
        <v>7</v>
      </c>
      <c r="D2535" s="40" t="s">
        <v>318</v>
      </c>
      <c r="E2535" s="40" t="s">
        <v>618</v>
      </c>
      <c r="F2535" s="40" t="s">
        <v>263</v>
      </c>
      <c r="G2535" s="36" t="s">
        <v>681</v>
      </c>
    </row>
    <row r="2536" spans="1:7" x14ac:dyDescent="0.25">
      <c r="A2536" s="40">
        <v>20316040</v>
      </c>
      <c r="B2536" s="40" t="s">
        <v>138</v>
      </c>
      <c r="C2536" s="40">
        <v>7</v>
      </c>
      <c r="D2536" s="40" t="s">
        <v>318</v>
      </c>
      <c r="E2536" s="40" t="s">
        <v>618</v>
      </c>
      <c r="F2536" s="40" t="s">
        <v>263</v>
      </c>
      <c r="G2536" s="36" t="s">
        <v>681</v>
      </c>
    </row>
    <row r="2537" spans="1:7" x14ac:dyDescent="0.25">
      <c r="A2537" s="40">
        <v>19316045</v>
      </c>
      <c r="B2537" s="40" t="s">
        <v>107</v>
      </c>
      <c r="C2537" s="40">
        <v>7</v>
      </c>
      <c r="D2537" s="40" t="s">
        <v>318</v>
      </c>
      <c r="E2537" s="40" t="s">
        <v>618</v>
      </c>
      <c r="F2537" s="40" t="s">
        <v>263</v>
      </c>
      <c r="G2537" s="36" t="s">
        <v>681</v>
      </c>
    </row>
    <row r="2538" spans="1:7" x14ac:dyDescent="0.25">
      <c r="A2538" s="40">
        <v>20316063</v>
      </c>
      <c r="B2538" s="40" t="s">
        <v>107</v>
      </c>
      <c r="C2538" s="40">
        <v>7</v>
      </c>
      <c r="D2538" s="40" t="s">
        <v>318</v>
      </c>
      <c r="E2538" s="40" t="s">
        <v>618</v>
      </c>
      <c r="F2538" s="40" t="s">
        <v>263</v>
      </c>
      <c r="G2538" s="36" t="s">
        <v>681</v>
      </c>
    </row>
    <row r="2539" spans="1:7" x14ac:dyDescent="0.25">
      <c r="A2539" s="40">
        <v>20316101</v>
      </c>
      <c r="B2539" s="40" t="s">
        <v>107</v>
      </c>
      <c r="C2539" s="40">
        <v>7</v>
      </c>
      <c r="D2539" s="40" t="s">
        <v>318</v>
      </c>
      <c r="E2539" s="40" t="s">
        <v>618</v>
      </c>
      <c r="F2539" s="40" t="s">
        <v>263</v>
      </c>
      <c r="G2539" s="36" t="s">
        <v>681</v>
      </c>
    </row>
    <row r="2540" spans="1:7" x14ac:dyDescent="0.25">
      <c r="A2540" s="40">
        <v>19316036</v>
      </c>
      <c r="B2540" s="40" t="s">
        <v>107</v>
      </c>
      <c r="C2540" s="40">
        <v>7</v>
      </c>
      <c r="D2540" s="40" t="s">
        <v>318</v>
      </c>
      <c r="E2540" s="40" t="s">
        <v>618</v>
      </c>
      <c r="F2540" s="40" t="s">
        <v>263</v>
      </c>
      <c r="G2540" s="36" t="s">
        <v>681</v>
      </c>
    </row>
    <row r="2541" spans="1:7" x14ac:dyDescent="0.25">
      <c r="A2541" s="40">
        <v>20316097</v>
      </c>
      <c r="B2541" s="40" t="s">
        <v>107</v>
      </c>
      <c r="C2541" s="40">
        <v>7</v>
      </c>
      <c r="D2541" s="40" t="s">
        <v>318</v>
      </c>
      <c r="E2541" s="40" t="s">
        <v>618</v>
      </c>
      <c r="F2541" s="40" t="s">
        <v>263</v>
      </c>
      <c r="G2541" s="36" t="s">
        <v>681</v>
      </c>
    </row>
    <row r="2542" spans="1:7" x14ac:dyDescent="0.25">
      <c r="A2542" s="40">
        <v>20316007</v>
      </c>
      <c r="B2542" s="40" t="s">
        <v>138</v>
      </c>
      <c r="C2542" s="40">
        <v>7</v>
      </c>
      <c r="D2542" s="40" t="s">
        <v>318</v>
      </c>
      <c r="E2542" s="40" t="s">
        <v>618</v>
      </c>
      <c r="F2542" s="40" t="s">
        <v>263</v>
      </c>
      <c r="G2542" s="36" t="s">
        <v>681</v>
      </c>
    </row>
    <row r="2543" spans="1:7" x14ac:dyDescent="0.25">
      <c r="A2543" s="40">
        <v>20316100</v>
      </c>
      <c r="B2543" s="40" t="s">
        <v>138</v>
      </c>
      <c r="C2543" s="40">
        <v>7</v>
      </c>
      <c r="D2543" s="40" t="s">
        <v>318</v>
      </c>
      <c r="E2543" s="40" t="s">
        <v>618</v>
      </c>
      <c r="F2543" s="40" t="s">
        <v>263</v>
      </c>
      <c r="G2543" s="36" t="s">
        <v>681</v>
      </c>
    </row>
    <row r="2544" spans="1:7" x14ac:dyDescent="0.25">
      <c r="A2544" s="40">
        <v>18316082</v>
      </c>
      <c r="B2544" s="40" t="s">
        <v>107</v>
      </c>
      <c r="C2544" s="40">
        <v>7</v>
      </c>
      <c r="D2544" s="40" t="s">
        <v>318</v>
      </c>
      <c r="E2544" s="40" t="s">
        <v>618</v>
      </c>
      <c r="F2544" s="40" t="s">
        <v>263</v>
      </c>
      <c r="G2544" s="36" t="s">
        <v>681</v>
      </c>
    </row>
    <row r="2545" spans="1:7" x14ac:dyDescent="0.25">
      <c r="A2545" s="40">
        <v>18316131</v>
      </c>
      <c r="B2545" s="40" t="s">
        <v>107</v>
      </c>
      <c r="C2545" s="40">
        <v>7</v>
      </c>
      <c r="D2545" s="40" t="s">
        <v>318</v>
      </c>
      <c r="E2545" s="40" t="s">
        <v>618</v>
      </c>
      <c r="F2545" s="40" t="s">
        <v>263</v>
      </c>
      <c r="G2545" s="36" t="s">
        <v>681</v>
      </c>
    </row>
    <row r="2546" spans="1:7" x14ac:dyDescent="0.25">
      <c r="A2546" s="40">
        <v>20316077</v>
      </c>
      <c r="B2546" s="40" t="s">
        <v>107</v>
      </c>
      <c r="C2546" s="40">
        <v>7</v>
      </c>
      <c r="D2546" s="40" t="s">
        <v>318</v>
      </c>
      <c r="E2546" s="40" t="s">
        <v>618</v>
      </c>
      <c r="F2546" s="40" t="s">
        <v>263</v>
      </c>
      <c r="G2546" s="36" t="s">
        <v>681</v>
      </c>
    </row>
    <row r="2547" spans="1:7" x14ac:dyDescent="0.25">
      <c r="A2547" s="40">
        <v>19316151</v>
      </c>
      <c r="B2547" s="40" t="s">
        <v>138</v>
      </c>
      <c r="C2547" s="40">
        <v>7</v>
      </c>
      <c r="D2547" s="40" t="s">
        <v>318</v>
      </c>
      <c r="E2547" s="40" t="s">
        <v>618</v>
      </c>
      <c r="F2547" s="40" t="s">
        <v>263</v>
      </c>
      <c r="G2547" s="36" t="s">
        <v>681</v>
      </c>
    </row>
    <row r="2548" spans="1:7" x14ac:dyDescent="0.25">
      <c r="A2548" s="40">
        <v>20316068</v>
      </c>
      <c r="B2548" s="40" t="s">
        <v>138</v>
      </c>
      <c r="C2548" s="40">
        <v>7</v>
      </c>
      <c r="D2548" s="40" t="s">
        <v>318</v>
      </c>
      <c r="E2548" s="40" t="s">
        <v>618</v>
      </c>
      <c r="F2548" s="40" t="s">
        <v>263</v>
      </c>
      <c r="G2548" s="36" t="s">
        <v>681</v>
      </c>
    </row>
    <row r="2549" spans="1:7" x14ac:dyDescent="0.25">
      <c r="A2549" s="40">
        <v>20303033</v>
      </c>
      <c r="B2549" s="40" t="s">
        <v>107</v>
      </c>
      <c r="C2549" s="40">
        <v>7</v>
      </c>
      <c r="D2549" s="40" t="s">
        <v>319</v>
      </c>
      <c r="E2549" s="40" t="s">
        <v>618</v>
      </c>
      <c r="F2549" s="40" t="s">
        <v>262</v>
      </c>
      <c r="G2549" s="36" t="s">
        <v>320</v>
      </c>
    </row>
    <row r="2550" spans="1:7" x14ac:dyDescent="0.25">
      <c r="A2550" s="40">
        <v>14303065</v>
      </c>
      <c r="B2550" s="40" t="s">
        <v>107</v>
      </c>
      <c r="C2550" s="40">
        <v>7</v>
      </c>
      <c r="D2550" s="40" t="s">
        <v>319</v>
      </c>
      <c r="E2550" s="40" t="s">
        <v>618</v>
      </c>
      <c r="F2550" s="40" t="s">
        <v>262</v>
      </c>
      <c r="G2550" s="36" t="s">
        <v>320</v>
      </c>
    </row>
    <row r="2551" spans="1:7" x14ac:dyDescent="0.25">
      <c r="A2551" s="40">
        <v>19303119</v>
      </c>
      <c r="B2551" s="40" t="s">
        <v>107</v>
      </c>
      <c r="C2551" s="40">
        <v>7</v>
      </c>
      <c r="D2551" s="40" t="s">
        <v>319</v>
      </c>
      <c r="E2551" s="40" t="s">
        <v>618</v>
      </c>
      <c r="F2551" s="40" t="s">
        <v>262</v>
      </c>
      <c r="G2551" s="36" t="s">
        <v>320</v>
      </c>
    </row>
    <row r="2552" spans="1:7" x14ac:dyDescent="0.25">
      <c r="A2552" s="40">
        <v>20303028</v>
      </c>
      <c r="B2552" s="40" t="s">
        <v>107</v>
      </c>
      <c r="C2552" s="40">
        <v>7</v>
      </c>
      <c r="D2552" s="40" t="s">
        <v>319</v>
      </c>
      <c r="E2552" s="40" t="s">
        <v>618</v>
      </c>
      <c r="F2552" s="40" t="s">
        <v>262</v>
      </c>
      <c r="G2552" s="36" t="s">
        <v>320</v>
      </c>
    </row>
    <row r="2553" spans="1:7" x14ac:dyDescent="0.25">
      <c r="A2553" s="40">
        <v>20303001</v>
      </c>
      <c r="B2553" s="40" t="s">
        <v>138</v>
      </c>
      <c r="C2553" s="40">
        <v>7</v>
      </c>
      <c r="D2553" s="40" t="s">
        <v>319</v>
      </c>
      <c r="E2553" s="40" t="s">
        <v>618</v>
      </c>
      <c r="F2553" s="40" t="s">
        <v>262</v>
      </c>
      <c r="G2553" s="36" t="s">
        <v>320</v>
      </c>
    </row>
    <row r="2554" spans="1:7" x14ac:dyDescent="0.25">
      <c r="A2554" s="40">
        <v>20303014</v>
      </c>
      <c r="B2554" s="40" t="s">
        <v>107</v>
      </c>
      <c r="C2554" s="40">
        <v>7</v>
      </c>
      <c r="D2554" s="40" t="s">
        <v>319</v>
      </c>
      <c r="E2554" s="40" t="s">
        <v>618</v>
      </c>
      <c r="F2554" s="40" t="s">
        <v>262</v>
      </c>
      <c r="G2554" s="36" t="s">
        <v>320</v>
      </c>
    </row>
    <row r="2555" spans="1:7" x14ac:dyDescent="0.25">
      <c r="A2555" s="40">
        <v>17303109</v>
      </c>
      <c r="B2555" s="40" t="s">
        <v>107</v>
      </c>
      <c r="C2555" s="40">
        <v>7</v>
      </c>
      <c r="D2555" s="40" t="s">
        <v>319</v>
      </c>
      <c r="E2555" s="40" t="s">
        <v>618</v>
      </c>
      <c r="F2555" s="40" t="s">
        <v>262</v>
      </c>
      <c r="G2555" s="36" t="s">
        <v>320</v>
      </c>
    </row>
    <row r="2556" spans="1:7" x14ac:dyDescent="0.25">
      <c r="A2556" s="40">
        <v>19303211</v>
      </c>
      <c r="B2556" s="40" t="s">
        <v>107</v>
      </c>
      <c r="C2556" s="40">
        <v>7</v>
      </c>
      <c r="D2556" s="40" t="s">
        <v>319</v>
      </c>
      <c r="E2556" s="40" t="s">
        <v>618</v>
      </c>
      <c r="F2556" s="40" t="s">
        <v>262</v>
      </c>
      <c r="G2556" s="36" t="s">
        <v>320</v>
      </c>
    </row>
    <row r="2557" spans="1:7" x14ac:dyDescent="0.25">
      <c r="A2557" s="40">
        <v>20303078</v>
      </c>
      <c r="B2557" s="40" t="s">
        <v>107</v>
      </c>
      <c r="C2557" s="40">
        <v>7</v>
      </c>
      <c r="D2557" s="40" t="s">
        <v>319</v>
      </c>
      <c r="E2557" s="40" t="s">
        <v>618</v>
      </c>
      <c r="F2557" s="40" t="s">
        <v>262</v>
      </c>
      <c r="G2557" s="36" t="s">
        <v>320</v>
      </c>
    </row>
    <row r="2558" spans="1:7" x14ac:dyDescent="0.25">
      <c r="A2558" s="40">
        <v>20303015</v>
      </c>
      <c r="B2558" s="40" t="s">
        <v>138</v>
      </c>
      <c r="C2558" s="40">
        <v>7</v>
      </c>
      <c r="D2558" s="40" t="s">
        <v>319</v>
      </c>
      <c r="E2558" s="40" t="s">
        <v>618</v>
      </c>
      <c r="F2558" s="40" t="s">
        <v>262</v>
      </c>
      <c r="G2558" s="36" t="s">
        <v>320</v>
      </c>
    </row>
    <row r="2559" spans="1:7" x14ac:dyDescent="0.25">
      <c r="A2559" s="40">
        <v>19303120</v>
      </c>
      <c r="B2559" s="40" t="s">
        <v>107</v>
      </c>
      <c r="C2559" s="40">
        <v>7</v>
      </c>
      <c r="D2559" s="40" t="s">
        <v>319</v>
      </c>
      <c r="E2559" s="40" t="s">
        <v>618</v>
      </c>
      <c r="F2559" s="40" t="s">
        <v>262</v>
      </c>
      <c r="G2559" s="36" t="s">
        <v>320</v>
      </c>
    </row>
    <row r="2560" spans="1:7" x14ac:dyDescent="0.25">
      <c r="A2560" s="40">
        <v>18303107</v>
      </c>
      <c r="B2560" s="40" t="s">
        <v>107</v>
      </c>
      <c r="C2560" s="40">
        <v>7</v>
      </c>
      <c r="D2560" s="40" t="s">
        <v>319</v>
      </c>
      <c r="E2560" s="40" t="s">
        <v>618</v>
      </c>
      <c r="F2560" s="40" t="s">
        <v>262</v>
      </c>
      <c r="G2560" s="36" t="s">
        <v>320</v>
      </c>
    </row>
    <row r="2561" spans="1:7" x14ac:dyDescent="0.25">
      <c r="A2561" s="40">
        <v>18303124</v>
      </c>
      <c r="B2561" s="40" t="s">
        <v>107</v>
      </c>
      <c r="C2561" s="40">
        <v>7</v>
      </c>
      <c r="D2561" s="40" t="s">
        <v>319</v>
      </c>
      <c r="E2561" s="40" t="s">
        <v>618</v>
      </c>
      <c r="F2561" s="40" t="s">
        <v>262</v>
      </c>
      <c r="G2561" s="36" t="s">
        <v>320</v>
      </c>
    </row>
    <row r="2562" spans="1:7" x14ac:dyDescent="0.25">
      <c r="A2562" s="40">
        <v>20303057</v>
      </c>
      <c r="B2562" s="40" t="s">
        <v>107</v>
      </c>
      <c r="C2562" s="40">
        <v>7</v>
      </c>
      <c r="D2562" s="40" t="s">
        <v>319</v>
      </c>
      <c r="E2562" s="40" t="s">
        <v>618</v>
      </c>
      <c r="F2562" s="40" t="s">
        <v>262</v>
      </c>
      <c r="G2562" s="36" t="s">
        <v>320</v>
      </c>
    </row>
    <row r="2563" spans="1:7" x14ac:dyDescent="0.25">
      <c r="A2563" s="40">
        <v>19303133</v>
      </c>
      <c r="B2563" s="40" t="s">
        <v>107</v>
      </c>
      <c r="C2563" s="40">
        <v>7</v>
      </c>
      <c r="D2563" s="40" t="s">
        <v>319</v>
      </c>
      <c r="E2563" s="40" t="s">
        <v>618</v>
      </c>
      <c r="F2563" s="40" t="s">
        <v>262</v>
      </c>
      <c r="G2563" s="36" t="s">
        <v>320</v>
      </c>
    </row>
    <row r="2564" spans="1:7" x14ac:dyDescent="0.25">
      <c r="A2564" s="40">
        <v>20303013</v>
      </c>
      <c r="B2564" s="40" t="s">
        <v>138</v>
      </c>
      <c r="C2564" s="40">
        <v>7</v>
      </c>
      <c r="D2564" s="40" t="s">
        <v>319</v>
      </c>
      <c r="E2564" s="40" t="s">
        <v>618</v>
      </c>
      <c r="F2564" s="40" t="s">
        <v>262</v>
      </c>
      <c r="G2564" s="36" t="s">
        <v>320</v>
      </c>
    </row>
    <row r="2565" spans="1:7" x14ac:dyDescent="0.25">
      <c r="A2565" s="40">
        <v>18303117</v>
      </c>
      <c r="B2565" s="40" t="s">
        <v>107</v>
      </c>
      <c r="C2565" s="40">
        <v>7</v>
      </c>
      <c r="D2565" s="40" t="s">
        <v>319</v>
      </c>
      <c r="E2565" s="40" t="s">
        <v>618</v>
      </c>
      <c r="F2565" s="40" t="s">
        <v>262</v>
      </c>
      <c r="G2565" s="36" t="s">
        <v>320</v>
      </c>
    </row>
    <row r="2566" spans="1:7" x14ac:dyDescent="0.25">
      <c r="A2566" s="49">
        <v>20303121</v>
      </c>
      <c r="B2566" s="40" t="s">
        <v>107</v>
      </c>
      <c r="C2566" s="40">
        <v>7</v>
      </c>
      <c r="D2566" s="40" t="s">
        <v>319</v>
      </c>
      <c r="E2566" s="40" t="s">
        <v>618</v>
      </c>
      <c r="F2566" s="40" t="s">
        <v>262</v>
      </c>
      <c r="G2566" s="36" t="s">
        <v>320</v>
      </c>
    </row>
    <row r="2567" spans="1:7" x14ac:dyDescent="0.25">
      <c r="A2567" s="40">
        <v>20303166</v>
      </c>
      <c r="B2567" s="40" t="s">
        <v>107</v>
      </c>
      <c r="C2567" s="40">
        <v>7</v>
      </c>
      <c r="D2567" s="40" t="s">
        <v>321</v>
      </c>
      <c r="E2567" s="40" t="s">
        <v>618</v>
      </c>
      <c r="F2567" s="40" t="s">
        <v>263</v>
      </c>
      <c r="G2567" s="36" t="s">
        <v>320</v>
      </c>
    </row>
    <row r="2568" spans="1:7" x14ac:dyDescent="0.25">
      <c r="A2568" s="40">
        <v>20303077</v>
      </c>
      <c r="B2568" s="40" t="s">
        <v>107</v>
      </c>
      <c r="C2568" s="40">
        <v>7</v>
      </c>
      <c r="D2568" s="40" t="s">
        <v>321</v>
      </c>
      <c r="E2568" s="40" t="s">
        <v>618</v>
      </c>
      <c r="F2568" s="40" t="s">
        <v>263</v>
      </c>
      <c r="G2568" s="36" t="s">
        <v>320</v>
      </c>
    </row>
    <row r="2569" spans="1:7" x14ac:dyDescent="0.25">
      <c r="A2569" s="40">
        <v>20303079</v>
      </c>
      <c r="B2569" s="40" t="s">
        <v>107</v>
      </c>
      <c r="C2569" s="40">
        <v>7</v>
      </c>
      <c r="D2569" s="40" t="s">
        <v>321</v>
      </c>
      <c r="E2569" s="40" t="s">
        <v>618</v>
      </c>
      <c r="F2569" s="40" t="s">
        <v>263</v>
      </c>
      <c r="G2569" s="36" t="s">
        <v>320</v>
      </c>
    </row>
    <row r="2570" spans="1:7" x14ac:dyDescent="0.25">
      <c r="A2570" s="40">
        <v>20303076</v>
      </c>
      <c r="B2570" s="40" t="s">
        <v>107</v>
      </c>
      <c r="C2570" s="40">
        <v>7</v>
      </c>
      <c r="D2570" s="40" t="s">
        <v>321</v>
      </c>
      <c r="E2570" s="40" t="s">
        <v>618</v>
      </c>
      <c r="F2570" s="40" t="s">
        <v>263</v>
      </c>
      <c r="G2570" s="36" t="s">
        <v>320</v>
      </c>
    </row>
    <row r="2571" spans="1:7" x14ac:dyDescent="0.25">
      <c r="A2571" s="40">
        <v>20303111</v>
      </c>
      <c r="B2571" s="40" t="s">
        <v>107</v>
      </c>
      <c r="C2571" s="40">
        <v>7</v>
      </c>
      <c r="D2571" s="40" t="s">
        <v>321</v>
      </c>
      <c r="E2571" s="40" t="s">
        <v>618</v>
      </c>
      <c r="F2571" s="40" t="s">
        <v>263</v>
      </c>
      <c r="G2571" s="36" t="s">
        <v>320</v>
      </c>
    </row>
    <row r="2572" spans="1:7" x14ac:dyDescent="0.25">
      <c r="A2572" s="40">
        <v>20303058</v>
      </c>
      <c r="B2572" s="40" t="s">
        <v>107</v>
      </c>
      <c r="C2572" s="40">
        <v>7</v>
      </c>
      <c r="D2572" s="40" t="s">
        <v>321</v>
      </c>
      <c r="E2572" s="40" t="s">
        <v>618</v>
      </c>
      <c r="F2572" s="40" t="s">
        <v>263</v>
      </c>
      <c r="G2572" s="36" t="s">
        <v>320</v>
      </c>
    </row>
    <row r="2573" spans="1:7" x14ac:dyDescent="0.25">
      <c r="A2573" s="40">
        <v>20303067</v>
      </c>
      <c r="B2573" s="40" t="s">
        <v>107</v>
      </c>
      <c r="C2573" s="40">
        <v>7</v>
      </c>
      <c r="D2573" s="40" t="s">
        <v>321</v>
      </c>
      <c r="E2573" s="40" t="s">
        <v>618</v>
      </c>
      <c r="F2573" s="40" t="s">
        <v>263</v>
      </c>
      <c r="G2573" s="36" t="s">
        <v>320</v>
      </c>
    </row>
    <row r="2574" spans="1:7" x14ac:dyDescent="0.25">
      <c r="A2574" s="40">
        <v>20303073</v>
      </c>
      <c r="B2574" s="40" t="s">
        <v>107</v>
      </c>
      <c r="C2574" s="40">
        <v>7</v>
      </c>
      <c r="D2574" s="40" t="s">
        <v>321</v>
      </c>
      <c r="E2574" s="40" t="s">
        <v>618</v>
      </c>
      <c r="F2574" s="40" t="s">
        <v>263</v>
      </c>
      <c r="G2574" s="36" t="s">
        <v>320</v>
      </c>
    </row>
    <row r="2575" spans="1:7" x14ac:dyDescent="0.25">
      <c r="A2575" s="40">
        <v>20303011</v>
      </c>
      <c r="B2575" s="40" t="s">
        <v>107</v>
      </c>
      <c r="C2575" s="40">
        <v>7</v>
      </c>
      <c r="D2575" s="40" t="s">
        <v>321</v>
      </c>
      <c r="E2575" s="40" t="s">
        <v>618</v>
      </c>
      <c r="F2575" s="40" t="s">
        <v>263</v>
      </c>
      <c r="G2575" s="36" t="s">
        <v>320</v>
      </c>
    </row>
    <row r="2576" spans="1:7" x14ac:dyDescent="0.25">
      <c r="A2576" s="40">
        <v>20303098</v>
      </c>
      <c r="B2576" s="40" t="s">
        <v>107</v>
      </c>
      <c r="C2576" s="40">
        <v>7</v>
      </c>
      <c r="D2576" s="40" t="s">
        <v>321</v>
      </c>
      <c r="E2576" s="40" t="s">
        <v>618</v>
      </c>
      <c r="F2576" s="40" t="s">
        <v>263</v>
      </c>
      <c r="G2576" s="36" t="s">
        <v>320</v>
      </c>
    </row>
    <row r="2577" spans="1:7" x14ac:dyDescent="0.25">
      <c r="A2577" s="40">
        <v>17303062</v>
      </c>
      <c r="B2577" s="40" t="s">
        <v>107</v>
      </c>
      <c r="C2577" s="40">
        <v>7</v>
      </c>
      <c r="D2577" s="40" t="s">
        <v>321</v>
      </c>
      <c r="E2577" s="40" t="s">
        <v>618</v>
      </c>
      <c r="F2577" s="40" t="s">
        <v>263</v>
      </c>
      <c r="G2577" s="36" t="s">
        <v>320</v>
      </c>
    </row>
    <row r="2578" spans="1:7" x14ac:dyDescent="0.25">
      <c r="A2578" s="40">
        <v>19303068</v>
      </c>
      <c r="B2578" s="40" t="s">
        <v>107</v>
      </c>
      <c r="C2578" s="40">
        <v>7</v>
      </c>
      <c r="D2578" s="40" t="s">
        <v>321</v>
      </c>
      <c r="E2578" s="40" t="s">
        <v>618</v>
      </c>
      <c r="F2578" s="40" t="s">
        <v>263</v>
      </c>
      <c r="G2578" s="36" t="s">
        <v>320</v>
      </c>
    </row>
    <row r="2579" spans="1:7" x14ac:dyDescent="0.25">
      <c r="A2579" s="40">
        <v>20303136</v>
      </c>
      <c r="B2579" s="40" t="s">
        <v>107</v>
      </c>
      <c r="C2579" s="40">
        <v>7</v>
      </c>
      <c r="D2579" s="40" t="s">
        <v>321</v>
      </c>
      <c r="E2579" s="40" t="s">
        <v>618</v>
      </c>
      <c r="F2579" s="40" t="s">
        <v>263</v>
      </c>
      <c r="G2579" s="36" t="s">
        <v>320</v>
      </c>
    </row>
    <row r="2580" spans="1:7" x14ac:dyDescent="0.25">
      <c r="A2580" s="40">
        <v>20303103</v>
      </c>
      <c r="B2580" s="40" t="s">
        <v>107</v>
      </c>
      <c r="C2580" s="40">
        <v>7</v>
      </c>
      <c r="D2580" s="40" t="s">
        <v>321</v>
      </c>
      <c r="E2580" s="40" t="s">
        <v>618</v>
      </c>
      <c r="F2580" s="40" t="s">
        <v>263</v>
      </c>
      <c r="G2580" s="36" t="s">
        <v>320</v>
      </c>
    </row>
    <row r="2581" spans="1:7" x14ac:dyDescent="0.25">
      <c r="A2581" s="40">
        <v>20303083</v>
      </c>
      <c r="B2581" s="40" t="s">
        <v>107</v>
      </c>
      <c r="C2581" s="40">
        <v>7</v>
      </c>
      <c r="D2581" s="40" t="s">
        <v>321</v>
      </c>
      <c r="E2581" s="40" t="s">
        <v>618</v>
      </c>
      <c r="F2581" s="40" t="s">
        <v>263</v>
      </c>
      <c r="G2581" s="36" t="s">
        <v>320</v>
      </c>
    </row>
    <row r="2582" spans="1:7" x14ac:dyDescent="0.25">
      <c r="A2582" s="40">
        <v>17303144</v>
      </c>
      <c r="B2582" s="40" t="s">
        <v>107</v>
      </c>
      <c r="C2582" s="40">
        <v>7</v>
      </c>
      <c r="D2582" s="40" t="s">
        <v>321</v>
      </c>
      <c r="E2582" s="40" t="s">
        <v>618</v>
      </c>
      <c r="F2582" s="40" t="s">
        <v>263</v>
      </c>
      <c r="G2582" s="36" t="s">
        <v>320</v>
      </c>
    </row>
    <row r="2583" spans="1:7" x14ac:dyDescent="0.25">
      <c r="A2583" s="40">
        <v>18303158</v>
      </c>
      <c r="B2583" s="40" t="s">
        <v>107</v>
      </c>
      <c r="C2583" s="40">
        <v>7</v>
      </c>
      <c r="D2583" s="40" t="s">
        <v>322</v>
      </c>
      <c r="E2583" s="40" t="s">
        <v>618</v>
      </c>
      <c r="F2583" s="40" t="s">
        <v>263</v>
      </c>
      <c r="G2583" s="36" t="s">
        <v>320</v>
      </c>
    </row>
    <row r="2584" spans="1:7" x14ac:dyDescent="0.25">
      <c r="A2584" s="40" t="s">
        <v>710</v>
      </c>
      <c r="B2584" s="40" t="s">
        <v>107</v>
      </c>
      <c r="C2584" s="40">
        <v>7</v>
      </c>
      <c r="D2584" s="40" t="s">
        <v>322</v>
      </c>
      <c r="E2584" s="40" t="s">
        <v>618</v>
      </c>
      <c r="F2584" s="40" t="s">
        <v>263</v>
      </c>
      <c r="G2584" s="36" t="s">
        <v>320</v>
      </c>
    </row>
    <row r="2585" spans="1:7" x14ac:dyDescent="0.25">
      <c r="A2585" s="40">
        <v>15303009</v>
      </c>
      <c r="B2585" s="40" t="s">
        <v>107</v>
      </c>
      <c r="C2585" s="40">
        <v>7</v>
      </c>
      <c r="D2585" s="40" t="s">
        <v>322</v>
      </c>
      <c r="E2585" s="40" t="s">
        <v>618</v>
      </c>
      <c r="F2585" s="40" t="s">
        <v>263</v>
      </c>
      <c r="G2585" s="36" t="s">
        <v>320</v>
      </c>
    </row>
    <row r="2586" spans="1:7" x14ac:dyDescent="0.25">
      <c r="A2586" s="40">
        <v>19303012</v>
      </c>
      <c r="B2586" s="40" t="s">
        <v>107</v>
      </c>
      <c r="C2586" s="40">
        <v>7</v>
      </c>
      <c r="D2586" s="40" t="s">
        <v>322</v>
      </c>
      <c r="E2586" s="40" t="s">
        <v>618</v>
      </c>
      <c r="F2586" s="40" t="s">
        <v>263</v>
      </c>
      <c r="G2586" s="36" t="s">
        <v>320</v>
      </c>
    </row>
    <row r="2587" spans="1:7" x14ac:dyDescent="0.25">
      <c r="A2587" s="40">
        <v>15303051</v>
      </c>
      <c r="B2587" s="40" t="s">
        <v>107</v>
      </c>
      <c r="C2587" s="40">
        <v>7</v>
      </c>
      <c r="D2587" s="40" t="s">
        <v>322</v>
      </c>
      <c r="E2587" s="40" t="s">
        <v>618</v>
      </c>
      <c r="F2587" s="40" t="s">
        <v>263</v>
      </c>
      <c r="G2587" s="36" t="s">
        <v>320</v>
      </c>
    </row>
    <row r="2588" spans="1:7" x14ac:dyDescent="0.25">
      <c r="A2588" s="40">
        <v>20303900</v>
      </c>
      <c r="B2588" s="40" t="s">
        <v>107</v>
      </c>
      <c r="C2588" s="40">
        <v>7</v>
      </c>
      <c r="D2588" s="40" t="s">
        <v>322</v>
      </c>
      <c r="E2588" s="40" t="s">
        <v>618</v>
      </c>
      <c r="F2588" s="40" t="s">
        <v>263</v>
      </c>
      <c r="G2588" s="36" t="s">
        <v>320</v>
      </c>
    </row>
    <row r="2589" spans="1:7" x14ac:dyDescent="0.25">
      <c r="A2589" s="40">
        <v>15303078</v>
      </c>
      <c r="B2589" s="40" t="s">
        <v>107</v>
      </c>
      <c r="C2589" s="40">
        <v>7</v>
      </c>
      <c r="D2589" s="40" t="s">
        <v>322</v>
      </c>
      <c r="E2589" s="40" t="s">
        <v>618</v>
      </c>
      <c r="F2589" s="40" t="s">
        <v>263</v>
      </c>
      <c r="G2589" s="36" t="s">
        <v>320</v>
      </c>
    </row>
    <row r="2590" spans="1:7" x14ac:dyDescent="0.25">
      <c r="A2590" s="40">
        <v>20301006</v>
      </c>
      <c r="B2590" s="40" t="s">
        <v>107</v>
      </c>
      <c r="C2590" s="40">
        <v>7</v>
      </c>
      <c r="D2590" s="40" t="s">
        <v>750</v>
      </c>
      <c r="E2590" s="40" t="s">
        <v>618</v>
      </c>
      <c r="F2590" s="40" t="s">
        <v>262</v>
      </c>
      <c r="G2590" s="36" t="s">
        <v>323</v>
      </c>
    </row>
    <row r="2591" spans="1:7" x14ac:dyDescent="0.25">
      <c r="A2591" s="40">
        <v>20301048</v>
      </c>
      <c r="B2591" s="40" t="s">
        <v>107</v>
      </c>
      <c r="C2591" s="40">
        <v>7</v>
      </c>
      <c r="D2591" s="40" t="s">
        <v>750</v>
      </c>
      <c r="E2591" s="40" t="s">
        <v>618</v>
      </c>
      <c r="F2591" s="40" t="s">
        <v>262</v>
      </c>
      <c r="G2591" s="36" t="s">
        <v>323</v>
      </c>
    </row>
    <row r="2592" spans="1:7" x14ac:dyDescent="0.25">
      <c r="A2592" s="40">
        <v>19301081</v>
      </c>
      <c r="B2592" s="40" t="s">
        <v>107</v>
      </c>
      <c r="C2592" s="40">
        <v>7</v>
      </c>
      <c r="D2592" s="40" t="s">
        <v>750</v>
      </c>
      <c r="E2592" s="40" t="s">
        <v>618</v>
      </c>
      <c r="F2592" s="40" t="s">
        <v>262</v>
      </c>
      <c r="G2592" s="36" t="s">
        <v>323</v>
      </c>
    </row>
    <row r="2593" spans="1:7" x14ac:dyDescent="0.25">
      <c r="A2593" s="40">
        <v>18301009</v>
      </c>
      <c r="B2593" s="40" t="s">
        <v>107</v>
      </c>
      <c r="C2593" s="40">
        <v>7</v>
      </c>
      <c r="D2593" s="40" t="s">
        <v>750</v>
      </c>
      <c r="E2593" s="40" t="s">
        <v>618</v>
      </c>
      <c r="F2593" s="40" t="s">
        <v>262</v>
      </c>
      <c r="G2593" s="36" t="s">
        <v>323</v>
      </c>
    </row>
    <row r="2594" spans="1:7" x14ac:dyDescent="0.25">
      <c r="A2594" s="40">
        <v>20301005</v>
      </c>
      <c r="B2594" s="40" t="s">
        <v>107</v>
      </c>
      <c r="C2594" s="40">
        <v>7</v>
      </c>
      <c r="D2594" s="40" t="s">
        <v>750</v>
      </c>
      <c r="E2594" s="40" t="s">
        <v>618</v>
      </c>
      <c r="F2594" s="40" t="s">
        <v>262</v>
      </c>
      <c r="G2594" s="36" t="s">
        <v>323</v>
      </c>
    </row>
    <row r="2595" spans="1:7" x14ac:dyDescent="0.25">
      <c r="A2595" s="40">
        <v>20301038</v>
      </c>
      <c r="B2595" s="40" t="s">
        <v>138</v>
      </c>
      <c r="C2595" s="40">
        <v>7</v>
      </c>
      <c r="D2595" s="40" t="s">
        <v>750</v>
      </c>
      <c r="E2595" s="40" t="s">
        <v>618</v>
      </c>
      <c r="F2595" s="40" t="s">
        <v>262</v>
      </c>
      <c r="G2595" s="36" t="s">
        <v>323</v>
      </c>
    </row>
    <row r="2596" spans="1:7" x14ac:dyDescent="0.25">
      <c r="A2596" s="40">
        <v>20301010</v>
      </c>
      <c r="B2596" s="40" t="s">
        <v>107</v>
      </c>
      <c r="C2596" s="40">
        <v>7</v>
      </c>
      <c r="D2596" s="40" t="s">
        <v>750</v>
      </c>
      <c r="E2596" s="40" t="s">
        <v>618</v>
      </c>
      <c r="F2596" s="40" t="s">
        <v>262</v>
      </c>
      <c r="G2596" s="36" t="s">
        <v>323</v>
      </c>
    </row>
    <row r="2597" spans="1:7" x14ac:dyDescent="0.25">
      <c r="A2597" s="40">
        <v>20301061</v>
      </c>
      <c r="B2597" s="40" t="s">
        <v>107</v>
      </c>
      <c r="C2597" s="40">
        <v>7</v>
      </c>
      <c r="D2597" s="40" t="s">
        <v>750</v>
      </c>
      <c r="E2597" s="40" t="s">
        <v>618</v>
      </c>
      <c r="F2597" s="40" t="s">
        <v>262</v>
      </c>
      <c r="G2597" s="36" t="s">
        <v>323</v>
      </c>
    </row>
    <row r="2598" spans="1:7" x14ac:dyDescent="0.25">
      <c r="A2598" s="40">
        <v>20301009</v>
      </c>
      <c r="B2598" s="40" t="s">
        <v>107</v>
      </c>
      <c r="C2598" s="40">
        <v>7</v>
      </c>
      <c r="D2598" s="40" t="s">
        <v>750</v>
      </c>
      <c r="E2598" s="40" t="s">
        <v>618</v>
      </c>
      <c r="F2598" s="40" t="s">
        <v>262</v>
      </c>
      <c r="G2598" s="36" t="s">
        <v>323</v>
      </c>
    </row>
    <row r="2599" spans="1:7" x14ac:dyDescent="0.25">
      <c r="A2599" s="40">
        <v>19301056</v>
      </c>
      <c r="B2599" s="40" t="s">
        <v>107</v>
      </c>
      <c r="C2599" s="40">
        <v>7</v>
      </c>
      <c r="D2599" s="40" t="s">
        <v>750</v>
      </c>
      <c r="E2599" s="40" t="s">
        <v>618</v>
      </c>
      <c r="F2599" s="40" t="s">
        <v>262</v>
      </c>
      <c r="G2599" s="36" t="s">
        <v>323</v>
      </c>
    </row>
    <row r="2600" spans="1:7" x14ac:dyDescent="0.25">
      <c r="A2600" s="40">
        <v>20301042</v>
      </c>
      <c r="B2600" s="40" t="s">
        <v>138</v>
      </c>
      <c r="C2600" s="40">
        <v>7</v>
      </c>
      <c r="D2600" s="40" t="s">
        <v>750</v>
      </c>
      <c r="E2600" s="40" t="s">
        <v>618</v>
      </c>
      <c r="F2600" s="40" t="s">
        <v>262</v>
      </c>
      <c r="G2600" s="36" t="s">
        <v>323</v>
      </c>
    </row>
    <row r="2601" spans="1:7" x14ac:dyDescent="0.25">
      <c r="A2601" s="40">
        <v>20301092</v>
      </c>
      <c r="B2601" s="40" t="s">
        <v>107</v>
      </c>
      <c r="C2601" s="40">
        <v>7</v>
      </c>
      <c r="D2601" s="40" t="s">
        <v>750</v>
      </c>
      <c r="E2601" s="40" t="s">
        <v>618</v>
      </c>
      <c r="F2601" s="40" t="s">
        <v>262</v>
      </c>
      <c r="G2601" s="36" t="s">
        <v>323</v>
      </c>
    </row>
    <row r="2602" spans="1:7" x14ac:dyDescent="0.25">
      <c r="A2602" s="40">
        <v>20301036</v>
      </c>
      <c r="B2602" s="40" t="s">
        <v>107</v>
      </c>
      <c r="C2602" s="40">
        <v>7</v>
      </c>
      <c r="D2602" s="40" t="s">
        <v>750</v>
      </c>
      <c r="E2602" s="40" t="s">
        <v>618</v>
      </c>
      <c r="F2602" s="40" t="s">
        <v>262</v>
      </c>
      <c r="G2602" s="36" t="s">
        <v>323</v>
      </c>
    </row>
    <row r="2603" spans="1:7" x14ac:dyDescent="0.25">
      <c r="A2603" s="40">
        <v>20301037</v>
      </c>
      <c r="B2603" s="40" t="s">
        <v>107</v>
      </c>
      <c r="C2603" s="40">
        <v>7</v>
      </c>
      <c r="D2603" s="40" t="s">
        <v>750</v>
      </c>
      <c r="E2603" s="40" t="s">
        <v>618</v>
      </c>
      <c r="F2603" s="40" t="s">
        <v>262</v>
      </c>
      <c r="G2603" s="36" t="s">
        <v>323</v>
      </c>
    </row>
    <row r="2604" spans="1:7" x14ac:dyDescent="0.25">
      <c r="A2604" s="40">
        <v>20301026</v>
      </c>
      <c r="B2604" s="40" t="s">
        <v>107</v>
      </c>
      <c r="C2604" s="40">
        <v>7</v>
      </c>
      <c r="D2604" s="40" t="s">
        <v>750</v>
      </c>
      <c r="E2604" s="40" t="s">
        <v>618</v>
      </c>
      <c r="F2604" s="40" t="s">
        <v>262</v>
      </c>
      <c r="G2604" s="36" t="s">
        <v>323</v>
      </c>
    </row>
    <row r="2605" spans="1:7" x14ac:dyDescent="0.25">
      <c r="A2605" s="40">
        <v>20301019</v>
      </c>
      <c r="B2605" s="40" t="s">
        <v>107</v>
      </c>
      <c r="C2605" s="40">
        <v>7</v>
      </c>
      <c r="D2605" s="40" t="s">
        <v>750</v>
      </c>
      <c r="E2605" s="40" t="s">
        <v>618</v>
      </c>
      <c r="F2605" s="40" t="s">
        <v>262</v>
      </c>
      <c r="G2605" s="36" t="s">
        <v>323</v>
      </c>
    </row>
    <row r="2606" spans="1:7" x14ac:dyDescent="0.25">
      <c r="A2606" s="40">
        <v>20301002</v>
      </c>
      <c r="B2606" s="40" t="s">
        <v>107</v>
      </c>
      <c r="C2606" s="40">
        <v>7</v>
      </c>
      <c r="D2606" s="40" t="s">
        <v>750</v>
      </c>
      <c r="E2606" s="40" t="s">
        <v>618</v>
      </c>
      <c r="F2606" s="40" t="s">
        <v>262</v>
      </c>
      <c r="G2606" s="36" t="s">
        <v>323</v>
      </c>
    </row>
    <row r="2607" spans="1:7" x14ac:dyDescent="0.25">
      <c r="A2607" s="40">
        <v>17301109</v>
      </c>
      <c r="B2607" s="40" t="s">
        <v>107</v>
      </c>
      <c r="C2607" s="40">
        <v>7</v>
      </c>
      <c r="D2607" s="40" t="s">
        <v>750</v>
      </c>
      <c r="E2607" s="40" t="s">
        <v>618</v>
      </c>
      <c r="F2607" s="40" t="s">
        <v>262</v>
      </c>
      <c r="G2607" s="36" t="s">
        <v>323</v>
      </c>
    </row>
    <row r="2608" spans="1:7" x14ac:dyDescent="0.25">
      <c r="A2608" s="40">
        <v>20301070</v>
      </c>
      <c r="B2608" s="40" t="s">
        <v>107</v>
      </c>
      <c r="C2608" s="40">
        <v>7</v>
      </c>
      <c r="D2608" s="40" t="s">
        <v>750</v>
      </c>
      <c r="E2608" s="40" t="s">
        <v>618</v>
      </c>
      <c r="F2608" s="40" t="s">
        <v>262</v>
      </c>
      <c r="G2608" s="36" t="s">
        <v>323</v>
      </c>
    </row>
    <row r="2609" spans="1:7" x14ac:dyDescent="0.25">
      <c r="A2609" s="40">
        <v>17301050</v>
      </c>
      <c r="B2609" s="40" t="s">
        <v>107</v>
      </c>
      <c r="C2609" s="40">
        <v>7</v>
      </c>
      <c r="D2609" s="40" t="s">
        <v>750</v>
      </c>
      <c r="E2609" s="40" t="s">
        <v>618</v>
      </c>
      <c r="F2609" s="40" t="s">
        <v>262</v>
      </c>
      <c r="G2609" s="36" t="s">
        <v>323</v>
      </c>
    </row>
    <row r="2610" spans="1:7" x14ac:dyDescent="0.25">
      <c r="A2610" s="40">
        <v>20301032</v>
      </c>
      <c r="B2610" s="40" t="s">
        <v>107</v>
      </c>
      <c r="C2610" s="40">
        <v>7</v>
      </c>
      <c r="D2610" s="40" t="s">
        <v>750</v>
      </c>
      <c r="E2610" s="40" t="s">
        <v>618</v>
      </c>
      <c r="F2610" s="40" t="s">
        <v>262</v>
      </c>
      <c r="G2610" s="36" t="s">
        <v>323</v>
      </c>
    </row>
    <row r="2611" spans="1:7" x14ac:dyDescent="0.25">
      <c r="A2611" s="40">
        <v>16301137</v>
      </c>
      <c r="B2611" s="40" t="s">
        <v>107</v>
      </c>
      <c r="C2611" s="40">
        <v>7</v>
      </c>
      <c r="D2611" s="40" t="s">
        <v>750</v>
      </c>
      <c r="E2611" s="40" t="s">
        <v>618</v>
      </c>
      <c r="F2611" s="40" t="s">
        <v>262</v>
      </c>
      <c r="G2611" s="36" t="s">
        <v>323</v>
      </c>
    </row>
    <row r="2612" spans="1:7" x14ac:dyDescent="0.25">
      <c r="A2612" s="40">
        <v>20301050</v>
      </c>
      <c r="B2612" s="40" t="s">
        <v>107</v>
      </c>
      <c r="C2612" s="40">
        <v>7</v>
      </c>
      <c r="D2612" s="40" t="s">
        <v>750</v>
      </c>
      <c r="E2612" s="40" t="s">
        <v>618</v>
      </c>
      <c r="F2612" s="40" t="s">
        <v>262</v>
      </c>
      <c r="G2612" s="36" t="s">
        <v>323</v>
      </c>
    </row>
    <row r="2613" spans="1:7" x14ac:dyDescent="0.25">
      <c r="A2613" s="40">
        <v>10301177</v>
      </c>
      <c r="B2613" s="40" t="s">
        <v>107</v>
      </c>
      <c r="C2613" s="40">
        <v>7</v>
      </c>
      <c r="D2613" s="40" t="s">
        <v>750</v>
      </c>
      <c r="E2613" s="40" t="s">
        <v>618</v>
      </c>
      <c r="F2613" s="40" t="s">
        <v>262</v>
      </c>
      <c r="G2613" s="36" t="s">
        <v>323</v>
      </c>
    </row>
    <row r="2614" spans="1:7" x14ac:dyDescent="0.25">
      <c r="A2614" s="40">
        <v>19301039</v>
      </c>
      <c r="B2614" s="40" t="s">
        <v>107</v>
      </c>
      <c r="C2614" s="40">
        <v>7</v>
      </c>
      <c r="D2614" s="40" t="s">
        <v>750</v>
      </c>
      <c r="E2614" s="40" t="s">
        <v>618</v>
      </c>
      <c r="F2614" s="40" t="s">
        <v>262</v>
      </c>
      <c r="G2614" s="36" t="s">
        <v>323</v>
      </c>
    </row>
    <row r="2615" spans="1:7" x14ac:dyDescent="0.25">
      <c r="A2615" s="40">
        <v>20301035</v>
      </c>
      <c r="B2615" s="40" t="s">
        <v>107</v>
      </c>
      <c r="C2615" s="40">
        <v>7</v>
      </c>
      <c r="D2615" s="40" t="s">
        <v>750</v>
      </c>
      <c r="E2615" s="40" t="s">
        <v>618</v>
      </c>
      <c r="F2615" s="40" t="s">
        <v>262</v>
      </c>
      <c r="G2615" s="36" t="s">
        <v>323</v>
      </c>
    </row>
    <row r="2616" spans="1:7" x14ac:dyDescent="0.25">
      <c r="A2616" s="40">
        <v>20301034</v>
      </c>
      <c r="B2616" s="40" t="s">
        <v>138</v>
      </c>
      <c r="C2616" s="40">
        <v>7</v>
      </c>
      <c r="D2616" s="40" t="s">
        <v>750</v>
      </c>
      <c r="E2616" s="40" t="s">
        <v>618</v>
      </c>
      <c r="F2616" s="40" t="s">
        <v>262</v>
      </c>
      <c r="G2616" s="36" t="s">
        <v>323</v>
      </c>
    </row>
    <row r="2617" spans="1:7" x14ac:dyDescent="0.25">
      <c r="A2617" s="40">
        <v>20301031</v>
      </c>
      <c r="B2617" s="40" t="s">
        <v>107</v>
      </c>
      <c r="C2617" s="40">
        <v>7</v>
      </c>
      <c r="D2617" s="40" t="s">
        <v>750</v>
      </c>
      <c r="E2617" s="40" t="s">
        <v>618</v>
      </c>
      <c r="F2617" s="40" t="s">
        <v>262</v>
      </c>
      <c r="G2617" s="36" t="s">
        <v>323</v>
      </c>
    </row>
    <row r="2618" spans="1:7" x14ac:dyDescent="0.25">
      <c r="A2618" s="40">
        <v>20301015</v>
      </c>
      <c r="B2618" s="40" t="s">
        <v>107</v>
      </c>
      <c r="C2618" s="40">
        <v>7</v>
      </c>
      <c r="D2618" s="40" t="s">
        <v>750</v>
      </c>
      <c r="E2618" s="40" t="s">
        <v>618</v>
      </c>
      <c r="F2618" s="40" t="s">
        <v>262</v>
      </c>
      <c r="G2618" s="36" t="s">
        <v>323</v>
      </c>
    </row>
    <row r="2619" spans="1:7" x14ac:dyDescent="0.25">
      <c r="A2619" s="40">
        <v>20301041</v>
      </c>
      <c r="B2619" s="40" t="s">
        <v>107</v>
      </c>
      <c r="C2619" s="40">
        <v>7</v>
      </c>
      <c r="D2619" s="40" t="s">
        <v>750</v>
      </c>
      <c r="E2619" s="40" t="s">
        <v>618</v>
      </c>
      <c r="F2619" s="40" t="s">
        <v>262</v>
      </c>
      <c r="G2619" s="36" t="s">
        <v>323</v>
      </c>
    </row>
    <row r="2620" spans="1:7" x14ac:dyDescent="0.25">
      <c r="A2620" s="40">
        <v>19301037</v>
      </c>
      <c r="B2620" s="40" t="s">
        <v>107</v>
      </c>
      <c r="C2620" s="40">
        <v>7</v>
      </c>
      <c r="D2620" s="40" t="s">
        <v>750</v>
      </c>
      <c r="E2620" s="40" t="s">
        <v>618</v>
      </c>
      <c r="F2620" s="40" t="s">
        <v>262</v>
      </c>
      <c r="G2620" s="36" t="s">
        <v>323</v>
      </c>
    </row>
    <row r="2621" spans="1:7" x14ac:dyDescent="0.25">
      <c r="A2621" s="40">
        <v>19301125</v>
      </c>
      <c r="B2621" s="40" t="s">
        <v>107</v>
      </c>
      <c r="C2621" s="40">
        <v>7</v>
      </c>
      <c r="D2621" s="40" t="s">
        <v>750</v>
      </c>
      <c r="E2621" s="40" t="s">
        <v>618</v>
      </c>
      <c r="F2621" s="40" t="s">
        <v>262</v>
      </c>
      <c r="G2621" s="36" t="s">
        <v>323</v>
      </c>
    </row>
    <row r="2622" spans="1:7" x14ac:dyDescent="0.25">
      <c r="A2622" s="40">
        <v>20301013</v>
      </c>
      <c r="B2622" s="40" t="s">
        <v>107</v>
      </c>
      <c r="C2622" s="40">
        <v>7</v>
      </c>
      <c r="D2622" s="40" t="s">
        <v>750</v>
      </c>
      <c r="E2622" s="40" t="s">
        <v>618</v>
      </c>
      <c r="F2622" s="40" t="s">
        <v>262</v>
      </c>
      <c r="G2622" s="36" t="s">
        <v>323</v>
      </c>
    </row>
    <row r="2623" spans="1:7" x14ac:dyDescent="0.25">
      <c r="A2623" s="40">
        <v>18301023</v>
      </c>
      <c r="B2623" s="40" t="s">
        <v>107</v>
      </c>
      <c r="C2623" s="40">
        <v>7</v>
      </c>
      <c r="D2623" s="40" t="s">
        <v>750</v>
      </c>
      <c r="E2623" s="40" t="s">
        <v>618</v>
      </c>
      <c r="F2623" s="40" t="s">
        <v>262</v>
      </c>
      <c r="G2623" s="36" t="s">
        <v>323</v>
      </c>
    </row>
    <row r="2624" spans="1:7" x14ac:dyDescent="0.25">
      <c r="A2624" s="40">
        <v>19301084</v>
      </c>
      <c r="B2624" s="40" t="s">
        <v>107</v>
      </c>
      <c r="C2624" s="40">
        <v>7</v>
      </c>
      <c r="D2624" s="40" t="s">
        <v>750</v>
      </c>
      <c r="E2624" s="40" t="s">
        <v>618</v>
      </c>
      <c r="F2624" s="40" t="s">
        <v>262</v>
      </c>
      <c r="G2624" s="36" t="s">
        <v>323</v>
      </c>
    </row>
    <row r="2625" spans="1:7" x14ac:dyDescent="0.25">
      <c r="A2625" s="40">
        <v>18301066</v>
      </c>
      <c r="B2625" s="40" t="s">
        <v>107</v>
      </c>
      <c r="C2625" s="40">
        <v>7</v>
      </c>
      <c r="D2625" s="40" t="s">
        <v>750</v>
      </c>
      <c r="E2625" s="40" t="s">
        <v>618</v>
      </c>
      <c r="F2625" s="40" t="s">
        <v>262</v>
      </c>
      <c r="G2625" s="36" t="s">
        <v>323</v>
      </c>
    </row>
    <row r="2626" spans="1:7" x14ac:dyDescent="0.25">
      <c r="A2626" s="40">
        <v>20301018</v>
      </c>
      <c r="B2626" s="40" t="s">
        <v>107</v>
      </c>
      <c r="C2626" s="40">
        <v>7</v>
      </c>
      <c r="D2626" s="40" t="s">
        <v>750</v>
      </c>
      <c r="E2626" s="40" t="s">
        <v>618</v>
      </c>
      <c r="F2626" s="40" t="s">
        <v>262</v>
      </c>
      <c r="G2626" s="36" t="s">
        <v>323</v>
      </c>
    </row>
    <row r="2627" spans="1:7" x14ac:dyDescent="0.25">
      <c r="A2627" s="40">
        <v>14301149</v>
      </c>
      <c r="B2627" s="40" t="s">
        <v>107</v>
      </c>
      <c r="C2627" s="40">
        <v>7</v>
      </c>
      <c r="D2627" s="40" t="s">
        <v>750</v>
      </c>
      <c r="E2627" s="40" t="s">
        <v>618</v>
      </c>
      <c r="F2627" s="40" t="s">
        <v>262</v>
      </c>
      <c r="G2627" s="36" t="s">
        <v>323</v>
      </c>
    </row>
    <row r="2628" spans="1:7" x14ac:dyDescent="0.25">
      <c r="A2628" s="40">
        <v>20301025</v>
      </c>
      <c r="B2628" s="40" t="s">
        <v>107</v>
      </c>
      <c r="C2628" s="40">
        <v>7</v>
      </c>
      <c r="D2628" s="40" t="s">
        <v>750</v>
      </c>
      <c r="E2628" s="40" t="s">
        <v>618</v>
      </c>
      <c r="F2628" s="40" t="s">
        <v>262</v>
      </c>
      <c r="G2628" s="36" t="s">
        <v>323</v>
      </c>
    </row>
    <row r="2629" spans="1:7" x14ac:dyDescent="0.25">
      <c r="A2629" s="40">
        <v>19301043</v>
      </c>
      <c r="B2629" s="40" t="s">
        <v>107</v>
      </c>
      <c r="C2629" s="40">
        <v>7</v>
      </c>
      <c r="D2629" s="40" t="s">
        <v>750</v>
      </c>
      <c r="E2629" s="40" t="s">
        <v>618</v>
      </c>
      <c r="F2629" s="40" t="s">
        <v>262</v>
      </c>
      <c r="G2629" s="36" t="s">
        <v>323</v>
      </c>
    </row>
    <row r="2630" spans="1:7" x14ac:dyDescent="0.25">
      <c r="A2630" s="40">
        <v>19301101</v>
      </c>
      <c r="B2630" s="40" t="s">
        <v>107</v>
      </c>
      <c r="C2630" s="40">
        <v>7</v>
      </c>
      <c r="D2630" s="40" t="s">
        <v>750</v>
      </c>
      <c r="E2630" s="40" t="s">
        <v>618</v>
      </c>
      <c r="F2630" s="40" t="s">
        <v>262</v>
      </c>
      <c r="G2630" s="36" t="s">
        <v>323</v>
      </c>
    </row>
    <row r="2631" spans="1:7" x14ac:dyDescent="0.25">
      <c r="A2631" s="40">
        <v>16301041</v>
      </c>
      <c r="B2631" s="40" t="s">
        <v>138</v>
      </c>
      <c r="C2631" s="40">
        <v>7</v>
      </c>
      <c r="D2631" s="40" t="s">
        <v>750</v>
      </c>
      <c r="E2631" s="40" t="s">
        <v>618</v>
      </c>
      <c r="F2631" s="40" t="s">
        <v>262</v>
      </c>
      <c r="G2631" s="36" t="s">
        <v>323</v>
      </c>
    </row>
    <row r="2632" spans="1:7" x14ac:dyDescent="0.25">
      <c r="A2632" s="40">
        <v>20301098</v>
      </c>
      <c r="B2632" s="40" t="s">
        <v>107</v>
      </c>
      <c r="C2632" s="40">
        <v>7</v>
      </c>
      <c r="D2632" s="40" t="s">
        <v>750</v>
      </c>
      <c r="E2632" s="40" t="s">
        <v>618</v>
      </c>
      <c r="F2632" s="40" t="s">
        <v>262</v>
      </c>
      <c r="G2632" s="36" t="s">
        <v>323</v>
      </c>
    </row>
    <row r="2633" spans="1:7" x14ac:dyDescent="0.25">
      <c r="A2633" s="40">
        <v>20301084</v>
      </c>
      <c r="B2633" s="40" t="s">
        <v>138</v>
      </c>
      <c r="C2633" s="40">
        <v>7</v>
      </c>
      <c r="D2633" s="40" t="s">
        <v>750</v>
      </c>
      <c r="E2633" s="40" t="s">
        <v>618</v>
      </c>
      <c r="F2633" s="40" t="s">
        <v>262</v>
      </c>
      <c r="G2633" s="36" t="s">
        <v>323</v>
      </c>
    </row>
    <row r="2634" spans="1:7" x14ac:dyDescent="0.25">
      <c r="A2634" s="40">
        <v>20301043</v>
      </c>
      <c r="B2634" s="40" t="s">
        <v>107</v>
      </c>
      <c r="C2634" s="40">
        <v>7</v>
      </c>
      <c r="D2634" s="40" t="s">
        <v>750</v>
      </c>
      <c r="E2634" s="40" t="s">
        <v>618</v>
      </c>
      <c r="F2634" s="40" t="s">
        <v>262</v>
      </c>
      <c r="G2634" s="36" t="s">
        <v>323</v>
      </c>
    </row>
    <row r="2635" spans="1:7" x14ac:dyDescent="0.25">
      <c r="A2635" s="40">
        <v>20301012</v>
      </c>
      <c r="B2635" s="40" t="s">
        <v>107</v>
      </c>
      <c r="C2635" s="40">
        <v>7</v>
      </c>
      <c r="D2635" s="40" t="s">
        <v>750</v>
      </c>
      <c r="E2635" s="40" t="s">
        <v>618</v>
      </c>
      <c r="F2635" s="40" t="s">
        <v>262</v>
      </c>
      <c r="G2635" s="36" t="s">
        <v>323</v>
      </c>
    </row>
    <row r="2636" spans="1:7" x14ac:dyDescent="0.25">
      <c r="A2636" s="40">
        <v>18302002</v>
      </c>
      <c r="B2636" s="40" t="s">
        <v>107</v>
      </c>
      <c r="C2636" s="40">
        <v>7</v>
      </c>
      <c r="D2636" s="40" t="s">
        <v>324</v>
      </c>
      <c r="E2636" s="40" t="s">
        <v>618</v>
      </c>
      <c r="F2636" s="40" t="s">
        <v>262</v>
      </c>
      <c r="G2636" s="36" t="s">
        <v>682</v>
      </c>
    </row>
    <row r="2637" spans="1:7" x14ac:dyDescent="0.25">
      <c r="A2637" s="40">
        <v>19302129</v>
      </c>
      <c r="B2637" s="40" t="s">
        <v>107</v>
      </c>
      <c r="C2637" s="40">
        <v>7</v>
      </c>
      <c r="D2637" s="40" t="s">
        <v>324</v>
      </c>
      <c r="E2637" s="40" t="s">
        <v>618</v>
      </c>
      <c r="F2637" s="40" t="s">
        <v>262</v>
      </c>
      <c r="G2637" s="36" t="s">
        <v>682</v>
      </c>
    </row>
    <row r="2638" spans="1:7" x14ac:dyDescent="0.25">
      <c r="A2638" s="40">
        <v>20302003</v>
      </c>
      <c r="B2638" s="40" t="s">
        <v>107</v>
      </c>
      <c r="C2638" s="40">
        <v>7</v>
      </c>
      <c r="D2638" s="40" t="s">
        <v>324</v>
      </c>
      <c r="E2638" s="40" t="s">
        <v>618</v>
      </c>
      <c r="F2638" s="40" t="s">
        <v>262</v>
      </c>
      <c r="G2638" s="36" t="s">
        <v>682</v>
      </c>
    </row>
    <row r="2639" spans="1:7" x14ac:dyDescent="0.25">
      <c r="A2639" s="40">
        <v>20302124</v>
      </c>
      <c r="B2639" s="40" t="s">
        <v>107</v>
      </c>
      <c r="C2639" s="40">
        <v>7</v>
      </c>
      <c r="D2639" s="40" t="s">
        <v>324</v>
      </c>
      <c r="E2639" s="40" t="s">
        <v>618</v>
      </c>
      <c r="F2639" s="40" t="s">
        <v>262</v>
      </c>
      <c r="G2639" s="36" t="s">
        <v>682</v>
      </c>
    </row>
    <row r="2640" spans="1:7" x14ac:dyDescent="0.25">
      <c r="A2640" s="40">
        <v>20302031</v>
      </c>
      <c r="B2640" s="40" t="s">
        <v>107</v>
      </c>
      <c r="C2640" s="40">
        <v>7</v>
      </c>
      <c r="D2640" s="40" t="s">
        <v>324</v>
      </c>
      <c r="E2640" s="40" t="s">
        <v>618</v>
      </c>
      <c r="F2640" s="40" t="s">
        <v>262</v>
      </c>
      <c r="G2640" s="36" t="s">
        <v>682</v>
      </c>
    </row>
    <row r="2641" spans="1:7" x14ac:dyDescent="0.25">
      <c r="A2641" s="40">
        <v>19302148</v>
      </c>
      <c r="B2641" s="40" t="s">
        <v>107</v>
      </c>
      <c r="C2641" s="40">
        <v>7</v>
      </c>
      <c r="D2641" s="40" t="s">
        <v>324</v>
      </c>
      <c r="E2641" s="40" t="s">
        <v>618</v>
      </c>
      <c r="F2641" s="40" t="s">
        <v>262</v>
      </c>
      <c r="G2641" s="36" t="s">
        <v>682</v>
      </c>
    </row>
    <row r="2642" spans="1:7" x14ac:dyDescent="0.25">
      <c r="A2642" s="40">
        <v>19302048</v>
      </c>
      <c r="B2642" s="40" t="s">
        <v>107</v>
      </c>
      <c r="C2642" s="40">
        <v>7</v>
      </c>
      <c r="D2642" s="40" t="s">
        <v>324</v>
      </c>
      <c r="E2642" s="40" t="s">
        <v>618</v>
      </c>
      <c r="F2642" s="40" t="s">
        <v>262</v>
      </c>
      <c r="G2642" s="36" t="s">
        <v>682</v>
      </c>
    </row>
    <row r="2643" spans="1:7" x14ac:dyDescent="0.25">
      <c r="A2643" s="40">
        <v>20302006</v>
      </c>
      <c r="B2643" s="40" t="s">
        <v>107</v>
      </c>
      <c r="C2643" s="40">
        <v>7</v>
      </c>
      <c r="D2643" s="40" t="s">
        <v>324</v>
      </c>
      <c r="E2643" s="40" t="s">
        <v>618</v>
      </c>
      <c r="F2643" s="40" t="s">
        <v>262</v>
      </c>
      <c r="G2643" s="36" t="s">
        <v>682</v>
      </c>
    </row>
    <row r="2644" spans="1:7" x14ac:dyDescent="0.25">
      <c r="A2644" s="40">
        <v>20302037</v>
      </c>
      <c r="B2644" s="40" t="s">
        <v>107</v>
      </c>
      <c r="C2644" s="40">
        <v>7</v>
      </c>
      <c r="D2644" s="40" t="s">
        <v>324</v>
      </c>
      <c r="E2644" s="40" t="s">
        <v>618</v>
      </c>
      <c r="F2644" s="40" t="s">
        <v>262</v>
      </c>
      <c r="G2644" s="36" t="s">
        <v>682</v>
      </c>
    </row>
    <row r="2645" spans="1:7" x14ac:dyDescent="0.25">
      <c r="A2645" s="40">
        <v>20302034</v>
      </c>
      <c r="B2645" s="40" t="s">
        <v>107</v>
      </c>
      <c r="C2645" s="40">
        <v>7</v>
      </c>
      <c r="D2645" s="40" t="s">
        <v>324</v>
      </c>
      <c r="E2645" s="40" t="s">
        <v>618</v>
      </c>
      <c r="F2645" s="40" t="s">
        <v>262</v>
      </c>
      <c r="G2645" s="36" t="s">
        <v>682</v>
      </c>
    </row>
    <row r="2646" spans="1:7" x14ac:dyDescent="0.25">
      <c r="A2646" s="40">
        <v>20302011</v>
      </c>
      <c r="B2646" s="40" t="s">
        <v>138</v>
      </c>
      <c r="C2646" s="40">
        <v>7</v>
      </c>
      <c r="D2646" s="40" t="s">
        <v>324</v>
      </c>
      <c r="E2646" s="40" t="s">
        <v>618</v>
      </c>
      <c r="F2646" s="40" t="s">
        <v>262</v>
      </c>
      <c r="G2646" s="36" t="s">
        <v>682</v>
      </c>
    </row>
    <row r="2647" spans="1:7" x14ac:dyDescent="0.25">
      <c r="A2647" s="40">
        <v>20302033</v>
      </c>
      <c r="B2647" s="40" t="s">
        <v>107</v>
      </c>
      <c r="C2647" s="40">
        <v>7</v>
      </c>
      <c r="D2647" s="40" t="s">
        <v>324</v>
      </c>
      <c r="E2647" s="40" t="s">
        <v>618</v>
      </c>
      <c r="F2647" s="40" t="s">
        <v>262</v>
      </c>
      <c r="G2647" s="36" t="s">
        <v>682</v>
      </c>
    </row>
    <row r="2648" spans="1:7" x14ac:dyDescent="0.25">
      <c r="A2648" s="40">
        <v>19302166</v>
      </c>
      <c r="B2648" s="40" t="s">
        <v>107</v>
      </c>
      <c r="C2648" s="40">
        <v>7</v>
      </c>
      <c r="D2648" s="40" t="s">
        <v>324</v>
      </c>
      <c r="E2648" s="40" t="s">
        <v>618</v>
      </c>
      <c r="F2648" s="40" t="s">
        <v>262</v>
      </c>
      <c r="G2648" s="36" t="s">
        <v>682</v>
      </c>
    </row>
    <row r="2649" spans="1:7" x14ac:dyDescent="0.25">
      <c r="A2649" s="40">
        <v>20302036</v>
      </c>
      <c r="B2649" s="40" t="s">
        <v>107</v>
      </c>
      <c r="C2649" s="40">
        <v>7</v>
      </c>
      <c r="D2649" s="40" t="s">
        <v>324</v>
      </c>
      <c r="E2649" s="40" t="s">
        <v>618</v>
      </c>
      <c r="F2649" s="40" t="s">
        <v>262</v>
      </c>
      <c r="G2649" s="36" t="s">
        <v>682</v>
      </c>
    </row>
    <row r="2650" spans="1:7" x14ac:dyDescent="0.25">
      <c r="A2650" s="40">
        <v>20302016</v>
      </c>
      <c r="B2650" s="40" t="s">
        <v>138</v>
      </c>
      <c r="C2650" s="40">
        <v>7</v>
      </c>
      <c r="D2650" s="40" t="s">
        <v>324</v>
      </c>
      <c r="E2650" s="40" t="s">
        <v>618</v>
      </c>
      <c r="F2650" s="40" t="s">
        <v>262</v>
      </c>
      <c r="G2650" s="36" t="s">
        <v>682</v>
      </c>
    </row>
    <row r="2651" spans="1:7" x14ac:dyDescent="0.25">
      <c r="A2651" s="40">
        <v>20302038</v>
      </c>
      <c r="B2651" s="40" t="s">
        <v>107</v>
      </c>
      <c r="C2651" s="40">
        <v>7</v>
      </c>
      <c r="D2651" s="40" t="s">
        <v>324</v>
      </c>
      <c r="E2651" s="40" t="s">
        <v>618</v>
      </c>
      <c r="F2651" s="40" t="s">
        <v>262</v>
      </c>
      <c r="G2651" s="36" t="s">
        <v>682</v>
      </c>
    </row>
    <row r="2652" spans="1:7" x14ac:dyDescent="0.25">
      <c r="A2652" s="40">
        <v>20302035</v>
      </c>
      <c r="B2652" s="40" t="s">
        <v>107</v>
      </c>
      <c r="C2652" s="40">
        <v>7</v>
      </c>
      <c r="D2652" s="40" t="s">
        <v>324</v>
      </c>
      <c r="E2652" s="40" t="s">
        <v>618</v>
      </c>
      <c r="F2652" s="40" t="s">
        <v>262</v>
      </c>
      <c r="G2652" s="36" t="s">
        <v>682</v>
      </c>
    </row>
    <row r="2653" spans="1:7" x14ac:dyDescent="0.25">
      <c r="A2653" s="40">
        <v>20302163</v>
      </c>
      <c r="B2653" s="40" t="s">
        <v>107</v>
      </c>
      <c r="C2653" s="40">
        <v>7</v>
      </c>
      <c r="D2653" s="40" t="s">
        <v>324</v>
      </c>
      <c r="E2653" s="40" t="s">
        <v>618</v>
      </c>
      <c r="F2653" s="40" t="s">
        <v>262</v>
      </c>
      <c r="G2653" s="36" t="s">
        <v>682</v>
      </c>
    </row>
    <row r="2654" spans="1:7" x14ac:dyDescent="0.25">
      <c r="A2654" s="40">
        <v>20302045</v>
      </c>
      <c r="B2654" s="40" t="s">
        <v>138</v>
      </c>
      <c r="C2654" s="40">
        <v>7</v>
      </c>
      <c r="D2654" s="40" t="s">
        <v>324</v>
      </c>
      <c r="E2654" s="40" t="s">
        <v>618</v>
      </c>
      <c r="F2654" s="40" t="s">
        <v>262</v>
      </c>
      <c r="G2654" s="36" t="s">
        <v>682</v>
      </c>
    </row>
    <row r="2655" spans="1:7" x14ac:dyDescent="0.25">
      <c r="A2655" s="40">
        <v>19302073</v>
      </c>
      <c r="B2655" s="40" t="s">
        <v>107</v>
      </c>
      <c r="C2655" s="40">
        <v>7</v>
      </c>
      <c r="D2655" s="40" t="s">
        <v>324</v>
      </c>
      <c r="E2655" s="40" t="s">
        <v>618</v>
      </c>
      <c r="F2655" s="40" t="s">
        <v>262</v>
      </c>
      <c r="G2655" s="36" t="s">
        <v>682</v>
      </c>
    </row>
    <row r="2656" spans="1:7" x14ac:dyDescent="0.25">
      <c r="A2656" s="40">
        <v>20302001</v>
      </c>
      <c r="B2656" s="40" t="s">
        <v>107</v>
      </c>
      <c r="C2656" s="40">
        <v>7</v>
      </c>
      <c r="D2656" s="40" t="s">
        <v>324</v>
      </c>
      <c r="E2656" s="40" t="s">
        <v>618</v>
      </c>
      <c r="F2656" s="40" t="s">
        <v>262</v>
      </c>
      <c r="G2656" s="36" t="s">
        <v>682</v>
      </c>
    </row>
    <row r="2657" spans="1:7" x14ac:dyDescent="0.25">
      <c r="A2657" s="40">
        <v>20302026</v>
      </c>
      <c r="B2657" s="40" t="s">
        <v>138</v>
      </c>
      <c r="C2657" s="40">
        <v>7</v>
      </c>
      <c r="D2657" s="40" t="s">
        <v>324</v>
      </c>
      <c r="E2657" s="40" t="s">
        <v>618</v>
      </c>
      <c r="F2657" s="40" t="s">
        <v>262</v>
      </c>
      <c r="G2657" s="36" t="s">
        <v>682</v>
      </c>
    </row>
    <row r="2658" spans="1:7" x14ac:dyDescent="0.25">
      <c r="A2658" s="40">
        <v>20302020</v>
      </c>
      <c r="B2658" s="40" t="s">
        <v>107</v>
      </c>
      <c r="C2658" s="40">
        <v>7</v>
      </c>
      <c r="D2658" s="40" t="s">
        <v>324</v>
      </c>
      <c r="E2658" s="40" t="s">
        <v>618</v>
      </c>
      <c r="F2658" s="40" t="s">
        <v>262</v>
      </c>
      <c r="G2658" s="36" t="s">
        <v>682</v>
      </c>
    </row>
    <row r="2659" spans="1:7" x14ac:dyDescent="0.25">
      <c r="A2659" s="40" t="s">
        <v>711</v>
      </c>
      <c r="B2659" s="40" t="s">
        <v>107</v>
      </c>
      <c r="C2659" s="40">
        <v>7</v>
      </c>
      <c r="D2659" s="40" t="s">
        <v>325</v>
      </c>
      <c r="E2659" s="40" t="s">
        <v>618</v>
      </c>
      <c r="F2659" s="40" t="s">
        <v>263</v>
      </c>
      <c r="G2659" s="36" t="s">
        <v>682</v>
      </c>
    </row>
    <row r="2660" spans="1:7" x14ac:dyDescent="0.25">
      <c r="A2660" s="40">
        <v>19302126</v>
      </c>
      <c r="B2660" s="40" t="s">
        <v>107</v>
      </c>
      <c r="C2660" s="40">
        <v>7</v>
      </c>
      <c r="D2660" s="40" t="s">
        <v>325</v>
      </c>
      <c r="E2660" s="40" t="s">
        <v>618</v>
      </c>
      <c r="F2660" s="40" t="s">
        <v>263</v>
      </c>
      <c r="G2660" s="36" t="s">
        <v>682</v>
      </c>
    </row>
    <row r="2661" spans="1:7" x14ac:dyDescent="0.25">
      <c r="A2661" s="40">
        <v>19302125</v>
      </c>
      <c r="B2661" s="40" t="s">
        <v>107</v>
      </c>
      <c r="C2661" s="40">
        <v>7</v>
      </c>
      <c r="D2661" s="40" t="s">
        <v>325</v>
      </c>
      <c r="E2661" s="40" t="s">
        <v>618</v>
      </c>
      <c r="F2661" s="40" t="s">
        <v>263</v>
      </c>
      <c r="G2661" s="36" t="s">
        <v>682</v>
      </c>
    </row>
    <row r="2662" spans="1:7" x14ac:dyDescent="0.25">
      <c r="A2662" s="40">
        <v>19302054</v>
      </c>
      <c r="B2662" s="40" t="s">
        <v>138</v>
      </c>
      <c r="C2662" s="40">
        <v>7</v>
      </c>
      <c r="D2662" s="40" t="s">
        <v>325</v>
      </c>
      <c r="E2662" s="40" t="s">
        <v>618</v>
      </c>
      <c r="F2662" s="40" t="s">
        <v>263</v>
      </c>
      <c r="G2662" s="36" t="s">
        <v>682</v>
      </c>
    </row>
    <row r="2663" spans="1:7" x14ac:dyDescent="0.25">
      <c r="A2663" s="40">
        <v>10302239</v>
      </c>
      <c r="B2663" s="40" t="s">
        <v>107</v>
      </c>
      <c r="C2663" s="40">
        <v>7</v>
      </c>
      <c r="D2663" s="40" t="s">
        <v>325</v>
      </c>
      <c r="E2663" s="40" t="s">
        <v>618</v>
      </c>
      <c r="F2663" s="40" t="s">
        <v>263</v>
      </c>
      <c r="G2663" s="36" t="s">
        <v>682</v>
      </c>
    </row>
    <row r="2664" spans="1:7" x14ac:dyDescent="0.25">
      <c r="A2664" s="40">
        <v>19302104</v>
      </c>
      <c r="B2664" s="40" t="s">
        <v>107</v>
      </c>
      <c r="C2664" s="40">
        <v>7</v>
      </c>
      <c r="D2664" s="40" t="s">
        <v>325</v>
      </c>
      <c r="E2664" s="40" t="s">
        <v>618</v>
      </c>
      <c r="F2664" s="40" t="s">
        <v>263</v>
      </c>
      <c r="G2664" s="36" t="s">
        <v>682</v>
      </c>
    </row>
    <row r="2665" spans="1:7" x14ac:dyDescent="0.25">
      <c r="A2665" s="40">
        <v>19302167</v>
      </c>
      <c r="B2665" s="40" t="s">
        <v>107</v>
      </c>
      <c r="C2665" s="40">
        <v>7</v>
      </c>
      <c r="D2665" s="40" t="s">
        <v>325</v>
      </c>
      <c r="E2665" s="40" t="s">
        <v>618</v>
      </c>
      <c r="F2665" s="40" t="s">
        <v>263</v>
      </c>
      <c r="G2665" s="36" t="s">
        <v>682</v>
      </c>
    </row>
    <row r="2666" spans="1:7" x14ac:dyDescent="0.25">
      <c r="A2666" s="40">
        <v>16302037</v>
      </c>
      <c r="B2666" s="40" t="s">
        <v>138</v>
      </c>
      <c r="C2666" s="40">
        <v>7</v>
      </c>
      <c r="D2666" s="40" t="s">
        <v>325</v>
      </c>
      <c r="E2666" s="40" t="s">
        <v>618</v>
      </c>
      <c r="F2666" s="40" t="s">
        <v>263</v>
      </c>
      <c r="G2666" s="36" t="s">
        <v>682</v>
      </c>
    </row>
    <row r="2667" spans="1:7" x14ac:dyDescent="0.25">
      <c r="A2667" s="40">
        <v>20302110</v>
      </c>
      <c r="B2667" s="40" t="s">
        <v>107</v>
      </c>
      <c r="C2667" s="40">
        <v>7</v>
      </c>
      <c r="D2667" s="40" t="s">
        <v>325</v>
      </c>
      <c r="E2667" s="40" t="s">
        <v>618</v>
      </c>
      <c r="F2667" s="40" t="s">
        <v>263</v>
      </c>
      <c r="G2667" s="36" t="s">
        <v>682</v>
      </c>
    </row>
    <row r="2668" spans="1:7" x14ac:dyDescent="0.25">
      <c r="A2668" s="40">
        <v>16302028</v>
      </c>
      <c r="B2668" s="40" t="s">
        <v>107</v>
      </c>
      <c r="C2668" s="40">
        <v>7</v>
      </c>
      <c r="D2668" s="40" t="s">
        <v>325</v>
      </c>
      <c r="E2668" s="40" t="s">
        <v>618</v>
      </c>
      <c r="F2668" s="40" t="s">
        <v>263</v>
      </c>
      <c r="G2668" s="36" t="s">
        <v>682</v>
      </c>
    </row>
    <row r="2669" spans="1:7" x14ac:dyDescent="0.25">
      <c r="A2669" s="40">
        <v>20302083</v>
      </c>
      <c r="B2669" s="40" t="s">
        <v>107</v>
      </c>
      <c r="C2669" s="40">
        <v>7</v>
      </c>
      <c r="D2669" s="40" t="s">
        <v>325</v>
      </c>
      <c r="E2669" s="40" t="s">
        <v>618</v>
      </c>
      <c r="F2669" s="40" t="s">
        <v>263</v>
      </c>
      <c r="G2669" s="36" t="s">
        <v>682</v>
      </c>
    </row>
    <row r="2670" spans="1:7" x14ac:dyDescent="0.25">
      <c r="A2670" s="40">
        <v>19302027</v>
      </c>
      <c r="B2670" s="40" t="s">
        <v>107</v>
      </c>
      <c r="C2670" s="40">
        <v>7</v>
      </c>
      <c r="D2670" s="40" t="s">
        <v>325</v>
      </c>
      <c r="E2670" s="40" t="s">
        <v>618</v>
      </c>
      <c r="F2670" s="40" t="s">
        <v>263</v>
      </c>
      <c r="G2670" s="36" t="s">
        <v>682</v>
      </c>
    </row>
    <row r="2671" spans="1:7" x14ac:dyDescent="0.25">
      <c r="A2671" s="40">
        <v>19302082</v>
      </c>
      <c r="B2671" s="40" t="s">
        <v>107</v>
      </c>
      <c r="C2671" s="40">
        <v>7</v>
      </c>
      <c r="D2671" s="40" t="s">
        <v>325</v>
      </c>
      <c r="E2671" s="40" t="s">
        <v>618</v>
      </c>
      <c r="F2671" s="40" t="s">
        <v>263</v>
      </c>
      <c r="G2671" s="36" t="s">
        <v>682</v>
      </c>
    </row>
    <row r="2672" spans="1:7" x14ac:dyDescent="0.25">
      <c r="A2672" s="40">
        <v>17302102</v>
      </c>
      <c r="B2672" s="40" t="s">
        <v>107</v>
      </c>
      <c r="C2672" s="40">
        <v>7</v>
      </c>
      <c r="D2672" s="40" t="s">
        <v>325</v>
      </c>
      <c r="E2672" s="40" t="s">
        <v>618</v>
      </c>
      <c r="F2672" s="40" t="s">
        <v>263</v>
      </c>
      <c r="G2672" s="36" t="s">
        <v>682</v>
      </c>
    </row>
    <row r="2673" spans="1:7" x14ac:dyDescent="0.25">
      <c r="A2673" s="49">
        <v>18302054</v>
      </c>
      <c r="B2673" s="40" t="s">
        <v>107</v>
      </c>
      <c r="C2673" s="40">
        <v>7</v>
      </c>
      <c r="D2673" s="40" t="s">
        <v>325</v>
      </c>
      <c r="E2673" s="40" t="s">
        <v>618</v>
      </c>
      <c r="F2673" s="40" t="s">
        <v>263</v>
      </c>
      <c r="G2673" s="36" t="s">
        <v>682</v>
      </c>
    </row>
    <row r="2674" spans="1:7" x14ac:dyDescent="0.25">
      <c r="A2674" s="40">
        <v>19302069</v>
      </c>
      <c r="B2674" s="40" t="s">
        <v>107</v>
      </c>
      <c r="C2674" s="40">
        <v>7</v>
      </c>
      <c r="D2674" s="40" t="s">
        <v>325</v>
      </c>
      <c r="E2674" s="40" t="s">
        <v>618</v>
      </c>
      <c r="F2674" s="40" t="s">
        <v>263</v>
      </c>
      <c r="G2674" s="36" t="s">
        <v>682</v>
      </c>
    </row>
    <row r="2675" spans="1:7" x14ac:dyDescent="0.25">
      <c r="A2675" s="40">
        <v>19302184</v>
      </c>
      <c r="B2675" s="40" t="s">
        <v>107</v>
      </c>
      <c r="C2675" s="40">
        <v>7</v>
      </c>
      <c r="D2675" s="40" t="s">
        <v>325</v>
      </c>
      <c r="E2675" s="40" t="s">
        <v>618</v>
      </c>
      <c r="F2675" s="40" t="s">
        <v>263</v>
      </c>
      <c r="G2675" s="36" t="s">
        <v>682</v>
      </c>
    </row>
    <row r="2676" spans="1:7" x14ac:dyDescent="0.25">
      <c r="A2676" s="40">
        <v>13302198</v>
      </c>
      <c r="B2676" s="40" t="s">
        <v>107</v>
      </c>
      <c r="C2676" s="40">
        <v>7</v>
      </c>
      <c r="D2676" s="40" t="s">
        <v>325</v>
      </c>
      <c r="E2676" s="40" t="s">
        <v>618</v>
      </c>
      <c r="F2676" s="40" t="s">
        <v>263</v>
      </c>
      <c r="G2676" s="36" t="s">
        <v>682</v>
      </c>
    </row>
    <row r="2677" spans="1:7" x14ac:dyDescent="0.25">
      <c r="A2677" s="40">
        <v>19302101</v>
      </c>
      <c r="B2677" s="40" t="s">
        <v>138</v>
      </c>
      <c r="C2677" s="40">
        <v>7</v>
      </c>
      <c r="D2677" s="40" t="s">
        <v>325</v>
      </c>
      <c r="E2677" s="40" t="s">
        <v>618</v>
      </c>
      <c r="F2677" s="40" t="s">
        <v>263</v>
      </c>
      <c r="G2677" s="36" t="s">
        <v>682</v>
      </c>
    </row>
    <row r="2678" spans="1:7" x14ac:dyDescent="0.25">
      <c r="A2678" s="40">
        <v>20302062</v>
      </c>
      <c r="B2678" s="40" t="s">
        <v>107</v>
      </c>
      <c r="C2678" s="40">
        <v>7</v>
      </c>
      <c r="D2678" s="40" t="s">
        <v>325</v>
      </c>
      <c r="E2678" s="40" t="s">
        <v>618</v>
      </c>
      <c r="F2678" s="40" t="s">
        <v>263</v>
      </c>
      <c r="G2678" s="36" t="s">
        <v>682</v>
      </c>
    </row>
    <row r="2679" spans="1:7" x14ac:dyDescent="0.25">
      <c r="A2679" s="40">
        <v>20302091</v>
      </c>
      <c r="B2679" s="40" t="s">
        <v>107</v>
      </c>
      <c r="C2679" s="40">
        <v>7</v>
      </c>
      <c r="D2679" s="40" t="s">
        <v>325</v>
      </c>
      <c r="E2679" s="40" t="s">
        <v>618</v>
      </c>
      <c r="F2679" s="40" t="s">
        <v>263</v>
      </c>
      <c r="G2679" s="36" t="s">
        <v>682</v>
      </c>
    </row>
    <row r="2680" spans="1:7" x14ac:dyDescent="0.25">
      <c r="A2680" s="40">
        <v>20302102</v>
      </c>
      <c r="B2680" s="40" t="s">
        <v>107</v>
      </c>
      <c r="C2680" s="40">
        <v>7</v>
      </c>
      <c r="D2680" s="40" t="s">
        <v>325</v>
      </c>
      <c r="E2680" s="40" t="s">
        <v>618</v>
      </c>
      <c r="F2680" s="40" t="s">
        <v>263</v>
      </c>
      <c r="G2680" s="36" t="s">
        <v>682</v>
      </c>
    </row>
    <row r="2681" spans="1:7" x14ac:dyDescent="0.25">
      <c r="A2681" s="40">
        <v>19302147</v>
      </c>
      <c r="B2681" s="40" t="s">
        <v>107</v>
      </c>
      <c r="C2681" s="40">
        <v>7</v>
      </c>
      <c r="D2681" s="40" t="s">
        <v>325</v>
      </c>
      <c r="E2681" s="40" t="s">
        <v>618</v>
      </c>
      <c r="F2681" s="40" t="s">
        <v>263</v>
      </c>
      <c r="G2681" s="36" t="s">
        <v>682</v>
      </c>
    </row>
    <row r="2682" spans="1:7" x14ac:dyDescent="0.25">
      <c r="A2682" s="40" t="s">
        <v>712</v>
      </c>
      <c r="B2682" s="40" t="s">
        <v>107</v>
      </c>
      <c r="C2682" s="40">
        <v>7</v>
      </c>
      <c r="D2682" s="40" t="s">
        <v>326</v>
      </c>
      <c r="E2682" s="40" t="s">
        <v>618</v>
      </c>
      <c r="F2682" s="40" t="s">
        <v>263</v>
      </c>
      <c r="G2682" s="36" t="s">
        <v>327</v>
      </c>
    </row>
    <row r="2683" spans="1:7" x14ac:dyDescent="0.25">
      <c r="A2683" s="40">
        <v>19311111</v>
      </c>
      <c r="B2683" s="40" t="s">
        <v>107</v>
      </c>
      <c r="C2683" s="40">
        <v>7</v>
      </c>
      <c r="D2683" s="40" t="s">
        <v>326</v>
      </c>
      <c r="E2683" s="40" t="s">
        <v>618</v>
      </c>
      <c r="F2683" s="40" t="s">
        <v>263</v>
      </c>
      <c r="G2683" s="36" t="s">
        <v>327</v>
      </c>
    </row>
    <row r="2684" spans="1:7" x14ac:dyDescent="0.25">
      <c r="A2684" s="40">
        <v>20311023</v>
      </c>
      <c r="B2684" s="40" t="s">
        <v>107</v>
      </c>
      <c r="C2684" s="40">
        <v>7</v>
      </c>
      <c r="D2684" s="40" t="s">
        <v>326</v>
      </c>
      <c r="E2684" s="40" t="s">
        <v>618</v>
      </c>
      <c r="F2684" s="40" t="s">
        <v>263</v>
      </c>
      <c r="G2684" s="36" t="s">
        <v>327</v>
      </c>
    </row>
    <row r="2685" spans="1:7" x14ac:dyDescent="0.25">
      <c r="A2685" s="40">
        <v>20311115</v>
      </c>
      <c r="B2685" s="40" t="s">
        <v>107</v>
      </c>
      <c r="C2685" s="40">
        <v>7</v>
      </c>
      <c r="D2685" s="40" t="s">
        <v>326</v>
      </c>
      <c r="E2685" s="40" t="s">
        <v>618</v>
      </c>
      <c r="F2685" s="40" t="s">
        <v>263</v>
      </c>
      <c r="G2685" s="36" t="s">
        <v>327</v>
      </c>
    </row>
    <row r="2686" spans="1:7" x14ac:dyDescent="0.25">
      <c r="A2686" s="40">
        <v>20313104</v>
      </c>
      <c r="B2686" s="40" t="s">
        <v>138</v>
      </c>
      <c r="C2686" s="40">
        <v>7</v>
      </c>
      <c r="D2686" s="40" t="s">
        <v>328</v>
      </c>
      <c r="E2686" s="40" t="s">
        <v>618</v>
      </c>
      <c r="F2686" s="40" t="s">
        <v>263</v>
      </c>
      <c r="G2686" s="36" t="s">
        <v>329</v>
      </c>
    </row>
    <row r="2687" spans="1:7" x14ac:dyDescent="0.25">
      <c r="A2687" s="40">
        <v>19313051</v>
      </c>
      <c r="B2687" s="40" t="s">
        <v>107</v>
      </c>
      <c r="C2687" s="40">
        <v>7</v>
      </c>
      <c r="D2687" s="40" t="s">
        <v>328</v>
      </c>
      <c r="E2687" s="40" t="s">
        <v>618</v>
      </c>
      <c r="F2687" s="40" t="s">
        <v>263</v>
      </c>
      <c r="G2687" s="36" t="s">
        <v>329</v>
      </c>
    </row>
    <row r="2688" spans="1:7" x14ac:dyDescent="0.25">
      <c r="A2688" s="40">
        <v>19313017</v>
      </c>
      <c r="B2688" s="40" t="s">
        <v>107</v>
      </c>
      <c r="C2688" s="40">
        <v>7</v>
      </c>
      <c r="D2688" s="40" t="s">
        <v>328</v>
      </c>
      <c r="E2688" s="40" t="s">
        <v>618</v>
      </c>
      <c r="F2688" s="40" t="s">
        <v>263</v>
      </c>
      <c r="G2688" s="36" t="s">
        <v>329</v>
      </c>
    </row>
    <row r="2689" spans="1:7" x14ac:dyDescent="0.25">
      <c r="A2689" s="40">
        <v>20313041</v>
      </c>
      <c r="B2689" s="40" t="s">
        <v>138</v>
      </c>
      <c r="C2689" s="40">
        <v>7</v>
      </c>
      <c r="D2689" s="40" t="s">
        <v>328</v>
      </c>
      <c r="E2689" s="40" t="s">
        <v>618</v>
      </c>
      <c r="F2689" s="40" t="s">
        <v>263</v>
      </c>
      <c r="G2689" s="36" t="s">
        <v>329</v>
      </c>
    </row>
    <row r="2690" spans="1:7" x14ac:dyDescent="0.25">
      <c r="A2690" s="40">
        <v>19313016</v>
      </c>
      <c r="B2690" s="40" t="s">
        <v>138</v>
      </c>
      <c r="C2690" s="40">
        <v>7</v>
      </c>
      <c r="D2690" s="40" t="s">
        <v>328</v>
      </c>
      <c r="E2690" s="40" t="s">
        <v>618</v>
      </c>
      <c r="F2690" s="40" t="s">
        <v>263</v>
      </c>
      <c r="G2690" s="36" t="s">
        <v>329</v>
      </c>
    </row>
    <row r="2691" spans="1:7" x14ac:dyDescent="0.25">
      <c r="A2691" s="40">
        <v>20313016</v>
      </c>
      <c r="B2691" s="40" t="s">
        <v>138</v>
      </c>
      <c r="C2691" s="40">
        <v>7</v>
      </c>
      <c r="D2691" s="40" t="s">
        <v>328</v>
      </c>
      <c r="E2691" s="40" t="s">
        <v>618</v>
      </c>
      <c r="F2691" s="40" t="s">
        <v>263</v>
      </c>
      <c r="G2691" s="36" t="s">
        <v>329</v>
      </c>
    </row>
    <row r="2692" spans="1:7" x14ac:dyDescent="0.25">
      <c r="A2692" s="40">
        <v>20313900</v>
      </c>
      <c r="B2692" s="40" t="s">
        <v>107</v>
      </c>
      <c r="C2692" s="40">
        <v>7</v>
      </c>
      <c r="D2692" s="40" t="s">
        <v>328</v>
      </c>
      <c r="E2692" s="40" t="s">
        <v>618</v>
      </c>
      <c r="F2692" s="40" t="s">
        <v>263</v>
      </c>
      <c r="G2692" s="36" t="s">
        <v>329</v>
      </c>
    </row>
    <row r="2693" spans="1:7" x14ac:dyDescent="0.25">
      <c r="A2693" s="40">
        <v>19313098</v>
      </c>
      <c r="B2693" s="40" t="s">
        <v>138</v>
      </c>
      <c r="C2693" s="40">
        <v>7</v>
      </c>
      <c r="D2693" s="40" t="s">
        <v>328</v>
      </c>
      <c r="E2693" s="40" t="s">
        <v>618</v>
      </c>
      <c r="F2693" s="40" t="s">
        <v>263</v>
      </c>
      <c r="G2693" s="36" t="s">
        <v>329</v>
      </c>
    </row>
    <row r="2694" spans="1:7" x14ac:dyDescent="0.25">
      <c r="A2694" s="40">
        <v>18313030</v>
      </c>
      <c r="B2694" s="40" t="s">
        <v>107</v>
      </c>
      <c r="C2694" s="40">
        <v>7</v>
      </c>
      <c r="D2694" s="40" t="s">
        <v>328</v>
      </c>
      <c r="E2694" s="40" t="s">
        <v>618</v>
      </c>
      <c r="F2694" s="40" t="s">
        <v>263</v>
      </c>
      <c r="G2694" s="36" t="s">
        <v>329</v>
      </c>
    </row>
    <row r="2695" spans="1:7" x14ac:dyDescent="0.25">
      <c r="A2695" s="40">
        <v>19313072</v>
      </c>
      <c r="B2695" s="40" t="s">
        <v>138</v>
      </c>
      <c r="C2695" s="40">
        <v>7</v>
      </c>
      <c r="D2695" s="40" t="s">
        <v>328</v>
      </c>
      <c r="E2695" s="40" t="s">
        <v>618</v>
      </c>
      <c r="F2695" s="40" t="s">
        <v>263</v>
      </c>
      <c r="G2695" s="36" t="s">
        <v>329</v>
      </c>
    </row>
    <row r="2696" spans="1:7" x14ac:dyDescent="0.25">
      <c r="A2696" s="40">
        <v>20313123</v>
      </c>
      <c r="B2696" s="40" t="s">
        <v>138</v>
      </c>
      <c r="C2696" s="40">
        <v>7</v>
      </c>
      <c r="D2696" s="40" t="s">
        <v>328</v>
      </c>
      <c r="E2696" s="40" t="s">
        <v>618</v>
      </c>
      <c r="F2696" s="40" t="s">
        <v>263</v>
      </c>
      <c r="G2696" s="36" t="s">
        <v>329</v>
      </c>
    </row>
    <row r="2697" spans="1:7" x14ac:dyDescent="0.25">
      <c r="A2697" s="40">
        <v>20313011</v>
      </c>
      <c r="B2697" s="40" t="s">
        <v>138</v>
      </c>
      <c r="C2697" s="40">
        <v>7</v>
      </c>
      <c r="D2697" s="40" t="s">
        <v>328</v>
      </c>
      <c r="E2697" s="40" t="s">
        <v>618</v>
      </c>
      <c r="F2697" s="40" t="s">
        <v>263</v>
      </c>
      <c r="G2697" s="36" t="s">
        <v>329</v>
      </c>
    </row>
    <row r="2698" spans="1:7" x14ac:dyDescent="0.25">
      <c r="A2698" s="40">
        <v>18313049</v>
      </c>
      <c r="B2698" s="40" t="s">
        <v>107</v>
      </c>
      <c r="C2698" s="40">
        <v>7</v>
      </c>
      <c r="D2698" s="40" t="s">
        <v>328</v>
      </c>
      <c r="E2698" s="40" t="s">
        <v>618</v>
      </c>
      <c r="F2698" s="40" t="s">
        <v>263</v>
      </c>
      <c r="G2698" s="36" t="s">
        <v>329</v>
      </c>
    </row>
    <row r="2699" spans="1:7" x14ac:dyDescent="0.25">
      <c r="A2699" s="40">
        <v>20313017</v>
      </c>
      <c r="B2699" s="40" t="s">
        <v>107</v>
      </c>
      <c r="C2699" s="40">
        <v>7</v>
      </c>
      <c r="D2699" s="40" t="s">
        <v>328</v>
      </c>
      <c r="E2699" s="40" t="s">
        <v>618</v>
      </c>
      <c r="F2699" s="40" t="s">
        <v>263</v>
      </c>
      <c r="G2699" s="36" t="s">
        <v>329</v>
      </c>
    </row>
    <row r="2700" spans="1:7" x14ac:dyDescent="0.25">
      <c r="A2700" s="40">
        <v>19313049</v>
      </c>
      <c r="B2700" s="40" t="s">
        <v>107</v>
      </c>
      <c r="C2700" s="40">
        <v>7</v>
      </c>
      <c r="D2700" s="40" t="s">
        <v>328</v>
      </c>
      <c r="E2700" s="40" t="s">
        <v>618</v>
      </c>
      <c r="F2700" s="40" t="s">
        <v>263</v>
      </c>
      <c r="G2700" s="36" t="s">
        <v>329</v>
      </c>
    </row>
    <row r="2701" spans="1:7" x14ac:dyDescent="0.25">
      <c r="A2701" s="40">
        <v>19313003</v>
      </c>
      <c r="B2701" s="40" t="s">
        <v>107</v>
      </c>
      <c r="C2701" s="40">
        <v>7</v>
      </c>
      <c r="D2701" s="40" t="s">
        <v>328</v>
      </c>
      <c r="E2701" s="40" t="s">
        <v>618</v>
      </c>
      <c r="F2701" s="40" t="s">
        <v>263</v>
      </c>
      <c r="G2701" s="36" t="s">
        <v>329</v>
      </c>
    </row>
    <row r="2702" spans="1:7" x14ac:dyDescent="0.25">
      <c r="A2702" s="40">
        <v>19313022</v>
      </c>
      <c r="B2702" s="40" t="s">
        <v>138</v>
      </c>
      <c r="C2702" s="40">
        <v>7</v>
      </c>
      <c r="D2702" s="40" t="s">
        <v>328</v>
      </c>
      <c r="E2702" s="40" t="s">
        <v>618</v>
      </c>
      <c r="F2702" s="40" t="s">
        <v>263</v>
      </c>
      <c r="G2702" s="36" t="s">
        <v>329</v>
      </c>
    </row>
    <row r="2703" spans="1:7" x14ac:dyDescent="0.25">
      <c r="A2703" s="40">
        <v>19313105</v>
      </c>
      <c r="B2703" s="40" t="s">
        <v>107</v>
      </c>
      <c r="C2703" s="40">
        <v>7</v>
      </c>
      <c r="D2703" s="40" t="s">
        <v>328</v>
      </c>
      <c r="E2703" s="40" t="s">
        <v>618</v>
      </c>
      <c r="F2703" s="40" t="s">
        <v>263</v>
      </c>
      <c r="G2703" s="36" t="s">
        <v>329</v>
      </c>
    </row>
    <row r="2704" spans="1:7" x14ac:dyDescent="0.25">
      <c r="A2704" s="40">
        <v>20313071</v>
      </c>
      <c r="B2704" s="40" t="s">
        <v>138</v>
      </c>
      <c r="C2704" s="40">
        <v>7</v>
      </c>
      <c r="D2704" s="40" t="s">
        <v>328</v>
      </c>
      <c r="E2704" s="40" t="s">
        <v>618</v>
      </c>
      <c r="F2704" s="40" t="s">
        <v>263</v>
      </c>
      <c r="G2704" s="36" t="s">
        <v>329</v>
      </c>
    </row>
    <row r="2705" spans="1:7" x14ac:dyDescent="0.25">
      <c r="A2705" s="40">
        <v>20313092</v>
      </c>
      <c r="B2705" s="40" t="s">
        <v>138</v>
      </c>
      <c r="C2705" s="40">
        <v>7</v>
      </c>
      <c r="D2705" s="40" t="s">
        <v>328</v>
      </c>
      <c r="E2705" s="40" t="s">
        <v>618</v>
      </c>
      <c r="F2705" s="40" t="s">
        <v>263</v>
      </c>
      <c r="G2705" s="36" t="s">
        <v>329</v>
      </c>
    </row>
    <row r="2706" spans="1:7" x14ac:dyDescent="0.25">
      <c r="A2706" s="40">
        <v>19313020</v>
      </c>
      <c r="B2706" s="40" t="s">
        <v>107</v>
      </c>
      <c r="C2706" s="40">
        <v>7</v>
      </c>
      <c r="D2706" s="40" t="s">
        <v>328</v>
      </c>
      <c r="E2706" s="40" t="s">
        <v>618</v>
      </c>
      <c r="F2706" s="40" t="s">
        <v>263</v>
      </c>
      <c r="G2706" s="36" t="s">
        <v>329</v>
      </c>
    </row>
    <row r="2707" spans="1:7" x14ac:dyDescent="0.25">
      <c r="A2707" s="40">
        <v>20313053</v>
      </c>
      <c r="B2707" s="40" t="s">
        <v>107</v>
      </c>
      <c r="C2707" s="40">
        <v>7</v>
      </c>
      <c r="D2707" s="40" t="s">
        <v>328</v>
      </c>
      <c r="E2707" s="40" t="s">
        <v>618</v>
      </c>
      <c r="F2707" s="40" t="s">
        <v>263</v>
      </c>
      <c r="G2707" s="36" t="s">
        <v>329</v>
      </c>
    </row>
    <row r="2708" spans="1:7" x14ac:dyDescent="0.25">
      <c r="A2708" s="40">
        <v>20313049</v>
      </c>
      <c r="B2708" s="40" t="s">
        <v>107</v>
      </c>
      <c r="C2708" s="40">
        <v>7</v>
      </c>
      <c r="D2708" s="40" t="s">
        <v>328</v>
      </c>
      <c r="E2708" s="40" t="s">
        <v>618</v>
      </c>
      <c r="F2708" s="40" t="s">
        <v>263</v>
      </c>
      <c r="G2708" s="36" t="s">
        <v>329</v>
      </c>
    </row>
    <row r="2709" spans="1:7" x14ac:dyDescent="0.25">
      <c r="A2709" s="40">
        <v>20313025</v>
      </c>
      <c r="B2709" s="40" t="s">
        <v>138</v>
      </c>
      <c r="C2709" s="40">
        <v>7</v>
      </c>
      <c r="D2709" s="40" t="s">
        <v>330</v>
      </c>
      <c r="E2709" s="40" t="s">
        <v>618</v>
      </c>
      <c r="F2709" s="40" t="s">
        <v>263</v>
      </c>
      <c r="G2709" s="36" t="s">
        <v>329</v>
      </c>
    </row>
    <row r="2710" spans="1:7" x14ac:dyDescent="0.25">
      <c r="A2710" s="40">
        <v>19313008</v>
      </c>
      <c r="B2710" s="40" t="s">
        <v>107</v>
      </c>
      <c r="C2710" s="40">
        <v>7</v>
      </c>
      <c r="D2710" s="40" t="s">
        <v>330</v>
      </c>
      <c r="E2710" s="40" t="s">
        <v>618</v>
      </c>
      <c r="F2710" s="40" t="s">
        <v>263</v>
      </c>
      <c r="G2710" s="36" t="s">
        <v>329</v>
      </c>
    </row>
    <row r="2711" spans="1:7" x14ac:dyDescent="0.25">
      <c r="A2711" s="40">
        <v>20313118</v>
      </c>
      <c r="B2711" s="40" t="s">
        <v>138</v>
      </c>
      <c r="C2711" s="40">
        <v>7</v>
      </c>
      <c r="D2711" s="40" t="s">
        <v>330</v>
      </c>
      <c r="E2711" s="40" t="s">
        <v>618</v>
      </c>
      <c r="F2711" s="40" t="s">
        <v>263</v>
      </c>
      <c r="G2711" s="36" t="s">
        <v>329</v>
      </c>
    </row>
    <row r="2712" spans="1:7" x14ac:dyDescent="0.25">
      <c r="A2712" s="40">
        <v>20313074</v>
      </c>
      <c r="B2712" s="40" t="s">
        <v>138</v>
      </c>
      <c r="C2712" s="40">
        <v>7</v>
      </c>
      <c r="D2712" s="40" t="s">
        <v>330</v>
      </c>
      <c r="E2712" s="40" t="s">
        <v>618</v>
      </c>
      <c r="F2712" s="40" t="s">
        <v>263</v>
      </c>
      <c r="G2712" s="36" t="s">
        <v>329</v>
      </c>
    </row>
    <row r="2713" spans="1:7" x14ac:dyDescent="0.25">
      <c r="A2713" s="40">
        <v>20313054</v>
      </c>
      <c r="B2713" s="40" t="s">
        <v>107</v>
      </c>
      <c r="C2713" s="40">
        <v>7</v>
      </c>
      <c r="D2713" s="40" t="s">
        <v>330</v>
      </c>
      <c r="E2713" s="40" t="s">
        <v>618</v>
      </c>
      <c r="F2713" s="40" t="s">
        <v>263</v>
      </c>
      <c r="G2713" s="36" t="s">
        <v>329</v>
      </c>
    </row>
    <row r="2714" spans="1:7" x14ac:dyDescent="0.25">
      <c r="A2714" s="40">
        <v>20313052</v>
      </c>
      <c r="B2714" s="40" t="s">
        <v>138</v>
      </c>
      <c r="C2714" s="40">
        <v>7</v>
      </c>
      <c r="D2714" s="40" t="s">
        <v>330</v>
      </c>
      <c r="E2714" s="40" t="s">
        <v>618</v>
      </c>
      <c r="F2714" s="40" t="s">
        <v>263</v>
      </c>
      <c r="G2714" s="36" t="s">
        <v>329</v>
      </c>
    </row>
    <row r="2715" spans="1:7" x14ac:dyDescent="0.25">
      <c r="A2715" s="40">
        <v>20313094</v>
      </c>
      <c r="B2715" s="40" t="s">
        <v>107</v>
      </c>
      <c r="C2715" s="40">
        <v>7</v>
      </c>
      <c r="D2715" s="40" t="s">
        <v>330</v>
      </c>
      <c r="E2715" s="40" t="s">
        <v>618</v>
      </c>
      <c r="F2715" s="40" t="s">
        <v>263</v>
      </c>
      <c r="G2715" s="36" t="s">
        <v>329</v>
      </c>
    </row>
    <row r="2716" spans="1:7" x14ac:dyDescent="0.25">
      <c r="A2716" s="40">
        <v>20313069</v>
      </c>
      <c r="B2716" s="40" t="s">
        <v>107</v>
      </c>
      <c r="C2716" s="40">
        <v>7</v>
      </c>
      <c r="D2716" s="40" t="s">
        <v>330</v>
      </c>
      <c r="E2716" s="40" t="s">
        <v>618</v>
      </c>
      <c r="F2716" s="40" t="s">
        <v>263</v>
      </c>
      <c r="G2716" s="36" t="s">
        <v>329</v>
      </c>
    </row>
    <row r="2717" spans="1:7" x14ac:dyDescent="0.25">
      <c r="A2717" s="40">
        <v>20313050</v>
      </c>
      <c r="B2717" s="40" t="s">
        <v>138</v>
      </c>
      <c r="C2717" s="40">
        <v>7</v>
      </c>
      <c r="D2717" s="40" t="s">
        <v>330</v>
      </c>
      <c r="E2717" s="40" t="s">
        <v>618</v>
      </c>
      <c r="F2717" s="40" t="s">
        <v>263</v>
      </c>
      <c r="G2717" s="36" t="s">
        <v>329</v>
      </c>
    </row>
    <row r="2718" spans="1:7" x14ac:dyDescent="0.25">
      <c r="A2718" s="40">
        <v>20306025</v>
      </c>
      <c r="B2718" s="40" t="s">
        <v>138</v>
      </c>
      <c r="C2718" s="40">
        <v>7</v>
      </c>
      <c r="D2718" s="40" t="s">
        <v>751</v>
      </c>
      <c r="E2718" s="40" t="s">
        <v>618</v>
      </c>
      <c r="F2718" s="40" t="s">
        <v>262</v>
      </c>
      <c r="G2718" s="36" t="s">
        <v>331</v>
      </c>
    </row>
    <row r="2719" spans="1:7" x14ac:dyDescent="0.25">
      <c r="A2719" s="40">
        <v>20306030</v>
      </c>
      <c r="B2719" s="40" t="s">
        <v>138</v>
      </c>
      <c r="C2719" s="40">
        <v>7</v>
      </c>
      <c r="D2719" s="40" t="s">
        <v>751</v>
      </c>
      <c r="E2719" s="40" t="s">
        <v>618</v>
      </c>
      <c r="F2719" s="40" t="s">
        <v>262</v>
      </c>
      <c r="G2719" s="36" t="s">
        <v>331</v>
      </c>
    </row>
    <row r="2720" spans="1:7" x14ac:dyDescent="0.25">
      <c r="A2720" s="40">
        <v>19306019</v>
      </c>
      <c r="B2720" s="40" t="s">
        <v>107</v>
      </c>
      <c r="C2720" s="40">
        <v>7</v>
      </c>
      <c r="D2720" s="40" t="s">
        <v>751</v>
      </c>
      <c r="E2720" s="40" t="s">
        <v>618</v>
      </c>
      <c r="F2720" s="40" t="s">
        <v>262</v>
      </c>
      <c r="G2720" s="36" t="s">
        <v>331</v>
      </c>
    </row>
    <row r="2721" spans="1:7" x14ac:dyDescent="0.25">
      <c r="A2721" s="40">
        <v>19306027</v>
      </c>
      <c r="B2721" s="40" t="s">
        <v>138</v>
      </c>
      <c r="C2721" s="40">
        <v>7</v>
      </c>
      <c r="D2721" s="40" t="s">
        <v>751</v>
      </c>
      <c r="E2721" s="40" t="s">
        <v>618</v>
      </c>
      <c r="F2721" s="40" t="s">
        <v>262</v>
      </c>
      <c r="G2721" s="36" t="s">
        <v>331</v>
      </c>
    </row>
    <row r="2722" spans="1:7" x14ac:dyDescent="0.25">
      <c r="A2722" s="40">
        <v>19306021</v>
      </c>
      <c r="B2722" s="40" t="s">
        <v>107</v>
      </c>
      <c r="C2722" s="40">
        <v>7</v>
      </c>
      <c r="D2722" s="40" t="s">
        <v>751</v>
      </c>
      <c r="E2722" s="40" t="s">
        <v>618</v>
      </c>
      <c r="F2722" s="40" t="s">
        <v>262</v>
      </c>
      <c r="G2722" s="36" t="s">
        <v>331</v>
      </c>
    </row>
    <row r="2723" spans="1:7" x14ac:dyDescent="0.25">
      <c r="A2723" s="40">
        <v>20306032</v>
      </c>
      <c r="B2723" s="40" t="s">
        <v>138</v>
      </c>
      <c r="C2723" s="40">
        <v>7</v>
      </c>
      <c r="D2723" s="40" t="s">
        <v>751</v>
      </c>
      <c r="E2723" s="40" t="s">
        <v>618</v>
      </c>
      <c r="F2723" s="40" t="s">
        <v>262</v>
      </c>
      <c r="G2723" s="36" t="s">
        <v>331</v>
      </c>
    </row>
    <row r="2724" spans="1:7" x14ac:dyDescent="0.25">
      <c r="A2724" s="40">
        <v>20306039</v>
      </c>
      <c r="B2724" s="40" t="s">
        <v>138</v>
      </c>
      <c r="C2724" s="40">
        <v>7</v>
      </c>
      <c r="D2724" s="40" t="s">
        <v>751</v>
      </c>
      <c r="E2724" s="40" t="s">
        <v>618</v>
      </c>
      <c r="F2724" s="40" t="s">
        <v>262</v>
      </c>
      <c r="G2724" s="36" t="s">
        <v>331</v>
      </c>
    </row>
    <row r="2725" spans="1:7" x14ac:dyDescent="0.25">
      <c r="A2725" s="40">
        <v>20306031</v>
      </c>
      <c r="B2725" s="40" t="s">
        <v>107</v>
      </c>
      <c r="C2725" s="40">
        <v>7</v>
      </c>
      <c r="D2725" s="40" t="s">
        <v>751</v>
      </c>
      <c r="E2725" s="40" t="s">
        <v>618</v>
      </c>
      <c r="F2725" s="40" t="s">
        <v>262</v>
      </c>
      <c r="G2725" s="36" t="s">
        <v>331</v>
      </c>
    </row>
    <row r="2726" spans="1:7" x14ac:dyDescent="0.25">
      <c r="A2726" s="40">
        <v>20306118</v>
      </c>
      <c r="B2726" s="40" t="s">
        <v>138</v>
      </c>
      <c r="C2726" s="40">
        <v>7</v>
      </c>
      <c r="D2726" s="40" t="s">
        <v>751</v>
      </c>
      <c r="E2726" s="40" t="s">
        <v>618</v>
      </c>
      <c r="F2726" s="40" t="s">
        <v>262</v>
      </c>
      <c r="G2726" s="36" t="s">
        <v>331</v>
      </c>
    </row>
    <row r="2727" spans="1:7" x14ac:dyDescent="0.25">
      <c r="A2727" s="40">
        <v>20306084</v>
      </c>
      <c r="B2727" s="40" t="s">
        <v>107</v>
      </c>
      <c r="C2727" s="40">
        <v>7</v>
      </c>
      <c r="D2727" s="40" t="s">
        <v>751</v>
      </c>
      <c r="E2727" s="40" t="s">
        <v>618</v>
      </c>
      <c r="F2727" s="40" t="s">
        <v>262</v>
      </c>
      <c r="G2727" s="36" t="s">
        <v>331</v>
      </c>
    </row>
    <row r="2728" spans="1:7" x14ac:dyDescent="0.25">
      <c r="A2728" s="40">
        <v>19306005</v>
      </c>
      <c r="B2728" s="40" t="s">
        <v>138</v>
      </c>
      <c r="C2728" s="40">
        <v>7</v>
      </c>
      <c r="D2728" s="40" t="s">
        <v>751</v>
      </c>
      <c r="E2728" s="40" t="s">
        <v>618</v>
      </c>
      <c r="F2728" s="40" t="s">
        <v>262</v>
      </c>
      <c r="G2728" s="36" t="s">
        <v>331</v>
      </c>
    </row>
    <row r="2729" spans="1:7" x14ac:dyDescent="0.25">
      <c r="A2729" s="40">
        <v>20306104</v>
      </c>
      <c r="B2729" s="40" t="s">
        <v>138</v>
      </c>
      <c r="C2729" s="40">
        <v>7</v>
      </c>
      <c r="D2729" s="40" t="s">
        <v>751</v>
      </c>
      <c r="E2729" s="40" t="s">
        <v>618</v>
      </c>
      <c r="F2729" s="40" t="s">
        <v>262</v>
      </c>
      <c r="G2729" s="36" t="s">
        <v>331</v>
      </c>
    </row>
    <row r="2730" spans="1:7" x14ac:dyDescent="0.25">
      <c r="A2730" s="40">
        <v>20306020</v>
      </c>
      <c r="B2730" s="40" t="s">
        <v>138</v>
      </c>
      <c r="C2730" s="40">
        <v>7</v>
      </c>
      <c r="D2730" s="40" t="s">
        <v>751</v>
      </c>
      <c r="E2730" s="40" t="s">
        <v>618</v>
      </c>
      <c r="F2730" s="40" t="s">
        <v>262</v>
      </c>
      <c r="G2730" s="36" t="s">
        <v>331</v>
      </c>
    </row>
    <row r="2731" spans="1:7" x14ac:dyDescent="0.25">
      <c r="A2731" s="40">
        <v>20306060</v>
      </c>
      <c r="B2731" s="40" t="s">
        <v>138</v>
      </c>
      <c r="C2731" s="40">
        <v>7</v>
      </c>
      <c r="D2731" s="40" t="s">
        <v>751</v>
      </c>
      <c r="E2731" s="40" t="s">
        <v>618</v>
      </c>
      <c r="F2731" s="40" t="s">
        <v>262</v>
      </c>
      <c r="G2731" s="36" t="s">
        <v>331</v>
      </c>
    </row>
    <row r="2732" spans="1:7" x14ac:dyDescent="0.25">
      <c r="A2732" s="40">
        <v>20306082</v>
      </c>
      <c r="B2732" s="40" t="s">
        <v>107</v>
      </c>
      <c r="C2732" s="40">
        <v>7</v>
      </c>
      <c r="D2732" s="40" t="s">
        <v>751</v>
      </c>
      <c r="E2732" s="40" t="s">
        <v>618</v>
      </c>
      <c r="F2732" s="40" t="s">
        <v>262</v>
      </c>
      <c r="G2732" s="36" t="s">
        <v>331</v>
      </c>
    </row>
    <row r="2733" spans="1:7" x14ac:dyDescent="0.25">
      <c r="A2733" s="40">
        <v>20306098</v>
      </c>
      <c r="B2733" s="40" t="s">
        <v>138</v>
      </c>
      <c r="C2733" s="40">
        <v>7</v>
      </c>
      <c r="D2733" s="40" t="s">
        <v>751</v>
      </c>
      <c r="E2733" s="40" t="s">
        <v>618</v>
      </c>
      <c r="F2733" s="40" t="s">
        <v>262</v>
      </c>
      <c r="G2733" s="36" t="s">
        <v>331</v>
      </c>
    </row>
    <row r="2734" spans="1:7" x14ac:dyDescent="0.25">
      <c r="A2734" s="40">
        <v>19306102</v>
      </c>
      <c r="B2734" s="40" t="s">
        <v>138</v>
      </c>
      <c r="C2734" s="40">
        <v>7</v>
      </c>
      <c r="D2734" s="40" t="s">
        <v>751</v>
      </c>
      <c r="E2734" s="40" t="s">
        <v>618</v>
      </c>
      <c r="F2734" s="40" t="s">
        <v>262</v>
      </c>
      <c r="G2734" s="36" t="s">
        <v>331</v>
      </c>
    </row>
    <row r="2735" spans="1:7" x14ac:dyDescent="0.25">
      <c r="A2735" s="40">
        <v>20306056</v>
      </c>
      <c r="B2735" s="40" t="s">
        <v>107</v>
      </c>
      <c r="C2735" s="40">
        <v>7</v>
      </c>
      <c r="D2735" s="40" t="s">
        <v>751</v>
      </c>
      <c r="E2735" s="40" t="s">
        <v>618</v>
      </c>
      <c r="F2735" s="40" t="s">
        <v>262</v>
      </c>
      <c r="G2735" s="36" t="s">
        <v>331</v>
      </c>
    </row>
    <row r="2736" spans="1:7" x14ac:dyDescent="0.25">
      <c r="A2736" s="40">
        <v>20306083</v>
      </c>
      <c r="B2736" s="40" t="s">
        <v>138</v>
      </c>
      <c r="C2736" s="40">
        <v>7</v>
      </c>
      <c r="D2736" s="40" t="s">
        <v>751</v>
      </c>
      <c r="E2736" s="40" t="s">
        <v>618</v>
      </c>
      <c r="F2736" s="40" t="s">
        <v>262</v>
      </c>
      <c r="G2736" s="36" t="s">
        <v>331</v>
      </c>
    </row>
    <row r="2737" spans="1:7" x14ac:dyDescent="0.25">
      <c r="A2737" s="40">
        <v>20306053</v>
      </c>
      <c r="B2737" s="40" t="s">
        <v>138</v>
      </c>
      <c r="C2737" s="40">
        <v>7</v>
      </c>
      <c r="D2737" s="40" t="s">
        <v>751</v>
      </c>
      <c r="E2737" s="40" t="s">
        <v>618</v>
      </c>
      <c r="F2737" s="40" t="s">
        <v>262</v>
      </c>
      <c r="G2737" s="36" t="s">
        <v>331</v>
      </c>
    </row>
    <row r="2738" spans="1:7" x14ac:dyDescent="0.25">
      <c r="A2738" s="40">
        <v>19306093</v>
      </c>
      <c r="B2738" s="40" t="s">
        <v>107</v>
      </c>
      <c r="C2738" s="40">
        <v>7</v>
      </c>
      <c r="D2738" s="40" t="s">
        <v>751</v>
      </c>
      <c r="E2738" s="40" t="s">
        <v>618</v>
      </c>
      <c r="F2738" s="40" t="s">
        <v>262</v>
      </c>
      <c r="G2738" s="36" t="s">
        <v>331</v>
      </c>
    </row>
    <row r="2739" spans="1:7" x14ac:dyDescent="0.25">
      <c r="A2739" s="40">
        <v>19306078</v>
      </c>
      <c r="B2739" s="40" t="s">
        <v>138</v>
      </c>
      <c r="C2739" s="40">
        <v>7</v>
      </c>
      <c r="D2739" s="40" t="s">
        <v>751</v>
      </c>
      <c r="E2739" s="40" t="s">
        <v>618</v>
      </c>
      <c r="F2739" s="40" t="s">
        <v>262</v>
      </c>
      <c r="G2739" s="36" t="s">
        <v>331</v>
      </c>
    </row>
    <row r="2740" spans="1:7" x14ac:dyDescent="0.25">
      <c r="A2740" s="40">
        <v>20306108</v>
      </c>
      <c r="B2740" s="40" t="s">
        <v>138</v>
      </c>
      <c r="C2740" s="40">
        <v>7</v>
      </c>
      <c r="D2740" s="40" t="s">
        <v>751</v>
      </c>
      <c r="E2740" s="40" t="s">
        <v>618</v>
      </c>
      <c r="F2740" s="40" t="s">
        <v>262</v>
      </c>
      <c r="G2740" s="36" t="s">
        <v>331</v>
      </c>
    </row>
    <row r="2741" spans="1:7" x14ac:dyDescent="0.25">
      <c r="A2741" s="40">
        <v>20306087</v>
      </c>
      <c r="B2741" s="40" t="s">
        <v>138</v>
      </c>
      <c r="C2741" s="40">
        <v>7</v>
      </c>
      <c r="D2741" s="40" t="s">
        <v>751</v>
      </c>
      <c r="E2741" s="40" t="s">
        <v>618</v>
      </c>
      <c r="F2741" s="40" t="s">
        <v>262</v>
      </c>
      <c r="G2741" s="36" t="s">
        <v>331</v>
      </c>
    </row>
    <row r="2742" spans="1:7" x14ac:dyDescent="0.25">
      <c r="A2742" s="40">
        <v>18306085</v>
      </c>
      <c r="B2742" s="40" t="s">
        <v>107</v>
      </c>
      <c r="C2742" s="40">
        <v>7</v>
      </c>
      <c r="D2742" s="40" t="s">
        <v>751</v>
      </c>
      <c r="E2742" s="40" t="s">
        <v>618</v>
      </c>
      <c r="F2742" s="40" t="s">
        <v>262</v>
      </c>
      <c r="G2742" s="36" t="s">
        <v>331</v>
      </c>
    </row>
    <row r="2743" spans="1:7" x14ac:dyDescent="0.25">
      <c r="A2743" s="40">
        <v>20306073</v>
      </c>
      <c r="B2743" s="40" t="s">
        <v>138</v>
      </c>
      <c r="C2743" s="40">
        <v>7</v>
      </c>
      <c r="D2743" s="40" t="s">
        <v>751</v>
      </c>
      <c r="E2743" s="40" t="s">
        <v>618</v>
      </c>
      <c r="F2743" s="40" t="s">
        <v>262</v>
      </c>
      <c r="G2743" s="36" t="s">
        <v>331</v>
      </c>
    </row>
    <row r="2744" spans="1:7" x14ac:dyDescent="0.25">
      <c r="A2744" s="40">
        <v>20306059</v>
      </c>
      <c r="B2744" s="40" t="s">
        <v>138</v>
      </c>
      <c r="C2744" s="40">
        <v>7</v>
      </c>
      <c r="D2744" s="40" t="s">
        <v>751</v>
      </c>
      <c r="E2744" s="40" t="s">
        <v>618</v>
      </c>
      <c r="F2744" s="40" t="s">
        <v>262</v>
      </c>
      <c r="G2744" s="36" t="s">
        <v>331</v>
      </c>
    </row>
    <row r="2745" spans="1:7" x14ac:dyDescent="0.25">
      <c r="A2745" s="40">
        <v>20306078</v>
      </c>
      <c r="B2745" s="40" t="s">
        <v>138</v>
      </c>
      <c r="C2745" s="40">
        <v>7</v>
      </c>
      <c r="D2745" s="40" t="s">
        <v>751</v>
      </c>
      <c r="E2745" s="40" t="s">
        <v>618</v>
      </c>
      <c r="F2745" s="40" t="s">
        <v>262</v>
      </c>
      <c r="G2745" s="36" t="s">
        <v>331</v>
      </c>
    </row>
    <row r="2746" spans="1:7" x14ac:dyDescent="0.25">
      <c r="A2746" s="40">
        <v>20306041</v>
      </c>
      <c r="B2746" s="40" t="s">
        <v>107</v>
      </c>
      <c r="C2746" s="40">
        <v>7</v>
      </c>
      <c r="D2746" s="40" t="s">
        <v>751</v>
      </c>
      <c r="E2746" s="40" t="s">
        <v>618</v>
      </c>
      <c r="F2746" s="40" t="s">
        <v>262</v>
      </c>
      <c r="G2746" s="36" t="s">
        <v>331</v>
      </c>
    </row>
    <row r="2747" spans="1:7" x14ac:dyDescent="0.25">
      <c r="A2747" s="40">
        <v>20306065</v>
      </c>
      <c r="B2747" s="40" t="s">
        <v>107</v>
      </c>
      <c r="C2747" s="40">
        <v>7</v>
      </c>
      <c r="D2747" s="40" t="s">
        <v>751</v>
      </c>
      <c r="E2747" s="40" t="s">
        <v>618</v>
      </c>
      <c r="F2747" s="40" t="s">
        <v>262</v>
      </c>
      <c r="G2747" s="36" t="s">
        <v>331</v>
      </c>
    </row>
    <row r="2748" spans="1:7" x14ac:dyDescent="0.25">
      <c r="A2748" s="40">
        <v>20306017</v>
      </c>
      <c r="B2748" s="40" t="s">
        <v>138</v>
      </c>
      <c r="C2748" s="40">
        <v>7</v>
      </c>
      <c r="D2748" s="40" t="s">
        <v>751</v>
      </c>
      <c r="E2748" s="40" t="s">
        <v>618</v>
      </c>
      <c r="F2748" s="40" t="s">
        <v>262</v>
      </c>
      <c r="G2748" s="36" t="s">
        <v>331</v>
      </c>
    </row>
    <row r="2749" spans="1:7" x14ac:dyDescent="0.25">
      <c r="A2749" s="40">
        <v>20306003</v>
      </c>
      <c r="B2749" s="40" t="s">
        <v>107</v>
      </c>
      <c r="C2749" s="40">
        <v>7</v>
      </c>
      <c r="D2749" s="40" t="s">
        <v>751</v>
      </c>
      <c r="E2749" s="40" t="s">
        <v>618</v>
      </c>
      <c r="F2749" s="40" t="s">
        <v>262</v>
      </c>
      <c r="G2749" s="36" t="s">
        <v>331</v>
      </c>
    </row>
    <row r="2750" spans="1:7" x14ac:dyDescent="0.25">
      <c r="A2750" s="40">
        <v>20306042</v>
      </c>
      <c r="B2750" s="40" t="s">
        <v>138</v>
      </c>
      <c r="C2750" s="40">
        <v>7</v>
      </c>
      <c r="D2750" s="40" t="s">
        <v>751</v>
      </c>
      <c r="E2750" s="40" t="s">
        <v>618</v>
      </c>
      <c r="F2750" s="40" t="s">
        <v>262</v>
      </c>
      <c r="G2750" s="36" t="s">
        <v>331</v>
      </c>
    </row>
    <row r="2751" spans="1:7" x14ac:dyDescent="0.25">
      <c r="A2751" s="40">
        <v>19306083</v>
      </c>
      <c r="B2751" s="40" t="s">
        <v>138</v>
      </c>
      <c r="C2751" s="40">
        <v>7</v>
      </c>
      <c r="D2751" s="40" t="s">
        <v>752</v>
      </c>
      <c r="E2751" s="40" t="s">
        <v>618</v>
      </c>
      <c r="F2751" s="40" t="s">
        <v>263</v>
      </c>
      <c r="G2751" s="36" t="s">
        <v>331</v>
      </c>
    </row>
    <row r="2752" spans="1:7" x14ac:dyDescent="0.25">
      <c r="A2752" s="40">
        <v>20306040</v>
      </c>
      <c r="B2752" s="40" t="s">
        <v>107</v>
      </c>
      <c r="C2752" s="40">
        <v>7</v>
      </c>
      <c r="D2752" s="40" t="s">
        <v>752</v>
      </c>
      <c r="E2752" s="40" t="s">
        <v>618</v>
      </c>
      <c r="F2752" s="40" t="s">
        <v>263</v>
      </c>
      <c r="G2752" s="36" t="s">
        <v>331</v>
      </c>
    </row>
    <row r="2753" spans="1:7" x14ac:dyDescent="0.25">
      <c r="A2753" s="40">
        <v>18306091</v>
      </c>
      <c r="B2753" s="40" t="s">
        <v>138</v>
      </c>
      <c r="C2753" s="40">
        <v>7</v>
      </c>
      <c r="D2753" s="40" t="s">
        <v>752</v>
      </c>
      <c r="E2753" s="40" t="s">
        <v>618</v>
      </c>
      <c r="F2753" s="40" t="s">
        <v>263</v>
      </c>
      <c r="G2753" s="36" t="s">
        <v>331</v>
      </c>
    </row>
    <row r="2754" spans="1:7" x14ac:dyDescent="0.25">
      <c r="A2754" s="40">
        <v>18306120</v>
      </c>
      <c r="B2754" s="40" t="s">
        <v>138</v>
      </c>
      <c r="C2754" s="40">
        <v>7</v>
      </c>
      <c r="D2754" s="40" t="s">
        <v>752</v>
      </c>
      <c r="E2754" s="40" t="s">
        <v>618</v>
      </c>
      <c r="F2754" s="40" t="s">
        <v>263</v>
      </c>
      <c r="G2754" s="36" t="s">
        <v>331</v>
      </c>
    </row>
    <row r="2755" spans="1:7" x14ac:dyDescent="0.25">
      <c r="A2755" s="40">
        <v>20306112</v>
      </c>
      <c r="B2755" s="40" t="s">
        <v>138</v>
      </c>
      <c r="C2755" s="40">
        <v>7</v>
      </c>
      <c r="D2755" s="40" t="s">
        <v>752</v>
      </c>
      <c r="E2755" s="40" t="s">
        <v>618</v>
      </c>
      <c r="F2755" s="40" t="s">
        <v>263</v>
      </c>
      <c r="G2755" s="36" t="s">
        <v>331</v>
      </c>
    </row>
    <row r="2756" spans="1:7" x14ac:dyDescent="0.25">
      <c r="A2756" s="40">
        <v>20306047</v>
      </c>
      <c r="B2756" s="40" t="s">
        <v>107</v>
      </c>
      <c r="C2756" s="40">
        <v>7</v>
      </c>
      <c r="D2756" s="40" t="s">
        <v>752</v>
      </c>
      <c r="E2756" s="40" t="s">
        <v>618</v>
      </c>
      <c r="F2756" s="40" t="s">
        <v>263</v>
      </c>
      <c r="G2756" s="36" t="s">
        <v>331</v>
      </c>
    </row>
    <row r="2757" spans="1:7" x14ac:dyDescent="0.25">
      <c r="A2757" s="40">
        <v>20306026</v>
      </c>
      <c r="B2757" s="40" t="s">
        <v>107</v>
      </c>
      <c r="C2757" s="40">
        <v>7</v>
      </c>
      <c r="D2757" s="40" t="s">
        <v>752</v>
      </c>
      <c r="E2757" s="40" t="s">
        <v>618</v>
      </c>
      <c r="F2757" s="40" t="s">
        <v>263</v>
      </c>
      <c r="G2757" s="36" t="s">
        <v>331</v>
      </c>
    </row>
    <row r="2758" spans="1:7" x14ac:dyDescent="0.25">
      <c r="A2758" s="40">
        <v>19306061</v>
      </c>
      <c r="B2758" s="40" t="s">
        <v>107</v>
      </c>
      <c r="C2758" s="40">
        <v>7</v>
      </c>
      <c r="D2758" s="40" t="s">
        <v>752</v>
      </c>
      <c r="E2758" s="40" t="s">
        <v>618</v>
      </c>
      <c r="F2758" s="40" t="s">
        <v>263</v>
      </c>
      <c r="G2758" s="36" t="s">
        <v>331</v>
      </c>
    </row>
    <row r="2759" spans="1:7" x14ac:dyDescent="0.25">
      <c r="A2759" s="40">
        <v>20306068</v>
      </c>
      <c r="B2759" s="40" t="s">
        <v>138</v>
      </c>
      <c r="C2759" s="40">
        <v>7</v>
      </c>
      <c r="D2759" s="40" t="s">
        <v>752</v>
      </c>
      <c r="E2759" s="40" t="s">
        <v>618</v>
      </c>
      <c r="F2759" s="40" t="s">
        <v>263</v>
      </c>
      <c r="G2759" s="36" t="s">
        <v>331</v>
      </c>
    </row>
    <row r="2760" spans="1:7" x14ac:dyDescent="0.25">
      <c r="A2760" s="40">
        <v>20306011</v>
      </c>
      <c r="B2760" s="40" t="s">
        <v>138</v>
      </c>
      <c r="C2760" s="40">
        <v>7</v>
      </c>
      <c r="D2760" s="40" t="s">
        <v>752</v>
      </c>
      <c r="E2760" s="40" t="s">
        <v>618</v>
      </c>
      <c r="F2760" s="40" t="s">
        <v>263</v>
      </c>
      <c r="G2760" s="36" t="s">
        <v>331</v>
      </c>
    </row>
    <row r="2761" spans="1:7" x14ac:dyDescent="0.25">
      <c r="A2761" s="40">
        <v>19309112</v>
      </c>
      <c r="B2761" s="40" t="s">
        <v>107</v>
      </c>
      <c r="C2761" s="40">
        <v>7</v>
      </c>
      <c r="D2761" s="40" t="s">
        <v>332</v>
      </c>
      <c r="E2761" s="40" t="s">
        <v>618</v>
      </c>
      <c r="F2761" s="40" t="s">
        <v>263</v>
      </c>
      <c r="G2761" s="36" t="s">
        <v>333</v>
      </c>
    </row>
    <row r="2762" spans="1:7" x14ac:dyDescent="0.25">
      <c r="A2762" s="40">
        <v>19309900</v>
      </c>
      <c r="B2762" s="40" t="s">
        <v>107</v>
      </c>
      <c r="C2762" s="40">
        <v>7</v>
      </c>
      <c r="D2762" s="40" t="s">
        <v>332</v>
      </c>
      <c r="E2762" s="40" t="s">
        <v>618</v>
      </c>
      <c r="F2762" s="40" t="s">
        <v>263</v>
      </c>
      <c r="G2762" s="36" t="s">
        <v>333</v>
      </c>
    </row>
    <row r="2763" spans="1:7" x14ac:dyDescent="0.25">
      <c r="A2763" s="40">
        <v>20309035</v>
      </c>
      <c r="B2763" s="40" t="s">
        <v>138</v>
      </c>
      <c r="C2763" s="40">
        <v>7</v>
      </c>
      <c r="D2763" s="40" t="s">
        <v>332</v>
      </c>
      <c r="E2763" s="40" t="s">
        <v>618</v>
      </c>
      <c r="F2763" s="40" t="s">
        <v>263</v>
      </c>
      <c r="G2763" s="36" t="s">
        <v>333</v>
      </c>
    </row>
    <row r="2764" spans="1:7" x14ac:dyDescent="0.25">
      <c r="A2764" s="40">
        <v>20309012</v>
      </c>
      <c r="B2764" s="40" t="s">
        <v>138</v>
      </c>
      <c r="C2764" s="40">
        <v>7</v>
      </c>
      <c r="D2764" s="40" t="s">
        <v>332</v>
      </c>
      <c r="E2764" s="40" t="s">
        <v>618</v>
      </c>
      <c r="F2764" s="40" t="s">
        <v>263</v>
      </c>
      <c r="G2764" s="36" t="s">
        <v>333</v>
      </c>
    </row>
    <row r="2765" spans="1:7" x14ac:dyDescent="0.25">
      <c r="A2765" s="40">
        <v>20309073</v>
      </c>
      <c r="B2765" s="40" t="s">
        <v>107</v>
      </c>
      <c r="C2765" s="40">
        <v>7</v>
      </c>
      <c r="D2765" s="40" t="s">
        <v>332</v>
      </c>
      <c r="E2765" s="40" t="s">
        <v>618</v>
      </c>
      <c r="F2765" s="40" t="s">
        <v>263</v>
      </c>
      <c r="G2765" s="36" t="s">
        <v>333</v>
      </c>
    </row>
    <row r="2766" spans="1:7" x14ac:dyDescent="0.25">
      <c r="A2766" s="40">
        <v>20309061</v>
      </c>
      <c r="B2766" s="40" t="s">
        <v>107</v>
      </c>
      <c r="C2766" s="40">
        <v>7</v>
      </c>
      <c r="D2766" s="40" t="s">
        <v>332</v>
      </c>
      <c r="E2766" s="40" t="s">
        <v>618</v>
      </c>
      <c r="F2766" s="40" t="s">
        <v>263</v>
      </c>
      <c r="G2766" s="36" t="s">
        <v>333</v>
      </c>
    </row>
    <row r="2767" spans="1:7" x14ac:dyDescent="0.25">
      <c r="A2767" s="40">
        <v>20309025</v>
      </c>
      <c r="B2767" s="40" t="s">
        <v>138</v>
      </c>
      <c r="C2767" s="40">
        <v>7</v>
      </c>
      <c r="D2767" s="40" t="s">
        <v>332</v>
      </c>
      <c r="E2767" s="40" t="s">
        <v>618</v>
      </c>
      <c r="F2767" s="40" t="s">
        <v>263</v>
      </c>
      <c r="G2767" s="36" t="s">
        <v>333</v>
      </c>
    </row>
    <row r="2768" spans="1:7" x14ac:dyDescent="0.25">
      <c r="A2768" s="40">
        <v>20309028</v>
      </c>
      <c r="B2768" s="40" t="s">
        <v>138</v>
      </c>
      <c r="C2768" s="40">
        <v>7</v>
      </c>
      <c r="D2768" s="40" t="s">
        <v>332</v>
      </c>
      <c r="E2768" s="40" t="s">
        <v>618</v>
      </c>
      <c r="F2768" s="40" t="s">
        <v>263</v>
      </c>
      <c r="G2768" s="36" t="s">
        <v>333</v>
      </c>
    </row>
    <row r="2769" spans="1:7" x14ac:dyDescent="0.25">
      <c r="A2769" s="40">
        <v>20309051</v>
      </c>
      <c r="B2769" s="40" t="s">
        <v>107</v>
      </c>
      <c r="C2769" s="40">
        <v>7</v>
      </c>
      <c r="D2769" s="40" t="s">
        <v>332</v>
      </c>
      <c r="E2769" s="40" t="s">
        <v>618</v>
      </c>
      <c r="F2769" s="40" t="s">
        <v>263</v>
      </c>
      <c r="G2769" s="36" t="s">
        <v>333</v>
      </c>
    </row>
    <row r="2770" spans="1:7" x14ac:dyDescent="0.25">
      <c r="A2770" s="40">
        <v>20309011</v>
      </c>
      <c r="B2770" s="40" t="s">
        <v>107</v>
      </c>
      <c r="C2770" s="40">
        <v>7</v>
      </c>
      <c r="D2770" s="40" t="s">
        <v>332</v>
      </c>
      <c r="E2770" s="40" t="s">
        <v>618</v>
      </c>
      <c r="F2770" s="40" t="s">
        <v>263</v>
      </c>
      <c r="G2770" s="36" t="s">
        <v>333</v>
      </c>
    </row>
    <row r="2771" spans="1:7" x14ac:dyDescent="0.25">
      <c r="A2771" s="40">
        <v>20309096</v>
      </c>
      <c r="B2771" s="40" t="s">
        <v>138</v>
      </c>
      <c r="C2771" s="40">
        <v>7</v>
      </c>
      <c r="D2771" s="40" t="s">
        <v>332</v>
      </c>
      <c r="E2771" s="40" t="s">
        <v>618</v>
      </c>
      <c r="F2771" s="40" t="s">
        <v>263</v>
      </c>
      <c r="G2771" s="36" t="s">
        <v>333</v>
      </c>
    </row>
    <row r="2772" spans="1:7" x14ac:dyDescent="0.25">
      <c r="A2772" s="40">
        <v>20309036</v>
      </c>
      <c r="B2772" s="40" t="s">
        <v>138</v>
      </c>
      <c r="C2772" s="40">
        <v>7</v>
      </c>
      <c r="D2772" s="40" t="s">
        <v>332</v>
      </c>
      <c r="E2772" s="40" t="s">
        <v>618</v>
      </c>
      <c r="F2772" s="40" t="s">
        <v>263</v>
      </c>
      <c r="G2772" s="36" t="s">
        <v>333</v>
      </c>
    </row>
    <row r="2773" spans="1:7" x14ac:dyDescent="0.25">
      <c r="A2773" s="40">
        <v>20309020</v>
      </c>
      <c r="B2773" s="40" t="s">
        <v>138</v>
      </c>
      <c r="C2773" s="40">
        <v>7</v>
      </c>
      <c r="D2773" s="40" t="s">
        <v>332</v>
      </c>
      <c r="E2773" s="40" t="s">
        <v>618</v>
      </c>
      <c r="F2773" s="40" t="s">
        <v>263</v>
      </c>
      <c r="G2773" s="36" t="s">
        <v>333</v>
      </c>
    </row>
    <row r="2774" spans="1:7" x14ac:dyDescent="0.25">
      <c r="A2774" s="40">
        <v>20309018</v>
      </c>
      <c r="B2774" s="40" t="s">
        <v>138</v>
      </c>
      <c r="C2774" s="40">
        <v>7</v>
      </c>
      <c r="D2774" s="40" t="s">
        <v>332</v>
      </c>
      <c r="E2774" s="40" t="s">
        <v>618</v>
      </c>
      <c r="F2774" s="40" t="s">
        <v>263</v>
      </c>
      <c r="G2774" s="36" t="s">
        <v>333</v>
      </c>
    </row>
    <row r="2775" spans="1:7" x14ac:dyDescent="0.25">
      <c r="A2775" s="40">
        <v>19309107</v>
      </c>
      <c r="B2775" s="40" t="s">
        <v>107</v>
      </c>
      <c r="C2775" s="40">
        <v>7</v>
      </c>
      <c r="D2775" s="40" t="s">
        <v>332</v>
      </c>
      <c r="E2775" s="40" t="s">
        <v>618</v>
      </c>
      <c r="F2775" s="40" t="s">
        <v>263</v>
      </c>
      <c r="G2775" s="36" t="s">
        <v>333</v>
      </c>
    </row>
    <row r="2776" spans="1:7" x14ac:dyDescent="0.25">
      <c r="A2776" s="40">
        <v>20309088</v>
      </c>
      <c r="B2776" s="40" t="s">
        <v>138</v>
      </c>
      <c r="C2776" s="40">
        <v>7</v>
      </c>
      <c r="D2776" s="40" t="s">
        <v>332</v>
      </c>
      <c r="E2776" s="40" t="s">
        <v>618</v>
      </c>
      <c r="F2776" s="40" t="s">
        <v>263</v>
      </c>
      <c r="G2776" s="36" t="s">
        <v>333</v>
      </c>
    </row>
    <row r="2777" spans="1:7" x14ac:dyDescent="0.25">
      <c r="A2777" s="40">
        <v>19309108</v>
      </c>
      <c r="B2777" s="40" t="s">
        <v>138</v>
      </c>
      <c r="C2777" s="40">
        <v>7</v>
      </c>
      <c r="D2777" s="40" t="s">
        <v>332</v>
      </c>
      <c r="E2777" s="40" t="s">
        <v>618</v>
      </c>
      <c r="F2777" s="40" t="s">
        <v>263</v>
      </c>
      <c r="G2777" s="36" t="s">
        <v>333</v>
      </c>
    </row>
    <row r="2778" spans="1:7" x14ac:dyDescent="0.25">
      <c r="A2778" s="40">
        <v>20309043</v>
      </c>
      <c r="B2778" s="40" t="s">
        <v>138</v>
      </c>
      <c r="C2778" s="40">
        <v>7</v>
      </c>
      <c r="D2778" s="40" t="s">
        <v>332</v>
      </c>
      <c r="E2778" s="40" t="s">
        <v>618</v>
      </c>
      <c r="F2778" s="40" t="s">
        <v>263</v>
      </c>
      <c r="G2778" s="36" t="s">
        <v>333</v>
      </c>
    </row>
    <row r="2779" spans="1:7" x14ac:dyDescent="0.25">
      <c r="A2779" s="40">
        <v>20308078</v>
      </c>
      <c r="B2779" s="40" t="s">
        <v>138</v>
      </c>
      <c r="C2779" s="40">
        <v>7</v>
      </c>
      <c r="D2779" s="40" t="s">
        <v>753</v>
      </c>
      <c r="E2779" s="40" t="s">
        <v>618</v>
      </c>
      <c r="F2779" s="40" t="s">
        <v>262</v>
      </c>
      <c r="G2779" s="36" t="s">
        <v>334</v>
      </c>
    </row>
    <row r="2780" spans="1:7" x14ac:dyDescent="0.25">
      <c r="A2780" s="40" t="s">
        <v>713</v>
      </c>
      <c r="B2780" s="40" t="s">
        <v>107</v>
      </c>
      <c r="C2780" s="40">
        <v>7</v>
      </c>
      <c r="D2780" s="40" t="s">
        <v>753</v>
      </c>
      <c r="E2780" s="40" t="s">
        <v>618</v>
      </c>
      <c r="F2780" s="40" t="s">
        <v>262</v>
      </c>
      <c r="G2780" s="36" t="s">
        <v>334</v>
      </c>
    </row>
    <row r="2781" spans="1:7" x14ac:dyDescent="0.25">
      <c r="A2781" s="40">
        <v>20308114</v>
      </c>
      <c r="B2781" s="40" t="s">
        <v>138</v>
      </c>
      <c r="C2781" s="40">
        <v>7</v>
      </c>
      <c r="D2781" s="40" t="s">
        <v>753</v>
      </c>
      <c r="E2781" s="40" t="s">
        <v>618</v>
      </c>
      <c r="F2781" s="40" t="s">
        <v>262</v>
      </c>
      <c r="G2781" s="36" t="s">
        <v>334</v>
      </c>
    </row>
    <row r="2782" spans="1:7" x14ac:dyDescent="0.25">
      <c r="A2782" s="40">
        <v>19308062</v>
      </c>
      <c r="B2782" s="40" t="s">
        <v>138</v>
      </c>
      <c r="C2782" s="40">
        <v>7</v>
      </c>
      <c r="D2782" s="40" t="s">
        <v>753</v>
      </c>
      <c r="E2782" s="40" t="s">
        <v>618</v>
      </c>
      <c r="F2782" s="40" t="s">
        <v>262</v>
      </c>
      <c r="G2782" s="36" t="s">
        <v>334</v>
      </c>
    </row>
    <row r="2783" spans="1:7" x14ac:dyDescent="0.25">
      <c r="A2783" s="40">
        <v>19308182</v>
      </c>
      <c r="B2783" s="40" t="s">
        <v>138</v>
      </c>
      <c r="C2783" s="40">
        <v>7</v>
      </c>
      <c r="D2783" s="40" t="s">
        <v>753</v>
      </c>
      <c r="E2783" s="40" t="s">
        <v>618</v>
      </c>
      <c r="F2783" s="40" t="s">
        <v>262</v>
      </c>
      <c r="G2783" s="36" t="s">
        <v>334</v>
      </c>
    </row>
    <row r="2784" spans="1:7" x14ac:dyDescent="0.25">
      <c r="A2784" s="40">
        <v>19308121</v>
      </c>
      <c r="B2784" s="40" t="s">
        <v>138</v>
      </c>
      <c r="C2784" s="40">
        <v>7</v>
      </c>
      <c r="D2784" s="40" t="s">
        <v>753</v>
      </c>
      <c r="E2784" s="40" t="s">
        <v>618</v>
      </c>
      <c r="F2784" s="40" t="s">
        <v>262</v>
      </c>
      <c r="G2784" s="36" t="s">
        <v>334</v>
      </c>
    </row>
    <row r="2785" spans="1:7" x14ac:dyDescent="0.25">
      <c r="A2785" s="40">
        <v>20308088</v>
      </c>
      <c r="B2785" s="40" t="s">
        <v>107</v>
      </c>
      <c r="C2785" s="40">
        <v>7</v>
      </c>
      <c r="D2785" s="40" t="s">
        <v>753</v>
      </c>
      <c r="E2785" s="40" t="s">
        <v>618</v>
      </c>
      <c r="F2785" s="40" t="s">
        <v>262</v>
      </c>
      <c r="G2785" s="36" t="s">
        <v>334</v>
      </c>
    </row>
    <row r="2786" spans="1:7" x14ac:dyDescent="0.25">
      <c r="A2786" s="40">
        <v>20308050</v>
      </c>
      <c r="B2786" s="40" t="s">
        <v>107</v>
      </c>
      <c r="C2786" s="40">
        <v>7</v>
      </c>
      <c r="D2786" s="40" t="s">
        <v>753</v>
      </c>
      <c r="E2786" s="40" t="s">
        <v>618</v>
      </c>
      <c r="F2786" s="40" t="s">
        <v>262</v>
      </c>
      <c r="G2786" s="36" t="s">
        <v>334</v>
      </c>
    </row>
    <row r="2787" spans="1:7" x14ac:dyDescent="0.25">
      <c r="A2787" s="40">
        <v>20308011</v>
      </c>
      <c r="B2787" s="40" t="s">
        <v>107</v>
      </c>
      <c r="C2787" s="40">
        <v>7</v>
      </c>
      <c r="D2787" s="40" t="s">
        <v>753</v>
      </c>
      <c r="E2787" s="40" t="s">
        <v>618</v>
      </c>
      <c r="F2787" s="40" t="s">
        <v>262</v>
      </c>
      <c r="G2787" s="36" t="s">
        <v>334</v>
      </c>
    </row>
    <row r="2788" spans="1:7" x14ac:dyDescent="0.25">
      <c r="A2788" s="40">
        <v>20308012</v>
      </c>
      <c r="B2788" s="40" t="s">
        <v>138</v>
      </c>
      <c r="C2788" s="40">
        <v>7</v>
      </c>
      <c r="D2788" s="40" t="s">
        <v>753</v>
      </c>
      <c r="E2788" s="40" t="s">
        <v>618</v>
      </c>
      <c r="F2788" s="40" t="s">
        <v>262</v>
      </c>
      <c r="G2788" s="36" t="s">
        <v>334</v>
      </c>
    </row>
    <row r="2789" spans="1:7" x14ac:dyDescent="0.25">
      <c r="A2789" s="40">
        <v>18308050</v>
      </c>
      <c r="B2789" s="40" t="s">
        <v>107</v>
      </c>
      <c r="C2789" s="40">
        <v>7</v>
      </c>
      <c r="D2789" s="40" t="s">
        <v>753</v>
      </c>
      <c r="E2789" s="40" t="s">
        <v>618</v>
      </c>
      <c r="F2789" s="40" t="s">
        <v>262</v>
      </c>
      <c r="G2789" s="36" t="s">
        <v>334</v>
      </c>
    </row>
    <row r="2790" spans="1:7" x14ac:dyDescent="0.25">
      <c r="A2790" s="40">
        <v>20308065</v>
      </c>
      <c r="B2790" s="40" t="s">
        <v>138</v>
      </c>
      <c r="C2790" s="40">
        <v>7</v>
      </c>
      <c r="D2790" s="40" t="s">
        <v>753</v>
      </c>
      <c r="E2790" s="40" t="s">
        <v>618</v>
      </c>
      <c r="F2790" s="40" t="s">
        <v>262</v>
      </c>
      <c r="G2790" s="36" t="s">
        <v>334</v>
      </c>
    </row>
    <row r="2791" spans="1:7" x14ac:dyDescent="0.25">
      <c r="A2791" s="40">
        <v>19308045</v>
      </c>
      <c r="B2791" s="40" t="s">
        <v>138</v>
      </c>
      <c r="C2791" s="40">
        <v>7</v>
      </c>
      <c r="D2791" s="40" t="s">
        <v>753</v>
      </c>
      <c r="E2791" s="40" t="s">
        <v>618</v>
      </c>
      <c r="F2791" s="40" t="s">
        <v>262</v>
      </c>
      <c r="G2791" s="36" t="s">
        <v>334</v>
      </c>
    </row>
    <row r="2792" spans="1:7" x14ac:dyDescent="0.25">
      <c r="A2792" s="40">
        <v>19308173</v>
      </c>
      <c r="B2792" s="40" t="s">
        <v>138</v>
      </c>
      <c r="C2792" s="40">
        <v>7</v>
      </c>
      <c r="D2792" s="40" t="s">
        <v>753</v>
      </c>
      <c r="E2792" s="40" t="s">
        <v>618</v>
      </c>
      <c r="F2792" s="40" t="s">
        <v>262</v>
      </c>
      <c r="G2792" s="36" t="s">
        <v>334</v>
      </c>
    </row>
    <row r="2793" spans="1:7" x14ac:dyDescent="0.25">
      <c r="A2793" s="40">
        <v>19308900</v>
      </c>
      <c r="B2793" s="40" t="s">
        <v>107</v>
      </c>
      <c r="C2793" s="40">
        <v>7</v>
      </c>
      <c r="D2793" s="40" t="s">
        <v>753</v>
      </c>
      <c r="E2793" s="40" t="s">
        <v>618</v>
      </c>
      <c r="F2793" s="40" t="s">
        <v>262</v>
      </c>
      <c r="G2793" s="36" t="s">
        <v>334</v>
      </c>
    </row>
    <row r="2794" spans="1:7" x14ac:dyDescent="0.25">
      <c r="A2794" s="40">
        <v>18308070</v>
      </c>
      <c r="B2794" s="40" t="s">
        <v>138</v>
      </c>
      <c r="C2794" s="40">
        <v>7</v>
      </c>
      <c r="D2794" s="40" t="s">
        <v>753</v>
      </c>
      <c r="E2794" s="40" t="s">
        <v>618</v>
      </c>
      <c r="F2794" s="40" t="s">
        <v>262</v>
      </c>
      <c r="G2794" s="36" t="s">
        <v>334</v>
      </c>
    </row>
    <row r="2795" spans="1:7" x14ac:dyDescent="0.25">
      <c r="A2795" s="40">
        <v>20308009</v>
      </c>
      <c r="B2795" s="40" t="s">
        <v>138</v>
      </c>
      <c r="C2795" s="40">
        <v>7</v>
      </c>
      <c r="D2795" s="40" t="s">
        <v>754</v>
      </c>
      <c r="E2795" s="40" t="s">
        <v>618</v>
      </c>
      <c r="F2795" s="40" t="s">
        <v>262</v>
      </c>
      <c r="G2795" s="36" t="s">
        <v>334</v>
      </c>
    </row>
    <row r="2796" spans="1:7" x14ac:dyDescent="0.25">
      <c r="A2796" s="40">
        <v>20308090</v>
      </c>
      <c r="B2796" s="40" t="s">
        <v>107</v>
      </c>
      <c r="C2796" s="40">
        <v>7</v>
      </c>
      <c r="D2796" s="40" t="s">
        <v>754</v>
      </c>
      <c r="E2796" s="40" t="s">
        <v>618</v>
      </c>
      <c r="F2796" s="40" t="s">
        <v>262</v>
      </c>
      <c r="G2796" s="36" t="s">
        <v>334</v>
      </c>
    </row>
    <row r="2797" spans="1:7" x14ac:dyDescent="0.25">
      <c r="A2797" s="40">
        <v>14309800</v>
      </c>
      <c r="B2797" s="40" t="s">
        <v>107</v>
      </c>
      <c r="C2797" s="40">
        <v>7</v>
      </c>
      <c r="D2797" s="40" t="s">
        <v>754</v>
      </c>
      <c r="E2797" s="40" t="s">
        <v>618</v>
      </c>
      <c r="F2797" s="40" t="s">
        <v>262</v>
      </c>
      <c r="G2797" s="36" t="s">
        <v>334</v>
      </c>
    </row>
    <row r="2798" spans="1:7" x14ac:dyDescent="0.25">
      <c r="A2798" s="40">
        <v>19308097</v>
      </c>
      <c r="B2798" s="40" t="s">
        <v>138</v>
      </c>
      <c r="C2798" s="40">
        <v>7</v>
      </c>
      <c r="D2798" s="40" t="s">
        <v>754</v>
      </c>
      <c r="E2798" s="40" t="s">
        <v>618</v>
      </c>
      <c r="F2798" s="40" t="s">
        <v>262</v>
      </c>
      <c r="G2798" s="36" t="s">
        <v>334</v>
      </c>
    </row>
    <row r="2799" spans="1:7" x14ac:dyDescent="0.25">
      <c r="A2799" s="40">
        <v>20308017</v>
      </c>
      <c r="B2799" s="40" t="s">
        <v>138</v>
      </c>
      <c r="C2799" s="40">
        <v>7</v>
      </c>
      <c r="D2799" s="40" t="s">
        <v>754</v>
      </c>
      <c r="E2799" s="40" t="s">
        <v>618</v>
      </c>
      <c r="F2799" s="40" t="s">
        <v>262</v>
      </c>
      <c r="G2799" s="36" t="s">
        <v>334</v>
      </c>
    </row>
    <row r="2800" spans="1:7" x14ac:dyDescent="0.25">
      <c r="A2800" s="40">
        <v>20308044</v>
      </c>
      <c r="B2800" s="40" t="s">
        <v>107</v>
      </c>
      <c r="C2800" s="40">
        <v>7</v>
      </c>
      <c r="D2800" s="40" t="s">
        <v>754</v>
      </c>
      <c r="E2800" s="40" t="s">
        <v>618</v>
      </c>
      <c r="F2800" s="40" t="s">
        <v>262</v>
      </c>
      <c r="G2800" s="36" t="s">
        <v>334</v>
      </c>
    </row>
    <row r="2801" spans="1:7" x14ac:dyDescent="0.25">
      <c r="A2801" s="40">
        <v>20308087</v>
      </c>
      <c r="B2801" s="40" t="s">
        <v>138</v>
      </c>
      <c r="C2801" s="40">
        <v>7</v>
      </c>
      <c r="D2801" s="40" t="s">
        <v>754</v>
      </c>
      <c r="E2801" s="40" t="s">
        <v>618</v>
      </c>
      <c r="F2801" s="40" t="s">
        <v>262</v>
      </c>
      <c r="G2801" s="36" t="s">
        <v>334</v>
      </c>
    </row>
    <row r="2802" spans="1:7" x14ac:dyDescent="0.25">
      <c r="A2802" s="40">
        <v>14308133</v>
      </c>
      <c r="B2802" s="40" t="s">
        <v>107</v>
      </c>
      <c r="C2802" s="40">
        <v>7</v>
      </c>
      <c r="D2802" s="40" t="s">
        <v>754</v>
      </c>
      <c r="E2802" s="40" t="s">
        <v>618</v>
      </c>
      <c r="F2802" s="40" t="s">
        <v>262</v>
      </c>
      <c r="G2802" s="36" t="s">
        <v>334</v>
      </c>
    </row>
    <row r="2803" spans="1:7" x14ac:dyDescent="0.25">
      <c r="A2803" s="40">
        <v>20308046</v>
      </c>
      <c r="B2803" s="40" t="s">
        <v>138</v>
      </c>
      <c r="C2803" s="40">
        <v>7</v>
      </c>
      <c r="D2803" s="40" t="s">
        <v>754</v>
      </c>
      <c r="E2803" s="40" t="s">
        <v>618</v>
      </c>
      <c r="F2803" s="40" t="s">
        <v>262</v>
      </c>
      <c r="G2803" s="36" t="s">
        <v>334</v>
      </c>
    </row>
    <row r="2804" spans="1:7" x14ac:dyDescent="0.25">
      <c r="A2804" s="40">
        <v>20308016</v>
      </c>
      <c r="B2804" s="40" t="s">
        <v>138</v>
      </c>
      <c r="C2804" s="40">
        <v>7</v>
      </c>
      <c r="D2804" s="40" t="s">
        <v>754</v>
      </c>
      <c r="E2804" s="40" t="s">
        <v>618</v>
      </c>
      <c r="F2804" s="40" t="s">
        <v>262</v>
      </c>
      <c r="G2804" s="36" t="s">
        <v>334</v>
      </c>
    </row>
    <row r="2805" spans="1:7" x14ac:dyDescent="0.25">
      <c r="A2805" s="40">
        <v>20308066</v>
      </c>
      <c r="B2805" s="40" t="s">
        <v>138</v>
      </c>
      <c r="C2805" s="40">
        <v>7</v>
      </c>
      <c r="D2805" s="40" t="s">
        <v>754</v>
      </c>
      <c r="E2805" s="40" t="s">
        <v>618</v>
      </c>
      <c r="F2805" s="40" t="s">
        <v>262</v>
      </c>
      <c r="G2805" s="36" t="s">
        <v>334</v>
      </c>
    </row>
    <row r="2806" spans="1:7" x14ac:dyDescent="0.25">
      <c r="A2806" s="40">
        <v>20308118</v>
      </c>
      <c r="B2806" s="40" t="s">
        <v>138</v>
      </c>
      <c r="C2806" s="40">
        <v>7</v>
      </c>
      <c r="D2806" s="40" t="s">
        <v>754</v>
      </c>
      <c r="E2806" s="40" t="s">
        <v>618</v>
      </c>
      <c r="F2806" s="40" t="s">
        <v>262</v>
      </c>
      <c r="G2806" s="36" t="s">
        <v>334</v>
      </c>
    </row>
    <row r="2807" spans="1:7" x14ac:dyDescent="0.25">
      <c r="A2807" s="40">
        <v>20308029</v>
      </c>
      <c r="B2807" s="40" t="s">
        <v>138</v>
      </c>
      <c r="C2807" s="40">
        <v>7</v>
      </c>
      <c r="D2807" s="40" t="s">
        <v>754</v>
      </c>
      <c r="E2807" s="40" t="s">
        <v>618</v>
      </c>
      <c r="F2807" s="40" t="s">
        <v>262</v>
      </c>
      <c r="G2807" s="36" t="s">
        <v>334</v>
      </c>
    </row>
    <row r="2808" spans="1:7" x14ac:dyDescent="0.25">
      <c r="A2808" s="40">
        <v>20308077</v>
      </c>
      <c r="B2808" s="40" t="s">
        <v>138</v>
      </c>
      <c r="C2808" s="40">
        <v>7</v>
      </c>
      <c r="D2808" s="40" t="s">
        <v>754</v>
      </c>
      <c r="E2808" s="40" t="s">
        <v>618</v>
      </c>
      <c r="F2808" s="40" t="s">
        <v>262</v>
      </c>
      <c r="G2808" s="36" t="s">
        <v>334</v>
      </c>
    </row>
    <row r="2809" spans="1:7" x14ac:dyDescent="0.25">
      <c r="A2809" s="40">
        <v>18308063</v>
      </c>
      <c r="B2809" s="40" t="s">
        <v>107</v>
      </c>
      <c r="C2809" s="40">
        <v>7</v>
      </c>
      <c r="D2809" s="40" t="s">
        <v>754</v>
      </c>
      <c r="E2809" s="40" t="s">
        <v>618</v>
      </c>
      <c r="F2809" s="40" t="s">
        <v>262</v>
      </c>
      <c r="G2809" s="36" t="s">
        <v>334</v>
      </c>
    </row>
    <row r="2810" spans="1:7" x14ac:dyDescent="0.25">
      <c r="A2810" s="40">
        <v>20308119</v>
      </c>
      <c r="B2810" s="40" t="s">
        <v>138</v>
      </c>
      <c r="C2810" s="40">
        <v>7</v>
      </c>
      <c r="D2810" s="40" t="s">
        <v>754</v>
      </c>
      <c r="E2810" s="40" t="s">
        <v>618</v>
      </c>
      <c r="F2810" s="40" t="s">
        <v>262</v>
      </c>
      <c r="G2810" s="36" t="s">
        <v>334</v>
      </c>
    </row>
    <row r="2811" spans="1:7" x14ac:dyDescent="0.25">
      <c r="A2811" s="40">
        <v>20308143</v>
      </c>
      <c r="B2811" s="40" t="s">
        <v>138</v>
      </c>
      <c r="C2811" s="40">
        <v>7</v>
      </c>
      <c r="D2811" s="40" t="s">
        <v>754</v>
      </c>
      <c r="E2811" s="40" t="s">
        <v>618</v>
      </c>
      <c r="F2811" s="40" t="s">
        <v>262</v>
      </c>
      <c r="G2811" s="36" t="s">
        <v>334</v>
      </c>
    </row>
    <row r="2812" spans="1:7" x14ac:dyDescent="0.25">
      <c r="A2812" s="40">
        <v>19308119</v>
      </c>
      <c r="B2812" s="40" t="s">
        <v>138</v>
      </c>
      <c r="C2812" s="40">
        <v>7</v>
      </c>
      <c r="D2812" s="40" t="s">
        <v>754</v>
      </c>
      <c r="E2812" s="40" t="s">
        <v>618</v>
      </c>
      <c r="F2812" s="40" t="s">
        <v>262</v>
      </c>
      <c r="G2812" s="36" t="s">
        <v>334</v>
      </c>
    </row>
    <row r="2813" spans="1:7" x14ac:dyDescent="0.25">
      <c r="A2813" s="40">
        <v>19308148</v>
      </c>
      <c r="B2813" s="40" t="s">
        <v>107</v>
      </c>
      <c r="C2813" s="40">
        <v>7</v>
      </c>
      <c r="D2813" s="40" t="s">
        <v>755</v>
      </c>
      <c r="E2813" s="40" t="s">
        <v>618</v>
      </c>
      <c r="F2813" s="40" t="s">
        <v>263</v>
      </c>
      <c r="G2813" s="36" t="s">
        <v>334</v>
      </c>
    </row>
    <row r="2814" spans="1:7" x14ac:dyDescent="0.25">
      <c r="A2814" s="40">
        <v>20308102</v>
      </c>
      <c r="B2814" s="40" t="s">
        <v>107</v>
      </c>
      <c r="C2814" s="40">
        <v>7</v>
      </c>
      <c r="D2814" s="40" t="s">
        <v>755</v>
      </c>
      <c r="E2814" s="40" t="s">
        <v>618</v>
      </c>
      <c r="F2814" s="40" t="s">
        <v>263</v>
      </c>
      <c r="G2814" s="36" t="s">
        <v>334</v>
      </c>
    </row>
    <row r="2815" spans="1:7" x14ac:dyDescent="0.25">
      <c r="A2815" s="40">
        <v>20308021</v>
      </c>
      <c r="B2815" s="40" t="s">
        <v>138</v>
      </c>
      <c r="C2815" s="40">
        <v>7</v>
      </c>
      <c r="D2815" s="40" t="s">
        <v>755</v>
      </c>
      <c r="E2815" s="40" t="s">
        <v>618</v>
      </c>
      <c r="F2815" s="40" t="s">
        <v>263</v>
      </c>
      <c r="G2815" s="36" t="s">
        <v>334</v>
      </c>
    </row>
    <row r="2816" spans="1:7" x14ac:dyDescent="0.25">
      <c r="A2816" s="40">
        <v>20308023</v>
      </c>
      <c r="B2816" s="40" t="s">
        <v>138</v>
      </c>
      <c r="C2816" s="40">
        <v>7</v>
      </c>
      <c r="D2816" s="40" t="s">
        <v>755</v>
      </c>
      <c r="E2816" s="40" t="s">
        <v>618</v>
      </c>
      <c r="F2816" s="40" t="s">
        <v>263</v>
      </c>
      <c r="G2816" s="36" t="s">
        <v>334</v>
      </c>
    </row>
    <row r="2817" spans="1:7" x14ac:dyDescent="0.25">
      <c r="A2817" s="40">
        <v>20308049</v>
      </c>
      <c r="B2817" s="40" t="s">
        <v>138</v>
      </c>
      <c r="C2817" s="40">
        <v>7</v>
      </c>
      <c r="D2817" s="40" t="s">
        <v>755</v>
      </c>
      <c r="E2817" s="40" t="s">
        <v>618</v>
      </c>
      <c r="F2817" s="40" t="s">
        <v>263</v>
      </c>
      <c r="G2817" s="36" t="s">
        <v>334</v>
      </c>
    </row>
    <row r="2818" spans="1:7" x14ac:dyDescent="0.25">
      <c r="A2818" s="40">
        <v>20308082</v>
      </c>
      <c r="B2818" s="40" t="s">
        <v>138</v>
      </c>
      <c r="C2818" s="40">
        <v>7</v>
      </c>
      <c r="D2818" s="40" t="s">
        <v>755</v>
      </c>
      <c r="E2818" s="40" t="s">
        <v>618</v>
      </c>
      <c r="F2818" s="40" t="s">
        <v>263</v>
      </c>
      <c r="G2818" s="36" t="s">
        <v>334</v>
      </c>
    </row>
    <row r="2819" spans="1:7" x14ac:dyDescent="0.25">
      <c r="A2819" s="40">
        <v>18308075</v>
      </c>
      <c r="B2819" s="40" t="s">
        <v>138</v>
      </c>
      <c r="C2819" s="40">
        <v>7</v>
      </c>
      <c r="D2819" s="40" t="s">
        <v>755</v>
      </c>
      <c r="E2819" s="40" t="s">
        <v>618</v>
      </c>
      <c r="F2819" s="40" t="s">
        <v>263</v>
      </c>
      <c r="G2819" s="36" t="s">
        <v>334</v>
      </c>
    </row>
    <row r="2820" spans="1:7" x14ac:dyDescent="0.25">
      <c r="A2820" s="40">
        <v>20308035</v>
      </c>
      <c r="B2820" s="40" t="s">
        <v>138</v>
      </c>
      <c r="C2820" s="40">
        <v>7</v>
      </c>
      <c r="D2820" s="40" t="s">
        <v>756</v>
      </c>
      <c r="E2820" s="40" t="s">
        <v>618</v>
      </c>
      <c r="F2820" s="40" t="s">
        <v>263</v>
      </c>
      <c r="G2820" s="36" t="s">
        <v>334</v>
      </c>
    </row>
    <row r="2821" spans="1:7" x14ac:dyDescent="0.25">
      <c r="A2821" s="40">
        <v>19308186</v>
      </c>
      <c r="B2821" s="40" t="s">
        <v>138</v>
      </c>
      <c r="C2821" s="40">
        <v>7</v>
      </c>
      <c r="D2821" s="40" t="s">
        <v>756</v>
      </c>
      <c r="E2821" s="40" t="s">
        <v>618</v>
      </c>
      <c r="F2821" s="40" t="s">
        <v>263</v>
      </c>
      <c r="G2821" s="36" t="s">
        <v>334</v>
      </c>
    </row>
    <row r="2822" spans="1:7" x14ac:dyDescent="0.25">
      <c r="A2822" s="40">
        <v>17308169</v>
      </c>
      <c r="B2822" s="40" t="s">
        <v>107</v>
      </c>
      <c r="C2822" s="40">
        <v>7</v>
      </c>
      <c r="D2822" s="40" t="s">
        <v>756</v>
      </c>
      <c r="E2822" s="40" t="s">
        <v>618</v>
      </c>
      <c r="F2822" s="40" t="s">
        <v>263</v>
      </c>
      <c r="G2822" s="36" t="s">
        <v>334</v>
      </c>
    </row>
    <row r="2823" spans="1:7" x14ac:dyDescent="0.25">
      <c r="A2823" s="40">
        <v>20308005</v>
      </c>
      <c r="B2823" s="40" t="s">
        <v>138</v>
      </c>
      <c r="C2823" s="40">
        <v>7</v>
      </c>
      <c r="D2823" s="40" t="s">
        <v>756</v>
      </c>
      <c r="E2823" s="40" t="s">
        <v>618</v>
      </c>
      <c r="F2823" s="40" t="s">
        <v>263</v>
      </c>
      <c r="G2823" s="36" t="s">
        <v>334</v>
      </c>
    </row>
    <row r="2824" spans="1:7" x14ac:dyDescent="0.25">
      <c r="A2824" s="40">
        <v>19308146</v>
      </c>
      <c r="B2824" s="40" t="s">
        <v>138</v>
      </c>
      <c r="C2824" s="40">
        <v>7</v>
      </c>
      <c r="D2824" s="40" t="s">
        <v>756</v>
      </c>
      <c r="E2824" s="40" t="s">
        <v>618</v>
      </c>
      <c r="F2824" s="40" t="s">
        <v>263</v>
      </c>
      <c r="G2824" s="36" t="s">
        <v>334</v>
      </c>
    </row>
    <row r="2825" spans="1:7" x14ac:dyDescent="0.25">
      <c r="A2825" s="40">
        <v>15308101</v>
      </c>
      <c r="B2825" s="40" t="s">
        <v>138</v>
      </c>
      <c r="C2825" s="40">
        <v>7</v>
      </c>
      <c r="D2825" s="40" t="s">
        <v>756</v>
      </c>
      <c r="E2825" s="40" t="s">
        <v>618</v>
      </c>
      <c r="F2825" s="40" t="s">
        <v>263</v>
      </c>
      <c r="G2825" s="36" t="s">
        <v>334</v>
      </c>
    </row>
    <row r="2826" spans="1:7" x14ac:dyDescent="0.25">
      <c r="A2826" s="40">
        <v>14311059</v>
      </c>
      <c r="B2826" s="40" t="s">
        <v>107</v>
      </c>
      <c r="C2826" s="40">
        <v>10</v>
      </c>
      <c r="D2826" s="40" t="s">
        <v>776</v>
      </c>
      <c r="E2826" s="40" t="s">
        <v>618</v>
      </c>
      <c r="F2826" s="40" t="s">
        <v>263</v>
      </c>
      <c r="G2826" s="36" t="s">
        <v>311</v>
      </c>
    </row>
    <row r="2827" spans="1:7" x14ac:dyDescent="0.25">
      <c r="A2827" s="40">
        <v>19311131</v>
      </c>
      <c r="B2827" s="40" t="s">
        <v>107</v>
      </c>
      <c r="C2827" s="40">
        <v>10</v>
      </c>
      <c r="D2827" s="40" t="s">
        <v>776</v>
      </c>
      <c r="E2827" s="40" t="s">
        <v>618</v>
      </c>
      <c r="F2827" s="40" t="s">
        <v>263</v>
      </c>
      <c r="G2827" s="36" t="s">
        <v>311</v>
      </c>
    </row>
    <row r="2828" spans="1:7" x14ac:dyDescent="0.25">
      <c r="A2828" s="40">
        <v>19311100</v>
      </c>
      <c r="B2828" s="40" t="s">
        <v>138</v>
      </c>
      <c r="C2828" s="40">
        <v>10</v>
      </c>
      <c r="D2828" s="40" t="s">
        <v>776</v>
      </c>
      <c r="E2828" s="40" t="s">
        <v>618</v>
      </c>
      <c r="F2828" s="40" t="s">
        <v>263</v>
      </c>
      <c r="G2828" s="36" t="s">
        <v>311</v>
      </c>
    </row>
    <row r="2829" spans="1:7" x14ac:dyDescent="0.25">
      <c r="A2829" s="40">
        <v>19311086</v>
      </c>
      <c r="B2829" s="40" t="s">
        <v>107</v>
      </c>
      <c r="C2829" s="40">
        <v>10</v>
      </c>
      <c r="D2829" s="40" t="s">
        <v>776</v>
      </c>
      <c r="E2829" s="40" t="s">
        <v>618</v>
      </c>
      <c r="F2829" s="40" t="s">
        <v>263</v>
      </c>
      <c r="G2829" s="36" t="s">
        <v>311</v>
      </c>
    </row>
    <row r="2830" spans="1:7" x14ac:dyDescent="0.25">
      <c r="A2830" s="40">
        <v>19311089</v>
      </c>
      <c r="B2830" s="40" t="s">
        <v>107</v>
      </c>
      <c r="C2830" s="40">
        <v>10</v>
      </c>
      <c r="D2830" s="40" t="s">
        <v>776</v>
      </c>
      <c r="E2830" s="40" t="s">
        <v>618</v>
      </c>
      <c r="F2830" s="40" t="s">
        <v>263</v>
      </c>
      <c r="G2830" s="36" t="s">
        <v>311</v>
      </c>
    </row>
    <row r="2831" spans="1:7" x14ac:dyDescent="0.25">
      <c r="A2831" s="40" t="s">
        <v>644</v>
      </c>
      <c r="B2831" s="40" t="s">
        <v>107</v>
      </c>
      <c r="C2831" s="40">
        <v>10</v>
      </c>
      <c r="D2831" s="40" t="s">
        <v>776</v>
      </c>
      <c r="E2831" s="40" t="s">
        <v>618</v>
      </c>
      <c r="F2831" s="40" t="s">
        <v>263</v>
      </c>
      <c r="G2831" s="36" t="s">
        <v>311</v>
      </c>
    </row>
    <row r="2832" spans="1:7" x14ac:dyDescent="0.25">
      <c r="A2832" s="40">
        <v>18311017</v>
      </c>
      <c r="B2832" s="40" t="s">
        <v>107</v>
      </c>
      <c r="C2832" s="40">
        <v>10</v>
      </c>
      <c r="D2832" s="40" t="s">
        <v>776</v>
      </c>
      <c r="E2832" s="40" t="s">
        <v>618</v>
      </c>
      <c r="F2832" s="40" t="s">
        <v>263</v>
      </c>
      <c r="G2832" s="36" t="s">
        <v>311</v>
      </c>
    </row>
    <row r="2833" spans="1:7" x14ac:dyDescent="0.25">
      <c r="A2833" s="40">
        <v>15311041</v>
      </c>
      <c r="B2833" s="40" t="s">
        <v>107</v>
      </c>
      <c r="C2833" s="40">
        <v>10</v>
      </c>
      <c r="D2833" s="40" t="s">
        <v>776</v>
      </c>
      <c r="E2833" s="40" t="s">
        <v>618</v>
      </c>
      <c r="F2833" s="40" t="s">
        <v>263</v>
      </c>
      <c r="G2833" s="36" t="s">
        <v>311</v>
      </c>
    </row>
    <row r="2834" spans="1:7" x14ac:dyDescent="0.25">
      <c r="A2834" s="40">
        <v>16311054</v>
      </c>
      <c r="B2834" s="40" t="s">
        <v>107</v>
      </c>
      <c r="C2834" s="40">
        <v>10</v>
      </c>
      <c r="D2834" s="40" t="s">
        <v>776</v>
      </c>
      <c r="E2834" s="40" t="s">
        <v>618</v>
      </c>
      <c r="F2834" s="40" t="s">
        <v>263</v>
      </c>
      <c r="G2834" s="36" t="s">
        <v>311</v>
      </c>
    </row>
    <row r="2835" spans="1:7" x14ac:dyDescent="0.25">
      <c r="A2835" s="40">
        <v>19311023</v>
      </c>
      <c r="B2835" s="40" t="s">
        <v>107</v>
      </c>
      <c r="C2835" s="40">
        <v>10</v>
      </c>
      <c r="D2835" s="40" t="s">
        <v>776</v>
      </c>
      <c r="E2835" s="40" t="s">
        <v>618</v>
      </c>
      <c r="F2835" s="40" t="s">
        <v>263</v>
      </c>
      <c r="G2835" s="36" t="s">
        <v>311</v>
      </c>
    </row>
    <row r="2836" spans="1:7" x14ac:dyDescent="0.25">
      <c r="A2836" s="40">
        <v>19311015</v>
      </c>
      <c r="B2836" s="40" t="s">
        <v>138</v>
      </c>
      <c r="C2836" s="40">
        <v>10</v>
      </c>
      <c r="D2836" s="40" t="s">
        <v>776</v>
      </c>
      <c r="E2836" s="40" t="s">
        <v>618</v>
      </c>
      <c r="F2836" s="40" t="s">
        <v>263</v>
      </c>
      <c r="G2836" s="36" t="s">
        <v>311</v>
      </c>
    </row>
    <row r="2837" spans="1:7" x14ac:dyDescent="0.25">
      <c r="A2837" s="40">
        <v>15311019</v>
      </c>
      <c r="B2837" s="40" t="s">
        <v>107</v>
      </c>
      <c r="C2837" s="40">
        <v>10</v>
      </c>
      <c r="D2837" s="40" t="s">
        <v>776</v>
      </c>
      <c r="E2837" s="40" t="s">
        <v>618</v>
      </c>
      <c r="F2837" s="40" t="s">
        <v>263</v>
      </c>
      <c r="G2837" s="36" t="s">
        <v>311</v>
      </c>
    </row>
    <row r="2838" spans="1:7" x14ac:dyDescent="0.25">
      <c r="A2838" s="40">
        <v>19311026</v>
      </c>
      <c r="B2838" s="40" t="s">
        <v>138</v>
      </c>
      <c r="C2838" s="40">
        <v>10</v>
      </c>
      <c r="D2838" s="40" t="s">
        <v>776</v>
      </c>
      <c r="E2838" s="40" t="s">
        <v>618</v>
      </c>
      <c r="F2838" s="40" t="s">
        <v>263</v>
      </c>
      <c r="G2838" s="36" t="s">
        <v>311</v>
      </c>
    </row>
    <row r="2839" spans="1:7" x14ac:dyDescent="0.25">
      <c r="A2839" s="40">
        <v>11311064</v>
      </c>
      <c r="B2839" s="40" t="s">
        <v>107</v>
      </c>
      <c r="C2839" s="40">
        <v>10</v>
      </c>
      <c r="D2839" s="40" t="s">
        <v>776</v>
      </c>
      <c r="E2839" s="40" t="s">
        <v>618</v>
      </c>
      <c r="F2839" s="40" t="s">
        <v>263</v>
      </c>
      <c r="G2839" s="36" t="s">
        <v>311</v>
      </c>
    </row>
    <row r="2840" spans="1:7" x14ac:dyDescent="0.25">
      <c r="A2840" s="40">
        <v>19311112</v>
      </c>
      <c r="B2840" s="40" t="s">
        <v>107</v>
      </c>
      <c r="C2840" s="40">
        <v>10</v>
      </c>
      <c r="D2840" s="40" t="s">
        <v>776</v>
      </c>
      <c r="E2840" s="40" t="s">
        <v>618</v>
      </c>
      <c r="F2840" s="40" t="s">
        <v>263</v>
      </c>
      <c r="G2840" s="36" t="s">
        <v>311</v>
      </c>
    </row>
    <row r="2841" spans="1:7" x14ac:dyDescent="0.25">
      <c r="A2841" s="40">
        <v>19311034</v>
      </c>
      <c r="B2841" s="40" t="s">
        <v>107</v>
      </c>
      <c r="C2841" s="40">
        <v>10</v>
      </c>
      <c r="D2841" s="40" t="s">
        <v>776</v>
      </c>
      <c r="E2841" s="40" t="s">
        <v>618</v>
      </c>
      <c r="F2841" s="40" t="s">
        <v>263</v>
      </c>
      <c r="G2841" s="36" t="s">
        <v>311</v>
      </c>
    </row>
    <row r="2842" spans="1:7" x14ac:dyDescent="0.25">
      <c r="A2842" s="40">
        <v>19311103</v>
      </c>
      <c r="B2842" s="40" t="s">
        <v>107</v>
      </c>
      <c r="C2842" s="40">
        <v>10</v>
      </c>
      <c r="D2842" s="40" t="s">
        <v>776</v>
      </c>
      <c r="E2842" s="40" t="s">
        <v>618</v>
      </c>
      <c r="F2842" s="40" t="s">
        <v>263</v>
      </c>
      <c r="G2842" s="36" t="s">
        <v>311</v>
      </c>
    </row>
    <row r="2843" spans="1:7" x14ac:dyDescent="0.25">
      <c r="A2843" s="40">
        <v>19311137</v>
      </c>
      <c r="B2843" s="40" t="s">
        <v>107</v>
      </c>
      <c r="C2843" s="40">
        <v>10</v>
      </c>
      <c r="D2843" s="40" t="s">
        <v>776</v>
      </c>
      <c r="E2843" s="40" t="s">
        <v>618</v>
      </c>
      <c r="F2843" s="40" t="s">
        <v>263</v>
      </c>
      <c r="G2843" s="36" t="s">
        <v>311</v>
      </c>
    </row>
    <row r="2844" spans="1:7" x14ac:dyDescent="0.25">
      <c r="A2844" s="40">
        <v>19318024</v>
      </c>
      <c r="B2844" s="40" t="s">
        <v>107</v>
      </c>
      <c r="C2844" s="40">
        <v>10</v>
      </c>
      <c r="D2844" s="40" t="s">
        <v>335</v>
      </c>
      <c r="E2844" s="40" t="s">
        <v>618</v>
      </c>
      <c r="F2844" s="40" t="s">
        <v>263</v>
      </c>
      <c r="G2844" s="36" t="s">
        <v>313</v>
      </c>
    </row>
    <row r="2845" spans="1:7" x14ac:dyDescent="0.25">
      <c r="A2845" s="40">
        <v>19318003</v>
      </c>
      <c r="B2845" s="40" t="s">
        <v>107</v>
      </c>
      <c r="C2845" s="40">
        <v>10</v>
      </c>
      <c r="D2845" s="40" t="s">
        <v>335</v>
      </c>
      <c r="E2845" s="40" t="s">
        <v>618</v>
      </c>
      <c r="F2845" s="40" t="s">
        <v>263</v>
      </c>
      <c r="G2845" s="36" t="s">
        <v>313</v>
      </c>
    </row>
    <row r="2846" spans="1:7" x14ac:dyDescent="0.25">
      <c r="A2846" s="40">
        <v>16318022</v>
      </c>
      <c r="B2846" s="40" t="s">
        <v>107</v>
      </c>
      <c r="C2846" s="40">
        <v>10</v>
      </c>
      <c r="D2846" s="40" t="s">
        <v>335</v>
      </c>
      <c r="E2846" s="40" t="s">
        <v>618</v>
      </c>
      <c r="F2846" s="40" t="s">
        <v>263</v>
      </c>
      <c r="G2846" s="36" t="s">
        <v>313</v>
      </c>
    </row>
    <row r="2847" spans="1:7" x14ac:dyDescent="0.25">
      <c r="A2847" s="40">
        <v>19318055</v>
      </c>
      <c r="B2847" s="40" t="s">
        <v>138</v>
      </c>
      <c r="C2847" s="40">
        <v>10</v>
      </c>
      <c r="D2847" s="40" t="s">
        <v>335</v>
      </c>
      <c r="E2847" s="40" t="s">
        <v>618</v>
      </c>
      <c r="F2847" s="40" t="s">
        <v>263</v>
      </c>
      <c r="G2847" s="36" t="s">
        <v>313</v>
      </c>
    </row>
    <row r="2848" spans="1:7" x14ac:dyDescent="0.25">
      <c r="A2848" s="40">
        <v>19318052</v>
      </c>
      <c r="B2848" s="40" t="s">
        <v>107</v>
      </c>
      <c r="C2848" s="40">
        <v>10</v>
      </c>
      <c r="D2848" s="40" t="s">
        <v>335</v>
      </c>
      <c r="E2848" s="40" t="s">
        <v>618</v>
      </c>
      <c r="F2848" s="40" t="s">
        <v>263</v>
      </c>
      <c r="G2848" s="36" t="s">
        <v>313</v>
      </c>
    </row>
    <row r="2849" spans="1:7" x14ac:dyDescent="0.25">
      <c r="A2849" s="40">
        <v>19318032</v>
      </c>
      <c r="B2849" s="40" t="s">
        <v>107</v>
      </c>
      <c r="C2849" s="40">
        <v>10</v>
      </c>
      <c r="D2849" s="40" t="s">
        <v>335</v>
      </c>
      <c r="E2849" s="40" t="s">
        <v>618</v>
      </c>
      <c r="F2849" s="40" t="s">
        <v>263</v>
      </c>
      <c r="G2849" s="36" t="s">
        <v>313</v>
      </c>
    </row>
    <row r="2850" spans="1:7" x14ac:dyDescent="0.25">
      <c r="A2850" s="40">
        <v>19318050</v>
      </c>
      <c r="B2850" s="40" t="s">
        <v>138</v>
      </c>
      <c r="C2850" s="40">
        <v>10</v>
      </c>
      <c r="D2850" s="40" t="s">
        <v>335</v>
      </c>
      <c r="E2850" s="40" t="s">
        <v>618</v>
      </c>
      <c r="F2850" s="40" t="s">
        <v>263</v>
      </c>
      <c r="G2850" s="36" t="s">
        <v>313</v>
      </c>
    </row>
    <row r="2851" spans="1:7" x14ac:dyDescent="0.25">
      <c r="A2851" s="40">
        <v>19318019</v>
      </c>
      <c r="B2851" s="40" t="s">
        <v>107</v>
      </c>
      <c r="C2851" s="40">
        <v>10</v>
      </c>
      <c r="D2851" s="40" t="s">
        <v>335</v>
      </c>
      <c r="E2851" s="40" t="s">
        <v>618</v>
      </c>
      <c r="F2851" s="40" t="s">
        <v>263</v>
      </c>
      <c r="G2851" s="36" t="s">
        <v>313</v>
      </c>
    </row>
    <row r="2852" spans="1:7" x14ac:dyDescent="0.25">
      <c r="A2852" s="40">
        <v>18318004</v>
      </c>
      <c r="B2852" s="40" t="s">
        <v>107</v>
      </c>
      <c r="C2852" s="40">
        <v>10</v>
      </c>
      <c r="D2852" s="40" t="s">
        <v>335</v>
      </c>
      <c r="E2852" s="40" t="s">
        <v>618</v>
      </c>
      <c r="F2852" s="40" t="s">
        <v>263</v>
      </c>
      <c r="G2852" s="36" t="s">
        <v>313</v>
      </c>
    </row>
    <row r="2853" spans="1:7" x14ac:dyDescent="0.25">
      <c r="A2853" s="40">
        <v>18318025</v>
      </c>
      <c r="B2853" s="40" t="s">
        <v>107</v>
      </c>
      <c r="C2853" s="40">
        <v>10</v>
      </c>
      <c r="D2853" s="40" t="s">
        <v>335</v>
      </c>
      <c r="E2853" s="40" t="s">
        <v>618</v>
      </c>
      <c r="F2853" s="40" t="s">
        <v>263</v>
      </c>
      <c r="G2853" s="36" t="s">
        <v>313</v>
      </c>
    </row>
    <row r="2854" spans="1:7" x14ac:dyDescent="0.25">
      <c r="A2854" s="40">
        <v>19318012</v>
      </c>
      <c r="B2854" s="40" t="s">
        <v>138</v>
      </c>
      <c r="C2854" s="40">
        <v>10</v>
      </c>
      <c r="D2854" s="40" t="s">
        <v>335</v>
      </c>
      <c r="E2854" s="40" t="s">
        <v>618</v>
      </c>
      <c r="F2854" s="40" t="s">
        <v>263</v>
      </c>
      <c r="G2854" s="36" t="s">
        <v>313</v>
      </c>
    </row>
    <row r="2855" spans="1:7" x14ac:dyDescent="0.25">
      <c r="A2855" s="40">
        <v>19318027</v>
      </c>
      <c r="B2855" s="40" t="s">
        <v>107</v>
      </c>
      <c r="C2855" s="40">
        <v>10</v>
      </c>
      <c r="D2855" s="40" t="s">
        <v>335</v>
      </c>
      <c r="E2855" s="40" t="s">
        <v>618</v>
      </c>
      <c r="F2855" s="40" t="s">
        <v>263</v>
      </c>
      <c r="G2855" s="36" t="s">
        <v>313</v>
      </c>
    </row>
    <row r="2856" spans="1:7" x14ac:dyDescent="0.25">
      <c r="A2856" s="40">
        <v>19318022</v>
      </c>
      <c r="B2856" s="40" t="s">
        <v>138</v>
      </c>
      <c r="C2856" s="40">
        <v>10</v>
      </c>
      <c r="D2856" s="40" t="s">
        <v>335</v>
      </c>
      <c r="E2856" s="40" t="s">
        <v>618</v>
      </c>
      <c r="F2856" s="40" t="s">
        <v>263</v>
      </c>
      <c r="G2856" s="36" t="s">
        <v>313</v>
      </c>
    </row>
    <row r="2857" spans="1:7" x14ac:dyDescent="0.25">
      <c r="A2857" s="40">
        <v>13318022</v>
      </c>
      <c r="B2857" s="40" t="s">
        <v>107</v>
      </c>
      <c r="C2857" s="40">
        <v>10</v>
      </c>
      <c r="D2857" s="40" t="s">
        <v>335</v>
      </c>
      <c r="E2857" s="40" t="s">
        <v>618</v>
      </c>
      <c r="F2857" s="40" t="s">
        <v>263</v>
      </c>
      <c r="G2857" s="36" t="s">
        <v>313</v>
      </c>
    </row>
    <row r="2858" spans="1:7" x14ac:dyDescent="0.25">
      <c r="A2858" s="40">
        <v>18318048</v>
      </c>
      <c r="B2858" s="40" t="s">
        <v>107</v>
      </c>
      <c r="C2858" s="40">
        <v>10</v>
      </c>
      <c r="D2858" s="40" t="s">
        <v>335</v>
      </c>
      <c r="E2858" s="40" t="s">
        <v>618</v>
      </c>
      <c r="F2858" s="40" t="s">
        <v>263</v>
      </c>
      <c r="G2858" s="36" t="s">
        <v>313</v>
      </c>
    </row>
    <row r="2859" spans="1:7" x14ac:dyDescent="0.25">
      <c r="A2859" s="40">
        <v>19318014</v>
      </c>
      <c r="B2859" s="40" t="s">
        <v>107</v>
      </c>
      <c r="C2859" s="40">
        <v>10</v>
      </c>
      <c r="D2859" s="40" t="s">
        <v>335</v>
      </c>
      <c r="E2859" s="40" t="s">
        <v>618</v>
      </c>
      <c r="F2859" s="40" t="s">
        <v>263</v>
      </c>
      <c r="G2859" s="36" t="s">
        <v>313</v>
      </c>
    </row>
    <row r="2860" spans="1:7" x14ac:dyDescent="0.25">
      <c r="A2860" s="40">
        <v>19318010</v>
      </c>
      <c r="B2860" s="40" t="s">
        <v>107</v>
      </c>
      <c r="C2860" s="40">
        <v>10</v>
      </c>
      <c r="D2860" s="40" t="s">
        <v>335</v>
      </c>
      <c r="E2860" s="40" t="s">
        <v>618</v>
      </c>
      <c r="F2860" s="40" t="s">
        <v>263</v>
      </c>
      <c r="G2860" s="36" t="s">
        <v>313</v>
      </c>
    </row>
    <row r="2861" spans="1:7" x14ac:dyDescent="0.25">
      <c r="A2861" s="40">
        <v>19318041</v>
      </c>
      <c r="B2861" s="40" t="s">
        <v>107</v>
      </c>
      <c r="C2861" s="40">
        <v>10</v>
      </c>
      <c r="D2861" s="40" t="s">
        <v>335</v>
      </c>
      <c r="E2861" s="40" t="s">
        <v>618</v>
      </c>
      <c r="F2861" s="40" t="s">
        <v>263</v>
      </c>
      <c r="G2861" s="36" t="s">
        <v>313</v>
      </c>
    </row>
    <row r="2862" spans="1:7" x14ac:dyDescent="0.25">
      <c r="A2862" s="40">
        <v>19318061</v>
      </c>
      <c r="B2862" s="40" t="s">
        <v>107</v>
      </c>
      <c r="C2862" s="40">
        <v>10</v>
      </c>
      <c r="D2862" s="40" t="s">
        <v>335</v>
      </c>
      <c r="E2862" s="40" t="s">
        <v>618</v>
      </c>
      <c r="F2862" s="40" t="s">
        <v>263</v>
      </c>
      <c r="G2862" s="36" t="s">
        <v>313</v>
      </c>
    </row>
    <row r="2863" spans="1:7" x14ac:dyDescent="0.25">
      <c r="A2863" s="40">
        <v>19318068</v>
      </c>
      <c r="B2863" s="40" t="s">
        <v>107</v>
      </c>
      <c r="C2863" s="40">
        <v>10</v>
      </c>
      <c r="D2863" s="40" t="s">
        <v>335</v>
      </c>
      <c r="E2863" s="40" t="s">
        <v>618</v>
      </c>
      <c r="F2863" s="40" t="s">
        <v>263</v>
      </c>
      <c r="G2863" s="36" t="s">
        <v>313</v>
      </c>
    </row>
    <row r="2864" spans="1:7" x14ac:dyDescent="0.25">
      <c r="A2864" s="40">
        <v>18318003</v>
      </c>
      <c r="B2864" s="40" t="s">
        <v>107</v>
      </c>
      <c r="C2864" s="40">
        <v>10</v>
      </c>
      <c r="D2864" s="40" t="s">
        <v>335</v>
      </c>
      <c r="E2864" s="40" t="s">
        <v>618</v>
      </c>
      <c r="F2864" s="40" t="s">
        <v>263</v>
      </c>
      <c r="G2864" s="36" t="s">
        <v>313</v>
      </c>
    </row>
    <row r="2865" spans="1:7" x14ac:dyDescent="0.25">
      <c r="A2865" s="40">
        <v>19318071</v>
      </c>
      <c r="B2865" s="40" t="s">
        <v>107</v>
      </c>
      <c r="C2865" s="40">
        <v>10</v>
      </c>
      <c r="D2865" s="40" t="s">
        <v>335</v>
      </c>
      <c r="E2865" s="40" t="s">
        <v>618</v>
      </c>
      <c r="F2865" s="40" t="s">
        <v>263</v>
      </c>
      <c r="G2865" s="36" t="s">
        <v>313</v>
      </c>
    </row>
    <row r="2866" spans="1:7" x14ac:dyDescent="0.25">
      <c r="A2866" s="40">
        <v>19310054</v>
      </c>
      <c r="B2866" s="40" t="s">
        <v>138</v>
      </c>
      <c r="C2866" s="40">
        <v>10</v>
      </c>
      <c r="D2866" s="40" t="s">
        <v>336</v>
      </c>
      <c r="E2866" s="40" t="s">
        <v>618</v>
      </c>
      <c r="F2866" s="40" t="s">
        <v>262</v>
      </c>
      <c r="G2866" s="36" t="s">
        <v>315</v>
      </c>
    </row>
    <row r="2867" spans="1:7" x14ac:dyDescent="0.25">
      <c r="A2867" s="40">
        <v>19310022</v>
      </c>
      <c r="B2867" s="40" t="s">
        <v>138</v>
      </c>
      <c r="C2867" s="40">
        <v>10</v>
      </c>
      <c r="D2867" s="40" t="s">
        <v>336</v>
      </c>
      <c r="E2867" s="40" t="s">
        <v>618</v>
      </c>
      <c r="F2867" s="40" t="s">
        <v>262</v>
      </c>
      <c r="G2867" s="36" t="s">
        <v>315</v>
      </c>
    </row>
    <row r="2868" spans="1:7" x14ac:dyDescent="0.25">
      <c r="A2868" s="40" t="s">
        <v>645</v>
      </c>
      <c r="B2868" s="40" t="s">
        <v>138</v>
      </c>
      <c r="C2868" s="40">
        <v>10</v>
      </c>
      <c r="D2868" s="40" t="s">
        <v>336</v>
      </c>
      <c r="E2868" s="40" t="s">
        <v>618</v>
      </c>
      <c r="F2868" s="40" t="s">
        <v>262</v>
      </c>
      <c r="G2868" s="36" t="s">
        <v>315</v>
      </c>
    </row>
    <row r="2869" spans="1:7" x14ac:dyDescent="0.25">
      <c r="A2869" s="40">
        <v>19310063</v>
      </c>
      <c r="B2869" s="40" t="s">
        <v>107</v>
      </c>
      <c r="C2869" s="40">
        <v>10</v>
      </c>
      <c r="D2869" s="40" t="s">
        <v>336</v>
      </c>
      <c r="E2869" s="40" t="s">
        <v>618</v>
      </c>
      <c r="F2869" s="40" t="s">
        <v>262</v>
      </c>
      <c r="G2869" s="36" t="s">
        <v>315</v>
      </c>
    </row>
    <row r="2870" spans="1:7" x14ac:dyDescent="0.25">
      <c r="A2870" s="40">
        <v>19310020</v>
      </c>
      <c r="B2870" s="40" t="s">
        <v>138</v>
      </c>
      <c r="C2870" s="40">
        <v>10</v>
      </c>
      <c r="D2870" s="40" t="s">
        <v>336</v>
      </c>
      <c r="E2870" s="40" t="s">
        <v>618</v>
      </c>
      <c r="F2870" s="40" t="s">
        <v>262</v>
      </c>
      <c r="G2870" s="36" t="s">
        <v>315</v>
      </c>
    </row>
    <row r="2871" spans="1:7" x14ac:dyDescent="0.25">
      <c r="A2871" s="40">
        <v>19310073</v>
      </c>
      <c r="B2871" s="40" t="s">
        <v>107</v>
      </c>
      <c r="C2871" s="40">
        <v>10</v>
      </c>
      <c r="D2871" s="40" t="s">
        <v>336</v>
      </c>
      <c r="E2871" s="40" t="s">
        <v>618</v>
      </c>
      <c r="F2871" s="40" t="s">
        <v>262</v>
      </c>
      <c r="G2871" s="36" t="s">
        <v>315</v>
      </c>
    </row>
    <row r="2872" spans="1:7" x14ac:dyDescent="0.25">
      <c r="A2872" s="40">
        <v>19310065</v>
      </c>
      <c r="B2872" s="40" t="s">
        <v>138</v>
      </c>
      <c r="C2872" s="40">
        <v>10</v>
      </c>
      <c r="D2872" s="40" t="s">
        <v>336</v>
      </c>
      <c r="E2872" s="40" t="s">
        <v>618</v>
      </c>
      <c r="F2872" s="40" t="s">
        <v>262</v>
      </c>
      <c r="G2872" s="36" t="s">
        <v>315</v>
      </c>
    </row>
    <row r="2873" spans="1:7" x14ac:dyDescent="0.25">
      <c r="A2873" s="40">
        <v>19310001</v>
      </c>
      <c r="B2873" s="40" t="s">
        <v>107</v>
      </c>
      <c r="C2873" s="40">
        <v>10</v>
      </c>
      <c r="D2873" s="40" t="s">
        <v>336</v>
      </c>
      <c r="E2873" s="40" t="s">
        <v>618</v>
      </c>
      <c r="F2873" s="40" t="s">
        <v>262</v>
      </c>
      <c r="G2873" s="36" t="s">
        <v>315</v>
      </c>
    </row>
    <row r="2874" spans="1:7" x14ac:dyDescent="0.25">
      <c r="A2874" s="40">
        <v>19310002</v>
      </c>
      <c r="B2874" s="40" t="s">
        <v>107</v>
      </c>
      <c r="C2874" s="40">
        <v>10</v>
      </c>
      <c r="D2874" s="40" t="s">
        <v>336</v>
      </c>
      <c r="E2874" s="40" t="s">
        <v>618</v>
      </c>
      <c r="F2874" s="40" t="s">
        <v>262</v>
      </c>
      <c r="G2874" s="36" t="s">
        <v>315</v>
      </c>
    </row>
    <row r="2875" spans="1:7" x14ac:dyDescent="0.25">
      <c r="A2875" s="40">
        <v>19310046</v>
      </c>
      <c r="B2875" s="40" t="s">
        <v>107</v>
      </c>
      <c r="C2875" s="40">
        <v>10</v>
      </c>
      <c r="D2875" s="40" t="s">
        <v>336</v>
      </c>
      <c r="E2875" s="40" t="s">
        <v>618</v>
      </c>
      <c r="F2875" s="40" t="s">
        <v>262</v>
      </c>
      <c r="G2875" s="36" t="s">
        <v>315</v>
      </c>
    </row>
    <row r="2876" spans="1:7" x14ac:dyDescent="0.25">
      <c r="A2876" s="40">
        <v>19310047</v>
      </c>
      <c r="B2876" s="40" t="s">
        <v>107</v>
      </c>
      <c r="C2876" s="40">
        <v>10</v>
      </c>
      <c r="D2876" s="40" t="s">
        <v>336</v>
      </c>
      <c r="E2876" s="40" t="s">
        <v>618</v>
      </c>
      <c r="F2876" s="40" t="s">
        <v>262</v>
      </c>
      <c r="G2876" s="36" t="s">
        <v>315</v>
      </c>
    </row>
    <row r="2877" spans="1:7" x14ac:dyDescent="0.25">
      <c r="A2877" s="40">
        <v>19310045</v>
      </c>
      <c r="B2877" s="40" t="s">
        <v>107</v>
      </c>
      <c r="C2877" s="40">
        <v>10</v>
      </c>
      <c r="D2877" s="40" t="s">
        <v>336</v>
      </c>
      <c r="E2877" s="40" t="s">
        <v>618</v>
      </c>
      <c r="F2877" s="40" t="s">
        <v>262</v>
      </c>
      <c r="G2877" s="36" t="s">
        <v>315</v>
      </c>
    </row>
    <row r="2878" spans="1:7" x14ac:dyDescent="0.25">
      <c r="A2878" s="40">
        <v>19310033</v>
      </c>
      <c r="B2878" s="40" t="s">
        <v>107</v>
      </c>
      <c r="C2878" s="40">
        <v>10</v>
      </c>
      <c r="D2878" s="40" t="s">
        <v>336</v>
      </c>
      <c r="E2878" s="40" t="s">
        <v>618</v>
      </c>
      <c r="F2878" s="40" t="s">
        <v>262</v>
      </c>
      <c r="G2878" s="36" t="s">
        <v>315</v>
      </c>
    </row>
    <row r="2879" spans="1:7" x14ac:dyDescent="0.25">
      <c r="A2879" s="40">
        <v>18310003</v>
      </c>
      <c r="B2879" s="40" t="s">
        <v>138</v>
      </c>
      <c r="C2879" s="40">
        <v>10</v>
      </c>
      <c r="D2879" s="40" t="s">
        <v>336</v>
      </c>
      <c r="E2879" s="40" t="s">
        <v>618</v>
      </c>
      <c r="F2879" s="40" t="s">
        <v>262</v>
      </c>
      <c r="G2879" s="36" t="s">
        <v>315</v>
      </c>
    </row>
    <row r="2880" spans="1:7" x14ac:dyDescent="0.25">
      <c r="A2880" s="40">
        <v>19310072</v>
      </c>
      <c r="B2880" s="40" t="s">
        <v>138</v>
      </c>
      <c r="C2880" s="40">
        <v>10</v>
      </c>
      <c r="D2880" s="40" t="s">
        <v>336</v>
      </c>
      <c r="E2880" s="40" t="s">
        <v>618</v>
      </c>
      <c r="F2880" s="40" t="s">
        <v>262</v>
      </c>
      <c r="G2880" s="36" t="s">
        <v>315</v>
      </c>
    </row>
    <row r="2881" spans="1:7" x14ac:dyDescent="0.25">
      <c r="A2881" s="40">
        <v>19310074</v>
      </c>
      <c r="B2881" s="40" t="s">
        <v>138</v>
      </c>
      <c r="C2881" s="40">
        <v>10</v>
      </c>
      <c r="D2881" s="40" t="s">
        <v>336</v>
      </c>
      <c r="E2881" s="40" t="s">
        <v>618</v>
      </c>
      <c r="F2881" s="40" t="s">
        <v>262</v>
      </c>
      <c r="G2881" s="36" t="s">
        <v>315</v>
      </c>
    </row>
    <row r="2882" spans="1:7" x14ac:dyDescent="0.25">
      <c r="A2882" s="40">
        <v>19310009</v>
      </c>
      <c r="B2882" s="40" t="s">
        <v>138</v>
      </c>
      <c r="C2882" s="40">
        <v>10</v>
      </c>
      <c r="D2882" s="40" t="s">
        <v>336</v>
      </c>
      <c r="E2882" s="40" t="s">
        <v>618</v>
      </c>
      <c r="F2882" s="40" t="s">
        <v>262</v>
      </c>
      <c r="G2882" s="36" t="s">
        <v>315</v>
      </c>
    </row>
    <row r="2883" spans="1:7" x14ac:dyDescent="0.25">
      <c r="A2883" s="40">
        <v>19319054</v>
      </c>
      <c r="B2883" s="40" t="s">
        <v>107</v>
      </c>
      <c r="C2883" s="40">
        <v>10</v>
      </c>
      <c r="D2883" s="40" t="s">
        <v>777</v>
      </c>
      <c r="E2883" s="40" t="s">
        <v>618</v>
      </c>
      <c r="F2883" s="40" t="s">
        <v>262</v>
      </c>
      <c r="G2883" s="36" t="s">
        <v>316</v>
      </c>
    </row>
    <row r="2884" spans="1:7" x14ac:dyDescent="0.25">
      <c r="A2884" s="40">
        <v>19319034</v>
      </c>
      <c r="B2884" s="40" t="s">
        <v>107</v>
      </c>
      <c r="C2884" s="40">
        <v>10</v>
      </c>
      <c r="D2884" s="40" t="s">
        <v>777</v>
      </c>
      <c r="E2884" s="40" t="s">
        <v>618</v>
      </c>
      <c r="F2884" s="40" t="s">
        <v>262</v>
      </c>
      <c r="G2884" s="36" t="s">
        <v>316</v>
      </c>
    </row>
    <row r="2885" spans="1:7" x14ac:dyDescent="0.25">
      <c r="A2885" s="40">
        <v>18319908</v>
      </c>
      <c r="B2885" s="40" t="s">
        <v>107</v>
      </c>
      <c r="C2885" s="40">
        <v>10</v>
      </c>
      <c r="D2885" s="40" t="s">
        <v>777</v>
      </c>
      <c r="E2885" s="40" t="s">
        <v>618</v>
      </c>
      <c r="F2885" s="40" t="s">
        <v>262</v>
      </c>
      <c r="G2885" s="36" t="s">
        <v>316</v>
      </c>
    </row>
    <row r="2886" spans="1:7" x14ac:dyDescent="0.25">
      <c r="A2886" s="40">
        <v>19319047</v>
      </c>
      <c r="B2886" s="40" t="s">
        <v>107</v>
      </c>
      <c r="C2886" s="40">
        <v>10</v>
      </c>
      <c r="D2886" s="40" t="s">
        <v>777</v>
      </c>
      <c r="E2886" s="40" t="s">
        <v>618</v>
      </c>
      <c r="F2886" s="40" t="s">
        <v>262</v>
      </c>
      <c r="G2886" s="36" t="s">
        <v>316</v>
      </c>
    </row>
    <row r="2887" spans="1:7" x14ac:dyDescent="0.25">
      <c r="A2887" s="40">
        <v>19319003</v>
      </c>
      <c r="B2887" s="40" t="s">
        <v>107</v>
      </c>
      <c r="C2887" s="40">
        <v>10</v>
      </c>
      <c r="D2887" s="40" t="s">
        <v>777</v>
      </c>
      <c r="E2887" s="40" t="s">
        <v>618</v>
      </c>
      <c r="F2887" s="40" t="s">
        <v>262</v>
      </c>
      <c r="G2887" s="36" t="s">
        <v>316</v>
      </c>
    </row>
    <row r="2888" spans="1:7" x14ac:dyDescent="0.25">
      <c r="A2888" s="40">
        <v>15319034</v>
      </c>
      <c r="B2888" s="40" t="s">
        <v>107</v>
      </c>
      <c r="C2888" s="40">
        <v>10</v>
      </c>
      <c r="D2888" s="40" t="s">
        <v>777</v>
      </c>
      <c r="E2888" s="40" t="s">
        <v>618</v>
      </c>
      <c r="F2888" s="40" t="s">
        <v>262</v>
      </c>
      <c r="G2888" s="36" t="s">
        <v>316</v>
      </c>
    </row>
    <row r="2889" spans="1:7" x14ac:dyDescent="0.25">
      <c r="A2889" s="40">
        <v>17319038</v>
      </c>
      <c r="B2889" s="40" t="s">
        <v>138</v>
      </c>
      <c r="C2889" s="40">
        <v>10</v>
      </c>
      <c r="D2889" s="40" t="s">
        <v>777</v>
      </c>
      <c r="E2889" s="40" t="s">
        <v>618</v>
      </c>
      <c r="F2889" s="40" t="s">
        <v>262</v>
      </c>
      <c r="G2889" s="36" t="s">
        <v>316</v>
      </c>
    </row>
    <row r="2890" spans="1:7" x14ac:dyDescent="0.25">
      <c r="A2890" s="40">
        <v>19319030</v>
      </c>
      <c r="B2890" s="40" t="s">
        <v>107</v>
      </c>
      <c r="C2890" s="40">
        <v>10</v>
      </c>
      <c r="D2890" s="40" t="s">
        <v>777</v>
      </c>
      <c r="E2890" s="40" t="s">
        <v>618</v>
      </c>
      <c r="F2890" s="40" t="s">
        <v>262</v>
      </c>
      <c r="G2890" s="36" t="s">
        <v>316</v>
      </c>
    </row>
    <row r="2891" spans="1:7" x14ac:dyDescent="0.25">
      <c r="A2891" s="40">
        <v>19319021</v>
      </c>
      <c r="B2891" s="40" t="s">
        <v>107</v>
      </c>
      <c r="C2891" s="40">
        <v>10</v>
      </c>
      <c r="D2891" s="40" t="s">
        <v>777</v>
      </c>
      <c r="E2891" s="40" t="s">
        <v>618</v>
      </c>
      <c r="F2891" s="40" t="s">
        <v>262</v>
      </c>
      <c r="G2891" s="36" t="s">
        <v>316</v>
      </c>
    </row>
    <row r="2892" spans="1:7" x14ac:dyDescent="0.25">
      <c r="A2892" s="40">
        <v>19319904</v>
      </c>
      <c r="B2892" s="40" t="s">
        <v>107</v>
      </c>
      <c r="C2892" s="40">
        <v>10</v>
      </c>
      <c r="D2892" s="40" t="s">
        <v>777</v>
      </c>
      <c r="E2892" s="40" t="s">
        <v>618</v>
      </c>
      <c r="F2892" s="40" t="s">
        <v>262</v>
      </c>
      <c r="G2892" s="36" t="s">
        <v>316</v>
      </c>
    </row>
    <row r="2893" spans="1:7" x14ac:dyDescent="0.25">
      <c r="A2893" s="40">
        <v>19319035</v>
      </c>
      <c r="B2893" s="40" t="s">
        <v>138</v>
      </c>
      <c r="C2893" s="40">
        <v>10</v>
      </c>
      <c r="D2893" s="40" t="s">
        <v>777</v>
      </c>
      <c r="E2893" s="40" t="s">
        <v>618</v>
      </c>
      <c r="F2893" s="40" t="s">
        <v>262</v>
      </c>
      <c r="G2893" s="36" t="s">
        <v>316</v>
      </c>
    </row>
    <row r="2894" spans="1:7" x14ac:dyDescent="0.25">
      <c r="A2894" s="40">
        <v>15319032</v>
      </c>
      <c r="B2894" s="40" t="s">
        <v>107</v>
      </c>
      <c r="C2894" s="40">
        <v>10</v>
      </c>
      <c r="D2894" s="40" t="s">
        <v>777</v>
      </c>
      <c r="E2894" s="40" t="s">
        <v>618</v>
      </c>
      <c r="F2894" s="40" t="s">
        <v>262</v>
      </c>
      <c r="G2894" s="36" t="s">
        <v>316</v>
      </c>
    </row>
    <row r="2895" spans="1:7" x14ac:dyDescent="0.25">
      <c r="A2895" s="40">
        <v>19319015</v>
      </c>
      <c r="B2895" s="40" t="s">
        <v>107</v>
      </c>
      <c r="C2895" s="40">
        <v>10</v>
      </c>
      <c r="D2895" s="40" t="s">
        <v>777</v>
      </c>
      <c r="E2895" s="40" t="s">
        <v>618</v>
      </c>
      <c r="F2895" s="40" t="s">
        <v>262</v>
      </c>
      <c r="G2895" s="36" t="s">
        <v>316</v>
      </c>
    </row>
    <row r="2896" spans="1:7" x14ac:dyDescent="0.25">
      <c r="A2896" s="40">
        <v>19319006</v>
      </c>
      <c r="B2896" s="40" t="s">
        <v>138</v>
      </c>
      <c r="C2896" s="40">
        <v>10</v>
      </c>
      <c r="D2896" s="40" t="s">
        <v>777</v>
      </c>
      <c r="E2896" s="40" t="s">
        <v>618</v>
      </c>
      <c r="F2896" s="40" t="s">
        <v>262</v>
      </c>
      <c r="G2896" s="36" t="s">
        <v>316</v>
      </c>
    </row>
    <row r="2897" spans="1:7" x14ac:dyDescent="0.25">
      <c r="A2897" s="40">
        <v>19319901</v>
      </c>
      <c r="B2897" s="40" t="s">
        <v>107</v>
      </c>
      <c r="C2897" s="40">
        <v>10</v>
      </c>
      <c r="D2897" s="40" t="s">
        <v>777</v>
      </c>
      <c r="E2897" s="40" t="s">
        <v>618</v>
      </c>
      <c r="F2897" s="40" t="s">
        <v>262</v>
      </c>
      <c r="G2897" s="36" t="s">
        <v>316</v>
      </c>
    </row>
    <row r="2898" spans="1:7" x14ac:dyDescent="0.25">
      <c r="A2898" s="40">
        <v>19319039</v>
      </c>
      <c r="B2898" s="40" t="s">
        <v>107</v>
      </c>
      <c r="C2898" s="40">
        <v>10</v>
      </c>
      <c r="D2898" s="40" t="s">
        <v>777</v>
      </c>
      <c r="E2898" s="40" t="s">
        <v>618</v>
      </c>
      <c r="F2898" s="40" t="s">
        <v>262</v>
      </c>
      <c r="G2898" s="36" t="s">
        <v>316</v>
      </c>
    </row>
    <row r="2899" spans="1:7" x14ac:dyDescent="0.25">
      <c r="A2899" s="40">
        <v>18319906</v>
      </c>
      <c r="B2899" s="40" t="s">
        <v>107</v>
      </c>
      <c r="C2899" s="40">
        <v>10</v>
      </c>
      <c r="D2899" s="40" t="s">
        <v>777</v>
      </c>
      <c r="E2899" s="40" t="s">
        <v>618</v>
      </c>
      <c r="F2899" s="40" t="s">
        <v>262</v>
      </c>
      <c r="G2899" s="36" t="s">
        <v>316</v>
      </c>
    </row>
    <row r="2900" spans="1:7" x14ac:dyDescent="0.25">
      <c r="A2900" s="40">
        <v>19319036</v>
      </c>
      <c r="B2900" s="40" t="s">
        <v>107</v>
      </c>
      <c r="C2900" s="40">
        <v>10</v>
      </c>
      <c r="D2900" s="40" t="s">
        <v>777</v>
      </c>
      <c r="E2900" s="40" t="s">
        <v>618</v>
      </c>
      <c r="F2900" s="40" t="s">
        <v>262</v>
      </c>
      <c r="G2900" s="36" t="s">
        <v>316</v>
      </c>
    </row>
    <row r="2901" spans="1:7" x14ac:dyDescent="0.25">
      <c r="A2901" s="40">
        <v>17319017</v>
      </c>
      <c r="B2901" s="40" t="s">
        <v>107</v>
      </c>
      <c r="C2901" s="40">
        <v>10</v>
      </c>
      <c r="D2901" s="40" t="s">
        <v>777</v>
      </c>
      <c r="E2901" s="40" t="s">
        <v>618</v>
      </c>
      <c r="F2901" s="40" t="s">
        <v>262</v>
      </c>
      <c r="G2901" s="36" t="s">
        <v>316</v>
      </c>
    </row>
    <row r="2902" spans="1:7" x14ac:dyDescent="0.25">
      <c r="A2902" s="40">
        <v>19319906</v>
      </c>
      <c r="B2902" s="40" t="s">
        <v>107</v>
      </c>
      <c r="C2902" s="40">
        <v>10</v>
      </c>
      <c r="D2902" s="40" t="s">
        <v>777</v>
      </c>
      <c r="E2902" s="40" t="s">
        <v>618</v>
      </c>
      <c r="F2902" s="40" t="s">
        <v>262</v>
      </c>
      <c r="G2902" s="36" t="s">
        <v>316</v>
      </c>
    </row>
    <row r="2903" spans="1:7" x14ac:dyDescent="0.25">
      <c r="A2903" s="40">
        <v>15319013</v>
      </c>
      <c r="B2903" s="40" t="s">
        <v>107</v>
      </c>
      <c r="C2903" s="40">
        <v>10</v>
      </c>
      <c r="D2903" s="40" t="s">
        <v>777</v>
      </c>
      <c r="E2903" s="40" t="s">
        <v>618</v>
      </c>
      <c r="F2903" s="40" t="s">
        <v>262</v>
      </c>
      <c r="G2903" s="36" t="s">
        <v>316</v>
      </c>
    </row>
    <row r="2904" spans="1:7" x14ac:dyDescent="0.25">
      <c r="A2904" s="40">
        <v>19319001</v>
      </c>
      <c r="B2904" s="40" t="s">
        <v>138</v>
      </c>
      <c r="C2904" s="40">
        <v>10</v>
      </c>
      <c r="D2904" s="40" t="s">
        <v>777</v>
      </c>
      <c r="E2904" s="40" t="s">
        <v>618</v>
      </c>
      <c r="F2904" s="40" t="s">
        <v>262</v>
      </c>
      <c r="G2904" s="36" t="s">
        <v>316</v>
      </c>
    </row>
    <row r="2905" spans="1:7" x14ac:dyDescent="0.25">
      <c r="A2905" s="40">
        <v>18319909</v>
      </c>
      <c r="B2905" s="40" t="s">
        <v>107</v>
      </c>
      <c r="C2905" s="40">
        <v>10</v>
      </c>
      <c r="D2905" s="40" t="s">
        <v>777</v>
      </c>
      <c r="E2905" s="40" t="s">
        <v>618</v>
      </c>
      <c r="F2905" s="40" t="s">
        <v>262</v>
      </c>
      <c r="G2905" s="36" t="s">
        <v>316</v>
      </c>
    </row>
    <row r="2906" spans="1:7" x14ac:dyDescent="0.25">
      <c r="A2906" s="40">
        <v>19319903</v>
      </c>
      <c r="B2906" s="40" t="s">
        <v>138</v>
      </c>
      <c r="C2906" s="40">
        <v>10</v>
      </c>
      <c r="D2906" s="40" t="s">
        <v>777</v>
      </c>
      <c r="E2906" s="40" t="s">
        <v>618</v>
      </c>
      <c r="F2906" s="40" t="s">
        <v>262</v>
      </c>
      <c r="G2906" s="36" t="s">
        <v>316</v>
      </c>
    </row>
    <row r="2907" spans="1:7" x14ac:dyDescent="0.25">
      <c r="A2907" s="40">
        <v>19319900</v>
      </c>
      <c r="B2907" s="40" t="s">
        <v>107</v>
      </c>
      <c r="C2907" s="40">
        <v>10</v>
      </c>
      <c r="D2907" s="40" t="s">
        <v>777</v>
      </c>
      <c r="E2907" s="40" t="s">
        <v>618</v>
      </c>
      <c r="F2907" s="40" t="s">
        <v>262</v>
      </c>
      <c r="G2907" s="36" t="s">
        <v>316</v>
      </c>
    </row>
    <row r="2908" spans="1:7" x14ac:dyDescent="0.25">
      <c r="A2908" s="40">
        <v>19319011</v>
      </c>
      <c r="B2908" s="40" t="s">
        <v>107</v>
      </c>
      <c r="C2908" s="40">
        <v>10</v>
      </c>
      <c r="D2908" s="40" t="s">
        <v>777</v>
      </c>
      <c r="E2908" s="40" t="s">
        <v>618</v>
      </c>
      <c r="F2908" s="40" t="s">
        <v>262</v>
      </c>
      <c r="G2908" s="36" t="s">
        <v>316</v>
      </c>
    </row>
    <row r="2909" spans="1:7" x14ac:dyDescent="0.25">
      <c r="A2909" s="40">
        <v>19319012</v>
      </c>
      <c r="B2909" s="40" t="s">
        <v>107</v>
      </c>
      <c r="C2909" s="40">
        <v>10</v>
      </c>
      <c r="D2909" s="40" t="s">
        <v>777</v>
      </c>
      <c r="E2909" s="40" t="s">
        <v>618</v>
      </c>
      <c r="F2909" s="40" t="s">
        <v>262</v>
      </c>
      <c r="G2909" s="36" t="s">
        <v>316</v>
      </c>
    </row>
    <row r="2910" spans="1:7" x14ac:dyDescent="0.25">
      <c r="A2910" s="40">
        <v>19319025</v>
      </c>
      <c r="B2910" s="40" t="s">
        <v>107</v>
      </c>
      <c r="C2910" s="40">
        <v>10</v>
      </c>
      <c r="D2910" s="40" t="s">
        <v>777</v>
      </c>
      <c r="E2910" s="40" t="s">
        <v>618</v>
      </c>
      <c r="F2910" s="40" t="s">
        <v>262</v>
      </c>
      <c r="G2910" s="36" t="s">
        <v>316</v>
      </c>
    </row>
    <row r="2911" spans="1:7" x14ac:dyDescent="0.25">
      <c r="A2911" s="40">
        <v>18319910</v>
      </c>
      <c r="B2911" s="40" t="s">
        <v>138</v>
      </c>
      <c r="C2911" s="40">
        <v>10</v>
      </c>
      <c r="D2911" s="40" t="s">
        <v>777</v>
      </c>
      <c r="E2911" s="40" t="s">
        <v>618</v>
      </c>
      <c r="F2911" s="40" t="s">
        <v>262</v>
      </c>
      <c r="G2911" s="36" t="s">
        <v>316</v>
      </c>
    </row>
    <row r="2912" spans="1:7" x14ac:dyDescent="0.25">
      <c r="A2912" s="40">
        <v>19319905</v>
      </c>
      <c r="B2912" s="40" t="s">
        <v>138</v>
      </c>
      <c r="C2912" s="40">
        <v>10</v>
      </c>
      <c r="D2912" s="40" t="s">
        <v>777</v>
      </c>
      <c r="E2912" s="40" t="s">
        <v>618</v>
      </c>
      <c r="F2912" s="40" t="s">
        <v>262</v>
      </c>
      <c r="G2912" s="36" t="s">
        <v>316</v>
      </c>
    </row>
    <row r="2913" spans="1:7" x14ac:dyDescent="0.25">
      <c r="A2913" s="40">
        <v>13319001</v>
      </c>
      <c r="B2913" s="40" t="s">
        <v>107</v>
      </c>
      <c r="C2913" s="40">
        <v>10</v>
      </c>
      <c r="D2913" s="40" t="s">
        <v>777</v>
      </c>
      <c r="E2913" s="40" t="s">
        <v>618</v>
      </c>
      <c r="F2913" s="40" t="s">
        <v>262</v>
      </c>
      <c r="G2913" s="36" t="s">
        <v>316</v>
      </c>
    </row>
    <row r="2914" spans="1:7" x14ac:dyDescent="0.25">
      <c r="A2914" s="40">
        <v>19319902</v>
      </c>
      <c r="B2914" s="40" t="s">
        <v>107</v>
      </c>
      <c r="C2914" s="40">
        <v>10</v>
      </c>
      <c r="D2914" s="40" t="s">
        <v>777</v>
      </c>
      <c r="E2914" s="40" t="s">
        <v>618</v>
      </c>
      <c r="F2914" s="40" t="s">
        <v>262</v>
      </c>
      <c r="G2914" s="36" t="s">
        <v>316</v>
      </c>
    </row>
    <row r="2915" spans="1:7" x14ac:dyDescent="0.25">
      <c r="A2915" s="40">
        <v>19319020</v>
      </c>
      <c r="B2915" s="40" t="s">
        <v>138</v>
      </c>
      <c r="C2915" s="40">
        <v>10</v>
      </c>
      <c r="D2915" s="40" t="s">
        <v>777</v>
      </c>
      <c r="E2915" s="40" t="s">
        <v>618</v>
      </c>
      <c r="F2915" s="40" t="s">
        <v>262</v>
      </c>
      <c r="G2915" s="36" t="s">
        <v>316</v>
      </c>
    </row>
    <row r="2916" spans="1:7" x14ac:dyDescent="0.25">
      <c r="A2916" s="40">
        <v>19316057</v>
      </c>
      <c r="B2916" s="40" t="s">
        <v>107</v>
      </c>
      <c r="C2916" s="40">
        <v>10</v>
      </c>
      <c r="D2916" s="40" t="s">
        <v>337</v>
      </c>
      <c r="E2916" s="40" t="s">
        <v>618</v>
      </c>
      <c r="F2916" s="40" t="s">
        <v>263</v>
      </c>
      <c r="G2916" s="36" t="s">
        <v>681</v>
      </c>
    </row>
    <row r="2917" spans="1:7" x14ac:dyDescent="0.25">
      <c r="A2917" s="40">
        <v>19316013</v>
      </c>
      <c r="B2917" s="40" t="s">
        <v>138</v>
      </c>
      <c r="C2917" s="40">
        <v>10</v>
      </c>
      <c r="D2917" s="40" t="s">
        <v>337</v>
      </c>
      <c r="E2917" s="40" t="s">
        <v>618</v>
      </c>
      <c r="F2917" s="40" t="s">
        <v>263</v>
      </c>
      <c r="G2917" s="36" t="s">
        <v>681</v>
      </c>
    </row>
    <row r="2918" spans="1:7" x14ac:dyDescent="0.25">
      <c r="A2918" s="40">
        <v>13316902</v>
      </c>
      <c r="B2918" s="40" t="s">
        <v>107</v>
      </c>
      <c r="C2918" s="40">
        <v>10</v>
      </c>
      <c r="D2918" s="40" t="s">
        <v>337</v>
      </c>
      <c r="E2918" s="40" t="s">
        <v>618</v>
      </c>
      <c r="F2918" s="40" t="s">
        <v>263</v>
      </c>
      <c r="G2918" s="36" t="s">
        <v>681</v>
      </c>
    </row>
    <row r="2919" spans="1:7" x14ac:dyDescent="0.25">
      <c r="A2919" s="40">
        <v>19316153</v>
      </c>
      <c r="B2919" s="40" t="s">
        <v>138</v>
      </c>
      <c r="C2919" s="40">
        <v>10</v>
      </c>
      <c r="D2919" s="40" t="s">
        <v>337</v>
      </c>
      <c r="E2919" s="40" t="s">
        <v>618</v>
      </c>
      <c r="F2919" s="40" t="s">
        <v>263</v>
      </c>
      <c r="G2919" s="36" t="s">
        <v>681</v>
      </c>
    </row>
    <row r="2920" spans="1:7" x14ac:dyDescent="0.25">
      <c r="A2920" s="40">
        <v>19316026</v>
      </c>
      <c r="B2920" s="40" t="s">
        <v>107</v>
      </c>
      <c r="C2920" s="40">
        <v>10</v>
      </c>
      <c r="D2920" s="40" t="s">
        <v>337</v>
      </c>
      <c r="E2920" s="40" t="s">
        <v>618</v>
      </c>
      <c r="F2920" s="40" t="s">
        <v>263</v>
      </c>
      <c r="G2920" s="36" t="s">
        <v>681</v>
      </c>
    </row>
    <row r="2921" spans="1:7" x14ac:dyDescent="0.25">
      <c r="A2921" s="40">
        <v>19316016</v>
      </c>
      <c r="B2921" s="40" t="s">
        <v>138</v>
      </c>
      <c r="C2921" s="40">
        <v>10</v>
      </c>
      <c r="D2921" s="40" t="s">
        <v>337</v>
      </c>
      <c r="E2921" s="40" t="s">
        <v>618</v>
      </c>
      <c r="F2921" s="40" t="s">
        <v>263</v>
      </c>
      <c r="G2921" s="36" t="s">
        <v>681</v>
      </c>
    </row>
    <row r="2922" spans="1:7" x14ac:dyDescent="0.25">
      <c r="A2922" s="40">
        <v>19316076</v>
      </c>
      <c r="B2922" s="40" t="s">
        <v>138</v>
      </c>
      <c r="C2922" s="40">
        <v>10</v>
      </c>
      <c r="D2922" s="40" t="s">
        <v>337</v>
      </c>
      <c r="E2922" s="40" t="s">
        <v>618</v>
      </c>
      <c r="F2922" s="40" t="s">
        <v>263</v>
      </c>
      <c r="G2922" s="36" t="s">
        <v>681</v>
      </c>
    </row>
    <row r="2923" spans="1:7" x14ac:dyDescent="0.25">
      <c r="A2923" s="40">
        <v>18316073</v>
      </c>
      <c r="B2923" s="40" t="s">
        <v>107</v>
      </c>
      <c r="C2923" s="40">
        <v>10</v>
      </c>
      <c r="D2923" s="40" t="s">
        <v>337</v>
      </c>
      <c r="E2923" s="40" t="s">
        <v>618</v>
      </c>
      <c r="F2923" s="40" t="s">
        <v>263</v>
      </c>
      <c r="G2923" s="36" t="s">
        <v>681</v>
      </c>
    </row>
    <row r="2924" spans="1:7" x14ac:dyDescent="0.25">
      <c r="A2924" s="40">
        <v>18316031</v>
      </c>
      <c r="B2924" s="40" t="s">
        <v>107</v>
      </c>
      <c r="C2924" s="40">
        <v>10</v>
      </c>
      <c r="D2924" s="40" t="s">
        <v>337</v>
      </c>
      <c r="E2924" s="40" t="s">
        <v>618</v>
      </c>
      <c r="F2924" s="40" t="s">
        <v>263</v>
      </c>
      <c r="G2924" s="36" t="s">
        <v>681</v>
      </c>
    </row>
    <row r="2925" spans="1:7" x14ac:dyDescent="0.25">
      <c r="A2925" s="40">
        <v>19316090</v>
      </c>
      <c r="B2925" s="40" t="s">
        <v>107</v>
      </c>
      <c r="C2925" s="40">
        <v>10</v>
      </c>
      <c r="D2925" s="40" t="s">
        <v>337</v>
      </c>
      <c r="E2925" s="40" t="s">
        <v>618</v>
      </c>
      <c r="F2925" s="40" t="s">
        <v>263</v>
      </c>
      <c r="G2925" s="36" t="s">
        <v>681</v>
      </c>
    </row>
    <row r="2926" spans="1:7" x14ac:dyDescent="0.25">
      <c r="A2926" s="40">
        <v>19316096</v>
      </c>
      <c r="B2926" s="40" t="s">
        <v>107</v>
      </c>
      <c r="C2926" s="40">
        <v>10</v>
      </c>
      <c r="D2926" s="40" t="s">
        <v>337</v>
      </c>
      <c r="E2926" s="40" t="s">
        <v>618</v>
      </c>
      <c r="F2926" s="40" t="s">
        <v>263</v>
      </c>
      <c r="G2926" s="36" t="s">
        <v>681</v>
      </c>
    </row>
    <row r="2927" spans="1:7" x14ac:dyDescent="0.25">
      <c r="A2927" s="40">
        <v>19316113</v>
      </c>
      <c r="B2927" s="40" t="s">
        <v>138</v>
      </c>
      <c r="C2927" s="40">
        <v>10</v>
      </c>
      <c r="D2927" s="40" t="s">
        <v>337</v>
      </c>
      <c r="E2927" s="40" t="s">
        <v>618</v>
      </c>
      <c r="F2927" s="40" t="s">
        <v>263</v>
      </c>
      <c r="G2927" s="36" t="s">
        <v>681</v>
      </c>
    </row>
    <row r="2928" spans="1:7" x14ac:dyDescent="0.25">
      <c r="A2928" s="40">
        <v>18316046</v>
      </c>
      <c r="B2928" s="40" t="s">
        <v>107</v>
      </c>
      <c r="C2928" s="40">
        <v>10</v>
      </c>
      <c r="D2928" s="40" t="s">
        <v>337</v>
      </c>
      <c r="E2928" s="40" t="s">
        <v>618</v>
      </c>
      <c r="F2928" s="40" t="s">
        <v>263</v>
      </c>
      <c r="G2928" s="36" t="s">
        <v>681</v>
      </c>
    </row>
    <row r="2929" spans="1:7" x14ac:dyDescent="0.25">
      <c r="A2929" s="40">
        <v>19316063</v>
      </c>
      <c r="B2929" s="40" t="s">
        <v>138</v>
      </c>
      <c r="C2929" s="40">
        <v>10</v>
      </c>
      <c r="D2929" s="40" t="s">
        <v>337</v>
      </c>
      <c r="E2929" s="40" t="s">
        <v>618</v>
      </c>
      <c r="F2929" s="40" t="s">
        <v>263</v>
      </c>
      <c r="G2929" s="36" t="s">
        <v>681</v>
      </c>
    </row>
    <row r="2930" spans="1:7" x14ac:dyDescent="0.25">
      <c r="A2930" s="40">
        <v>19316004</v>
      </c>
      <c r="B2930" s="40" t="s">
        <v>107</v>
      </c>
      <c r="C2930" s="40">
        <v>10</v>
      </c>
      <c r="D2930" s="40" t="s">
        <v>337</v>
      </c>
      <c r="E2930" s="40" t="s">
        <v>618</v>
      </c>
      <c r="F2930" s="40" t="s">
        <v>263</v>
      </c>
      <c r="G2930" s="36" t="s">
        <v>681</v>
      </c>
    </row>
    <row r="2931" spans="1:7" x14ac:dyDescent="0.25">
      <c r="A2931" s="40">
        <v>19316129</v>
      </c>
      <c r="B2931" s="40" t="s">
        <v>138</v>
      </c>
      <c r="C2931" s="40">
        <v>10</v>
      </c>
      <c r="D2931" s="40" t="s">
        <v>337</v>
      </c>
      <c r="E2931" s="40" t="s">
        <v>618</v>
      </c>
      <c r="F2931" s="40" t="s">
        <v>263</v>
      </c>
      <c r="G2931" s="36" t="s">
        <v>681</v>
      </c>
    </row>
    <row r="2932" spans="1:7" x14ac:dyDescent="0.25">
      <c r="A2932" s="40">
        <v>19316126</v>
      </c>
      <c r="B2932" s="40" t="s">
        <v>138</v>
      </c>
      <c r="C2932" s="40">
        <v>10</v>
      </c>
      <c r="D2932" s="40" t="s">
        <v>337</v>
      </c>
      <c r="E2932" s="40" t="s">
        <v>618</v>
      </c>
      <c r="F2932" s="40" t="s">
        <v>263</v>
      </c>
      <c r="G2932" s="36" t="s">
        <v>681</v>
      </c>
    </row>
    <row r="2933" spans="1:7" x14ac:dyDescent="0.25">
      <c r="A2933" s="40">
        <v>19316099</v>
      </c>
      <c r="B2933" s="40" t="s">
        <v>107</v>
      </c>
      <c r="C2933" s="40">
        <v>10</v>
      </c>
      <c r="D2933" s="40" t="s">
        <v>337</v>
      </c>
      <c r="E2933" s="40" t="s">
        <v>618</v>
      </c>
      <c r="F2933" s="40" t="s">
        <v>263</v>
      </c>
      <c r="G2933" s="36" t="s">
        <v>681</v>
      </c>
    </row>
    <row r="2934" spans="1:7" x14ac:dyDescent="0.25">
      <c r="A2934" s="40">
        <v>19316009</v>
      </c>
      <c r="B2934" s="40" t="s">
        <v>138</v>
      </c>
      <c r="C2934" s="40">
        <v>10</v>
      </c>
      <c r="D2934" s="40" t="s">
        <v>337</v>
      </c>
      <c r="E2934" s="40" t="s">
        <v>618</v>
      </c>
      <c r="F2934" s="40" t="s">
        <v>263</v>
      </c>
      <c r="G2934" s="36" t="s">
        <v>681</v>
      </c>
    </row>
    <row r="2935" spans="1:7" x14ac:dyDescent="0.25">
      <c r="A2935" s="40">
        <v>19316031</v>
      </c>
      <c r="B2935" s="40" t="s">
        <v>107</v>
      </c>
      <c r="C2935" s="40">
        <v>10</v>
      </c>
      <c r="D2935" s="40" t="s">
        <v>337</v>
      </c>
      <c r="E2935" s="40" t="s">
        <v>618</v>
      </c>
      <c r="F2935" s="40" t="s">
        <v>263</v>
      </c>
      <c r="G2935" s="36" t="s">
        <v>681</v>
      </c>
    </row>
    <row r="2936" spans="1:7" x14ac:dyDescent="0.25">
      <c r="A2936" s="40">
        <v>19316018</v>
      </c>
      <c r="B2936" s="40" t="s">
        <v>107</v>
      </c>
      <c r="C2936" s="40">
        <v>10</v>
      </c>
      <c r="D2936" s="40" t="s">
        <v>337</v>
      </c>
      <c r="E2936" s="40" t="s">
        <v>618</v>
      </c>
      <c r="F2936" s="40" t="s">
        <v>263</v>
      </c>
      <c r="G2936" s="36" t="s">
        <v>681</v>
      </c>
    </row>
    <row r="2937" spans="1:7" x14ac:dyDescent="0.25">
      <c r="A2937" s="40">
        <v>18316042</v>
      </c>
      <c r="B2937" s="40" t="s">
        <v>107</v>
      </c>
      <c r="C2937" s="40">
        <v>10</v>
      </c>
      <c r="D2937" s="40" t="s">
        <v>337</v>
      </c>
      <c r="E2937" s="40" t="s">
        <v>618</v>
      </c>
      <c r="F2937" s="40" t="s">
        <v>263</v>
      </c>
      <c r="G2937" s="36" t="s">
        <v>681</v>
      </c>
    </row>
    <row r="2938" spans="1:7" x14ac:dyDescent="0.25">
      <c r="A2938" s="40">
        <v>19316070</v>
      </c>
      <c r="B2938" s="40" t="s">
        <v>107</v>
      </c>
      <c r="C2938" s="40">
        <v>10</v>
      </c>
      <c r="D2938" s="40" t="s">
        <v>337</v>
      </c>
      <c r="E2938" s="40" t="s">
        <v>618</v>
      </c>
      <c r="F2938" s="40" t="s">
        <v>263</v>
      </c>
      <c r="G2938" s="36" t="s">
        <v>681</v>
      </c>
    </row>
    <row r="2939" spans="1:7" x14ac:dyDescent="0.25">
      <c r="A2939" s="40">
        <v>19316083</v>
      </c>
      <c r="B2939" s="40" t="s">
        <v>138</v>
      </c>
      <c r="C2939" s="40">
        <v>10</v>
      </c>
      <c r="D2939" s="40" t="s">
        <v>337</v>
      </c>
      <c r="E2939" s="40" t="s">
        <v>618</v>
      </c>
      <c r="F2939" s="40" t="s">
        <v>263</v>
      </c>
      <c r="G2939" s="36" t="s">
        <v>681</v>
      </c>
    </row>
    <row r="2940" spans="1:7" x14ac:dyDescent="0.25">
      <c r="A2940" s="40">
        <v>19316146</v>
      </c>
      <c r="B2940" s="40" t="s">
        <v>107</v>
      </c>
      <c r="C2940" s="40">
        <v>10</v>
      </c>
      <c r="D2940" s="40" t="s">
        <v>337</v>
      </c>
      <c r="E2940" s="40" t="s">
        <v>618</v>
      </c>
      <c r="F2940" s="40" t="s">
        <v>263</v>
      </c>
      <c r="G2940" s="36" t="s">
        <v>681</v>
      </c>
    </row>
    <row r="2941" spans="1:7" x14ac:dyDescent="0.25">
      <c r="A2941" s="40">
        <v>18316067</v>
      </c>
      <c r="B2941" s="40" t="s">
        <v>138</v>
      </c>
      <c r="C2941" s="40">
        <v>10</v>
      </c>
      <c r="D2941" s="40" t="s">
        <v>337</v>
      </c>
      <c r="E2941" s="40" t="s">
        <v>618</v>
      </c>
      <c r="F2941" s="40" t="s">
        <v>263</v>
      </c>
      <c r="G2941" s="36" t="s">
        <v>681</v>
      </c>
    </row>
    <row r="2942" spans="1:7" x14ac:dyDescent="0.25">
      <c r="A2942" s="40">
        <v>19316110</v>
      </c>
      <c r="B2942" s="40" t="s">
        <v>138</v>
      </c>
      <c r="C2942" s="40">
        <v>10</v>
      </c>
      <c r="D2942" s="40" t="s">
        <v>337</v>
      </c>
      <c r="E2942" s="40" t="s">
        <v>618</v>
      </c>
      <c r="F2942" s="40" t="s">
        <v>263</v>
      </c>
      <c r="G2942" s="36" t="s">
        <v>681</v>
      </c>
    </row>
    <row r="2943" spans="1:7" x14ac:dyDescent="0.25">
      <c r="A2943" s="40">
        <v>19316010</v>
      </c>
      <c r="B2943" s="40" t="s">
        <v>138</v>
      </c>
      <c r="C2943" s="40">
        <v>10</v>
      </c>
      <c r="D2943" s="40" t="s">
        <v>337</v>
      </c>
      <c r="E2943" s="40" t="s">
        <v>618</v>
      </c>
      <c r="F2943" s="40" t="s">
        <v>263</v>
      </c>
      <c r="G2943" s="36" t="s">
        <v>681</v>
      </c>
    </row>
    <row r="2944" spans="1:7" x14ac:dyDescent="0.25">
      <c r="A2944" s="40">
        <v>19316118</v>
      </c>
      <c r="B2944" s="40" t="s">
        <v>138</v>
      </c>
      <c r="C2944" s="40">
        <v>10</v>
      </c>
      <c r="D2944" s="40" t="s">
        <v>337</v>
      </c>
      <c r="E2944" s="40" t="s">
        <v>618</v>
      </c>
      <c r="F2944" s="40" t="s">
        <v>263</v>
      </c>
      <c r="G2944" s="36" t="s">
        <v>681</v>
      </c>
    </row>
    <row r="2945" spans="1:7" x14ac:dyDescent="0.25">
      <c r="A2945" s="40">
        <v>19316037</v>
      </c>
      <c r="B2945" s="40" t="s">
        <v>138</v>
      </c>
      <c r="C2945" s="40">
        <v>10</v>
      </c>
      <c r="D2945" s="40" t="s">
        <v>337</v>
      </c>
      <c r="E2945" s="40" t="s">
        <v>618</v>
      </c>
      <c r="F2945" s="40" t="s">
        <v>263</v>
      </c>
      <c r="G2945" s="36" t="s">
        <v>681</v>
      </c>
    </row>
    <row r="2946" spans="1:7" x14ac:dyDescent="0.25">
      <c r="A2946" s="40">
        <v>19316081</v>
      </c>
      <c r="B2946" s="40" t="s">
        <v>107</v>
      </c>
      <c r="C2946" s="40">
        <v>10</v>
      </c>
      <c r="D2946" s="40" t="s">
        <v>337</v>
      </c>
      <c r="E2946" s="40" t="s">
        <v>618</v>
      </c>
      <c r="F2946" s="40" t="s">
        <v>263</v>
      </c>
      <c r="G2946" s="36" t="s">
        <v>681</v>
      </c>
    </row>
    <row r="2947" spans="1:7" x14ac:dyDescent="0.25">
      <c r="A2947" s="40">
        <v>19316128</v>
      </c>
      <c r="B2947" s="40" t="s">
        <v>138</v>
      </c>
      <c r="C2947" s="40">
        <v>10</v>
      </c>
      <c r="D2947" s="40" t="s">
        <v>337</v>
      </c>
      <c r="E2947" s="40" t="s">
        <v>618</v>
      </c>
      <c r="F2947" s="40" t="s">
        <v>263</v>
      </c>
      <c r="G2947" s="36" t="s">
        <v>681</v>
      </c>
    </row>
    <row r="2948" spans="1:7" x14ac:dyDescent="0.25">
      <c r="A2948" s="40">
        <v>19316030</v>
      </c>
      <c r="B2948" s="40" t="s">
        <v>107</v>
      </c>
      <c r="C2948" s="40">
        <v>10</v>
      </c>
      <c r="D2948" s="40" t="s">
        <v>337</v>
      </c>
      <c r="E2948" s="40" t="s">
        <v>618</v>
      </c>
      <c r="F2948" s="40" t="s">
        <v>263</v>
      </c>
      <c r="G2948" s="36" t="s">
        <v>681</v>
      </c>
    </row>
    <row r="2949" spans="1:7" x14ac:dyDescent="0.25">
      <c r="A2949" s="40">
        <v>19316014</v>
      </c>
      <c r="B2949" s="40" t="s">
        <v>107</v>
      </c>
      <c r="C2949" s="40">
        <v>10</v>
      </c>
      <c r="D2949" s="40" t="s">
        <v>337</v>
      </c>
      <c r="E2949" s="40" t="s">
        <v>618</v>
      </c>
      <c r="F2949" s="40" t="s">
        <v>263</v>
      </c>
      <c r="G2949" s="36" t="s">
        <v>681</v>
      </c>
    </row>
    <row r="2950" spans="1:7" x14ac:dyDescent="0.25">
      <c r="A2950" s="40">
        <v>19316115</v>
      </c>
      <c r="B2950" s="40" t="s">
        <v>107</v>
      </c>
      <c r="C2950" s="40">
        <v>10</v>
      </c>
      <c r="D2950" s="40" t="s">
        <v>337</v>
      </c>
      <c r="E2950" s="40" t="s">
        <v>618</v>
      </c>
      <c r="F2950" s="40" t="s">
        <v>263</v>
      </c>
      <c r="G2950" s="36" t="s">
        <v>681</v>
      </c>
    </row>
    <row r="2951" spans="1:7" x14ac:dyDescent="0.25">
      <c r="A2951" s="40">
        <v>19316073</v>
      </c>
      <c r="B2951" s="40" t="s">
        <v>107</v>
      </c>
      <c r="C2951" s="40">
        <v>10</v>
      </c>
      <c r="D2951" s="40" t="s">
        <v>337</v>
      </c>
      <c r="E2951" s="40" t="s">
        <v>618</v>
      </c>
      <c r="F2951" s="40" t="s">
        <v>263</v>
      </c>
      <c r="G2951" s="36" t="s">
        <v>681</v>
      </c>
    </row>
    <row r="2952" spans="1:7" x14ac:dyDescent="0.25">
      <c r="A2952" s="40">
        <v>19316071</v>
      </c>
      <c r="B2952" s="40" t="s">
        <v>107</v>
      </c>
      <c r="C2952" s="40">
        <v>10</v>
      </c>
      <c r="D2952" s="40" t="s">
        <v>337</v>
      </c>
      <c r="E2952" s="40" t="s">
        <v>618</v>
      </c>
      <c r="F2952" s="40" t="s">
        <v>263</v>
      </c>
      <c r="G2952" s="36" t="s">
        <v>681</v>
      </c>
    </row>
    <row r="2953" spans="1:7" x14ac:dyDescent="0.25">
      <c r="A2953" s="40">
        <v>19316101</v>
      </c>
      <c r="B2953" s="40" t="s">
        <v>138</v>
      </c>
      <c r="C2953" s="40">
        <v>10</v>
      </c>
      <c r="D2953" s="40" t="s">
        <v>338</v>
      </c>
      <c r="E2953" s="40" t="s">
        <v>618</v>
      </c>
      <c r="F2953" s="40" t="s">
        <v>263</v>
      </c>
      <c r="G2953" s="36" t="s">
        <v>681</v>
      </c>
    </row>
    <row r="2954" spans="1:7" x14ac:dyDescent="0.25">
      <c r="A2954" s="40">
        <v>19316904</v>
      </c>
      <c r="B2954" s="40" t="s">
        <v>107</v>
      </c>
      <c r="C2954" s="40">
        <v>10</v>
      </c>
      <c r="D2954" s="40" t="s">
        <v>338</v>
      </c>
      <c r="E2954" s="40" t="s">
        <v>618</v>
      </c>
      <c r="F2954" s="40" t="s">
        <v>263</v>
      </c>
      <c r="G2954" s="36" t="s">
        <v>681</v>
      </c>
    </row>
    <row r="2955" spans="1:7" x14ac:dyDescent="0.25">
      <c r="A2955" s="40">
        <v>19316067</v>
      </c>
      <c r="B2955" s="40" t="s">
        <v>107</v>
      </c>
      <c r="C2955" s="40">
        <v>10</v>
      </c>
      <c r="D2955" s="40" t="s">
        <v>338</v>
      </c>
      <c r="E2955" s="40" t="s">
        <v>618</v>
      </c>
      <c r="F2955" s="40" t="s">
        <v>263</v>
      </c>
      <c r="G2955" s="36" t="s">
        <v>681</v>
      </c>
    </row>
    <row r="2956" spans="1:7" x14ac:dyDescent="0.25">
      <c r="A2956" s="40">
        <v>19316087</v>
      </c>
      <c r="B2956" s="40" t="s">
        <v>138</v>
      </c>
      <c r="C2956" s="40">
        <v>10</v>
      </c>
      <c r="D2956" s="40" t="s">
        <v>338</v>
      </c>
      <c r="E2956" s="40" t="s">
        <v>618</v>
      </c>
      <c r="F2956" s="40" t="s">
        <v>263</v>
      </c>
      <c r="G2956" s="36" t="s">
        <v>681</v>
      </c>
    </row>
    <row r="2957" spans="1:7" x14ac:dyDescent="0.25">
      <c r="A2957" s="40">
        <v>19316903</v>
      </c>
      <c r="B2957" s="40" t="s">
        <v>138</v>
      </c>
      <c r="C2957" s="40">
        <v>10</v>
      </c>
      <c r="D2957" s="40" t="s">
        <v>338</v>
      </c>
      <c r="E2957" s="40" t="s">
        <v>618</v>
      </c>
      <c r="F2957" s="40" t="s">
        <v>263</v>
      </c>
      <c r="G2957" s="36" t="s">
        <v>681</v>
      </c>
    </row>
    <row r="2958" spans="1:7" x14ac:dyDescent="0.25">
      <c r="A2958" s="40">
        <v>18316120</v>
      </c>
      <c r="B2958" s="40" t="s">
        <v>138</v>
      </c>
      <c r="C2958" s="40">
        <v>10</v>
      </c>
      <c r="D2958" s="40" t="s">
        <v>338</v>
      </c>
      <c r="E2958" s="40" t="s">
        <v>618</v>
      </c>
      <c r="F2958" s="40" t="s">
        <v>263</v>
      </c>
      <c r="G2958" s="36" t="s">
        <v>681</v>
      </c>
    </row>
    <row r="2959" spans="1:7" x14ac:dyDescent="0.25">
      <c r="A2959" s="40">
        <v>19316017</v>
      </c>
      <c r="B2959" s="40" t="s">
        <v>138</v>
      </c>
      <c r="C2959" s="40">
        <v>10</v>
      </c>
      <c r="D2959" s="40" t="s">
        <v>338</v>
      </c>
      <c r="E2959" s="40" t="s">
        <v>618</v>
      </c>
      <c r="F2959" s="40" t="s">
        <v>263</v>
      </c>
      <c r="G2959" s="36" t="s">
        <v>681</v>
      </c>
    </row>
    <row r="2960" spans="1:7" x14ac:dyDescent="0.25">
      <c r="A2960" s="40">
        <v>18316072</v>
      </c>
      <c r="B2960" s="40" t="s">
        <v>107</v>
      </c>
      <c r="C2960" s="40">
        <v>10</v>
      </c>
      <c r="D2960" s="40" t="s">
        <v>338</v>
      </c>
      <c r="E2960" s="40" t="s">
        <v>618</v>
      </c>
      <c r="F2960" s="40" t="s">
        <v>263</v>
      </c>
      <c r="G2960" s="36" t="s">
        <v>681</v>
      </c>
    </row>
    <row r="2961" spans="1:7" x14ac:dyDescent="0.25">
      <c r="A2961" s="40">
        <v>18316134</v>
      </c>
      <c r="B2961" s="40" t="s">
        <v>138</v>
      </c>
      <c r="C2961" s="40">
        <v>10</v>
      </c>
      <c r="D2961" s="40" t="s">
        <v>338</v>
      </c>
      <c r="E2961" s="40" t="s">
        <v>618</v>
      </c>
      <c r="F2961" s="40" t="s">
        <v>263</v>
      </c>
      <c r="G2961" s="36" t="s">
        <v>681</v>
      </c>
    </row>
    <row r="2962" spans="1:7" x14ac:dyDescent="0.25">
      <c r="A2962" s="40">
        <v>19316022</v>
      </c>
      <c r="B2962" s="40" t="s">
        <v>107</v>
      </c>
      <c r="C2962" s="40">
        <v>10</v>
      </c>
      <c r="D2962" s="40" t="s">
        <v>338</v>
      </c>
      <c r="E2962" s="40" t="s">
        <v>618</v>
      </c>
      <c r="F2962" s="40" t="s">
        <v>263</v>
      </c>
      <c r="G2962" s="36" t="s">
        <v>681</v>
      </c>
    </row>
    <row r="2963" spans="1:7" x14ac:dyDescent="0.25">
      <c r="A2963" s="40">
        <v>19316055</v>
      </c>
      <c r="B2963" s="40" t="s">
        <v>138</v>
      </c>
      <c r="C2963" s="40">
        <v>10</v>
      </c>
      <c r="D2963" s="40" t="s">
        <v>338</v>
      </c>
      <c r="E2963" s="40" t="s">
        <v>618</v>
      </c>
      <c r="F2963" s="40" t="s">
        <v>263</v>
      </c>
      <c r="G2963" s="36" t="s">
        <v>681</v>
      </c>
    </row>
    <row r="2964" spans="1:7" x14ac:dyDescent="0.25">
      <c r="A2964" s="40">
        <v>19316029</v>
      </c>
      <c r="B2964" s="40" t="s">
        <v>107</v>
      </c>
      <c r="C2964" s="40">
        <v>10</v>
      </c>
      <c r="D2964" s="40" t="s">
        <v>338</v>
      </c>
      <c r="E2964" s="40" t="s">
        <v>618</v>
      </c>
      <c r="F2964" s="40" t="s">
        <v>263</v>
      </c>
      <c r="G2964" s="36" t="s">
        <v>681</v>
      </c>
    </row>
    <row r="2965" spans="1:7" x14ac:dyDescent="0.25">
      <c r="A2965" s="40">
        <v>19316034</v>
      </c>
      <c r="B2965" s="40" t="s">
        <v>138</v>
      </c>
      <c r="C2965" s="40">
        <v>10</v>
      </c>
      <c r="D2965" s="40" t="s">
        <v>338</v>
      </c>
      <c r="E2965" s="40" t="s">
        <v>618</v>
      </c>
      <c r="F2965" s="40" t="s">
        <v>263</v>
      </c>
      <c r="G2965" s="36" t="s">
        <v>681</v>
      </c>
    </row>
    <row r="2966" spans="1:7" x14ac:dyDescent="0.25">
      <c r="A2966" s="40">
        <v>19316097</v>
      </c>
      <c r="B2966" s="40" t="s">
        <v>107</v>
      </c>
      <c r="C2966" s="40">
        <v>10</v>
      </c>
      <c r="D2966" s="40" t="s">
        <v>338</v>
      </c>
      <c r="E2966" s="40" t="s">
        <v>618</v>
      </c>
      <c r="F2966" s="40" t="s">
        <v>263</v>
      </c>
      <c r="G2966" s="36" t="s">
        <v>681</v>
      </c>
    </row>
    <row r="2967" spans="1:7" x14ac:dyDescent="0.25">
      <c r="A2967" s="40">
        <v>19316902</v>
      </c>
      <c r="B2967" s="40" t="s">
        <v>107</v>
      </c>
      <c r="C2967" s="40">
        <v>10</v>
      </c>
      <c r="D2967" s="40" t="s">
        <v>338</v>
      </c>
      <c r="E2967" s="40" t="s">
        <v>618</v>
      </c>
      <c r="F2967" s="40" t="s">
        <v>263</v>
      </c>
      <c r="G2967" s="36" t="s">
        <v>681</v>
      </c>
    </row>
    <row r="2968" spans="1:7" x14ac:dyDescent="0.25">
      <c r="A2968" s="40">
        <v>19316900</v>
      </c>
      <c r="B2968" s="40" t="s">
        <v>107</v>
      </c>
      <c r="C2968" s="40">
        <v>10</v>
      </c>
      <c r="D2968" s="40" t="s">
        <v>338</v>
      </c>
      <c r="E2968" s="40" t="s">
        <v>618</v>
      </c>
      <c r="F2968" s="40" t="s">
        <v>263</v>
      </c>
      <c r="G2968" s="36" t="s">
        <v>681</v>
      </c>
    </row>
    <row r="2969" spans="1:7" x14ac:dyDescent="0.25">
      <c r="A2969" s="40">
        <v>18316128</v>
      </c>
      <c r="B2969" s="40" t="s">
        <v>107</v>
      </c>
      <c r="C2969" s="40">
        <v>10</v>
      </c>
      <c r="D2969" s="40" t="s">
        <v>338</v>
      </c>
      <c r="E2969" s="40" t="s">
        <v>618</v>
      </c>
      <c r="F2969" s="40" t="s">
        <v>263</v>
      </c>
      <c r="G2969" s="36" t="s">
        <v>681</v>
      </c>
    </row>
    <row r="2970" spans="1:7" x14ac:dyDescent="0.25">
      <c r="A2970" s="40">
        <v>19316901</v>
      </c>
      <c r="B2970" s="40" t="s">
        <v>107</v>
      </c>
      <c r="C2970" s="40">
        <v>10</v>
      </c>
      <c r="D2970" s="40" t="s">
        <v>338</v>
      </c>
      <c r="E2970" s="40" t="s">
        <v>618</v>
      </c>
      <c r="F2970" s="40" t="s">
        <v>263</v>
      </c>
      <c r="G2970" s="36" t="s">
        <v>681</v>
      </c>
    </row>
    <row r="2971" spans="1:7" x14ac:dyDescent="0.25">
      <c r="A2971" s="40">
        <v>19316154</v>
      </c>
      <c r="B2971" s="40" t="s">
        <v>107</v>
      </c>
      <c r="C2971" s="40">
        <v>10</v>
      </c>
      <c r="D2971" s="40" t="s">
        <v>338</v>
      </c>
      <c r="E2971" s="40" t="s">
        <v>618</v>
      </c>
      <c r="F2971" s="40" t="s">
        <v>263</v>
      </c>
      <c r="G2971" s="36" t="s">
        <v>681</v>
      </c>
    </row>
    <row r="2972" spans="1:7" x14ac:dyDescent="0.25">
      <c r="A2972" s="40">
        <v>14316108</v>
      </c>
      <c r="B2972" s="40" t="s">
        <v>107</v>
      </c>
      <c r="C2972" s="40">
        <v>10</v>
      </c>
      <c r="D2972" s="40" t="s">
        <v>338</v>
      </c>
      <c r="E2972" s="40" t="s">
        <v>618</v>
      </c>
      <c r="F2972" s="40" t="s">
        <v>263</v>
      </c>
      <c r="G2972" s="36" t="s">
        <v>681</v>
      </c>
    </row>
    <row r="2973" spans="1:7" x14ac:dyDescent="0.25">
      <c r="A2973" s="40">
        <v>19316065</v>
      </c>
      <c r="B2973" s="40" t="s">
        <v>138</v>
      </c>
      <c r="C2973" s="40">
        <v>10</v>
      </c>
      <c r="D2973" s="40" t="s">
        <v>338</v>
      </c>
      <c r="E2973" s="40" t="s">
        <v>618</v>
      </c>
      <c r="F2973" s="40" t="s">
        <v>263</v>
      </c>
      <c r="G2973" s="36" t="s">
        <v>681</v>
      </c>
    </row>
    <row r="2974" spans="1:7" x14ac:dyDescent="0.25">
      <c r="A2974" s="40">
        <v>18316123</v>
      </c>
      <c r="B2974" s="40" t="s">
        <v>107</v>
      </c>
      <c r="C2974" s="40">
        <v>10</v>
      </c>
      <c r="D2974" s="40" t="s">
        <v>338</v>
      </c>
      <c r="E2974" s="40" t="s">
        <v>618</v>
      </c>
      <c r="F2974" s="40" t="s">
        <v>263</v>
      </c>
      <c r="G2974" s="36" t="s">
        <v>681</v>
      </c>
    </row>
    <row r="2975" spans="1:7" x14ac:dyDescent="0.25">
      <c r="A2975" s="40">
        <v>19316132</v>
      </c>
      <c r="B2975" s="40" t="s">
        <v>138</v>
      </c>
      <c r="C2975" s="40">
        <v>10</v>
      </c>
      <c r="D2975" s="40" t="s">
        <v>338</v>
      </c>
      <c r="E2975" s="40" t="s">
        <v>618</v>
      </c>
      <c r="F2975" s="40" t="s">
        <v>263</v>
      </c>
      <c r="G2975" s="36" t="s">
        <v>681</v>
      </c>
    </row>
    <row r="2976" spans="1:7" x14ac:dyDescent="0.25">
      <c r="A2976" s="40">
        <v>19316155</v>
      </c>
      <c r="B2976" s="40" t="s">
        <v>138</v>
      </c>
      <c r="C2976" s="40">
        <v>10</v>
      </c>
      <c r="D2976" s="40" t="s">
        <v>338</v>
      </c>
      <c r="E2976" s="40" t="s">
        <v>618</v>
      </c>
      <c r="F2976" s="40" t="s">
        <v>263</v>
      </c>
      <c r="G2976" s="36" t="s">
        <v>681</v>
      </c>
    </row>
    <row r="2977" spans="1:7" x14ac:dyDescent="0.25">
      <c r="A2977" s="40">
        <v>19316084</v>
      </c>
      <c r="B2977" s="40" t="s">
        <v>107</v>
      </c>
      <c r="C2977" s="40">
        <v>10</v>
      </c>
      <c r="D2977" s="40" t="s">
        <v>338</v>
      </c>
      <c r="E2977" s="40" t="s">
        <v>618</v>
      </c>
      <c r="F2977" s="40" t="s">
        <v>263</v>
      </c>
      <c r="G2977" s="36" t="s">
        <v>681</v>
      </c>
    </row>
    <row r="2978" spans="1:7" x14ac:dyDescent="0.25">
      <c r="A2978" s="40">
        <v>19316032</v>
      </c>
      <c r="B2978" s="40" t="s">
        <v>138</v>
      </c>
      <c r="C2978" s="40">
        <v>10</v>
      </c>
      <c r="D2978" s="40" t="s">
        <v>338</v>
      </c>
      <c r="E2978" s="40" t="s">
        <v>618</v>
      </c>
      <c r="F2978" s="40" t="s">
        <v>263</v>
      </c>
      <c r="G2978" s="36" t="s">
        <v>681</v>
      </c>
    </row>
    <row r="2979" spans="1:7" x14ac:dyDescent="0.25">
      <c r="A2979" s="40">
        <v>19316107</v>
      </c>
      <c r="B2979" s="40" t="s">
        <v>107</v>
      </c>
      <c r="C2979" s="40">
        <v>10</v>
      </c>
      <c r="D2979" s="40" t="s">
        <v>338</v>
      </c>
      <c r="E2979" s="40" t="s">
        <v>618</v>
      </c>
      <c r="F2979" s="40" t="s">
        <v>263</v>
      </c>
      <c r="G2979" s="36" t="s">
        <v>681</v>
      </c>
    </row>
    <row r="2980" spans="1:7" x14ac:dyDescent="0.25">
      <c r="A2980" s="40">
        <v>19316148</v>
      </c>
      <c r="B2980" s="40" t="s">
        <v>107</v>
      </c>
      <c r="C2980" s="40">
        <v>10</v>
      </c>
      <c r="D2980" s="40" t="s">
        <v>338</v>
      </c>
      <c r="E2980" s="40" t="s">
        <v>618</v>
      </c>
      <c r="F2980" s="40" t="s">
        <v>263</v>
      </c>
      <c r="G2980" s="36" t="s">
        <v>681</v>
      </c>
    </row>
    <row r="2981" spans="1:7" x14ac:dyDescent="0.25">
      <c r="A2981" s="40">
        <v>19316134</v>
      </c>
      <c r="B2981" s="40" t="s">
        <v>107</v>
      </c>
      <c r="C2981" s="40">
        <v>10</v>
      </c>
      <c r="D2981" s="40" t="s">
        <v>338</v>
      </c>
      <c r="E2981" s="40" t="s">
        <v>618</v>
      </c>
      <c r="F2981" s="40" t="s">
        <v>263</v>
      </c>
      <c r="G2981" s="36" t="s">
        <v>681</v>
      </c>
    </row>
    <row r="2982" spans="1:7" x14ac:dyDescent="0.25">
      <c r="A2982" s="40">
        <v>19316165</v>
      </c>
      <c r="B2982" s="40" t="s">
        <v>138</v>
      </c>
      <c r="C2982" s="40">
        <v>10</v>
      </c>
      <c r="D2982" s="40" t="s">
        <v>338</v>
      </c>
      <c r="E2982" s="40" t="s">
        <v>618</v>
      </c>
      <c r="F2982" s="40" t="s">
        <v>263</v>
      </c>
      <c r="G2982" s="36" t="s">
        <v>681</v>
      </c>
    </row>
    <row r="2983" spans="1:7" x14ac:dyDescent="0.25">
      <c r="A2983" s="40">
        <v>16316906</v>
      </c>
      <c r="B2983" s="40" t="s">
        <v>107</v>
      </c>
      <c r="C2983" s="40">
        <v>10</v>
      </c>
      <c r="D2983" s="40" t="s">
        <v>338</v>
      </c>
      <c r="E2983" s="40" t="s">
        <v>618</v>
      </c>
      <c r="F2983" s="40" t="s">
        <v>263</v>
      </c>
      <c r="G2983" s="36" t="s">
        <v>681</v>
      </c>
    </row>
    <row r="2984" spans="1:7" x14ac:dyDescent="0.25">
      <c r="A2984" s="40">
        <v>18316122</v>
      </c>
      <c r="B2984" s="40" t="s">
        <v>107</v>
      </c>
      <c r="C2984" s="40">
        <v>10</v>
      </c>
      <c r="D2984" s="40" t="s">
        <v>338</v>
      </c>
      <c r="E2984" s="40" t="s">
        <v>618</v>
      </c>
      <c r="F2984" s="40" t="s">
        <v>263</v>
      </c>
      <c r="G2984" s="36" t="s">
        <v>681</v>
      </c>
    </row>
    <row r="2985" spans="1:7" x14ac:dyDescent="0.25">
      <c r="A2985" s="40">
        <v>19316064</v>
      </c>
      <c r="B2985" s="40" t="s">
        <v>138</v>
      </c>
      <c r="C2985" s="40">
        <v>10</v>
      </c>
      <c r="D2985" s="40" t="s">
        <v>338</v>
      </c>
      <c r="E2985" s="40" t="s">
        <v>618</v>
      </c>
      <c r="F2985" s="40" t="s">
        <v>263</v>
      </c>
      <c r="G2985" s="36" t="s">
        <v>681</v>
      </c>
    </row>
    <row r="2986" spans="1:7" x14ac:dyDescent="0.25">
      <c r="A2986" s="40">
        <v>19316143</v>
      </c>
      <c r="B2986" s="40" t="s">
        <v>107</v>
      </c>
      <c r="C2986" s="40">
        <v>10</v>
      </c>
      <c r="D2986" s="40" t="s">
        <v>338</v>
      </c>
      <c r="E2986" s="40" t="s">
        <v>618</v>
      </c>
      <c r="F2986" s="40" t="s">
        <v>263</v>
      </c>
      <c r="G2986" s="36" t="s">
        <v>681</v>
      </c>
    </row>
    <row r="2987" spans="1:7" x14ac:dyDescent="0.25">
      <c r="A2987" s="40">
        <v>19316035</v>
      </c>
      <c r="B2987" s="40" t="s">
        <v>107</v>
      </c>
      <c r="C2987" s="40">
        <v>10</v>
      </c>
      <c r="D2987" s="40" t="s">
        <v>338</v>
      </c>
      <c r="E2987" s="40" t="s">
        <v>618</v>
      </c>
      <c r="F2987" s="40" t="s">
        <v>263</v>
      </c>
      <c r="G2987" s="36" t="s">
        <v>681</v>
      </c>
    </row>
    <row r="2988" spans="1:7" x14ac:dyDescent="0.25">
      <c r="A2988" s="40">
        <v>19316021</v>
      </c>
      <c r="B2988" s="40" t="s">
        <v>107</v>
      </c>
      <c r="C2988" s="40">
        <v>10</v>
      </c>
      <c r="D2988" s="40" t="s">
        <v>338</v>
      </c>
      <c r="E2988" s="40" t="s">
        <v>618</v>
      </c>
      <c r="F2988" s="40" t="s">
        <v>263</v>
      </c>
      <c r="G2988" s="36" t="s">
        <v>681</v>
      </c>
    </row>
    <row r="2989" spans="1:7" x14ac:dyDescent="0.25">
      <c r="A2989" s="40">
        <v>19303234</v>
      </c>
      <c r="B2989" s="40" t="s">
        <v>107</v>
      </c>
      <c r="C2989" s="40">
        <v>10</v>
      </c>
      <c r="D2989" s="40" t="s">
        <v>339</v>
      </c>
      <c r="E2989" s="40" t="s">
        <v>618</v>
      </c>
      <c r="F2989" s="40" t="s">
        <v>262</v>
      </c>
      <c r="G2989" s="36" t="s">
        <v>320</v>
      </c>
    </row>
    <row r="2990" spans="1:7" x14ac:dyDescent="0.25">
      <c r="A2990" s="40">
        <v>19303016</v>
      </c>
      <c r="B2990" s="40" t="s">
        <v>107</v>
      </c>
      <c r="C2990" s="40">
        <v>10</v>
      </c>
      <c r="D2990" s="40" t="s">
        <v>339</v>
      </c>
      <c r="E2990" s="40" t="s">
        <v>618</v>
      </c>
      <c r="F2990" s="40" t="s">
        <v>262</v>
      </c>
      <c r="G2990" s="36" t="s">
        <v>320</v>
      </c>
    </row>
    <row r="2991" spans="1:7" x14ac:dyDescent="0.25">
      <c r="A2991" s="40">
        <v>19303072</v>
      </c>
      <c r="B2991" s="40" t="s">
        <v>107</v>
      </c>
      <c r="C2991" s="40">
        <v>10</v>
      </c>
      <c r="D2991" s="40" t="s">
        <v>339</v>
      </c>
      <c r="E2991" s="40" t="s">
        <v>618</v>
      </c>
      <c r="F2991" s="40" t="s">
        <v>262</v>
      </c>
      <c r="G2991" s="36" t="s">
        <v>320</v>
      </c>
    </row>
    <row r="2992" spans="1:7" x14ac:dyDescent="0.25">
      <c r="A2992" s="40">
        <v>19303228</v>
      </c>
      <c r="B2992" s="40" t="s">
        <v>138</v>
      </c>
      <c r="C2992" s="40">
        <v>10</v>
      </c>
      <c r="D2992" s="40" t="s">
        <v>339</v>
      </c>
      <c r="E2992" s="40" t="s">
        <v>618</v>
      </c>
      <c r="F2992" s="40" t="s">
        <v>262</v>
      </c>
      <c r="G2992" s="36" t="s">
        <v>320</v>
      </c>
    </row>
    <row r="2993" spans="1:7" x14ac:dyDescent="0.25">
      <c r="A2993" s="40">
        <v>19303042</v>
      </c>
      <c r="B2993" s="40" t="s">
        <v>107</v>
      </c>
      <c r="C2993" s="40">
        <v>10</v>
      </c>
      <c r="D2993" s="40" t="s">
        <v>339</v>
      </c>
      <c r="E2993" s="40" t="s">
        <v>618</v>
      </c>
      <c r="F2993" s="40" t="s">
        <v>262</v>
      </c>
      <c r="G2993" s="36" t="s">
        <v>320</v>
      </c>
    </row>
    <row r="2994" spans="1:7" x14ac:dyDescent="0.25">
      <c r="A2994" s="40">
        <v>19303102</v>
      </c>
      <c r="B2994" s="40" t="s">
        <v>107</v>
      </c>
      <c r="C2994" s="40">
        <v>10</v>
      </c>
      <c r="D2994" s="40" t="s">
        <v>339</v>
      </c>
      <c r="E2994" s="40" t="s">
        <v>618</v>
      </c>
      <c r="F2994" s="40" t="s">
        <v>262</v>
      </c>
      <c r="G2994" s="36" t="s">
        <v>320</v>
      </c>
    </row>
    <row r="2995" spans="1:7" x14ac:dyDescent="0.25">
      <c r="A2995" s="40">
        <v>19303224</v>
      </c>
      <c r="B2995" s="40" t="s">
        <v>138</v>
      </c>
      <c r="C2995" s="40">
        <v>10</v>
      </c>
      <c r="D2995" s="40" t="s">
        <v>339</v>
      </c>
      <c r="E2995" s="40" t="s">
        <v>618</v>
      </c>
      <c r="F2995" s="40" t="s">
        <v>262</v>
      </c>
      <c r="G2995" s="36" t="s">
        <v>320</v>
      </c>
    </row>
    <row r="2996" spans="1:7" x14ac:dyDescent="0.25">
      <c r="A2996" s="40">
        <v>19303105</v>
      </c>
      <c r="B2996" s="40" t="s">
        <v>107</v>
      </c>
      <c r="C2996" s="40">
        <v>10</v>
      </c>
      <c r="D2996" s="40" t="s">
        <v>339</v>
      </c>
      <c r="E2996" s="40" t="s">
        <v>618</v>
      </c>
      <c r="F2996" s="40" t="s">
        <v>262</v>
      </c>
      <c r="G2996" s="36" t="s">
        <v>320</v>
      </c>
    </row>
    <row r="2997" spans="1:7" x14ac:dyDescent="0.25">
      <c r="A2997" s="40">
        <v>18303041</v>
      </c>
      <c r="B2997" s="40" t="s">
        <v>107</v>
      </c>
      <c r="C2997" s="40">
        <v>10</v>
      </c>
      <c r="D2997" s="40" t="s">
        <v>339</v>
      </c>
      <c r="E2997" s="40" t="s">
        <v>618</v>
      </c>
      <c r="F2997" s="40" t="s">
        <v>262</v>
      </c>
      <c r="G2997" s="36" t="s">
        <v>320</v>
      </c>
    </row>
    <row r="2998" spans="1:7" x14ac:dyDescent="0.25">
      <c r="A2998" s="40">
        <v>18303071</v>
      </c>
      <c r="B2998" s="40" t="s">
        <v>107</v>
      </c>
      <c r="C2998" s="40">
        <v>10</v>
      </c>
      <c r="D2998" s="40" t="s">
        <v>339</v>
      </c>
      <c r="E2998" s="40" t="s">
        <v>618</v>
      </c>
      <c r="F2998" s="40" t="s">
        <v>262</v>
      </c>
      <c r="G2998" s="36" t="s">
        <v>320</v>
      </c>
    </row>
    <row r="2999" spans="1:7" x14ac:dyDescent="0.25">
      <c r="A2999" s="40">
        <v>19303131</v>
      </c>
      <c r="B2999" s="40" t="s">
        <v>107</v>
      </c>
      <c r="C2999" s="40">
        <v>10</v>
      </c>
      <c r="D2999" s="40" t="s">
        <v>339</v>
      </c>
      <c r="E2999" s="40" t="s">
        <v>618</v>
      </c>
      <c r="F2999" s="40" t="s">
        <v>262</v>
      </c>
      <c r="G2999" s="36" t="s">
        <v>320</v>
      </c>
    </row>
    <row r="3000" spans="1:7" x14ac:dyDescent="0.25">
      <c r="A3000" s="40">
        <v>14303121</v>
      </c>
      <c r="B3000" s="40" t="s">
        <v>107</v>
      </c>
      <c r="C3000" s="40">
        <v>10</v>
      </c>
      <c r="D3000" s="40" t="s">
        <v>339</v>
      </c>
      <c r="E3000" s="40" t="s">
        <v>618</v>
      </c>
      <c r="F3000" s="40" t="s">
        <v>262</v>
      </c>
      <c r="G3000" s="36" t="s">
        <v>320</v>
      </c>
    </row>
    <row r="3001" spans="1:7" x14ac:dyDescent="0.25">
      <c r="A3001" s="40">
        <v>19303025</v>
      </c>
      <c r="B3001" s="40" t="s">
        <v>138</v>
      </c>
      <c r="C3001" s="40">
        <v>10</v>
      </c>
      <c r="D3001" s="40" t="s">
        <v>339</v>
      </c>
      <c r="E3001" s="40" t="s">
        <v>618</v>
      </c>
      <c r="F3001" s="40" t="s">
        <v>262</v>
      </c>
      <c r="G3001" s="36" t="s">
        <v>320</v>
      </c>
    </row>
    <row r="3002" spans="1:7" x14ac:dyDescent="0.25">
      <c r="A3002" s="40">
        <v>19303051</v>
      </c>
      <c r="B3002" s="40" t="s">
        <v>107</v>
      </c>
      <c r="C3002" s="40">
        <v>10</v>
      </c>
      <c r="D3002" s="40" t="s">
        <v>339</v>
      </c>
      <c r="E3002" s="40" t="s">
        <v>618</v>
      </c>
      <c r="F3002" s="40" t="s">
        <v>262</v>
      </c>
      <c r="G3002" s="36" t="s">
        <v>320</v>
      </c>
    </row>
    <row r="3003" spans="1:7" x14ac:dyDescent="0.25">
      <c r="A3003" s="40">
        <v>19303044</v>
      </c>
      <c r="B3003" s="40" t="s">
        <v>107</v>
      </c>
      <c r="C3003" s="40">
        <v>10</v>
      </c>
      <c r="D3003" s="40" t="s">
        <v>339</v>
      </c>
      <c r="E3003" s="40" t="s">
        <v>618</v>
      </c>
      <c r="F3003" s="40" t="s">
        <v>262</v>
      </c>
      <c r="G3003" s="36" t="s">
        <v>320</v>
      </c>
    </row>
    <row r="3004" spans="1:7" x14ac:dyDescent="0.25">
      <c r="A3004" s="40">
        <v>19303199</v>
      </c>
      <c r="B3004" s="40" t="s">
        <v>107</v>
      </c>
      <c r="C3004" s="40">
        <v>10</v>
      </c>
      <c r="D3004" s="40" t="s">
        <v>339</v>
      </c>
      <c r="E3004" s="40" t="s">
        <v>618</v>
      </c>
      <c r="F3004" s="40" t="s">
        <v>262</v>
      </c>
      <c r="G3004" s="36" t="s">
        <v>320</v>
      </c>
    </row>
    <row r="3005" spans="1:7" x14ac:dyDescent="0.25">
      <c r="A3005" s="40">
        <v>17303173</v>
      </c>
      <c r="B3005" s="40" t="s">
        <v>107</v>
      </c>
      <c r="C3005" s="40">
        <v>10</v>
      </c>
      <c r="D3005" s="40" t="s">
        <v>339</v>
      </c>
      <c r="E3005" s="40" t="s">
        <v>618</v>
      </c>
      <c r="F3005" s="40" t="s">
        <v>262</v>
      </c>
      <c r="G3005" s="36" t="s">
        <v>320</v>
      </c>
    </row>
    <row r="3006" spans="1:7" x14ac:dyDescent="0.25">
      <c r="A3006" s="40">
        <v>17303165</v>
      </c>
      <c r="B3006" s="40" t="s">
        <v>138</v>
      </c>
      <c r="C3006" s="40">
        <v>10</v>
      </c>
      <c r="D3006" s="40" t="s">
        <v>339</v>
      </c>
      <c r="E3006" s="40" t="s">
        <v>618</v>
      </c>
      <c r="F3006" s="40" t="s">
        <v>262</v>
      </c>
      <c r="G3006" s="36" t="s">
        <v>320</v>
      </c>
    </row>
    <row r="3007" spans="1:7" x14ac:dyDescent="0.25">
      <c r="A3007" s="40">
        <v>18303058</v>
      </c>
      <c r="B3007" s="40" t="s">
        <v>107</v>
      </c>
      <c r="C3007" s="40">
        <v>10</v>
      </c>
      <c r="D3007" s="40" t="s">
        <v>339</v>
      </c>
      <c r="E3007" s="40" t="s">
        <v>618</v>
      </c>
      <c r="F3007" s="40" t="s">
        <v>262</v>
      </c>
      <c r="G3007" s="36" t="s">
        <v>320</v>
      </c>
    </row>
    <row r="3008" spans="1:7" x14ac:dyDescent="0.25">
      <c r="A3008" s="40">
        <v>19303152</v>
      </c>
      <c r="B3008" s="40" t="s">
        <v>107</v>
      </c>
      <c r="C3008" s="40">
        <v>10</v>
      </c>
      <c r="D3008" s="40" t="s">
        <v>339</v>
      </c>
      <c r="E3008" s="40" t="s">
        <v>618</v>
      </c>
      <c r="F3008" s="40" t="s">
        <v>262</v>
      </c>
      <c r="G3008" s="36" t="s">
        <v>320</v>
      </c>
    </row>
    <row r="3009" spans="1:7" x14ac:dyDescent="0.25">
      <c r="A3009" s="40">
        <v>18303903</v>
      </c>
      <c r="B3009" s="40" t="s">
        <v>107</v>
      </c>
      <c r="C3009" s="40">
        <v>10</v>
      </c>
      <c r="D3009" s="40" t="s">
        <v>339</v>
      </c>
      <c r="E3009" s="40" t="s">
        <v>618</v>
      </c>
      <c r="F3009" s="40" t="s">
        <v>262</v>
      </c>
      <c r="G3009" s="36" t="s">
        <v>320</v>
      </c>
    </row>
    <row r="3010" spans="1:7" x14ac:dyDescent="0.25">
      <c r="A3010" s="40">
        <v>19303050</v>
      </c>
      <c r="B3010" s="40" t="s">
        <v>107</v>
      </c>
      <c r="C3010" s="40">
        <v>10</v>
      </c>
      <c r="D3010" s="40" t="s">
        <v>339</v>
      </c>
      <c r="E3010" s="40" t="s">
        <v>618</v>
      </c>
      <c r="F3010" s="40" t="s">
        <v>262</v>
      </c>
      <c r="G3010" s="36" t="s">
        <v>320</v>
      </c>
    </row>
    <row r="3011" spans="1:7" x14ac:dyDescent="0.25">
      <c r="A3011" s="40">
        <v>19303007</v>
      </c>
      <c r="B3011" s="40" t="s">
        <v>107</v>
      </c>
      <c r="C3011" s="40">
        <v>10</v>
      </c>
      <c r="D3011" s="40" t="s">
        <v>339</v>
      </c>
      <c r="E3011" s="40" t="s">
        <v>618</v>
      </c>
      <c r="F3011" s="40" t="s">
        <v>262</v>
      </c>
      <c r="G3011" s="36" t="s">
        <v>320</v>
      </c>
    </row>
    <row r="3012" spans="1:7" x14ac:dyDescent="0.25">
      <c r="A3012" s="40">
        <v>19303089</v>
      </c>
      <c r="B3012" s="40" t="s">
        <v>138</v>
      </c>
      <c r="C3012" s="40">
        <v>10</v>
      </c>
      <c r="D3012" s="40" t="s">
        <v>339</v>
      </c>
      <c r="E3012" s="40" t="s">
        <v>618</v>
      </c>
      <c r="F3012" s="40" t="s">
        <v>262</v>
      </c>
      <c r="G3012" s="36" t="s">
        <v>320</v>
      </c>
    </row>
    <row r="3013" spans="1:7" x14ac:dyDescent="0.25">
      <c r="A3013" s="40">
        <v>18303904</v>
      </c>
      <c r="B3013" s="40" t="s">
        <v>107</v>
      </c>
      <c r="C3013" s="40">
        <v>10</v>
      </c>
      <c r="D3013" s="40" t="s">
        <v>339</v>
      </c>
      <c r="E3013" s="40" t="s">
        <v>618</v>
      </c>
      <c r="F3013" s="40" t="s">
        <v>262</v>
      </c>
      <c r="G3013" s="36" t="s">
        <v>320</v>
      </c>
    </row>
    <row r="3014" spans="1:7" x14ac:dyDescent="0.25">
      <c r="A3014" s="40">
        <v>19303008</v>
      </c>
      <c r="B3014" s="40" t="s">
        <v>107</v>
      </c>
      <c r="C3014" s="40">
        <v>10</v>
      </c>
      <c r="D3014" s="40" t="s">
        <v>339</v>
      </c>
      <c r="E3014" s="40" t="s">
        <v>618</v>
      </c>
      <c r="F3014" s="40" t="s">
        <v>262</v>
      </c>
      <c r="G3014" s="36" t="s">
        <v>320</v>
      </c>
    </row>
    <row r="3015" spans="1:7" x14ac:dyDescent="0.25">
      <c r="A3015" s="40">
        <v>19303248</v>
      </c>
      <c r="B3015" s="40" t="s">
        <v>107</v>
      </c>
      <c r="C3015" s="40">
        <v>10</v>
      </c>
      <c r="D3015" s="40" t="s">
        <v>339</v>
      </c>
      <c r="E3015" s="40" t="s">
        <v>618</v>
      </c>
      <c r="F3015" s="40" t="s">
        <v>262</v>
      </c>
      <c r="G3015" s="36" t="s">
        <v>320</v>
      </c>
    </row>
    <row r="3016" spans="1:7" x14ac:dyDescent="0.25">
      <c r="A3016" s="40">
        <v>19303047</v>
      </c>
      <c r="B3016" s="40" t="s">
        <v>107</v>
      </c>
      <c r="C3016" s="40">
        <v>10</v>
      </c>
      <c r="D3016" s="40" t="s">
        <v>339</v>
      </c>
      <c r="E3016" s="40" t="s">
        <v>618</v>
      </c>
      <c r="F3016" s="40" t="s">
        <v>262</v>
      </c>
      <c r="G3016" s="36" t="s">
        <v>320</v>
      </c>
    </row>
    <row r="3017" spans="1:7" x14ac:dyDescent="0.25">
      <c r="A3017" s="40">
        <v>19303262</v>
      </c>
      <c r="B3017" s="40" t="s">
        <v>107</v>
      </c>
      <c r="C3017" s="40">
        <v>10</v>
      </c>
      <c r="D3017" s="40" t="s">
        <v>340</v>
      </c>
      <c r="E3017" s="40" t="s">
        <v>618</v>
      </c>
      <c r="F3017" s="40" t="s">
        <v>263</v>
      </c>
      <c r="G3017" s="36" t="s">
        <v>320</v>
      </c>
    </row>
    <row r="3018" spans="1:7" x14ac:dyDescent="0.25">
      <c r="A3018" s="40">
        <v>19303173</v>
      </c>
      <c r="B3018" s="40" t="s">
        <v>107</v>
      </c>
      <c r="C3018" s="40">
        <v>10</v>
      </c>
      <c r="D3018" s="40" t="s">
        <v>340</v>
      </c>
      <c r="E3018" s="40" t="s">
        <v>618</v>
      </c>
      <c r="F3018" s="40" t="s">
        <v>263</v>
      </c>
      <c r="G3018" s="36" t="s">
        <v>320</v>
      </c>
    </row>
    <row r="3019" spans="1:7" x14ac:dyDescent="0.25">
      <c r="A3019" s="40">
        <v>16303016</v>
      </c>
      <c r="B3019" s="40" t="s">
        <v>138</v>
      </c>
      <c r="C3019" s="40">
        <v>10</v>
      </c>
      <c r="D3019" s="40" t="s">
        <v>340</v>
      </c>
      <c r="E3019" s="40" t="s">
        <v>618</v>
      </c>
      <c r="F3019" s="40" t="s">
        <v>263</v>
      </c>
      <c r="G3019" s="36" t="s">
        <v>320</v>
      </c>
    </row>
    <row r="3020" spans="1:7" x14ac:dyDescent="0.25">
      <c r="A3020" s="40">
        <v>18303027</v>
      </c>
      <c r="B3020" s="40" t="s">
        <v>107</v>
      </c>
      <c r="C3020" s="40">
        <v>10</v>
      </c>
      <c r="D3020" s="40" t="s">
        <v>340</v>
      </c>
      <c r="E3020" s="40" t="s">
        <v>618</v>
      </c>
      <c r="F3020" s="40" t="s">
        <v>263</v>
      </c>
      <c r="G3020" s="36" t="s">
        <v>320</v>
      </c>
    </row>
    <row r="3021" spans="1:7" x14ac:dyDescent="0.25">
      <c r="A3021" s="40">
        <v>19303070</v>
      </c>
      <c r="B3021" s="40" t="s">
        <v>138</v>
      </c>
      <c r="C3021" s="40">
        <v>10</v>
      </c>
      <c r="D3021" s="40" t="s">
        <v>340</v>
      </c>
      <c r="E3021" s="40" t="s">
        <v>618</v>
      </c>
      <c r="F3021" s="40" t="s">
        <v>263</v>
      </c>
      <c r="G3021" s="36" t="s">
        <v>320</v>
      </c>
    </row>
    <row r="3022" spans="1:7" x14ac:dyDescent="0.25">
      <c r="A3022" s="40">
        <v>19303082</v>
      </c>
      <c r="B3022" s="40" t="s">
        <v>107</v>
      </c>
      <c r="C3022" s="40">
        <v>10</v>
      </c>
      <c r="D3022" s="40" t="s">
        <v>340</v>
      </c>
      <c r="E3022" s="40" t="s">
        <v>618</v>
      </c>
      <c r="F3022" s="40" t="s">
        <v>263</v>
      </c>
      <c r="G3022" s="36" t="s">
        <v>320</v>
      </c>
    </row>
    <row r="3023" spans="1:7" x14ac:dyDescent="0.25">
      <c r="A3023" s="40">
        <v>19303157</v>
      </c>
      <c r="B3023" s="40" t="s">
        <v>107</v>
      </c>
      <c r="C3023" s="40">
        <v>10</v>
      </c>
      <c r="D3023" s="40" t="s">
        <v>340</v>
      </c>
      <c r="E3023" s="40" t="s">
        <v>618</v>
      </c>
      <c r="F3023" s="40" t="s">
        <v>263</v>
      </c>
      <c r="G3023" s="36" t="s">
        <v>320</v>
      </c>
    </row>
    <row r="3024" spans="1:7" x14ac:dyDescent="0.25">
      <c r="A3024" s="40">
        <v>19303003</v>
      </c>
      <c r="B3024" s="40" t="s">
        <v>107</v>
      </c>
      <c r="C3024" s="40">
        <v>10</v>
      </c>
      <c r="D3024" s="40" t="s">
        <v>340</v>
      </c>
      <c r="E3024" s="40" t="s">
        <v>618</v>
      </c>
      <c r="F3024" s="40" t="s">
        <v>263</v>
      </c>
      <c r="G3024" s="36" t="s">
        <v>320</v>
      </c>
    </row>
    <row r="3025" spans="1:7" x14ac:dyDescent="0.25">
      <c r="A3025" s="40">
        <v>19303158</v>
      </c>
      <c r="B3025" s="40" t="s">
        <v>107</v>
      </c>
      <c r="C3025" s="40">
        <v>10</v>
      </c>
      <c r="D3025" s="40" t="s">
        <v>340</v>
      </c>
      <c r="E3025" s="40" t="s">
        <v>618</v>
      </c>
      <c r="F3025" s="40" t="s">
        <v>263</v>
      </c>
      <c r="G3025" s="36" t="s">
        <v>320</v>
      </c>
    </row>
    <row r="3026" spans="1:7" x14ac:dyDescent="0.25">
      <c r="A3026" s="40" t="s">
        <v>646</v>
      </c>
      <c r="B3026" s="40" t="s">
        <v>107</v>
      </c>
      <c r="C3026" s="40">
        <v>10</v>
      </c>
      <c r="D3026" s="40" t="s">
        <v>340</v>
      </c>
      <c r="E3026" s="40" t="s">
        <v>618</v>
      </c>
      <c r="F3026" s="40" t="s">
        <v>263</v>
      </c>
      <c r="G3026" s="36" t="s">
        <v>320</v>
      </c>
    </row>
    <row r="3027" spans="1:7" x14ac:dyDescent="0.25">
      <c r="A3027" s="40">
        <v>19303246</v>
      </c>
      <c r="B3027" s="40" t="s">
        <v>138</v>
      </c>
      <c r="C3027" s="40">
        <v>10</v>
      </c>
      <c r="D3027" s="40" t="s">
        <v>340</v>
      </c>
      <c r="E3027" s="40" t="s">
        <v>618</v>
      </c>
      <c r="F3027" s="40" t="s">
        <v>263</v>
      </c>
      <c r="G3027" s="36" t="s">
        <v>320</v>
      </c>
    </row>
    <row r="3028" spans="1:7" x14ac:dyDescent="0.25">
      <c r="A3028" s="40">
        <v>18303093</v>
      </c>
      <c r="B3028" s="40" t="s">
        <v>107</v>
      </c>
      <c r="C3028" s="40">
        <v>10</v>
      </c>
      <c r="D3028" s="40" t="s">
        <v>340</v>
      </c>
      <c r="E3028" s="40" t="s">
        <v>618</v>
      </c>
      <c r="F3028" s="40" t="s">
        <v>263</v>
      </c>
      <c r="G3028" s="36" t="s">
        <v>320</v>
      </c>
    </row>
    <row r="3029" spans="1:7" x14ac:dyDescent="0.25">
      <c r="A3029" s="40">
        <v>19303150</v>
      </c>
      <c r="B3029" s="40" t="s">
        <v>107</v>
      </c>
      <c r="C3029" s="40">
        <v>10</v>
      </c>
      <c r="D3029" s="40" t="s">
        <v>340</v>
      </c>
      <c r="E3029" s="40" t="s">
        <v>618</v>
      </c>
      <c r="F3029" s="40" t="s">
        <v>263</v>
      </c>
      <c r="G3029" s="36" t="s">
        <v>320</v>
      </c>
    </row>
    <row r="3030" spans="1:7" x14ac:dyDescent="0.25">
      <c r="A3030" s="40">
        <v>15303357</v>
      </c>
      <c r="B3030" s="40" t="s">
        <v>107</v>
      </c>
      <c r="C3030" s="40">
        <v>10</v>
      </c>
      <c r="D3030" s="40" t="s">
        <v>340</v>
      </c>
      <c r="E3030" s="40" t="s">
        <v>618</v>
      </c>
      <c r="F3030" s="40" t="s">
        <v>263</v>
      </c>
      <c r="G3030" s="36" t="s">
        <v>320</v>
      </c>
    </row>
    <row r="3031" spans="1:7" x14ac:dyDescent="0.25">
      <c r="A3031" s="40">
        <v>19303088</v>
      </c>
      <c r="B3031" s="40" t="s">
        <v>138</v>
      </c>
      <c r="C3031" s="40">
        <v>10</v>
      </c>
      <c r="D3031" s="40" t="s">
        <v>340</v>
      </c>
      <c r="E3031" s="40" t="s">
        <v>618</v>
      </c>
      <c r="F3031" s="40" t="s">
        <v>263</v>
      </c>
      <c r="G3031" s="36" t="s">
        <v>320</v>
      </c>
    </row>
    <row r="3032" spans="1:7" x14ac:dyDescent="0.25">
      <c r="A3032" s="40">
        <v>19303043</v>
      </c>
      <c r="B3032" s="40" t="s">
        <v>107</v>
      </c>
      <c r="C3032" s="40">
        <v>10</v>
      </c>
      <c r="D3032" s="40" t="s">
        <v>340</v>
      </c>
      <c r="E3032" s="40" t="s">
        <v>618</v>
      </c>
      <c r="F3032" s="40" t="s">
        <v>263</v>
      </c>
      <c r="G3032" s="36" t="s">
        <v>320</v>
      </c>
    </row>
    <row r="3033" spans="1:7" x14ac:dyDescent="0.25">
      <c r="A3033" s="40">
        <v>19303033</v>
      </c>
      <c r="B3033" s="40" t="s">
        <v>107</v>
      </c>
      <c r="C3033" s="40">
        <v>10</v>
      </c>
      <c r="D3033" s="40" t="s">
        <v>340</v>
      </c>
      <c r="E3033" s="40" t="s">
        <v>618</v>
      </c>
      <c r="F3033" s="40" t="s">
        <v>263</v>
      </c>
      <c r="G3033" s="36" t="s">
        <v>320</v>
      </c>
    </row>
    <row r="3034" spans="1:7" x14ac:dyDescent="0.25">
      <c r="A3034" s="40">
        <v>19303060</v>
      </c>
      <c r="B3034" s="40" t="s">
        <v>138</v>
      </c>
      <c r="C3034" s="40">
        <v>10</v>
      </c>
      <c r="D3034" s="40" t="s">
        <v>340</v>
      </c>
      <c r="E3034" s="40" t="s">
        <v>618</v>
      </c>
      <c r="F3034" s="40" t="s">
        <v>263</v>
      </c>
      <c r="G3034" s="36" t="s">
        <v>320</v>
      </c>
    </row>
    <row r="3035" spans="1:7" x14ac:dyDescent="0.25">
      <c r="A3035" s="40">
        <v>19303256</v>
      </c>
      <c r="B3035" s="40" t="s">
        <v>107</v>
      </c>
      <c r="C3035" s="40">
        <v>10</v>
      </c>
      <c r="D3035" s="40" t="s">
        <v>340</v>
      </c>
      <c r="E3035" s="40" t="s">
        <v>618</v>
      </c>
      <c r="F3035" s="40" t="s">
        <v>263</v>
      </c>
      <c r="G3035" s="36" t="s">
        <v>320</v>
      </c>
    </row>
    <row r="3036" spans="1:7" x14ac:dyDescent="0.25">
      <c r="A3036" s="40">
        <v>18303165</v>
      </c>
      <c r="B3036" s="40" t="s">
        <v>138</v>
      </c>
      <c r="C3036" s="40">
        <v>10</v>
      </c>
      <c r="D3036" s="40" t="s">
        <v>340</v>
      </c>
      <c r="E3036" s="40" t="s">
        <v>618</v>
      </c>
      <c r="F3036" s="40" t="s">
        <v>263</v>
      </c>
      <c r="G3036" s="36" t="s">
        <v>320</v>
      </c>
    </row>
    <row r="3037" spans="1:7" x14ac:dyDescent="0.25">
      <c r="A3037" s="40">
        <v>19303175</v>
      </c>
      <c r="B3037" s="40" t="s">
        <v>107</v>
      </c>
      <c r="C3037" s="40">
        <v>10</v>
      </c>
      <c r="D3037" s="40" t="s">
        <v>340</v>
      </c>
      <c r="E3037" s="40" t="s">
        <v>618</v>
      </c>
      <c r="F3037" s="40" t="s">
        <v>263</v>
      </c>
      <c r="G3037" s="36" t="s">
        <v>320</v>
      </c>
    </row>
    <row r="3038" spans="1:7" x14ac:dyDescent="0.25">
      <c r="A3038" s="40">
        <v>17303094</v>
      </c>
      <c r="B3038" s="40" t="s">
        <v>107</v>
      </c>
      <c r="C3038" s="40">
        <v>10</v>
      </c>
      <c r="D3038" s="40" t="s">
        <v>340</v>
      </c>
      <c r="E3038" s="40" t="s">
        <v>618</v>
      </c>
      <c r="F3038" s="40" t="s">
        <v>263</v>
      </c>
      <c r="G3038" s="36" t="s">
        <v>320</v>
      </c>
    </row>
    <row r="3039" spans="1:7" x14ac:dyDescent="0.25">
      <c r="A3039" s="40">
        <v>19303242</v>
      </c>
      <c r="B3039" s="40" t="s">
        <v>107</v>
      </c>
      <c r="C3039" s="40">
        <v>10</v>
      </c>
      <c r="D3039" s="40" t="s">
        <v>340</v>
      </c>
      <c r="E3039" s="40" t="s">
        <v>618</v>
      </c>
      <c r="F3039" s="40" t="s">
        <v>263</v>
      </c>
      <c r="G3039" s="36" t="s">
        <v>320</v>
      </c>
    </row>
    <row r="3040" spans="1:7" x14ac:dyDescent="0.25">
      <c r="A3040" s="40" t="s">
        <v>647</v>
      </c>
      <c r="B3040" s="40" t="s">
        <v>107</v>
      </c>
      <c r="C3040" s="40">
        <v>10</v>
      </c>
      <c r="D3040" s="40" t="s">
        <v>340</v>
      </c>
      <c r="E3040" s="40" t="s">
        <v>618</v>
      </c>
      <c r="F3040" s="40" t="s">
        <v>263</v>
      </c>
      <c r="G3040" s="36" t="s">
        <v>320</v>
      </c>
    </row>
    <row r="3041" spans="1:7" x14ac:dyDescent="0.25">
      <c r="A3041" s="40">
        <v>19303076</v>
      </c>
      <c r="B3041" s="40" t="s">
        <v>107</v>
      </c>
      <c r="C3041" s="40">
        <v>10</v>
      </c>
      <c r="D3041" s="40" t="s">
        <v>340</v>
      </c>
      <c r="E3041" s="40" t="s">
        <v>618</v>
      </c>
      <c r="F3041" s="40" t="s">
        <v>263</v>
      </c>
      <c r="G3041" s="36" t="s">
        <v>320</v>
      </c>
    </row>
    <row r="3042" spans="1:7" x14ac:dyDescent="0.25">
      <c r="A3042" s="40">
        <v>19303011</v>
      </c>
      <c r="B3042" s="40" t="s">
        <v>107</v>
      </c>
      <c r="C3042" s="40">
        <v>10</v>
      </c>
      <c r="D3042" s="40" t="s">
        <v>341</v>
      </c>
      <c r="E3042" s="40" t="s">
        <v>618</v>
      </c>
      <c r="F3042" s="40" t="s">
        <v>263</v>
      </c>
      <c r="G3042" s="36" t="s">
        <v>320</v>
      </c>
    </row>
    <row r="3043" spans="1:7" x14ac:dyDescent="0.25">
      <c r="A3043" s="40">
        <v>18303030</v>
      </c>
      <c r="B3043" s="40" t="s">
        <v>107</v>
      </c>
      <c r="C3043" s="40">
        <v>10</v>
      </c>
      <c r="D3043" s="40" t="s">
        <v>341</v>
      </c>
      <c r="E3043" s="40" t="s">
        <v>618</v>
      </c>
      <c r="F3043" s="40" t="s">
        <v>263</v>
      </c>
      <c r="G3043" s="36" t="s">
        <v>320</v>
      </c>
    </row>
    <row r="3044" spans="1:7" x14ac:dyDescent="0.25">
      <c r="A3044" s="40">
        <v>19303019</v>
      </c>
      <c r="B3044" s="40" t="s">
        <v>107</v>
      </c>
      <c r="C3044" s="40">
        <v>10</v>
      </c>
      <c r="D3044" s="40" t="s">
        <v>341</v>
      </c>
      <c r="E3044" s="40" t="s">
        <v>618</v>
      </c>
      <c r="F3044" s="40" t="s">
        <v>263</v>
      </c>
      <c r="G3044" s="36" t="s">
        <v>320</v>
      </c>
    </row>
    <row r="3045" spans="1:7" x14ac:dyDescent="0.25">
      <c r="A3045" s="40">
        <v>19303057</v>
      </c>
      <c r="B3045" s="40" t="s">
        <v>107</v>
      </c>
      <c r="C3045" s="40">
        <v>10</v>
      </c>
      <c r="D3045" s="40" t="s">
        <v>341</v>
      </c>
      <c r="E3045" s="40" t="s">
        <v>618</v>
      </c>
      <c r="F3045" s="40" t="s">
        <v>263</v>
      </c>
      <c r="G3045" s="36" t="s">
        <v>320</v>
      </c>
    </row>
    <row r="3046" spans="1:7" x14ac:dyDescent="0.25">
      <c r="A3046" s="40" t="s">
        <v>648</v>
      </c>
      <c r="B3046" s="40" t="s">
        <v>107</v>
      </c>
      <c r="C3046" s="40">
        <v>10</v>
      </c>
      <c r="D3046" s="40" t="s">
        <v>341</v>
      </c>
      <c r="E3046" s="40" t="s">
        <v>618</v>
      </c>
      <c r="F3046" s="40" t="s">
        <v>263</v>
      </c>
      <c r="G3046" s="36" t="s">
        <v>320</v>
      </c>
    </row>
    <row r="3047" spans="1:7" x14ac:dyDescent="0.25">
      <c r="A3047" s="40">
        <v>15303137</v>
      </c>
      <c r="B3047" s="40" t="s">
        <v>107</v>
      </c>
      <c r="C3047" s="40">
        <v>10</v>
      </c>
      <c r="D3047" s="40" t="s">
        <v>341</v>
      </c>
      <c r="E3047" s="40" t="s">
        <v>618</v>
      </c>
      <c r="F3047" s="40" t="s">
        <v>263</v>
      </c>
      <c r="G3047" s="36" t="s">
        <v>320</v>
      </c>
    </row>
    <row r="3048" spans="1:7" x14ac:dyDescent="0.25">
      <c r="A3048" s="40">
        <v>19303162</v>
      </c>
      <c r="B3048" s="40" t="s">
        <v>107</v>
      </c>
      <c r="C3048" s="40">
        <v>10</v>
      </c>
      <c r="D3048" s="40" t="s">
        <v>341</v>
      </c>
      <c r="E3048" s="40" t="s">
        <v>618</v>
      </c>
      <c r="F3048" s="40" t="s">
        <v>263</v>
      </c>
      <c r="G3048" s="36" t="s">
        <v>320</v>
      </c>
    </row>
    <row r="3049" spans="1:7" x14ac:dyDescent="0.25">
      <c r="A3049" s="40">
        <v>10303036</v>
      </c>
      <c r="B3049" s="40" t="s">
        <v>107</v>
      </c>
      <c r="C3049" s="40">
        <v>10</v>
      </c>
      <c r="D3049" s="40" t="s">
        <v>341</v>
      </c>
      <c r="E3049" s="40" t="s">
        <v>618</v>
      </c>
      <c r="F3049" s="40" t="s">
        <v>263</v>
      </c>
      <c r="G3049" s="36" t="s">
        <v>320</v>
      </c>
    </row>
    <row r="3050" spans="1:7" x14ac:dyDescent="0.25">
      <c r="A3050" s="40">
        <v>17303236</v>
      </c>
      <c r="B3050" s="40" t="s">
        <v>107</v>
      </c>
      <c r="C3050" s="40">
        <v>10</v>
      </c>
      <c r="D3050" s="40" t="s">
        <v>341</v>
      </c>
      <c r="E3050" s="40" t="s">
        <v>618</v>
      </c>
      <c r="F3050" s="40" t="s">
        <v>263</v>
      </c>
      <c r="G3050" s="36" t="s">
        <v>320</v>
      </c>
    </row>
    <row r="3051" spans="1:7" x14ac:dyDescent="0.25">
      <c r="A3051" s="40">
        <v>17303106</v>
      </c>
      <c r="B3051" s="40" t="s">
        <v>107</v>
      </c>
      <c r="C3051" s="40">
        <v>10</v>
      </c>
      <c r="D3051" s="40" t="s">
        <v>341</v>
      </c>
      <c r="E3051" s="40" t="s">
        <v>618</v>
      </c>
      <c r="F3051" s="40" t="s">
        <v>263</v>
      </c>
      <c r="G3051" s="36" t="s">
        <v>320</v>
      </c>
    </row>
    <row r="3052" spans="1:7" x14ac:dyDescent="0.25">
      <c r="A3052" s="40">
        <v>17303232</v>
      </c>
      <c r="B3052" s="40" t="s">
        <v>107</v>
      </c>
      <c r="C3052" s="40">
        <v>10</v>
      </c>
      <c r="D3052" s="40" t="s">
        <v>341</v>
      </c>
      <c r="E3052" s="40" t="s">
        <v>618</v>
      </c>
      <c r="F3052" s="40" t="s">
        <v>263</v>
      </c>
      <c r="G3052" s="36" t="s">
        <v>320</v>
      </c>
    </row>
    <row r="3053" spans="1:7" x14ac:dyDescent="0.25">
      <c r="A3053" s="40">
        <v>19303077</v>
      </c>
      <c r="B3053" s="40" t="s">
        <v>107</v>
      </c>
      <c r="C3053" s="40">
        <v>10</v>
      </c>
      <c r="D3053" s="40" t="s">
        <v>341</v>
      </c>
      <c r="E3053" s="40" t="s">
        <v>618</v>
      </c>
      <c r="F3053" s="40" t="s">
        <v>263</v>
      </c>
      <c r="G3053" s="36" t="s">
        <v>320</v>
      </c>
    </row>
    <row r="3054" spans="1:7" x14ac:dyDescent="0.25">
      <c r="A3054" s="40">
        <v>19303129</v>
      </c>
      <c r="B3054" s="40" t="s">
        <v>107</v>
      </c>
      <c r="C3054" s="40">
        <v>10</v>
      </c>
      <c r="D3054" s="40" t="s">
        <v>341</v>
      </c>
      <c r="E3054" s="40" t="s">
        <v>618</v>
      </c>
      <c r="F3054" s="40" t="s">
        <v>263</v>
      </c>
      <c r="G3054" s="36" t="s">
        <v>320</v>
      </c>
    </row>
    <row r="3055" spans="1:7" x14ac:dyDescent="0.25">
      <c r="A3055" s="40">
        <v>19303231</v>
      </c>
      <c r="B3055" s="40" t="s">
        <v>107</v>
      </c>
      <c r="C3055" s="40">
        <v>10</v>
      </c>
      <c r="D3055" s="40" t="s">
        <v>341</v>
      </c>
      <c r="E3055" s="40" t="s">
        <v>618</v>
      </c>
      <c r="F3055" s="40" t="s">
        <v>263</v>
      </c>
      <c r="G3055" s="36" t="s">
        <v>320</v>
      </c>
    </row>
    <row r="3056" spans="1:7" x14ac:dyDescent="0.25">
      <c r="A3056" s="40">
        <v>19301071</v>
      </c>
      <c r="B3056" s="40" t="s">
        <v>107</v>
      </c>
      <c r="C3056" s="40">
        <v>10</v>
      </c>
      <c r="D3056" s="40" t="s">
        <v>778</v>
      </c>
      <c r="E3056" s="40" t="s">
        <v>618</v>
      </c>
      <c r="F3056" s="40" t="s">
        <v>262</v>
      </c>
      <c r="G3056" s="36" t="s">
        <v>323</v>
      </c>
    </row>
    <row r="3057" spans="1:7" x14ac:dyDescent="0.25">
      <c r="A3057" s="40">
        <v>19301057</v>
      </c>
      <c r="B3057" s="40" t="s">
        <v>107</v>
      </c>
      <c r="C3057" s="40">
        <v>10</v>
      </c>
      <c r="D3057" s="40" t="s">
        <v>778</v>
      </c>
      <c r="E3057" s="40" t="s">
        <v>618</v>
      </c>
      <c r="F3057" s="40" t="s">
        <v>262</v>
      </c>
      <c r="G3057" s="36" t="s">
        <v>323</v>
      </c>
    </row>
    <row r="3058" spans="1:7" x14ac:dyDescent="0.25">
      <c r="A3058" s="40">
        <v>19301002</v>
      </c>
      <c r="B3058" s="40" t="s">
        <v>107</v>
      </c>
      <c r="C3058" s="40">
        <v>10</v>
      </c>
      <c r="D3058" s="40" t="s">
        <v>778</v>
      </c>
      <c r="E3058" s="40" t="s">
        <v>618</v>
      </c>
      <c r="F3058" s="40" t="s">
        <v>262</v>
      </c>
      <c r="G3058" s="36" t="s">
        <v>323</v>
      </c>
    </row>
    <row r="3059" spans="1:7" x14ac:dyDescent="0.25">
      <c r="A3059" s="40">
        <v>18301071</v>
      </c>
      <c r="B3059" s="40" t="s">
        <v>107</v>
      </c>
      <c r="C3059" s="40">
        <v>10</v>
      </c>
      <c r="D3059" s="40" t="s">
        <v>778</v>
      </c>
      <c r="E3059" s="40" t="s">
        <v>618</v>
      </c>
      <c r="F3059" s="40" t="s">
        <v>262</v>
      </c>
      <c r="G3059" s="36" t="s">
        <v>323</v>
      </c>
    </row>
    <row r="3060" spans="1:7" x14ac:dyDescent="0.25">
      <c r="A3060" s="40">
        <v>18301044</v>
      </c>
      <c r="B3060" s="40" t="s">
        <v>107</v>
      </c>
      <c r="C3060" s="40">
        <v>10</v>
      </c>
      <c r="D3060" s="40" t="s">
        <v>778</v>
      </c>
      <c r="E3060" s="40" t="s">
        <v>618</v>
      </c>
      <c r="F3060" s="40" t="s">
        <v>262</v>
      </c>
      <c r="G3060" s="36" t="s">
        <v>323</v>
      </c>
    </row>
    <row r="3061" spans="1:7" x14ac:dyDescent="0.25">
      <c r="A3061" s="40">
        <v>17301078</v>
      </c>
      <c r="B3061" s="40" t="s">
        <v>107</v>
      </c>
      <c r="C3061" s="40">
        <v>10</v>
      </c>
      <c r="D3061" s="40" t="s">
        <v>778</v>
      </c>
      <c r="E3061" s="40" t="s">
        <v>618</v>
      </c>
      <c r="F3061" s="40" t="s">
        <v>262</v>
      </c>
      <c r="G3061" s="36" t="s">
        <v>323</v>
      </c>
    </row>
    <row r="3062" spans="1:7" x14ac:dyDescent="0.25">
      <c r="A3062" s="40">
        <v>19301066</v>
      </c>
      <c r="B3062" s="40" t="s">
        <v>107</v>
      </c>
      <c r="C3062" s="40">
        <v>10</v>
      </c>
      <c r="D3062" s="40" t="s">
        <v>778</v>
      </c>
      <c r="E3062" s="40" t="s">
        <v>618</v>
      </c>
      <c r="F3062" s="40" t="s">
        <v>262</v>
      </c>
      <c r="G3062" s="36" t="s">
        <v>323</v>
      </c>
    </row>
    <row r="3063" spans="1:7" x14ac:dyDescent="0.25">
      <c r="A3063" s="40">
        <v>19301001</v>
      </c>
      <c r="B3063" s="40" t="s">
        <v>107</v>
      </c>
      <c r="C3063" s="40">
        <v>10</v>
      </c>
      <c r="D3063" s="40" t="s">
        <v>778</v>
      </c>
      <c r="E3063" s="40" t="s">
        <v>618</v>
      </c>
      <c r="F3063" s="40" t="s">
        <v>262</v>
      </c>
      <c r="G3063" s="36" t="s">
        <v>323</v>
      </c>
    </row>
    <row r="3064" spans="1:7" x14ac:dyDescent="0.25">
      <c r="A3064" s="40">
        <v>18301046</v>
      </c>
      <c r="B3064" s="40" t="s">
        <v>107</v>
      </c>
      <c r="C3064" s="40">
        <v>10</v>
      </c>
      <c r="D3064" s="40" t="s">
        <v>778</v>
      </c>
      <c r="E3064" s="40" t="s">
        <v>618</v>
      </c>
      <c r="F3064" s="40" t="s">
        <v>262</v>
      </c>
      <c r="G3064" s="36" t="s">
        <v>323</v>
      </c>
    </row>
    <row r="3065" spans="1:7" x14ac:dyDescent="0.25">
      <c r="A3065" s="40">
        <v>16301144</v>
      </c>
      <c r="B3065" s="40" t="s">
        <v>107</v>
      </c>
      <c r="C3065" s="40">
        <v>10</v>
      </c>
      <c r="D3065" s="40" t="s">
        <v>778</v>
      </c>
      <c r="E3065" s="40" t="s">
        <v>618</v>
      </c>
      <c r="F3065" s="40" t="s">
        <v>262</v>
      </c>
      <c r="G3065" s="36" t="s">
        <v>323</v>
      </c>
    </row>
    <row r="3066" spans="1:7" x14ac:dyDescent="0.25">
      <c r="A3066" s="40">
        <v>19301031</v>
      </c>
      <c r="B3066" s="40" t="s">
        <v>107</v>
      </c>
      <c r="C3066" s="40">
        <v>10</v>
      </c>
      <c r="D3066" s="40" t="s">
        <v>778</v>
      </c>
      <c r="E3066" s="40" t="s">
        <v>618</v>
      </c>
      <c r="F3066" s="40" t="s">
        <v>262</v>
      </c>
      <c r="G3066" s="36" t="s">
        <v>323</v>
      </c>
    </row>
    <row r="3067" spans="1:7" x14ac:dyDescent="0.25">
      <c r="A3067" s="40">
        <v>19301093</v>
      </c>
      <c r="B3067" s="40" t="s">
        <v>107</v>
      </c>
      <c r="C3067" s="40">
        <v>10</v>
      </c>
      <c r="D3067" s="40" t="s">
        <v>778</v>
      </c>
      <c r="E3067" s="40" t="s">
        <v>618</v>
      </c>
      <c r="F3067" s="40" t="s">
        <v>262</v>
      </c>
      <c r="G3067" s="36" t="s">
        <v>323</v>
      </c>
    </row>
    <row r="3068" spans="1:7" x14ac:dyDescent="0.25">
      <c r="A3068" s="40">
        <v>19301034</v>
      </c>
      <c r="B3068" s="40" t="s">
        <v>107</v>
      </c>
      <c r="C3068" s="40">
        <v>10</v>
      </c>
      <c r="D3068" s="40" t="s">
        <v>778</v>
      </c>
      <c r="E3068" s="40" t="s">
        <v>618</v>
      </c>
      <c r="F3068" s="40" t="s">
        <v>262</v>
      </c>
      <c r="G3068" s="36" t="s">
        <v>323</v>
      </c>
    </row>
    <row r="3069" spans="1:7" x14ac:dyDescent="0.25">
      <c r="A3069" s="40">
        <v>19301006</v>
      </c>
      <c r="B3069" s="40" t="s">
        <v>107</v>
      </c>
      <c r="C3069" s="40">
        <v>10</v>
      </c>
      <c r="D3069" s="40" t="s">
        <v>778</v>
      </c>
      <c r="E3069" s="40" t="s">
        <v>618</v>
      </c>
      <c r="F3069" s="40" t="s">
        <v>262</v>
      </c>
      <c r="G3069" s="36" t="s">
        <v>323</v>
      </c>
    </row>
    <row r="3070" spans="1:7" x14ac:dyDescent="0.25">
      <c r="A3070" s="40">
        <v>19301078</v>
      </c>
      <c r="B3070" s="40" t="s">
        <v>138</v>
      </c>
      <c r="C3070" s="40">
        <v>10</v>
      </c>
      <c r="D3070" s="40" t="s">
        <v>778</v>
      </c>
      <c r="E3070" s="40" t="s">
        <v>618</v>
      </c>
      <c r="F3070" s="40" t="s">
        <v>262</v>
      </c>
      <c r="G3070" s="36" t="s">
        <v>323</v>
      </c>
    </row>
    <row r="3071" spans="1:7" x14ac:dyDescent="0.25">
      <c r="A3071" s="40">
        <v>19301091</v>
      </c>
      <c r="B3071" s="40" t="s">
        <v>107</v>
      </c>
      <c r="C3071" s="40">
        <v>10</v>
      </c>
      <c r="D3071" s="40" t="s">
        <v>778</v>
      </c>
      <c r="E3071" s="40" t="s">
        <v>618</v>
      </c>
      <c r="F3071" s="40" t="s">
        <v>262</v>
      </c>
      <c r="G3071" s="36" t="s">
        <v>323</v>
      </c>
    </row>
    <row r="3072" spans="1:7" x14ac:dyDescent="0.25">
      <c r="A3072" s="40">
        <v>19301023</v>
      </c>
      <c r="B3072" s="40" t="s">
        <v>107</v>
      </c>
      <c r="C3072" s="40">
        <v>10</v>
      </c>
      <c r="D3072" s="40" t="s">
        <v>778</v>
      </c>
      <c r="E3072" s="40" t="s">
        <v>618</v>
      </c>
      <c r="F3072" s="40" t="s">
        <v>262</v>
      </c>
      <c r="G3072" s="36" t="s">
        <v>323</v>
      </c>
    </row>
    <row r="3073" spans="1:7" x14ac:dyDescent="0.25">
      <c r="A3073" s="40">
        <v>19301040</v>
      </c>
      <c r="B3073" s="40" t="s">
        <v>107</v>
      </c>
      <c r="C3073" s="40">
        <v>10</v>
      </c>
      <c r="D3073" s="40" t="s">
        <v>778</v>
      </c>
      <c r="E3073" s="40" t="s">
        <v>618</v>
      </c>
      <c r="F3073" s="40" t="s">
        <v>262</v>
      </c>
      <c r="G3073" s="36" t="s">
        <v>323</v>
      </c>
    </row>
    <row r="3074" spans="1:7" x14ac:dyDescent="0.25">
      <c r="A3074" s="40">
        <v>19301007</v>
      </c>
      <c r="B3074" s="40" t="s">
        <v>107</v>
      </c>
      <c r="C3074" s="40">
        <v>10</v>
      </c>
      <c r="D3074" s="40" t="s">
        <v>778</v>
      </c>
      <c r="E3074" s="40" t="s">
        <v>618</v>
      </c>
      <c r="F3074" s="40" t="s">
        <v>262</v>
      </c>
      <c r="G3074" s="36" t="s">
        <v>323</v>
      </c>
    </row>
    <row r="3075" spans="1:7" x14ac:dyDescent="0.25">
      <c r="A3075" s="40">
        <v>19301021</v>
      </c>
      <c r="B3075" s="40" t="s">
        <v>107</v>
      </c>
      <c r="C3075" s="40">
        <v>10</v>
      </c>
      <c r="D3075" s="40" t="s">
        <v>778</v>
      </c>
      <c r="E3075" s="40" t="s">
        <v>618</v>
      </c>
      <c r="F3075" s="40" t="s">
        <v>262</v>
      </c>
      <c r="G3075" s="36" t="s">
        <v>323</v>
      </c>
    </row>
    <row r="3076" spans="1:7" x14ac:dyDescent="0.25">
      <c r="A3076" s="40">
        <v>18301049</v>
      </c>
      <c r="B3076" s="40" t="s">
        <v>138</v>
      </c>
      <c r="C3076" s="40">
        <v>10</v>
      </c>
      <c r="D3076" s="40" t="s">
        <v>778</v>
      </c>
      <c r="E3076" s="40" t="s">
        <v>618</v>
      </c>
      <c r="F3076" s="40" t="s">
        <v>262</v>
      </c>
      <c r="G3076" s="36" t="s">
        <v>323</v>
      </c>
    </row>
    <row r="3077" spans="1:7" x14ac:dyDescent="0.25">
      <c r="A3077" s="40">
        <v>19301017</v>
      </c>
      <c r="B3077" s="40" t="s">
        <v>107</v>
      </c>
      <c r="C3077" s="40">
        <v>10</v>
      </c>
      <c r="D3077" s="40" t="s">
        <v>778</v>
      </c>
      <c r="E3077" s="40" t="s">
        <v>618</v>
      </c>
      <c r="F3077" s="40" t="s">
        <v>262</v>
      </c>
      <c r="G3077" s="36" t="s">
        <v>323</v>
      </c>
    </row>
    <row r="3078" spans="1:7" x14ac:dyDescent="0.25">
      <c r="A3078" s="40">
        <v>19301060</v>
      </c>
      <c r="B3078" s="40" t="s">
        <v>107</v>
      </c>
      <c r="C3078" s="40">
        <v>10</v>
      </c>
      <c r="D3078" s="40" t="s">
        <v>778</v>
      </c>
      <c r="E3078" s="40" t="s">
        <v>618</v>
      </c>
      <c r="F3078" s="40" t="s">
        <v>262</v>
      </c>
      <c r="G3078" s="36" t="s">
        <v>323</v>
      </c>
    </row>
    <row r="3079" spans="1:7" x14ac:dyDescent="0.25">
      <c r="A3079" s="40">
        <v>19301051</v>
      </c>
      <c r="B3079" s="40" t="s">
        <v>107</v>
      </c>
      <c r="C3079" s="40">
        <v>10</v>
      </c>
      <c r="D3079" s="40" t="s">
        <v>778</v>
      </c>
      <c r="E3079" s="40" t="s">
        <v>618</v>
      </c>
      <c r="F3079" s="40" t="s">
        <v>262</v>
      </c>
      <c r="G3079" s="36" t="s">
        <v>323</v>
      </c>
    </row>
    <row r="3080" spans="1:7" x14ac:dyDescent="0.25">
      <c r="A3080" s="40">
        <v>19301013</v>
      </c>
      <c r="B3080" s="40" t="s">
        <v>107</v>
      </c>
      <c r="C3080" s="40">
        <v>10</v>
      </c>
      <c r="D3080" s="40" t="s">
        <v>778</v>
      </c>
      <c r="E3080" s="40" t="s">
        <v>618</v>
      </c>
      <c r="F3080" s="40" t="s">
        <v>262</v>
      </c>
      <c r="G3080" s="36" t="s">
        <v>323</v>
      </c>
    </row>
    <row r="3081" spans="1:7" x14ac:dyDescent="0.25">
      <c r="A3081" s="40">
        <v>19301059</v>
      </c>
      <c r="B3081" s="40" t="s">
        <v>138</v>
      </c>
      <c r="C3081" s="40">
        <v>10</v>
      </c>
      <c r="D3081" s="40" t="s">
        <v>778</v>
      </c>
      <c r="E3081" s="40" t="s">
        <v>618</v>
      </c>
      <c r="F3081" s="40" t="s">
        <v>262</v>
      </c>
      <c r="G3081" s="36" t="s">
        <v>323</v>
      </c>
    </row>
    <row r="3082" spans="1:7" x14ac:dyDescent="0.25">
      <c r="A3082" s="40">
        <v>19301018</v>
      </c>
      <c r="B3082" s="40" t="s">
        <v>107</v>
      </c>
      <c r="C3082" s="40">
        <v>10</v>
      </c>
      <c r="D3082" s="40" t="s">
        <v>778</v>
      </c>
      <c r="E3082" s="40" t="s">
        <v>618</v>
      </c>
      <c r="F3082" s="40" t="s">
        <v>262</v>
      </c>
      <c r="G3082" s="36" t="s">
        <v>323</v>
      </c>
    </row>
    <row r="3083" spans="1:7" x14ac:dyDescent="0.25">
      <c r="A3083" s="40">
        <v>19301094</v>
      </c>
      <c r="B3083" s="40" t="s">
        <v>138</v>
      </c>
      <c r="C3083" s="40">
        <v>10</v>
      </c>
      <c r="D3083" s="40" t="s">
        <v>778</v>
      </c>
      <c r="E3083" s="40" t="s">
        <v>618</v>
      </c>
      <c r="F3083" s="40" t="s">
        <v>262</v>
      </c>
      <c r="G3083" s="36" t="s">
        <v>323</v>
      </c>
    </row>
    <row r="3084" spans="1:7" x14ac:dyDescent="0.25">
      <c r="A3084" s="40" t="s">
        <v>649</v>
      </c>
      <c r="B3084" s="40" t="s">
        <v>138</v>
      </c>
      <c r="C3084" s="40">
        <v>10</v>
      </c>
      <c r="D3084" s="40" t="s">
        <v>779</v>
      </c>
      <c r="E3084" s="40" t="s">
        <v>618</v>
      </c>
      <c r="F3084" s="40" t="s">
        <v>263</v>
      </c>
      <c r="G3084" s="36" t="s">
        <v>323</v>
      </c>
    </row>
    <row r="3085" spans="1:7" x14ac:dyDescent="0.25">
      <c r="A3085" s="40">
        <v>19101004</v>
      </c>
      <c r="B3085" s="40" t="s">
        <v>107</v>
      </c>
      <c r="C3085" s="40">
        <v>10</v>
      </c>
      <c r="D3085" s="40" t="s">
        <v>779</v>
      </c>
      <c r="E3085" s="40" t="s">
        <v>618</v>
      </c>
      <c r="F3085" s="40" t="s">
        <v>263</v>
      </c>
      <c r="G3085" s="36" t="s">
        <v>323</v>
      </c>
    </row>
    <row r="3086" spans="1:7" x14ac:dyDescent="0.25">
      <c r="A3086" s="40" t="s">
        <v>650</v>
      </c>
      <c r="B3086" s="40" t="s">
        <v>107</v>
      </c>
      <c r="C3086" s="40">
        <v>10</v>
      </c>
      <c r="D3086" s="40" t="s">
        <v>779</v>
      </c>
      <c r="E3086" s="40" t="s">
        <v>618</v>
      </c>
      <c r="F3086" s="40" t="s">
        <v>263</v>
      </c>
      <c r="G3086" s="36" t="s">
        <v>323</v>
      </c>
    </row>
    <row r="3087" spans="1:7" x14ac:dyDescent="0.25">
      <c r="A3087" s="40">
        <v>19301020</v>
      </c>
      <c r="B3087" s="40" t="s">
        <v>138</v>
      </c>
      <c r="C3087" s="40">
        <v>10</v>
      </c>
      <c r="D3087" s="40" t="s">
        <v>779</v>
      </c>
      <c r="E3087" s="40" t="s">
        <v>618</v>
      </c>
      <c r="F3087" s="40" t="s">
        <v>263</v>
      </c>
      <c r="G3087" s="36" t="s">
        <v>323</v>
      </c>
    </row>
    <row r="3088" spans="1:7" x14ac:dyDescent="0.25">
      <c r="A3088" s="40">
        <v>18301025</v>
      </c>
      <c r="B3088" s="40" t="s">
        <v>107</v>
      </c>
      <c r="C3088" s="40">
        <v>10</v>
      </c>
      <c r="D3088" s="40" t="s">
        <v>779</v>
      </c>
      <c r="E3088" s="40" t="s">
        <v>618</v>
      </c>
      <c r="F3088" s="40" t="s">
        <v>263</v>
      </c>
      <c r="G3088" s="36" t="s">
        <v>323</v>
      </c>
    </row>
    <row r="3089" spans="1:7" x14ac:dyDescent="0.25">
      <c r="A3089" s="40">
        <v>18301069</v>
      </c>
      <c r="B3089" s="40" t="s">
        <v>107</v>
      </c>
      <c r="C3089" s="40">
        <v>10</v>
      </c>
      <c r="D3089" s="40" t="s">
        <v>779</v>
      </c>
      <c r="E3089" s="40" t="s">
        <v>618</v>
      </c>
      <c r="F3089" s="40" t="s">
        <v>263</v>
      </c>
      <c r="G3089" s="36" t="s">
        <v>323</v>
      </c>
    </row>
    <row r="3090" spans="1:7" x14ac:dyDescent="0.25">
      <c r="A3090" s="40">
        <v>19101007</v>
      </c>
      <c r="B3090" s="40" t="s">
        <v>107</v>
      </c>
      <c r="C3090" s="40">
        <v>10</v>
      </c>
      <c r="D3090" s="40" t="s">
        <v>779</v>
      </c>
      <c r="E3090" s="40" t="s">
        <v>618</v>
      </c>
      <c r="F3090" s="40" t="s">
        <v>263</v>
      </c>
      <c r="G3090" s="36" t="s">
        <v>323</v>
      </c>
    </row>
    <row r="3091" spans="1:7" x14ac:dyDescent="0.25">
      <c r="A3091" s="40">
        <v>19301032</v>
      </c>
      <c r="B3091" s="40" t="s">
        <v>107</v>
      </c>
      <c r="C3091" s="40">
        <v>10</v>
      </c>
      <c r="D3091" s="40" t="s">
        <v>779</v>
      </c>
      <c r="E3091" s="40" t="s">
        <v>618</v>
      </c>
      <c r="F3091" s="40" t="s">
        <v>263</v>
      </c>
      <c r="G3091" s="36" t="s">
        <v>323</v>
      </c>
    </row>
    <row r="3092" spans="1:7" x14ac:dyDescent="0.25">
      <c r="A3092" s="40">
        <v>19301131</v>
      </c>
      <c r="B3092" s="40" t="s">
        <v>138</v>
      </c>
      <c r="C3092" s="40">
        <v>10</v>
      </c>
      <c r="D3092" s="40" t="s">
        <v>779</v>
      </c>
      <c r="E3092" s="40" t="s">
        <v>618</v>
      </c>
      <c r="F3092" s="40" t="s">
        <v>263</v>
      </c>
      <c r="G3092" s="36" t="s">
        <v>323</v>
      </c>
    </row>
    <row r="3093" spans="1:7" x14ac:dyDescent="0.25">
      <c r="A3093" s="40">
        <v>15301126</v>
      </c>
      <c r="B3093" s="40" t="s">
        <v>107</v>
      </c>
      <c r="C3093" s="40">
        <v>10</v>
      </c>
      <c r="D3093" s="40" t="s">
        <v>779</v>
      </c>
      <c r="E3093" s="40" t="s">
        <v>618</v>
      </c>
      <c r="F3093" s="40" t="s">
        <v>263</v>
      </c>
      <c r="G3093" s="36" t="s">
        <v>323</v>
      </c>
    </row>
    <row r="3094" spans="1:7" x14ac:dyDescent="0.25">
      <c r="A3094" s="40">
        <v>19301120</v>
      </c>
      <c r="B3094" s="40" t="s">
        <v>107</v>
      </c>
      <c r="C3094" s="40">
        <v>10</v>
      </c>
      <c r="D3094" s="40" t="s">
        <v>779</v>
      </c>
      <c r="E3094" s="40" t="s">
        <v>618</v>
      </c>
      <c r="F3094" s="40" t="s">
        <v>263</v>
      </c>
      <c r="G3094" s="36" t="s">
        <v>323</v>
      </c>
    </row>
    <row r="3095" spans="1:7" x14ac:dyDescent="0.25">
      <c r="A3095" s="40">
        <v>19301134</v>
      </c>
      <c r="B3095" s="40" t="s">
        <v>107</v>
      </c>
      <c r="C3095" s="40">
        <v>10</v>
      </c>
      <c r="D3095" s="40" t="s">
        <v>779</v>
      </c>
      <c r="E3095" s="40" t="s">
        <v>618</v>
      </c>
      <c r="F3095" s="40" t="s">
        <v>263</v>
      </c>
      <c r="G3095" s="36" t="s">
        <v>323</v>
      </c>
    </row>
    <row r="3096" spans="1:7" x14ac:dyDescent="0.25">
      <c r="A3096" s="40">
        <v>19101013</v>
      </c>
      <c r="B3096" s="40" t="s">
        <v>107</v>
      </c>
      <c r="C3096" s="40">
        <v>10</v>
      </c>
      <c r="D3096" s="40" t="s">
        <v>779</v>
      </c>
      <c r="E3096" s="40" t="s">
        <v>618</v>
      </c>
      <c r="F3096" s="40" t="s">
        <v>263</v>
      </c>
      <c r="G3096" s="36" t="s">
        <v>323</v>
      </c>
    </row>
    <row r="3097" spans="1:7" x14ac:dyDescent="0.25">
      <c r="A3097" s="40">
        <v>19301108</v>
      </c>
      <c r="B3097" s="40" t="s">
        <v>107</v>
      </c>
      <c r="C3097" s="40">
        <v>10</v>
      </c>
      <c r="D3097" s="40" t="s">
        <v>779</v>
      </c>
      <c r="E3097" s="40" t="s">
        <v>618</v>
      </c>
      <c r="F3097" s="40" t="s">
        <v>263</v>
      </c>
      <c r="G3097" s="36" t="s">
        <v>323</v>
      </c>
    </row>
    <row r="3098" spans="1:7" x14ac:dyDescent="0.25">
      <c r="A3098" s="40">
        <v>19101015</v>
      </c>
      <c r="B3098" s="40" t="s">
        <v>107</v>
      </c>
      <c r="C3098" s="40">
        <v>10</v>
      </c>
      <c r="D3098" s="40" t="s">
        <v>779</v>
      </c>
      <c r="E3098" s="40" t="s">
        <v>618</v>
      </c>
      <c r="F3098" s="40" t="s">
        <v>263</v>
      </c>
      <c r="G3098" s="36" t="s">
        <v>323</v>
      </c>
    </row>
    <row r="3099" spans="1:7" x14ac:dyDescent="0.25">
      <c r="A3099" s="40">
        <v>17301045</v>
      </c>
      <c r="B3099" s="40" t="s">
        <v>107</v>
      </c>
      <c r="C3099" s="40">
        <v>10</v>
      </c>
      <c r="D3099" s="40" t="s">
        <v>779</v>
      </c>
      <c r="E3099" s="40" t="s">
        <v>618</v>
      </c>
      <c r="F3099" s="40" t="s">
        <v>263</v>
      </c>
      <c r="G3099" s="36" t="s">
        <v>323</v>
      </c>
    </row>
    <row r="3100" spans="1:7" x14ac:dyDescent="0.25">
      <c r="A3100" s="40">
        <v>16301088</v>
      </c>
      <c r="B3100" s="40" t="s">
        <v>107</v>
      </c>
      <c r="C3100" s="40">
        <v>10</v>
      </c>
      <c r="D3100" s="40" t="s">
        <v>779</v>
      </c>
      <c r="E3100" s="40" t="s">
        <v>618</v>
      </c>
      <c r="F3100" s="40" t="s">
        <v>263</v>
      </c>
      <c r="G3100" s="36" t="s">
        <v>323</v>
      </c>
    </row>
    <row r="3101" spans="1:7" x14ac:dyDescent="0.25">
      <c r="A3101" s="40">
        <v>16301027</v>
      </c>
      <c r="B3101" s="40" t="s">
        <v>107</v>
      </c>
      <c r="C3101" s="40">
        <v>10</v>
      </c>
      <c r="D3101" s="40" t="s">
        <v>779</v>
      </c>
      <c r="E3101" s="40" t="s">
        <v>618</v>
      </c>
      <c r="F3101" s="40" t="s">
        <v>263</v>
      </c>
      <c r="G3101" s="36" t="s">
        <v>323</v>
      </c>
    </row>
    <row r="3102" spans="1:7" x14ac:dyDescent="0.25">
      <c r="A3102" s="40">
        <v>18301085</v>
      </c>
      <c r="B3102" s="40" t="s">
        <v>107</v>
      </c>
      <c r="C3102" s="40">
        <v>10</v>
      </c>
      <c r="D3102" s="40" t="s">
        <v>779</v>
      </c>
      <c r="E3102" s="40" t="s">
        <v>618</v>
      </c>
      <c r="F3102" s="40" t="s">
        <v>263</v>
      </c>
      <c r="G3102" s="36" t="s">
        <v>323</v>
      </c>
    </row>
    <row r="3103" spans="1:7" x14ac:dyDescent="0.25">
      <c r="A3103" s="40">
        <v>18301005</v>
      </c>
      <c r="B3103" s="40" t="s">
        <v>107</v>
      </c>
      <c r="C3103" s="40">
        <v>10</v>
      </c>
      <c r="D3103" s="40" t="s">
        <v>779</v>
      </c>
      <c r="E3103" s="40" t="s">
        <v>618</v>
      </c>
      <c r="F3103" s="40" t="s">
        <v>263</v>
      </c>
      <c r="G3103" s="36" t="s">
        <v>323</v>
      </c>
    </row>
    <row r="3104" spans="1:7" x14ac:dyDescent="0.25">
      <c r="A3104" s="40">
        <v>19101020</v>
      </c>
      <c r="B3104" s="40" t="s">
        <v>107</v>
      </c>
      <c r="C3104" s="40">
        <v>10</v>
      </c>
      <c r="D3104" s="40" t="s">
        <v>779</v>
      </c>
      <c r="E3104" s="40" t="s">
        <v>618</v>
      </c>
      <c r="F3104" s="40" t="s">
        <v>263</v>
      </c>
      <c r="G3104" s="36" t="s">
        <v>323</v>
      </c>
    </row>
    <row r="3105" spans="1:7" x14ac:dyDescent="0.25">
      <c r="A3105" s="40">
        <v>19301111</v>
      </c>
      <c r="B3105" s="40" t="s">
        <v>107</v>
      </c>
      <c r="C3105" s="40">
        <v>10</v>
      </c>
      <c r="D3105" s="40" t="s">
        <v>779</v>
      </c>
      <c r="E3105" s="40" t="s">
        <v>618</v>
      </c>
      <c r="F3105" s="40" t="s">
        <v>263</v>
      </c>
      <c r="G3105" s="36" t="s">
        <v>323</v>
      </c>
    </row>
    <row r="3106" spans="1:7" x14ac:dyDescent="0.25">
      <c r="A3106" s="40">
        <v>19101024</v>
      </c>
      <c r="B3106" s="40" t="s">
        <v>107</v>
      </c>
      <c r="C3106" s="40">
        <v>10</v>
      </c>
      <c r="D3106" s="40" t="s">
        <v>779</v>
      </c>
      <c r="E3106" s="40" t="s">
        <v>618</v>
      </c>
      <c r="F3106" s="40" t="s">
        <v>263</v>
      </c>
      <c r="G3106" s="36" t="s">
        <v>323</v>
      </c>
    </row>
    <row r="3107" spans="1:7" x14ac:dyDescent="0.25">
      <c r="A3107" s="40">
        <v>18301058</v>
      </c>
      <c r="B3107" s="40" t="s">
        <v>107</v>
      </c>
      <c r="C3107" s="40">
        <v>10</v>
      </c>
      <c r="D3107" s="40" t="s">
        <v>779</v>
      </c>
      <c r="E3107" s="40" t="s">
        <v>618</v>
      </c>
      <c r="F3107" s="40" t="s">
        <v>263</v>
      </c>
      <c r="G3107" s="36" t="s">
        <v>323</v>
      </c>
    </row>
    <row r="3108" spans="1:7" x14ac:dyDescent="0.25">
      <c r="A3108" s="40">
        <v>19101025</v>
      </c>
      <c r="B3108" s="40" t="s">
        <v>107</v>
      </c>
      <c r="C3108" s="40">
        <v>10</v>
      </c>
      <c r="D3108" s="40" t="s">
        <v>779</v>
      </c>
      <c r="E3108" s="40" t="s">
        <v>618</v>
      </c>
      <c r="F3108" s="40" t="s">
        <v>263</v>
      </c>
      <c r="G3108" s="36" t="s">
        <v>323</v>
      </c>
    </row>
    <row r="3109" spans="1:7" x14ac:dyDescent="0.25">
      <c r="A3109" s="40">
        <v>19301113</v>
      </c>
      <c r="B3109" s="40" t="s">
        <v>107</v>
      </c>
      <c r="C3109" s="40">
        <v>10</v>
      </c>
      <c r="D3109" s="40" t="s">
        <v>779</v>
      </c>
      <c r="E3109" s="40" t="s">
        <v>618</v>
      </c>
      <c r="F3109" s="40" t="s">
        <v>263</v>
      </c>
      <c r="G3109" s="36" t="s">
        <v>323</v>
      </c>
    </row>
    <row r="3110" spans="1:7" x14ac:dyDescent="0.25">
      <c r="A3110" s="40">
        <v>19301015</v>
      </c>
      <c r="B3110" s="40" t="s">
        <v>138</v>
      </c>
      <c r="C3110" s="40">
        <v>10</v>
      </c>
      <c r="D3110" s="40" t="s">
        <v>779</v>
      </c>
      <c r="E3110" s="40" t="s">
        <v>618</v>
      </c>
      <c r="F3110" s="40" t="s">
        <v>263</v>
      </c>
      <c r="G3110" s="36" t="s">
        <v>323</v>
      </c>
    </row>
    <row r="3111" spans="1:7" x14ac:dyDescent="0.25">
      <c r="A3111" s="40">
        <v>19101030</v>
      </c>
      <c r="B3111" s="40" t="s">
        <v>107</v>
      </c>
      <c r="C3111" s="40">
        <v>10</v>
      </c>
      <c r="D3111" s="40" t="s">
        <v>779</v>
      </c>
      <c r="E3111" s="40" t="s">
        <v>618</v>
      </c>
      <c r="F3111" s="40" t="s">
        <v>263</v>
      </c>
      <c r="G3111" s="36" t="s">
        <v>323</v>
      </c>
    </row>
    <row r="3112" spans="1:7" x14ac:dyDescent="0.25">
      <c r="A3112" s="40">
        <v>19302118</v>
      </c>
      <c r="B3112" s="40" t="s">
        <v>107</v>
      </c>
      <c r="C3112" s="40">
        <v>10</v>
      </c>
      <c r="D3112" s="40" t="s">
        <v>342</v>
      </c>
      <c r="E3112" s="40" t="s">
        <v>618</v>
      </c>
      <c r="F3112" s="40" t="s">
        <v>262</v>
      </c>
      <c r="G3112" s="36" t="s">
        <v>682</v>
      </c>
    </row>
    <row r="3113" spans="1:7" x14ac:dyDescent="0.25">
      <c r="A3113" s="40">
        <v>19302059</v>
      </c>
      <c r="B3113" s="40" t="s">
        <v>138</v>
      </c>
      <c r="C3113" s="40">
        <v>10</v>
      </c>
      <c r="D3113" s="40" t="s">
        <v>342</v>
      </c>
      <c r="E3113" s="40" t="s">
        <v>618</v>
      </c>
      <c r="F3113" s="40" t="s">
        <v>262</v>
      </c>
      <c r="G3113" s="36" t="s">
        <v>682</v>
      </c>
    </row>
    <row r="3114" spans="1:7" x14ac:dyDescent="0.25">
      <c r="A3114" s="40">
        <v>19302086</v>
      </c>
      <c r="B3114" s="40" t="s">
        <v>107</v>
      </c>
      <c r="C3114" s="40">
        <v>10</v>
      </c>
      <c r="D3114" s="40" t="s">
        <v>342</v>
      </c>
      <c r="E3114" s="40" t="s">
        <v>618</v>
      </c>
      <c r="F3114" s="40" t="s">
        <v>262</v>
      </c>
      <c r="G3114" s="36" t="s">
        <v>682</v>
      </c>
    </row>
    <row r="3115" spans="1:7" x14ac:dyDescent="0.25">
      <c r="A3115" s="40">
        <v>19302196</v>
      </c>
      <c r="B3115" s="40" t="s">
        <v>107</v>
      </c>
      <c r="C3115" s="40">
        <v>10</v>
      </c>
      <c r="D3115" s="40" t="s">
        <v>342</v>
      </c>
      <c r="E3115" s="40" t="s">
        <v>618</v>
      </c>
      <c r="F3115" s="40" t="s">
        <v>262</v>
      </c>
      <c r="G3115" s="36" t="s">
        <v>682</v>
      </c>
    </row>
    <row r="3116" spans="1:7" x14ac:dyDescent="0.25">
      <c r="A3116" s="40">
        <v>19302029</v>
      </c>
      <c r="B3116" s="40" t="s">
        <v>107</v>
      </c>
      <c r="C3116" s="40">
        <v>10</v>
      </c>
      <c r="D3116" s="40" t="s">
        <v>342</v>
      </c>
      <c r="E3116" s="40" t="s">
        <v>618</v>
      </c>
      <c r="F3116" s="40" t="s">
        <v>262</v>
      </c>
      <c r="G3116" s="36" t="s">
        <v>682</v>
      </c>
    </row>
    <row r="3117" spans="1:7" x14ac:dyDescent="0.25">
      <c r="A3117" s="40">
        <v>19302005</v>
      </c>
      <c r="B3117" s="40" t="s">
        <v>107</v>
      </c>
      <c r="C3117" s="40">
        <v>10</v>
      </c>
      <c r="D3117" s="40" t="s">
        <v>342</v>
      </c>
      <c r="E3117" s="40" t="s">
        <v>618</v>
      </c>
      <c r="F3117" s="40" t="s">
        <v>262</v>
      </c>
      <c r="G3117" s="36" t="s">
        <v>682</v>
      </c>
    </row>
    <row r="3118" spans="1:7" x14ac:dyDescent="0.25">
      <c r="A3118" s="40">
        <v>19302236</v>
      </c>
      <c r="B3118" s="40" t="s">
        <v>107</v>
      </c>
      <c r="C3118" s="40">
        <v>10</v>
      </c>
      <c r="D3118" s="40" t="s">
        <v>342</v>
      </c>
      <c r="E3118" s="40" t="s">
        <v>618</v>
      </c>
      <c r="F3118" s="40" t="s">
        <v>262</v>
      </c>
      <c r="G3118" s="36" t="s">
        <v>682</v>
      </c>
    </row>
    <row r="3119" spans="1:7" x14ac:dyDescent="0.25">
      <c r="A3119" s="40">
        <v>19302031</v>
      </c>
      <c r="B3119" s="40" t="s">
        <v>107</v>
      </c>
      <c r="C3119" s="40">
        <v>10</v>
      </c>
      <c r="D3119" s="40" t="s">
        <v>342</v>
      </c>
      <c r="E3119" s="40" t="s">
        <v>618</v>
      </c>
      <c r="F3119" s="40" t="s">
        <v>262</v>
      </c>
      <c r="G3119" s="36" t="s">
        <v>682</v>
      </c>
    </row>
    <row r="3120" spans="1:7" x14ac:dyDescent="0.25">
      <c r="A3120" s="40">
        <v>19302121</v>
      </c>
      <c r="B3120" s="40" t="s">
        <v>107</v>
      </c>
      <c r="C3120" s="40">
        <v>10</v>
      </c>
      <c r="D3120" s="40" t="s">
        <v>342</v>
      </c>
      <c r="E3120" s="40" t="s">
        <v>618</v>
      </c>
      <c r="F3120" s="40" t="s">
        <v>262</v>
      </c>
      <c r="G3120" s="36" t="s">
        <v>682</v>
      </c>
    </row>
    <row r="3121" spans="1:7" x14ac:dyDescent="0.25">
      <c r="A3121" s="40">
        <v>19302132</v>
      </c>
      <c r="B3121" s="40" t="s">
        <v>107</v>
      </c>
      <c r="C3121" s="40">
        <v>10</v>
      </c>
      <c r="D3121" s="40" t="s">
        <v>342</v>
      </c>
      <c r="E3121" s="40" t="s">
        <v>618</v>
      </c>
      <c r="F3121" s="40" t="s">
        <v>262</v>
      </c>
      <c r="G3121" s="36" t="s">
        <v>682</v>
      </c>
    </row>
    <row r="3122" spans="1:7" x14ac:dyDescent="0.25">
      <c r="A3122" s="40">
        <v>19302131</v>
      </c>
      <c r="B3122" s="40" t="s">
        <v>107</v>
      </c>
      <c r="C3122" s="40">
        <v>10</v>
      </c>
      <c r="D3122" s="40" t="s">
        <v>342</v>
      </c>
      <c r="E3122" s="40" t="s">
        <v>618</v>
      </c>
      <c r="F3122" s="40" t="s">
        <v>262</v>
      </c>
      <c r="G3122" s="36" t="s">
        <v>682</v>
      </c>
    </row>
    <row r="3123" spans="1:7" x14ac:dyDescent="0.25">
      <c r="A3123" s="40">
        <v>18302032</v>
      </c>
      <c r="B3123" s="40" t="s">
        <v>107</v>
      </c>
      <c r="C3123" s="40">
        <v>10</v>
      </c>
      <c r="D3123" s="40" t="s">
        <v>342</v>
      </c>
      <c r="E3123" s="40" t="s">
        <v>618</v>
      </c>
      <c r="F3123" s="40" t="s">
        <v>262</v>
      </c>
      <c r="G3123" s="36" t="s">
        <v>682</v>
      </c>
    </row>
    <row r="3124" spans="1:7" x14ac:dyDescent="0.25">
      <c r="A3124" s="40">
        <v>19302030</v>
      </c>
      <c r="B3124" s="40" t="s">
        <v>138</v>
      </c>
      <c r="C3124" s="40">
        <v>10</v>
      </c>
      <c r="D3124" s="40" t="s">
        <v>342</v>
      </c>
      <c r="E3124" s="40" t="s">
        <v>618</v>
      </c>
      <c r="F3124" s="40" t="s">
        <v>262</v>
      </c>
      <c r="G3124" s="36" t="s">
        <v>682</v>
      </c>
    </row>
    <row r="3125" spans="1:7" x14ac:dyDescent="0.25">
      <c r="A3125" s="40">
        <v>19302028</v>
      </c>
      <c r="B3125" s="40" t="s">
        <v>107</v>
      </c>
      <c r="C3125" s="40">
        <v>10</v>
      </c>
      <c r="D3125" s="40" t="s">
        <v>342</v>
      </c>
      <c r="E3125" s="40" t="s">
        <v>618</v>
      </c>
      <c r="F3125" s="40" t="s">
        <v>262</v>
      </c>
      <c r="G3125" s="36" t="s">
        <v>682</v>
      </c>
    </row>
    <row r="3126" spans="1:7" x14ac:dyDescent="0.25">
      <c r="A3126" s="40">
        <v>19302157</v>
      </c>
      <c r="B3126" s="40" t="s">
        <v>107</v>
      </c>
      <c r="C3126" s="40">
        <v>10</v>
      </c>
      <c r="D3126" s="40" t="s">
        <v>342</v>
      </c>
      <c r="E3126" s="40" t="s">
        <v>618</v>
      </c>
      <c r="F3126" s="40" t="s">
        <v>262</v>
      </c>
      <c r="G3126" s="36" t="s">
        <v>682</v>
      </c>
    </row>
    <row r="3127" spans="1:7" x14ac:dyDescent="0.25">
      <c r="A3127" s="40">
        <v>19302062</v>
      </c>
      <c r="B3127" s="40" t="s">
        <v>107</v>
      </c>
      <c r="C3127" s="40">
        <v>10</v>
      </c>
      <c r="D3127" s="40" t="s">
        <v>342</v>
      </c>
      <c r="E3127" s="40" t="s">
        <v>618</v>
      </c>
      <c r="F3127" s="40" t="s">
        <v>262</v>
      </c>
      <c r="G3127" s="36" t="s">
        <v>682</v>
      </c>
    </row>
    <row r="3128" spans="1:7" x14ac:dyDescent="0.25">
      <c r="A3128" s="40">
        <v>19302076</v>
      </c>
      <c r="B3128" s="40" t="s">
        <v>138</v>
      </c>
      <c r="C3128" s="40">
        <v>10</v>
      </c>
      <c r="D3128" s="40" t="s">
        <v>342</v>
      </c>
      <c r="E3128" s="40" t="s">
        <v>618</v>
      </c>
      <c r="F3128" s="40" t="s">
        <v>262</v>
      </c>
      <c r="G3128" s="36" t="s">
        <v>682</v>
      </c>
    </row>
    <row r="3129" spans="1:7" x14ac:dyDescent="0.25">
      <c r="A3129" s="40">
        <v>14302245</v>
      </c>
      <c r="B3129" s="40" t="s">
        <v>107</v>
      </c>
      <c r="C3129" s="40">
        <v>10</v>
      </c>
      <c r="D3129" s="40" t="s">
        <v>342</v>
      </c>
      <c r="E3129" s="40" t="s">
        <v>618</v>
      </c>
      <c r="F3129" s="40" t="s">
        <v>262</v>
      </c>
      <c r="G3129" s="36" t="s">
        <v>682</v>
      </c>
    </row>
    <row r="3130" spans="1:7" x14ac:dyDescent="0.25">
      <c r="A3130" s="40">
        <v>19302015</v>
      </c>
      <c r="B3130" s="40" t="s">
        <v>107</v>
      </c>
      <c r="C3130" s="40">
        <v>10</v>
      </c>
      <c r="D3130" s="40" t="s">
        <v>342</v>
      </c>
      <c r="E3130" s="40" t="s">
        <v>618</v>
      </c>
      <c r="F3130" s="40" t="s">
        <v>262</v>
      </c>
      <c r="G3130" s="36" t="s">
        <v>682</v>
      </c>
    </row>
    <row r="3131" spans="1:7" x14ac:dyDescent="0.25">
      <c r="A3131" s="40">
        <v>19302040</v>
      </c>
      <c r="B3131" s="40" t="s">
        <v>107</v>
      </c>
      <c r="C3131" s="40">
        <v>10</v>
      </c>
      <c r="D3131" s="40" t="s">
        <v>342</v>
      </c>
      <c r="E3131" s="40" t="s">
        <v>618</v>
      </c>
      <c r="F3131" s="40" t="s">
        <v>262</v>
      </c>
      <c r="G3131" s="36" t="s">
        <v>682</v>
      </c>
    </row>
    <row r="3132" spans="1:7" x14ac:dyDescent="0.25">
      <c r="A3132" s="40">
        <v>19302198</v>
      </c>
      <c r="B3132" s="40" t="s">
        <v>107</v>
      </c>
      <c r="C3132" s="40">
        <v>10</v>
      </c>
      <c r="D3132" s="40" t="s">
        <v>342</v>
      </c>
      <c r="E3132" s="40" t="s">
        <v>618</v>
      </c>
      <c r="F3132" s="40" t="s">
        <v>262</v>
      </c>
      <c r="G3132" s="36" t="s">
        <v>682</v>
      </c>
    </row>
    <row r="3133" spans="1:7" x14ac:dyDescent="0.25">
      <c r="A3133" s="40">
        <v>19302088</v>
      </c>
      <c r="B3133" s="40" t="s">
        <v>107</v>
      </c>
      <c r="C3133" s="40">
        <v>10</v>
      </c>
      <c r="D3133" s="40" t="s">
        <v>342</v>
      </c>
      <c r="E3133" s="40" t="s">
        <v>618</v>
      </c>
      <c r="F3133" s="40" t="s">
        <v>262</v>
      </c>
      <c r="G3133" s="36" t="s">
        <v>682</v>
      </c>
    </row>
    <row r="3134" spans="1:7" x14ac:dyDescent="0.25">
      <c r="A3134" s="40">
        <v>17302048</v>
      </c>
      <c r="B3134" s="40" t="s">
        <v>107</v>
      </c>
      <c r="C3134" s="40">
        <v>10</v>
      </c>
      <c r="D3134" s="40" t="s">
        <v>342</v>
      </c>
      <c r="E3134" s="40" t="s">
        <v>618</v>
      </c>
      <c r="F3134" s="40" t="s">
        <v>262</v>
      </c>
      <c r="G3134" s="36" t="s">
        <v>682</v>
      </c>
    </row>
    <row r="3135" spans="1:7" x14ac:dyDescent="0.25">
      <c r="A3135" s="40">
        <v>14302102</v>
      </c>
      <c r="B3135" s="40" t="s">
        <v>107</v>
      </c>
      <c r="C3135" s="40">
        <v>10</v>
      </c>
      <c r="D3135" s="40" t="s">
        <v>342</v>
      </c>
      <c r="E3135" s="40" t="s">
        <v>618</v>
      </c>
      <c r="F3135" s="40" t="s">
        <v>262</v>
      </c>
      <c r="G3135" s="36" t="s">
        <v>682</v>
      </c>
    </row>
    <row r="3136" spans="1:7" x14ac:dyDescent="0.25">
      <c r="A3136" s="40">
        <v>11302208</v>
      </c>
      <c r="B3136" s="40" t="s">
        <v>138</v>
      </c>
      <c r="C3136" s="40">
        <v>10</v>
      </c>
      <c r="D3136" s="40" t="s">
        <v>342</v>
      </c>
      <c r="E3136" s="40" t="s">
        <v>618</v>
      </c>
      <c r="F3136" s="40" t="s">
        <v>262</v>
      </c>
      <c r="G3136" s="36" t="s">
        <v>682</v>
      </c>
    </row>
    <row r="3137" spans="1:7" x14ac:dyDescent="0.25">
      <c r="A3137" s="40">
        <v>18302089</v>
      </c>
      <c r="B3137" s="40" t="s">
        <v>107</v>
      </c>
      <c r="C3137" s="40">
        <v>10</v>
      </c>
      <c r="D3137" s="40" t="s">
        <v>342</v>
      </c>
      <c r="E3137" s="40" t="s">
        <v>618</v>
      </c>
      <c r="F3137" s="40" t="s">
        <v>262</v>
      </c>
      <c r="G3137" s="36" t="s">
        <v>682</v>
      </c>
    </row>
    <row r="3138" spans="1:7" x14ac:dyDescent="0.25">
      <c r="A3138" s="40">
        <v>19302134</v>
      </c>
      <c r="B3138" s="40" t="s">
        <v>107</v>
      </c>
      <c r="C3138" s="40">
        <v>10</v>
      </c>
      <c r="D3138" s="40" t="s">
        <v>342</v>
      </c>
      <c r="E3138" s="40" t="s">
        <v>618</v>
      </c>
      <c r="F3138" s="40" t="s">
        <v>262</v>
      </c>
      <c r="G3138" s="36" t="s">
        <v>682</v>
      </c>
    </row>
    <row r="3139" spans="1:7" x14ac:dyDescent="0.25">
      <c r="A3139" s="40">
        <v>19302064</v>
      </c>
      <c r="B3139" s="40" t="s">
        <v>107</v>
      </c>
      <c r="C3139" s="40">
        <v>10</v>
      </c>
      <c r="D3139" s="40" t="s">
        <v>342</v>
      </c>
      <c r="E3139" s="40" t="s">
        <v>618</v>
      </c>
      <c r="F3139" s="40" t="s">
        <v>262</v>
      </c>
      <c r="G3139" s="36" t="s">
        <v>682</v>
      </c>
    </row>
    <row r="3140" spans="1:7" x14ac:dyDescent="0.25">
      <c r="A3140" s="40">
        <v>19302022</v>
      </c>
      <c r="B3140" s="40" t="s">
        <v>107</v>
      </c>
      <c r="C3140" s="40">
        <v>10</v>
      </c>
      <c r="D3140" s="40" t="s">
        <v>342</v>
      </c>
      <c r="E3140" s="40" t="s">
        <v>618</v>
      </c>
      <c r="F3140" s="40" t="s">
        <v>262</v>
      </c>
      <c r="G3140" s="36" t="s">
        <v>682</v>
      </c>
    </row>
    <row r="3141" spans="1:7" x14ac:dyDescent="0.25">
      <c r="A3141" s="40">
        <v>19302046</v>
      </c>
      <c r="B3141" s="40" t="s">
        <v>107</v>
      </c>
      <c r="C3141" s="40">
        <v>10</v>
      </c>
      <c r="D3141" s="40" t="s">
        <v>342</v>
      </c>
      <c r="E3141" s="40" t="s">
        <v>618</v>
      </c>
      <c r="F3141" s="40" t="s">
        <v>262</v>
      </c>
      <c r="G3141" s="36" t="s">
        <v>682</v>
      </c>
    </row>
    <row r="3142" spans="1:7" x14ac:dyDescent="0.25">
      <c r="A3142" s="40">
        <v>16302149</v>
      </c>
      <c r="B3142" s="40" t="s">
        <v>107</v>
      </c>
      <c r="C3142" s="40">
        <v>10</v>
      </c>
      <c r="D3142" s="40" t="s">
        <v>342</v>
      </c>
      <c r="E3142" s="40" t="s">
        <v>618</v>
      </c>
      <c r="F3142" s="40" t="s">
        <v>262</v>
      </c>
      <c r="G3142" s="36" t="s">
        <v>682</v>
      </c>
    </row>
    <row r="3143" spans="1:7" x14ac:dyDescent="0.25">
      <c r="A3143" s="40">
        <v>19302173</v>
      </c>
      <c r="B3143" s="40" t="s">
        <v>107</v>
      </c>
      <c r="C3143" s="40">
        <v>10</v>
      </c>
      <c r="D3143" s="40" t="s">
        <v>342</v>
      </c>
      <c r="E3143" s="40" t="s">
        <v>618</v>
      </c>
      <c r="F3143" s="40" t="s">
        <v>262</v>
      </c>
      <c r="G3143" s="36" t="s">
        <v>682</v>
      </c>
    </row>
    <row r="3144" spans="1:7" x14ac:dyDescent="0.25">
      <c r="A3144" s="40">
        <v>18302111</v>
      </c>
      <c r="B3144" s="40" t="s">
        <v>138</v>
      </c>
      <c r="C3144" s="40">
        <v>10</v>
      </c>
      <c r="D3144" s="40" t="s">
        <v>342</v>
      </c>
      <c r="E3144" s="40" t="s">
        <v>618</v>
      </c>
      <c r="F3144" s="40" t="s">
        <v>262</v>
      </c>
      <c r="G3144" s="36" t="s">
        <v>682</v>
      </c>
    </row>
    <row r="3145" spans="1:7" x14ac:dyDescent="0.25">
      <c r="A3145" s="40">
        <v>19302110</v>
      </c>
      <c r="B3145" s="40" t="s">
        <v>107</v>
      </c>
      <c r="C3145" s="40">
        <v>10</v>
      </c>
      <c r="D3145" s="40" t="s">
        <v>342</v>
      </c>
      <c r="E3145" s="40" t="s">
        <v>618</v>
      </c>
      <c r="F3145" s="40" t="s">
        <v>262</v>
      </c>
      <c r="G3145" s="36" t="s">
        <v>682</v>
      </c>
    </row>
    <row r="3146" spans="1:7" x14ac:dyDescent="0.25">
      <c r="A3146" s="40">
        <v>18302109</v>
      </c>
      <c r="B3146" s="40" t="s">
        <v>107</v>
      </c>
      <c r="C3146" s="40">
        <v>10</v>
      </c>
      <c r="D3146" s="40" t="s">
        <v>342</v>
      </c>
      <c r="E3146" s="40" t="s">
        <v>618</v>
      </c>
      <c r="F3146" s="40" t="s">
        <v>262</v>
      </c>
      <c r="G3146" s="36" t="s">
        <v>682</v>
      </c>
    </row>
    <row r="3147" spans="1:7" x14ac:dyDescent="0.25">
      <c r="A3147" s="40">
        <v>11302250</v>
      </c>
      <c r="B3147" s="40" t="s">
        <v>107</v>
      </c>
      <c r="C3147" s="40">
        <v>10</v>
      </c>
      <c r="D3147" s="40" t="s">
        <v>343</v>
      </c>
      <c r="E3147" s="40" t="s">
        <v>618</v>
      </c>
      <c r="F3147" s="40" t="s">
        <v>263</v>
      </c>
      <c r="G3147" s="36" t="s">
        <v>682</v>
      </c>
    </row>
    <row r="3148" spans="1:7" x14ac:dyDescent="0.25">
      <c r="A3148" s="40">
        <v>19302155</v>
      </c>
      <c r="B3148" s="40" t="s">
        <v>107</v>
      </c>
      <c r="C3148" s="40">
        <v>10</v>
      </c>
      <c r="D3148" s="40" t="s">
        <v>343</v>
      </c>
      <c r="E3148" s="40" t="s">
        <v>618</v>
      </c>
      <c r="F3148" s="40" t="s">
        <v>263</v>
      </c>
      <c r="G3148" s="36" t="s">
        <v>682</v>
      </c>
    </row>
    <row r="3149" spans="1:7" x14ac:dyDescent="0.25">
      <c r="A3149" s="40">
        <v>18302140</v>
      </c>
      <c r="B3149" s="40" t="s">
        <v>107</v>
      </c>
      <c r="C3149" s="40">
        <v>10</v>
      </c>
      <c r="D3149" s="40" t="s">
        <v>343</v>
      </c>
      <c r="E3149" s="40" t="s">
        <v>618</v>
      </c>
      <c r="F3149" s="40" t="s">
        <v>263</v>
      </c>
      <c r="G3149" s="36" t="s">
        <v>682</v>
      </c>
    </row>
    <row r="3150" spans="1:7" x14ac:dyDescent="0.25">
      <c r="A3150" s="40">
        <v>19302229</v>
      </c>
      <c r="B3150" s="40" t="s">
        <v>107</v>
      </c>
      <c r="C3150" s="40">
        <v>10</v>
      </c>
      <c r="D3150" s="40" t="s">
        <v>343</v>
      </c>
      <c r="E3150" s="40" t="s">
        <v>618</v>
      </c>
      <c r="F3150" s="40" t="s">
        <v>263</v>
      </c>
      <c r="G3150" s="36" t="s">
        <v>682</v>
      </c>
    </row>
    <row r="3151" spans="1:7" x14ac:dyDescent="0.25">
      <c r="A3151" s="40">
        <v>19302067</v>
      </c>
      <c r="B3151" s="40" t="s">
        <v>107</v>
      </c>
      <c r="C3151" s="40">
        <v>10</v>
      </c>
      <c r="D3151" s="40" t="s">
        <v>343</v>
      </c>
      <c r="E3151" s="40" t="s">
        <v>618</v>
      </c>
      <c r="F3151" s="40" t="s">
        <v>263</v>
      </c>
      <c r="G3151" s="36" t="s">
        <v>682</v>
      </c>
    </row>
    <row r="3152" spans="1:7" x14ac:dyDescent="0.25">
      <c r="A3152" s="40">
        <v>18302152</v>
      </c>
      <c r="B3152" s="40" t="s">
        <v>107</v>
      </c>
      <c r="C3152" s="40">
        <v>10</v>
      </c>
      <c r="D3152" s="40" t="s">
        <v>343</v>
      </c>
      <c r="E3152" s="40" t="s">
        <v>618</v>
      </c>
      <c r="F3152" s="40" t="s">
        <v>263</v>
      </c>
      <c r="G3152" s="36" t="s">
        <v>682</v>
      </c>
    </row>
    <row r="3153" spans="1:7" x14ac:dyDescent="0.25">
      <c r="A3153" s="40">
        <v>19302014</v>
      </c>
      <c r="B3153" s="40" t="s">
        <v>107</v>
      </c>
      <c r="C3153" s="40">
        <v>10</v>
      </c>
      <c r="D3153" s="40" t="s">
        <v>343</v>
      </c>
      <c r="E3153" s="40" t="s">
        <v>618</v>
      </c>
      <c r="F3153" s="40" t="s">
        <v>263</v>
      </c>
      <c r="G3153" s="36" t="s">
        <v>682</v>
      </c>
    </row>
    <row r="3154" spans="1:7" x14ac:dyDescent="0.25">
      <c r="A3154" s="40">
        <v>19302219</v>
      </c>
      <c r="B3154" s="40" t="s">
        <v>138</v>
      </c>
      <c r="C3154" s="40">
        <v>10</v>
      </c>
      <c r="D3154" s="40" t="s">
        <v>343</v>
      </c>
      <c r="E3154" s="40" t="s">
        <v>618</v>
      </c>
      <c r="F3154" s="40" t="s">
        <v>263</v>
      </c>
      <c r="G3154" s="36" t="s">
        <v>682</v>
      </c>
    </row>
    <row r="3155" spans="1:7" x14ac:dyDescent="0.25">
      <c r="A3155" s="40">
        <v>18302145</v>
      </c>
      <c r="B3155" s="40" t="s">
        <v>107</v>
      </c>
      <c r="C3155" s="40">
        <v>10</v>
      </c>
      <c r="D3155" s="40" t="s">
        <v>343</v>
      </c>
      <c r="E3155" s="40" t="s">
        <v>618</v>
      </c>
      <c r="F3155" s="40" t="s">
        <v>263</v>
      </c>
      <c r="G3155" s="36" t="s">
        <v>682</v>
      </c>
    </row>
    <row r="3156" spans="1:7" x14ac:dyDescent="0.25">
      <c r="A3156" s="40">
        <v>19302199</v>
      </c>
      <c r="B3156" s="40" t="s">
        <v>107</v>
      </c>
      <c r="C3156" s="40">
        <v>10</v>
      </c>
      <c r="D3156" s="40" t="s">
        <v>343</v>
      </c>
      <c r="E3156" s="40" t="s">
        <v>618</v>
      </c>
      <c r="F3156" s="40" t="s">
        <v>263</v>
      </c>
      <c r="G3156" s="36" t="s">
        <v>682</v>
      </c>
    </row>
    <row r="3157" spans="1:7" x14ac:dyDescent="0.25">
      <c r="A3157" s="40">
        <v>19302193</v>
      </c>
      <c r="B3157" s="40" t="s">
        <v>107</v>
      </c>
      <c r="C3157" s="40">
        <v>10</v>
      </c>
      <c r="D3157" s="40" t="s">
        <v>343</v>
      </c>
      <c r="E3157" s="40" t="s">
        <v>618</v>
      </c>
      <c r="F3157" s="40" t="s">
        <v>263</v>
      </c>
      <c r="G3157" s="36" t="s">
        <v>682</v>
      </c>
    </row>
    <row r="3158" spans="1:7" x14ac:dyDescent="0.25">
      <c r="A3158" s="40">
        <v>19302011</v>
      </c>
      <c r="B3158" s="40" t="s">
        <v>107</v>
      </c>
      <c r="C3158" s="40">
        <v>10</v>
      </c>
      <c r="D3158" s="40" t="s">
        <v>343</v>
      </c>
      <c r="E3158" s="40" t="s">
        <v>618</v>
      </c>
      <c r="F3158" s="40" t="s">
        <v>263</v>
      </c>
      <c r="G3158" s="36" t="s">
        <v>682</v>
      </c>
    </row>
    <row r="3159" spans="1:7" x14ac:dyDescent="0.25">
      <c r="A3159" s="40">
        <v>19302025</v>
      </c>
      <c r="B3159" s="40" t="s">
        <v>107</v>
      </c>
      <c r="C3159" s="40">
        <v>10</v>
      </c>
      <c r="D3159" s="40" t="s">
        <v>343</v>
      </c>
      <c r="E3159" s="40" t="s">
        <v>618</v>
      </c>
      <c r="F3159" s="40" t="s">
        <v>263</v>
      </c>
      <c r="G3159" s="36" t="s">
        <v>682</v>
      </c>
    </row>
    <row r="3160" spans="1:7" x14ac:dyDescent="0.25">
      <c r="A3160" s="40">
        <v>16302204</v>
      </c>
      <c r="B3160" s="40" t="s">
        <v>107</v>
      </c>
      <c r="C3160" s="40">
        <v>10</v>
      </c>
      <c r="D3160" s="40" t="s">
        <v>343</v>
      </c>
      <c r="E3160" s="40" t="s">
        <v>618</v>
      </c>
      <c r="F3160" s="40" t="s">
        <v>263</v>
      </c>
      <c r="G3160" s="36" t="s">
        <v>682</v>
      </c>
    </row>
    <row r="3161" spans="1:7" x14ac:dyDescent="0.25">
      <c r="A3161" s="40">
        <v>19302191</v>
      </c>
      <c r="B3161" s="40" t="s">
        <v>107</v>
      </c>
      <c r="C3161" s="40">
        <v>10</v>
      </c>
      <c r="D3161" s="40" t="s">
        <v>343</v>
      </c>
      <c r="E3161" s="40" t="s">
        <v>618</v>
      </c>
      <c r="F3161" s="40" t="s">
        <v>263</v>
      </c>
      <c r="G3161" s="36" t="s">
        <v>682</v>
      </c>
    </row>
    <row r="3162" spans="1:7" x14ac:dyDescent="0.25">
      <c r="A3162" s="40">
        <v>19302066</v>
      </c>
      <c r="B3162" s="40" t="s">
        <v>107</v>
      </c>
      <c r="C3162" s="40">
        <v>10</v>
      </c>
      <c r="D3162" s="40" t="s">
        <v>343</v>
      </c>
      <c r="E3162" s="40" t="s">
        <v>618</v>
      </c>
      <c r="F3162" s="40" t="s">
        <v>263</v>
      </c>
      <c r="G3162" s="36" t="s">
        <v>682</v>
      </c>
    </row>
    <row r="3163" spans="1:7" x14ac:dyDescent="0.25">
      <c r="A3163" s="40">
        <v>19302160</v>
      </c>
      <c r="B3163" s="40" t="s">
        <v>107</v>
      </c>
      <c r="C3163" s="40">
        <v>10</v>
      </c>
      <c r="D3163" s="40" t="s">
        <v>343</v>
      </c>
      <c r="E3163" s="40" t="s">
        <v>618</v>
      </c>
      <c r="F3163" s="40" t="s">
        <v>263</v>
      </c>
      <c r="G3163" s="36" t="s">
        <v>682</v>
      </c>
    </row>
    <row r="3164" spans="1:7" x14ac:dyDescent="0.25">
      <c r="A3164" s="40">
        <v>19302063</v>
      </c>
      <c r="B3164" s="40" t="s">
        <v>107</v>
      </c>
      <c r="C3164" s="40">
        <v>10</v>
      </c>
      <c r="D3164" s="40" t="s">
        <v>343</v>
      </c>
      <c r="E3164" s="40" t="s">
        <v>618</v>
      </c>
      <c r="F3164" s="40" t="s">
        <v>263</v>
      </c>
      <c r="G3164" s="36" t="s">
        <v>682</v>
      </c>
    </row>
    <row r="3165" spans="1:7" x14ac:dyDescent="0.25">
      <c r="A3165" s="40">
        <v>18302036</v>
      </c>
      <c r="B3165" s="40" t="s">
        <v>107</v>
      </c>
      <c r="C3165" s="40">
        <v>10</v>
      </c>
      <c r="D3165" s="40" t="s">
        <v>343</v>
      </c>
      <c r="E3165" s="40" t="s">
        <v>618</v>
      </c>
      <c r="F3165" s="40" t="s">
        <v>263</v>
      </c>
      <c r="G3165" s="36" t="s">
        <v>682</v>
      </c>
    </row>
    <row r="3166" spans="1:7" x14ac:dyDescent="0.25">
      <c r="A3166" s="40">
        <v>19302114</v>
      </c>
      <c r="B3166" s="40" t="s">
        <v>107</v>
      </c>
      <c r="C3166" s="40">
        <v>10</v>
      </c>
      <c r="D3166" s="40" t="s">
        <v>343</v>
      </c>
      <c r="E3166" s="40" t="s">
        <v>618</v>
      </c>
      <c r="F3166" s="40" t="s">
        <v>263</v>
      </c>
      <c r="G3166" s="36" t="s">
        <v>682</v>
      </c>
    </row>
    <row r="3167" spans="1:7" x14ac:dyDescent="0.25">
      <c r="A3167" s="40" t="s">
        <v>651</v>
      </c>
      <c r="B3167" s="40" t="s">
        <v>107</v>
      </c>
      <c r="C3167" s="40">
        <v>10</v>
      </c>
      <c r="D3167" s="40" t="s">
        <v>343</v>
      </c>
      <c r="E3167" s="40" t="s">
        <v>618</v>
      </c>
      <c r="F3167" s="40" t="s">
        <v>263</v>
      </c>
      <c r="G3167" s="36" t="s">
        <v>682</v>
      </c>
    </row>
    <row r="3168" spans="1:7" x14ac:dyDescent="0.25">
      <c r="A3168" s="40">
        <v>19302165</v>
      </c>
      <c r="B3168" s="40" t="s">
        <v>107</v>
      </c>
      <c r="C3168" s="40">
        <v>10</v>
      </c>
      <c r="D3168" s="40" t="s">
        <v>343</v>
      </c>
      <c r="E3168" s="40" t="s">
        <v>618</v>
      </c>
      <c r="F3168" s="40" t="s">
        <v>263</v>
      </c>
      <c r="G3168" s="36" t="s">
        <v>682</v>
      </c>
    </row>
    <row r="3169" spans="1:7" x14ac:dyDescent="0.25">
      <c r="A3169" s="40">
        <v>18302074</v>
      </c>
      <c r="B3169" s="40" t="s">
        <v>107</v>
      </c>
      <c r="C3169" s="40">
        <v>10</v>
      </c>
      <c r="D3169" s="40" t="s">
        <v>343</v>
      </c>
      <c r="E3169" s="40" t="s">
        <v>618</v>
      </c>
      <c r="F3169" s="40" t="s">
        <v>263</v>
      </c>
      <c r="G3169" s="36" t="s">
        <v>682</v>
      </c>
    </row>
    <row r="3170" spans="1:7" x14ac:dyDescent="0.25">
      <c r="A3170" s="40">
        <v>19302024</v>
      </c>
      <c r="B3170" s="40" t="s">
        <v>107</v>
      </c>
      <c r="C3170" s="40">
        <v>10</v>
      </c>
      <c r="D3170" s="40" t="s">
        <v>343</v>
      </c>
      <c r="E3170" s="40" t="s">
        <v>618</v>
      </c>
      <c r="F3170" s="40" t="s">
        <v>263</v>
      </c>
      <c r="G3170" s="36" t="s">
        <v>682</v>
      </c>
    </row>
    <row r="3171" spans="1:7" x14ac:dyDescent="0.25">
      <c r="A3171" s="40">
        <v>19302152</v>
      </c>
      <c r="B3171" s="40" t="s">
        <v>107</v>
      </c>
      <c r="C3171" s="40">
        <v>10</v>
      </c>
      <c r="D3171" s="40" t="s">
        <v>343</v>
      </c>
      <c r="E3171" s="40" t="s">
        <v>618</v>
      </c>
      <c r="F3171" s="40" t="s">
        <v>263</v>
      </c>
      <c r="G3171" s="36" t="s">
        <v>682</v>
      </c>
    </row>
    <row r="3172" spans="1:7" x14ac:dyDescent="0.25">
      <c r="A3172" s="40">
        <v>18302149</v>
      </c>
      <c r="B3172" s="40" t="s">
        <v>107</v>
      </c>
      <c r="C3172" s="40">
        <v>10</v>
      </c>
      <c r="D3172" s="40" t="s">
        <v>344</v>
      </c>
      <c r="E3172" s="40" t="s">
        <v>618</v>
      </c>
      <c r="F3172" s="40" t="s">
        <v>263</v>
      </c>
      <c r="G3172" s="36" t="s">
        <v>682</v>
      </c>
    </row>
    <row r="3173" spans="1:7" x14ac:dyDescent="0.25">
      <c r="A3173" s="40">
        <v>17302112</v>
      </c>
      <c r="B3173" s="40" t="s">
        <v>107</v>
      </c>
      <c r="C3173" s="40">
        <v>10</v>
      </c>
      <c r="D3173" s="40" t="s">
        <v>344</v>
      </c>
      <c r="E3173" s="40" t="s">
        <v>618</v>
      </c>
      <c r="F3173" s="40" t="s">
        <v>263</v>
      </c>
      <c r="G3173" s="36" t="s">
        <v>682</v>
      </c>
    </row>
    <row r="3174" spans="1:7" x14ac:dyDescent="0.25">
      <c r="A3174" s="40">
        <v>19302217</v>
      </c>
      <c r="B3174" s="40" t="s">
        <v>107</v>
      </c>
      <c r="C3174" s="40">
        <v>10</v>
      </c>
      <c r="D3174" s="40" t="s">
        <v>344</v>
      </c>
      <c r="E3174" s="40" t="s">
        <v>618</v>
      </c>
      <c r="F3174" s="40" t="s">
        <v>263</v>
      </c>
      <c r="G3174" s="36" t="s">
        <v>682</v>
      </c>
    </row>
    <row r="3175" spans="1:7" x14ac:dyDescent="0.25">
      <c r="A3175" s="40" t="s">
        <v>652</v>
      </c>
      <c r="B3175" s="40" t="s">
        <v>107</v>
      </c>
      <c r="C3175" s="40">
        <v>10</v>
      </c>
      <c r="D3175" s="40" t="s">
        <v>344</v>
      </c>
      <c r="E3175" s="40" t="s">
        <v>618</v>
      </c>
      <c r="F3175" s="40" t="s">
        <v>263</v>
      </c>
      <c r="G3175" s="36" t="s">
        <v>682</v>
      </c>
    </row>
    <row r="3176" spans="1:7" x14ac:dyDescent="0.25">
      <c r="A3176" s="40">
        <v>18302013</v>
      </c>
      <c r="B3176" s="40" t="s">
        <v>107</v>
      </c>
      <c r="C3176" s="40">
        <v>10</v>
      </c>
      <c r="D3176" s="40" t="s">
        <v>344</v>
      </c>
      <c r="E3176" s="40" t="s">
        <v>618</v>
      </c>
      <c r="F3176" s="40" t="s">
        <v>263</v>
      </c>
      <c r="G3176" s="36" t="s">
        <v>682</v>
      </c>
    </row>
    <row r="3177" spans="1:7" x14ac:dyDescent="0.25">
      <c r="A3177" s="40">
        <v>19302179</v>
      </c>
      <c r="B3177" s="40" t="s">
        <v>107</v>
      </c>
      <c r="C3177" s="40">
        <v>10</v>
      </c>
      <c r="D3177" s="40" t="s">
        <v>344</v>
      </c>
      <c r="E3177" s="40" t="s">
        <v>618</v>
      </c>
      <c r="F3177" s="40" t="s">
        <v>263</v>
      </c>
      <c r="G3177" s="36" t="s">
        <v>682</v>
      </c>
    </row>
    <row r="3178" spans="1:7" x14ac:dyDescent="0.25">
      <c r="A3178" s="40">
        <v>19302116</v>
      </c>
      <c r="B3178" s="40" t="s">
        <v>107</v>
      </c>
      <c r="C3178" s="40">
        <v>10</v>
      </c>
      <c r="D3178" s="40" t="s">
        <v>344</v>
      </c>
      <c r="E3178" s="40" t="s">
        <v>618</v>
      </c>
      <c r="F3178" s="40" t="s">
        <v>263</v>
      </c>
      <c r="G3178" s="36" t="s">
        <v>682</v>
      </c>
    </row>
    <row r="3179" spans="1:7" x14ac:dyDescent="0.25">
      <c r="A3179" s="40">
        <v>18302090</v>
      </c>
      <c r="B3179" s="40" t="s">
        <v>107</v>
      </c>
      <c r="C3179" s="40">
        <v>10</v>
      </c>
      <c r="D3179" s="40" t="s">
        <v>344</v>
      </c>
      <c r="E3179" s="40" t="s">
        <v>618</v>
      </c>
      <c r="F3179" s="40" t="s">
        <v>263</v>
      </c>
      <c r="G3179" s="36" t="s">
        <v>682</v>
      </c>
    </row>
    <row r="3180" spans="1:7" x14ac:dyDescent="0.25">
      <c r="A3180" s="40">
        <v>19302159</v>
      </c>
      <c r="B3180" s="40" t="s">
        <v>138</v>
      </c>
      <c r="C3180" s="40">
        <v>10</v>
      </c>
      <c r="D3180" s="40" t="s">
        <v>344</v>
      </c>
      <c r="E3180" s="40" t="s">
        <v>618</v>
      </c>
      <c r="F3180" s="40" t="s">
        <v>263</v>
      </c>
      <c r="G3180" s="36" t="s">
        <v>682</v>
      </c>
    </row>
    <row r="3181" spans="1:7" x14ac:dyDescent="0.25">
      <c r="A3181" s="40">
        <v>17302149</v>
      </c>
      <c r="B3181" s="40" t="s">
        <v>107</v>
      </c>
      <c r="C3181" s="40">
        <v>10</v>
      </c>
      <c r="D3181" s="40" t="s">
        <v>344</v>
      </c>
      <c r="E3181" s="40" t="s">
        <v>618</v>
      </c>
      <c r="F3181" s="40" t="s">
        <v>263</v>
      </c>
      <c r="G3181" s="36" t="s">
        <v>682</v>
      </c>
    </row>
    <row r="3182" spans="1:7" x14ac:dyDescent="0.25">
      <c r="A3182" s="40">
        <v>18302037</v>
      </c>
      <c r="B3182" s="40" t="s">
        <v>107</v>
      </c>
      <c r="C3182" s="40">
        <v>10</v>
      </c>
      <c r="D3182" s="40" t="s">
        <v>344</v>
      </c>
      <c r="E3182" s="40" t="s">
        <v>618</v>
      </c>
      <c r="F3182" s="40" t="s">
        <v>263</v>
      </c>
      <c r="G3182" s="36" t="s">
        <v>682</v>
      </c>
    </row>
    <row r="3183" spans="1:7" x14ac:dyDescent="0.25">
      <c r="A3183" s="40">
        <v>18302004</v>
      </c>
      <c r="B3183" s="40" t="s">
        <v>107</v>
      </c>
      <c r="C3183" s="40">
        <v>10</v>
      </c>
      <c r="D3183" s="40" t="s">
        <v>344</v>
      </c>
      <c r="E3183" s="40" t="s">
        <v>618</v>
      </c>
      <c r="F3183" s="40" t="s">
        <v>263</v>
      </c>
      <c r="G3183" s="36" t="s">
        <v>682</v>
      </c>
    </row>
    <row r="3184" spans="1:7" x14ac:dyDescent="0.25">
      <c r="A3184" s="40">
        <v>19302087</v>
      </c>
      <c r="B3184" s="40" t="s">
        <v>107</v>
      </c>
      <c r="C3184" s="40">
        <v>10</v>
      </c>
      <c r="D3184" s="40" t="s">
        <v>344</v>
      </c>
      <c r="E3184" s="40" t="s">
        <v>618</v>
      </c>
      <c r="F3184" s="40" t="s">
        <v>263</v>
      </c>
      <c r="G3184" s="36" t="s">
        <v>682</v>
      </c>
    </row>
    <row r="3185" spans="1:7" x14ac:dyDescent="0.25">
      <c r="A3185" s="40">
        <v>19302096</v>
      </c>
      <c r="B3185" s="40" t="s">
        <v>107</v>
      </c>
      <c r="C3185" s="40">
        <v>10</v>
      </c>
      <c r="D3185" s="40" t="s">
        <v>344</v>
      </c>
      <c r="E3185" s="40" t="s">
        <v>618</v>
      </c>
      <c r="F3185" s="40" t="s">
        <v>263</v>
      </c>
      <c r="G3185" s="36" t="s">
        <v>682</v>
      </c>
    </row>
    <row r="3186" spans="1:7" x14ac:dyDescent="0.25">
      <c r="A3186" s="40">
        <v>18302001</v>
      </c>
      <c r="B3186" s="40" t="s">
        <v>107</v>
      </c>
      <c r="C3186" s="40">
        <v>10</v>
      </c>
      <c r="D3186" s="40" t="s">
        <v>344</v>
      </c>
      <c r="E3186" s="40" t="s">
        <v>618</v>
      </c>
      <c r="F3186" s="40" t="s">
        <v>263</v>
      </c>
      <c r="G3186" s="36" t="s">
        <v>682</v>
      </c>
    </row>
    <row r="3187" spans="1:7" x14ac:dyDescent="0.25">
      <c r="A3187" s="40">
        <v>17302068</v>
      </c>
      <c r="B3187" s="40" t="s">
        <v>107</v>
      </c>
      <c r="C3187" s="40">
        <v>10</v>
      </c>
      <c r="D3187" s="40" t="s">
        <v>344</v>
      </c>
      <c r="E3187" s="40" t="s">
        <v>618</v>
      </c>
      <c r="F3187" s="40" t="s">
        <v>263</v>
      </c>
      <c r="G3187" s="36" t="s">
        <v>682</v>
      </c>
    </row>
    <row r="3188" spans="1:7" x14ac:dyDescent="0.25">
      <c r="A3188" s="40">
        <v>19302107</v>
      </c>
      <c r="B3188" s="40" t="s">
        <v>107</v>
      </c>
      <c r="C3188" s="40">
        <v>10</v>
      </c>
      <c r="D3188" s="40" t="s">
        <v>344</v>
      </c>
      <c r="E3188" s="40" t="s">
        <v>618</v>
      </c>
      <c r="F3188" s="40" t="s">
        <v>263</v>
      </c>
      <c r="G3188" s="36" t="s">
        <v>682</v>
      </c>
    </row>
    <row r="3189" spans="1:7" x14ac:dyDescent="0.25">
      <c r="A3189" s="40">
        <v>19302019</v>
      </c>
      <c r="B3189" s="40" t="s">
        <v>107</v>
      </c>
      <c r="C3189" s="40">
        <v>10</v>
      </c>
      <c r="D3189" s="40" t="s">
        <v>344</v>
      </c>
      <c r="E3189" s="40" t="s">
        <v>618</v>
      </c>
      <c r="F3189" s="40" t="s">
        <v>263</v>
      </c>
      <c r="G3189" s="36" t="s">
        <v>682</v>
      </c>
    </row>
    <row r="3190" spans="1:7" x14ac:dyDescent="0.25">
      <c r="A3190" s="40">
        <v>19302112</v>
      </c>
      <c r="B3190" s="40" t="s">
        <v>107</v>
      </c>
      <c r="C3190" s="40">
        <v>10</v>
      </c>
      <c r="D3190" s="40" t="s">
        <v>344</v>
      </c>
      <c r="E3190" s="40" t="s">
        <v>618</v>
      </c>
      <c r="F3190" s="40" t="s">
        <v>263</v>
      </c>
      <c r="G3190" s="36" t="s">
        <v>682</v>
      </c>
    </row>
    <row r="3191" spans="1:7" x14ac:dyDescent="0.25">
      <c r="A3191" s="40">
        <v>18302100</v>
      </c>
      <c r="B3191" s="40" t="s">
        <v>107</v>
      </c>
      <c r="C3191" s="40">
        <v>10</v>
      </c>
      <c r="D3191" s="40" t="s">
        <v>344</v>
      </c>
      <c r="E3191" s="40" t="s">
        <v>618</v>
      </c>
      <c r="F3191" s="40" t="s">
        <v>263</v>
      </c>
      <c r="G3191" s="36" t="s">
        <v>682</v>
      </c>
    </row>
    <row r="3192" spans="1:7" x14ac:dyDescent="0.25">
      <c r="A3192" s="40">
        <v>19302079</v>
      </c>
      <c r="B3192" s="40" t="s">
        <v>138</v>
      </c>
      <c r="C3192" s="40">
        <v>10</v>
      </c>
      <c r="D3192" s="40" t="s">
        <v>344</v>
      </c>
      <c r="E3192" s="40" t="s">
        <v>618</v>
      </c>
      <c r="F3192" s="40" t="s">
        <v>263</v>
      </c>
      <c r="G3192" s="36" t="s">
        <v>682</v>
      </c>
    </row>
    <row r="3193" spans="1:7" x14ac:dyDescent="0.25">
      <c r="A3193" s="40">
        <v>19311054</v>
      </c>
      <c r="B3193" s="40" t="s">
        <v>107</v>
      </c>
      <c r="C3193" s="40">
        <v>10</v>
      </c>
      <c r="D3193" s="40" t="s">
        <v>345</v>
      </c>
      <c r="E3193" s="40" t="s">
        <v>618</v>
      </c>
      <c r="F3193" s="40" t="s">
        <v>263</v>
      </c>
      <c r="G3193" s="36" t="s">
        <v>327</v>
      </c>
    </row>
    <row r="3194" spans="1:7" x14ac:dyDescent="0.25">
      <c r="A3194" s="40">
        <v>19311092</v>
      </c>
      <c r="B3194" s="40" t="s">
        <v>107</v>
      </c>
      <c r="C3194" s="40">
        <v>10</v>
      </c>
      <c r="D3194" s="40" t="s">
        <v>345</v>
      </c>
      <c r="E3194" s="40" t="s">
        <v>618</v>
      </c>
      <c r="F3194" s="40" t="s">
        <v>263</v>
      </c>
      <c r="G3194" s="36" t="s">
        <v>327</v>
      </c>
    </row>
    <row r="3195" spans="1:7" x14ac:dyDescent="0.25">
      <c r="A3195" s="40">
        <v>19311033</v>
      </c>
      <c r="B3195" s="40" t="s">
        <v>107</v>
      </c>
      <c r="C3195" s="40">
        <v>10</v>
      </c>
      <c r="D3195" s="40" t="s">
        <v>345</v>
      </c>
      <c r="E3195" s="40" t="s">
        <v>618</v>
      </c>
      <c r="F3195" s="40" t="s">
        <v>263</v>
      </c>
      <c r="G3195" s="36" t="s">
        <v>327</v>
      </c>
    </row>
    <row r="3196" spans="1:7" x14ac:dyDescent="0.25">
      <c r="A3196" s="40">
        <v>19311128</v>
      </c>
      <c r="B3196" s="40" t="s">
        <v>107</v>
      </c>
      <c r="C3196" s="40">
        <v>10</v>
      </c>
      <c r="D3196" s="40" t="s">
        <v>345</v>
      </c>
      <c r="E3196" s="40" t="s">
        <v>618</v>
      </c>
      <c r="F3196" s="40" t="s">
        <v>263</v>
      </c>
      <c r="G3196" s="36" t="s">
        <v>327</v>
      </c>
    </row>
    <row r="3197" spans="1:7" x14ac:dyDescent="0.25">
      <c r="A3197" s="40">
        <v>19311063</v>
      </c>
      <c r="B3197" s="40" t="s">
        <v>107</v>
      </c>
      <c r="C3197" s="40">
        <v>10</v>
      </c>
      <c r="D3197" s="40" t="s">
        <v>345</v>
      </c>
      <c r="E3197" s="40" t="s">
        <v>618</v>
      </c>
      <c r="F3197" s="40" t="s">
        <v>263</v>
      </c>
      <c r="G3197" s="36" t="s">
        <v>327</v>
      </c>
    </row>
    <row r="3198" spans="1:7" x14ac:dyDescent="0.25">
      <c r="A3198" s="40">
        <v>19311008</v>
      </c>
      <c r="B3198" s="40" t="s">
        <v>107</v>
      </c>
      <c r="C3198" s="40">
        <v>10</v>
      </c>
      <c r="D3198" s="40" t="s">
        <v>345</v>
      </c>
      <c r="E3198" s="40" t="s">
        <v>618</v>
      </c>
      <c r="F3198" s="40" t="s">
        <v>263</v>
      </c>
      <c r="G3198" s="36" t="s">
        <v>327</v>
      </c>
    </row>
    <row r="3199" spans="1:7" x14ac:dyDescent="0.25">
      <c r="A3199" s="40">
        <v>98304064</v>
      </c>
      <c r="B3199" s="40" t="s">
        <v>107</v>
      </c>
      <c r="C3199" s="40">
        <v>10</v>
      </c>
      <c r="D3199" s="40" t="s">
        <v>345</v>
      </c>
      <c r="E3199" s="40" t="s">
        <v>618</v>
      </c>
      <c r="F3199" s="40" t="s">
        <v>263</v>
      </c>
      <c r="G3199" s="36" t="s">
        <v>327</v>
      </c>
    </row>
    <row r="3200" spans="1:7" x14ac:dyDescent="0.25">
      <c r="A3200" s="40">
        <v>3304040</v>
      </c>
      <c r="B3200" s="40" t="s">
        <v>107</v>
      </c>
      <c r="C3200" s="40">
        <v>10</v>
      </c>
      <c r="D3200" s="40" t="s">
        <v>345</v>
      </c>
      <c r="E3200" s="40" t="s">
        <v>618</v>
      </c>
      <c r="F3200" s="40" t="s">
        <v>263</v>
      </c>
      <c r="G3200" s="36" t="s">
        <v>327</v>
      </c>
    </row>
    <row r="3201" spans="1:7" x14ac:dyDescent="0.25">
      <c r="A3201" s="40">
        <v>9311037</v>
      </c>
      <c r="B3201" s="40" t="s">
        <v>107</v>
      </c>
      <c r="C3201" s="40">
        <v>10</v>
      </c>
      <c r="D3201" s="40" t="s">
        <v>345</v>
      </c>
      <c r="E3201" s="40" t="s">
        <v>618</v>
      </c>
      <c r="F3201" s="40" t="s">
        <v>263</v>
      </c>
      <c r="G3201" s="36" t="s">
        <v>327</v>
      </c>
    </row>
    <row r="3202" spans="1:7" x14ac:dyDescent="0.25">
      <c r="A3202" s="40">
        <v>5312070</v>
      </c>
      <c r="B3202" s="40" t="s">
        <v>138</v>
      </c>
      <c r="C3202" s="40">
        <v>10</v>
      </c>
      <c r="D3202" s="40" t="s">
        <v>345</v>
      </c>
      <c r="E3202" s="40" t="s">
        <v>618</v>
      </c>
      <c r="F3202" s="40" t="s">
        <v>263</v>
      </c>
      <c r="G3202" s="36" t="s">
        <v>327</v>
      </c>
    </row>
    <row r="3203" spans="1:7" x14ac:dyDescent="0.25">
      <c r="A3203" s="40">
        <v>11311066</v>
      </c>
      <c r="B3203" s="40" t="s">
        <v>107</v>
      </c>
      <c r="C3203" s="40">
        <v>10</v>
      </c>
      <c r="D3203" s="40" t="s">
        <v>345</v>
      </c>
      <c r="E3203" s="40" t="s">
        <v>618</v>
      </c>
      <c r="F3203" s="40" t="s">
        <v>263</v>
      </c>
      <c r="G3203" s="36" t="s">
        <v>327</v>
      </c>
    </row>
    <row r="3204" spans="1:7" x14ac:dyDescent="0.25">
      <c r="A3204" s="40">
        <v>6312061</v>
      </c>
      <c r="B3204" s="40" t="s">
        <v>107</v>
      </c>
      <c r="C3204" s="40">
        <v>10</v>
      </c>
      <c r="D3204" s="40" t="s">
        <v>345</v>
      </c>
      <c r="E3204" s="40" t="s">
        <v>618</v>
      </c>
      <c r="F3204" s="40" t="s">
        <v>263</v>
      </c>
      <c r="G3204" s="36" t="s">
        <v>327</v>
      </c>
    </row>
    <row r="3205" spans="1:7" x14ac:dyDescent="0.25">
      <c r="A3205" s="40">
        <v>1304108</v>
      </c>
      <c r="B3205" s="40" t="s">
        <v>107</v>
      </c>
      <c r="C3205" s="40">
        <v>10</v>
      </c>
      <c r="D3205" s="40" t="s">
        <v>345</v>
      </c>
      <c r="E3205" s="40" t="s">
        <v>618</v>
      </c>
      <c r="F3205" s="40" t="s">
        <v>263</v>
      </c>
      <c r="G3205" s="36" t="s">
        <v>327</v>
      </c>
    </row>
    <row r="3206" spans="1:7" x14ac:dyDescent="0.25">
      <c r="A3206" s="40">
        <v>18311063</v>
      </c>
      <c r="B3206" s="40" t="s">
        <v>107</v>
      </c>
      <c r="C3206" s="40">
        <v>10</v>
      </c>
      <c r="D3206" s="40" t="s">
        <v>345</v>
      </c>
      <c r="E3206" s="40" t="s">
        <v>618</v>
      </c>
      <c r="F3206" s="40" t="s">
        <v>263</v>
      </c>
      <c r="G3206" s="36" t="s">
        <v>327</v>
      </c>
    </row>
    <row r="3207" spans="1:7" x14ac:dyDescent="0.25">
      <c r="A3207" s="40">
        <v>9311027</v>
      </c>
      <c r="B3207" s="40" t="s">
        <v>107</v>
      </c>
      <c r="C3207" s="40">
        <v>10</v>
      </c>
      <c r="D3207" s="40" t="s">
        <v>345</v>
      </c>
      <c r="E3207" s="40" t="s">
        <v>618</v>
      </c>
      <c r="F3207" s="40" t="s">
        <v>263</v>
      </c>
      <c r="G3207" s="36" t="s">
        <v>327</v>
      </c>
    </row>
    <row r="3208" spans="1:7" x14ac:dyDescent="0.25">
      <c r="A3208" s="40">
        <v>9112004</v>
      </c>
      <c r="B3208" s="40" t="s">
        <v>107</v>
      </c>
      <c r="C3208" s="40">
        <v>10</v>
      </c>
      <c r="D3208" s="40" t="s">
        <v>345</v>
      </c>
      <c r="E3208" s="40" t="s">
        <v>618</v>
      </c>
      <c r="F3208" s="40" t="s">
        <v>263</v>
      </c>
      <c r="G3208" s="36" t="s">
        <v>327</v>
      </c>
    </row>
    <row r="3209" spans="1:7" x14ac:dyDescent="0.25">
      <c r="A3209" s="40">
        <v>3304123</v>
      </c>
      <c r="B3209" s="40" t="s">
        <v>107</v>
      </c>
      <c r="C3209" s="40">
        <v>10</v>
      </c>
      <c r="D3209" s="40" t="s">
        <v>345</v>
      </c>
      <c r="E3209" s="40" t="s">
        <v>618</v>
      </c>
      <c r="F3209" s="40" t="s">
        <v>263</v>
      </c>
      <c r="G3209" s="36" t="s">
        <v>327</v>
      </c>
    </row>
    <row r="3210" spans="1:7" x14ac:dyDescent="0.25">
      <c r="A3210" s="40">
        <v>19311022</v>
      </c>
      <c r="B3210" s="40" t="s">
        <v>107</v>
      </c>
      <c r="C3210" s="40">
        <v>10</v>
      </c>
      <c r="D3210" s="40" t="s">
        <v>345</v>
      </c>
      <c r="E3210" s="40" t="s">
        <v>618</v>
      </c>
      <c r="F3210" s="40" t="s">
        <v>263</v>
      </c>
      <c r="G3210" s="36" t="s">
        <v>327</v>
      </c>
    </row>
    <row r="3211" spans="1:7" x14ac:dyDescent="0.25">
      <c r="A3211" s="40">
        <v>19311081</v>
      </c>
      <c r="B3211" s="40" t="s">
        <v>107</v>
      </c>
      <c r="C3211" s="40">
        <v>10</v>
      </c>
      <c r="D3211" s="40" t="s">
        <v>345</v>
      </c>
      <c r="E3211" s="40" t="s">
        <v>618</v>
      </c>
      <c r="F3211" s="40" t="s">
        <v>263</v>
      </c>
      <c r="G3211" s="36" t="s">
        <v>327</v>
      </c>
    </row>
    <row r="3212" spans="1:7" x14ac:dyDescent="0.25">
      <c r="A3212" s="40">
        <v>19313001</v>
      </c>
      <c r="B3212" s="40" t="s">
        <v>138</v>
      </c>
      <c r="C3212" s="40">
        <v>10</v>
      </c>
      <c r="D3212" s="40" t="s">
        <v>346</v>
      </c>
      <c r="E3212" s="40" t="s">
        <v>618</v>
      </c>
      <c r="F3212" s="40" t="s">
        <v>263</v>
      </c>
      <c r="G3212" s="36" t="s">
        <v>329</v>
      </c>
    </row>
    <row r="3213" spans="1:7" x14ac:dyDescent="0.25">
      <c r="A3213" s="40">
        <v>19313083</v>
      </c>
      <c r="B3213" s="40" t="s">
        <v>138</v>
      </c>
      <c r="C3213" s="40">
        <v>10</v>
      </c>
      <c r="D3213" s="40" t="s">
        <v>346</v>
      </c>
      <c r="E3213" s="40" t="s">
        <v>618</v>
      </c>
      <c r="F3213" s="40" t="s">
        <v>263</v>
      </c>
      <c r="G3213" s="36" t="s">
        <v>329</v>
      </c>
    </row>
    <row r="3214" spans="1:7" x14ac:dyDescent="0.25">
      <c r="A3214" s="40">
        <v>19313032</v>
      </c>
      <c r="B3214" s="40" t="s">
        <v>138</v>
      </c>
      <c r="C3214" s="40">
        <v>10</v>
      </c>
      <c r="D3214" s="40" t="s">
        <v>346</v>
      </c>
      <c r="E3214" s="40" t="s">
        <v>618</v>
      </c>
      <c r="F3214" s="40" t="s">
        <v>263</v>
      </c>
      <c r="G3214" s="36" t="s">
        <v>329</v>
      </c>
    </row>
    <row r="3215" spans="1:7" x14ac:dyDescent="0.25">
      <c r="A3215" s="40">
        <v>19313013</v>
      </c>
      <c r="B3215" s="40" t="s">
        <v>107</v>
      </c>
      <c r="C3215" s="40">
        <v>10</v>
      </c>
      <c r="D3215" s="40" t="s">
        <v>346</v>
      </c>
      <c r="E3215" s="40" t="s">
        <v>618</v>
      </c>
      <c r="F3215" s="40" t="s">
        <v>263</v>
      </c>
      <c r="G3215" s="36" t="s">
        <v>329</v>
      </c>
    </row>
    <row r="3216" spans="1:7" x14ac:dyDescent="0.25">
      <c r="A3216" s="40">
        <v>18313015</v>
      </c>
      <c r="B3216" s="40" t="s">
        <v>138</v>
      </c>
      <c r="C3216" s="40">
        <v>10</v>
      </c>
      <c r="D3216" s="40" t="s">
        <v>346</v>
      </c>
      <c r="E3216" s="40" t="s">
        <v>618</v>
      </c>
      <c r="F3216" s="40" t="s">
        <v>263</v>
      </c>
      <c r="G3216" s="36" t="s">
        <v>329</v>
      </c>
    </row>
    <row r="3217" spans="1:7" x14ac:dyDescent="0.25">
      <c r="A3217" s="40">
        <v>19313004</v>
      </c>
      <c r="B3217" s="40" t="s">
        <v>107</v>
      </c>
      <c r="C3217" s="40">
        <v>10</v>
      </c>
      <c r="D3217" s="40" t="s">
        <v>346</v>
      </c>
      <c r="E3217" s="40" t="s">
        <v>618</v>
      </c>
      <c r="F3217" s="40" t="s">
        <v>263</v>
      </c>
      <c r="G3217" s="36" t="s">
        <v>329</v>
      </c>
    </row>
    <row r="3218" spans="1:7" x14ac:dyDescent="0.25">
      <c r="A3218" s="40">
        <v>19313040</v>
      </c>
      <c r="B3218" s="40" t="s">
        <v>107</v>
      </c>
      <c r="C3218" s="40">
        <v>10</v>
      </c>
      <c r="D3218" s="40" t="s">
        <v>346</v>
      </c>
      <c r="E3218" s="40" t="s">
        <v>618</v>
      </c>
      <c r="F3218" s="40" t="s">
        <v>263</v>
      </c>
      <c r="G3218" s="36" t="s">
        <v>329</v>
      </c>
    </row>
    <row r="3219" spans="1:7" x14ac:dyDescent="0.25">
      <c r="A3219" s="40">
        <v>19313045</v>
      </c>
      <c r="B3219" s="40" t="s">
        <v>107</v>
      </c>
      <c r="C3219" s="40">
        <v>10</v>
      </c>
      <c r="D3219" s="40" t="s">
        <v>346</v>
      </c>
      <c r="E3219" s="40" t="s">
        <v>618</v>
      </c>
      <c r="F3219" s="40" t="s">
        <v>263</v>
      </c>
      <c r="G3219" s="36" t="s">
        <v>329</v>
      </c>
    </row>
    <row r="3220" spans="1:7" x14ac:dyDescent="0.25">
      <c r="A3220" s="40">
        <v>19313104</v>
      </c>
      <c r="B3220" s="40" t="s">
        <v>107</v>
      </c>
      <c r="C3220" s="40">
        <v>10</v>
      </c>
      <c r="D3220" s="40" t="s">
        <v>346</v>
      </c>
      <c r="E3220" s="40" t="s">
        <v>618</v>
      </c>
      <c r="F3220" s="40" t="s">
        <v>263</v>
      </c>
      <c r="G3220" s="36" t="s">
        <v>329</v>
      </c>
    </row>
    <row r="3221" spans="1:7" x14ac:dyDescent="0.25">
      <c r="A3221" s="40">
        <v>19313052</v>
      </c>
      <c r="B3221" s="40" t="s">
        <v>138</v>
      </c>
      <c r="C3221" s="40">
        <v>10</v>
      </c>
      <c r="D3221" s="40" t="s">
        <v>346</v>
      </c>
      <c r="E3221" s="40" t="s">
        <v>618</v>
      </c>
      <c r="F3221" s="40" t="s">
        <v>263</v>
      </c>
      <c r="G3221" s="36" t="s">
        <v>329</v>
      </c>
    </row>
    <row r="3222" spans="1:7" x14ac:dyDescent="0.25">
      <c r="A3222" s="40">
        <v>19313073</v>
      </c>
      <c r="B3222" s="40" t="s">
        <v>138</v>
      </c>
      <c r="C3222" s="40">
        <v>10</v>
      </c>
      <c r="D3222" s="40" t="s">
        <v>346</v>
      </c>
      <c r="E3222" s="40" t="s">
        <v>618</v>
      </c>
      <c r="F3222" s="40" t="s">
        <v>263</v>
      </c>
      <c r="G3222" s="36" t="s">
        <v>329</v>
      </c>
    </row>
    <row r="3223" spans="1:7" x14ac:dyDescent="0.25">
      <c r="A3223" s="40">
        <v>19313081</v>
      </c>
      <c r="B3223" s="40" t="s">
        <v>107</v>
      </c>
      <c r="C3223" s="40">
        <v>10</v>
      </c>
      <c r="D3223" s="40" t="s">
        <v>346</v>
      </c>
      <c r="E3223" s="40" t="s">
        <v>618</v>
      </c>
      <c r="F3223" s="40" t="s">
        <v>263</v>
      </c>
      <c r="G3223" s="36" t="s">
        <v>329</v>
      </c>
    </row>
    <row r="3224" spans="1:7" x14ac:dyDescent="0.25">
      <c r="A3224" s="40">
        <v>17313016</v>
      </c>
      <c r="B3224" s="40" t="s">
        <v>138</v>
      </c>
      <c r="C3224" s="40">
        <v>10</v>
      </c>
      <c r="D3224" s="40" t="s">
        <v>346</v>
      </c>
      <c r="E3224" s="40" t="s">
        <v>618</v>
      </c>
      <c r="F3224" s="40" t="s">
        <v>263</v>
      </c>
      <c r="G3224" s="36" t="s">
        <v>329</v>
      </c>
    </row>
    <row r="3225" spans="1:7" x14ac:dyDescent="0.25">
      <c r="A3225" s="40">
        <v>17313071</v>
      </c>
      <c r="B3225" s="40" t="s">
        <v>138</v>
      </c>
      <c r="C3225" s="40">
        <v>10</v>
      </c>
      <c r="D3225" s="40" t="s">
        <v>346</v>
      </c>
      <c r="E3225" s="40" t="s">
        <v>618</v>
      </c>
      <c r="F3225" s="40" t="s">
        <v>263</v>
      </c>
      <c r="G3225" s="36" t="s">
        <v>329</v>
      </c>
    </row>
    <row r="3226" spans="1:7" x14ac:dyDescent="0.25">
      <c r="A3226" s="40">
        <v>19313085</v>
      </c>
      <c r="B3226" s="40" t="s">
        <v>138</v>
      </c>
      <c r="C3226" s="40">
        <v>10</v>
      </c>
      <c r="D3226" s="40" t="s">
        <v>346</v>
      </c>
      <c r="E3226" s="40" t="s">
        <v>618</v>
      </c>
      <c r="F3226" s="40" t="s">
        <v>263</v>
      </c>
      <c r="G3226" s="36" t="s">
        <v>329</v>
      </c>
    </row>
    <row r="3227" spans="1:7" x14ac:dyDescent="0.25">
      <c r="A3227" s="40">
        <v>18313045</v>
      </c>
      <c r="B3227" s="40" t="s">
        <v>138</v>
      </c>
      <c r="C3227" s="40">
        <v>10</v>
      </c>
      <c r="D3227" s="40" t="s">
        <v>346</v>
      </c>
      <c r="E3227" s="40" t="s">
        <v>618</v>
      </c>
      <c r="F3227" s="40" t="s">
        <v>263</v>
      </c>
      <c r="G3227" s="36" t="s">
        <v>329</v>
      </c>
    </row>
    <row r="3228" spans="1:7" x14ac:dyDescent="0.25">
      <c r="A3228" s="40">
        <v>18313074</v>
      </c>
      <c r="B3228" s="40" t="s">
        <v>138</v>
      </c>
      <c r="C3228" s="40">
        <v>10</v>
      </c>
      <c r="D3228" s="40" t="s">
        <v>346</v>
      </c>
      <c r="E3228" s="40" t="s">
        <v>618</v>
      </c>
      <c r="F3228" s="40" t="s">
        <v>263</v>
      </c>
      <c r="G3228" s="36" t="s">
        <v>329</v>
      </c>
    </row>
    <row r="3229" spans="1:7" x14ac:dyDescent="0.25">
      <c r="A3229" s="40">
        <v>18313019</v>
      </c>
      <c r="B3229" s="40" t="s">
        <v>107</v>
      </c>
      <c r="C3229" s="40">
        <v>10</v>
      </c>
      <c r="D3229" s="40" t="s">
        <v>346</v>
      </c>
      <c r="E3229" s="40" t="s">
        <v>618</v>
      </c>
      <c r="F3229" s="40" t="s">
        <v>263</v>
      </c>
      <c r="G3229" s="36" t="s">
        <v>329</v>
      </c>
    </row>
    <row r="3230" spans="1:7" x14ac:dyDescent="0.25">
      <c r="A3230" s="40">
        <v>17313112</v>
      </c>
      <c r="B3230" s="40" t="s">
        <v>138</v>
      </c>
      <c r="C3230" s="40">
        <v>10</v>
      </c>
      <c r="D3230" s="40" t="s">
        <v>346</v>
      </c>
      <c r="E3230" s="40" t="s">
        <v>618</v>
      </c>
      <c r="F3230" s="40" t="s">
        <v>263</v>
      </c>
      <c r="G3230" s="36" t="s">
        <v>329</v>
      </c>
    </row>
    <row r="3231" spans="1:7" x14ac:dyDescent="0.25">
      <c r="A3231" s="40">
        <v>19313080</v>
      </c>
      <c r="B3231" s="40" t="s">
        <v>138</v>
      </c>
      <c r="C3231" s="40">
        <v>10</v>
      </c>
      <c r="D3231" s="40" t="s">
        <v>346</v>
      </c>
      <c r="E3231" s="40" t="s">
        <v>618</v>
      </c>
      <c r="F3231" s="40" t="s">
        <v>263</v>
      </c>
      <c r="G3231" s="36" t="s">
        <v>329</v>
      </c>
    </row>
    <row r="3232" spans="1:7" x14ac:dyDescent="0.25">
      <c r="A3232" s="40">
        <v>16313031</v>
      </c>
      <c r="B3232" s="40" t="s">
        <v>107</v>
      </c>
      <c r="C3232" s="40">
        <v>10</v>
      </c>
      <c r="D3232" s="40" t="s">
        <v>346</v>
      </c>
      <c r="E3232" s="40" t="s">
        <v>618</v>
      </c>
      <c r="F3232" s="40" t="s">
        <v>263</v>
      </c>
      <c r="G3232" s="36" t="s">
        <v>329</v>
      </c>
    </row>
    <row r="3233" spans="1:7" x14ac:dyDescent="0.25">
      <c r="A3233" s="40">
        <v>19313056</v>
      </c>
      <c r="B3233" s="40" t="s">
        <v>107</v>
      </c>
      <c r="C3233" s="40">
        <v>10</v>
      </c>
      <c r="D3233" s="40" t="s">
        <v>346</v>
      </c>
      <c r="E3233" s="40" t="s">
        <v>618</v>
      </c>
      <c r="F3233" s="40" t="s">
        <v>263</v>
      </c>
      <c r="G3233" s="36" t="s">
        <v>329</v>
      </c>
    </row>
    <row r="3234" spans="1:7" x14ac:dyDescent="0.25">
      <c r="A3234" s="40">
        <v>19306043</v>
      </c>
      <c r="B3234" s="40" t="s">
        <v>138</v>
      </c>
      <c r="C3234" s="40">
        <v>10</v>
      </c>
      <c r="D3234" s="40" t="s">
        <v>780</v>
      </c>
      <c r="E3234" s="40" t="s">
        <v>618</v>
      </c>
      <c r="F3234" s="40" t="s">
        <v>262</v>
      </c>
      <c r="G3234" s="36" t="s">
        <v>331</v>
      </c>
    </row>
    <row r="3235" spans="1:7" x14ac:dyDescent="0.25">
      <c r="A3235" s="40">
        <v>19306137</v>
      </c>
      <c r="B3235" s="40" t="s">
        <v>107</v>
      </c>
      <c r="C3235" s="40">
        <v>10</v>
      </c>
      <c r="D3235" s="40" t="s">
        <v>780</v>
      </c>
      <c r="E3235" s="40" t="s">
        <v>618</v>
      </c>
      <c r="F3235" s="40" t="s">
        <v>262</v>
      </c>
      <c r="G3235" s="36" t="s">
        <v>331</v>
      </c>
    </row>
    <row r="3236" spans="1:7" x14ac:dyDescent="0.25">
      <c r="A3236" s="40">
        <v>19306031</v>
      </c>
      <c r="B3236" s="40" t="s">
        <v>138</v>
      </c>
      <c r="C3236" s="40">
        <v>10</v>
      </c>
      <c r="D3236" s="40" t="s">
        <v>780</v>
      </c>
      <c r="E3236" s="40" t="s">
        <v>618</v>
      </c>
      <c r="F3236" s="40" t="s">
        <v>262</v>
      </c>
      <c r="G3236" s="36" t="s">
        <v>331</v>
      </c>
    </row>
    <row r="3237" spans="1:7" x14ac:dyDescent="0.25">
      <c r="A3237" s="40">
        <v>18306053</v>
      </c>
      <c r="B3237" s="40" t="s">
        <v>138</v>
      </c>
      <c r="C3237" s="40">
        <v>10</v>
      </c>
      <c r="D3237" s="40" t="s">
        <v>780</v>
      </c>
      <c r="E3237" s="40" t="s">
        <v>618</v>
      </c>
      <c r="F3237" s="40" t="s">
        <v>262</v>
      </c>
      <c r="G3237" s="36" t="s">
        <v>331</v>
      </c>
    </row>
    <row r="3238" spans="1:7" x14ac:dyDescent="0.25">
      <c r="A3238" s="40">
        <v>19306062</v>
      </c>
      <c r="B3238" s="40" t="s">
        <v>138</v>
      </c>
      <c r="C3238" s="40">
        <v>10</v>
      </c>
      <c r="D3238" s="40" t="s">
        <v>780</v>
      </c>
      <c r="E3238" s="40" t="s">
        <v>618</v>
      </c>
      <c r="F3238" s="40" t="s">
        <v>262</v>
      </c>
      <c r="G3238" s="36" t="s">
        <v>331</v>
      </c>
    </row>
    <row r="3239" spans="1:7" x14ac:dyDescent="0.25">
      <c r="A3239" s="40">
        <v>19306018</v>
      </c>
      <c r="B3239" s="40" t="s">
        <v>138</v>
      </c>
      <c r="C3239" s="40">
        <v>10</v>
      </c>
      <c r="D3239" s="40" t="s">
        <v>780</v>
      </c>
      <c r="E3239" s="40" t="s">
        <v>618</v>
      </c>
      <c r="F3239" s="40" t="s">
        <v>262</v>
      </c>
      <c r="G3239" s="36" t="s">
        <v>331</v>
      </c>
    </row>
    <row r="3240" spans="1:7" x14ac:dyDescent="0.25">
      <c r="A3240" s="40">
        <v>19306112</v>
      </c>
      <c r="B3240" s="40" t="s">
        <v>138</v>
      </c>
      <c r="C3240" s="40">
        <v>10</v>
      </c>
      <c r="D3240" s="40" t="s">
        <v>780</v>
      </c>
      <c r="E3240" s="40" t="s">
        <v>618</v>
      </c>
      <c r="F3240" s="40" t="s">
        <v>262</v>
      </c>
      <c r="G3240" s="36" t="s">
        <v>331</v>
      </c>
    </row>
    <row r="3241" spans="1:7" x14ac:dyDescent="0.25">
      <c r="A3241" s="40">
        <v>19306098</v>
      </c>
      <c r="B3241" s="40" t="s">
        <v>138</v>
      </c>
      <c r="C3241" s="40">
        <v>10</v>
      </c>
      <c r="D3241" s="40" t="s">
        <v>780</v>
      </c>
      <c r="E3241" s="40" t="s">
        <v>618</v>
      </c>
      <c r="F3241" s="40" t="s">
        <v>262</v>
      </c>
      <c r="G3241" s="36" t="s">
        <v>331</v>
      </c>
    </row>
    <row r="3242" spans="1:7" x14ac:dyDescent="0.25">
      <c r="A3242" s="40">
        <v>16306900</v>
      </c>
      <c r="B3242" s="40" t="s">
        <v>138</v>
      </c>
      <c r="C3242" s="40">
        <v>10</v>
      </c>
      <c r="D3242" s="40" t="s">
        <v>780</v>
      </c>
      <c r="E3242" s="40" t="s">
        <v>618</v>
      </c>
      <c r="F3242" s="40" t="s">
        <v>262</v>
      </c>
      <c r="G3242" s="36" t="s">
        <v>331</v>
      </c>
    </row>
    <row r="3243" spans="1:7" x14ac:dyDescent="0.25">
      <c r="A3243" s="40">
        <v>19306107</v>
      </c>
      <c r="B3243" s="40" t="s">
        <v>138</v>
      </c>
      <c r="C3243" s="40">
        <v>10</v>
      </c>
      <c r="D3243" s="40" t="s">
        <v>780</v>
      </c>
      <c r="E3243" s="40" t="s">
        <v>618</v>
      </c>
      <c r="F3243" s="40" t="s">
        <v>262</v>
      </c>
      <c r="G3243" s="36" t="s">
        <v>331</v>
      </c>
    </row>
    <row r="3244" spans="1:7" x14ac:dyDescent="0.25">
      <c r="A3244" s="40">
        <v>18306097</v>
      </c>
      <c r="B3244" s="40" t="s">
        <v>138</v>
      </c>
      <c r="C3244" s="40">
        <v>10</v>
      </c>
      <c r="D3244" s="40" t="s">
        <v>780</v>
      </c>
      <c r="E3244" s="40" t="s">
        <v>618</v>
      </c>
      <c r="F3244" s="40" t="s">
        <v>262</v>
      </c>
      <c r="G3244" s="36" t="s">
        <v>331</v>
      </c>
    </row>
    <row r="3245" spans="1:7" x14ac:dyDescent="0.25">
      <c r="A3245" s="40">
        <v>19306125</v>
      </c>
      <c r="B3245" s="40" t="s">
        <v>138</v>
      </c>
      <c r="C3245" s="40">
        <v>10</v>
      </c>
      <c r="D3245" s="40" t="s">
        <v>780</v>
      </c>
      <c r="E3245" s="40" t="s">
        <v>618</v>
      </c>
      <c r="F3245" s="40" t="s">
        <v>262</v>
      </c>
      <c r="G3245" s="36" t="s">
        <v>331</v>
      </c>
    </row>
    <row r="3246" spans="1:7" x14ac:dyDescent="0.25">
      <c r="A3246" s="40">
        <v>19306024</v>
      </c>
      <c r="B3246" s="40" t="s">
        <v>138</v>
      </c>
      <c r="C3246" s="40">
        <v>10</v>
      </c>
      <c r="D3246" s="40" t="s">
        <v>780</v>
      </c>
      <c r="E3246" s="40" t="s">
        <v>618</v>
      </c>
      <c r="F3246" s="40" t="s">
        <v>262</v>
      </c>
      <c r="G3246" s="36" t="s">
        <v>331</v>
      </c>
    </row>
    <row r="3247" spans="1:7" x14ac:dyDescent="0.25">
      <c r="A3247" s="40">
        <v>19306111</v>
      </c>
      <c r="B3247" s="40" t="s">
        <v>138</v>
      </c>
      <c r="C3247" s="40">
        <v>10</v>
      </c>
      <c r="D3247" s="40" t="s">
        <v>780</v>
      </c>
      <c r="E3247" s="40" t="s">
        <v>618</v>
      </c>
      <c r="F3247" s="40" t="s">
        <v>262</v>
      </c>
      <c r="G3247" s="36" t="s">
        <v>331</v>
      </c>
    </row>
    <row r="3248" spans="1:7" x14ac:dyDescent="0.25">
      <c r="A3248" s="40">
        <v>19306103</v>
      </c>
      <c r="B3248" s="40" t="s">
        <v>138</v>
      </c>
      <c r="C3248" s="40">
        <v>10</v>
      </c>
      <c r="D3248" s="40" t="s">
        <v>780</v>
      </c>
      <c r="E3248" s="40" t="s">
        <v>618</v>
      </c>
      <c r="F3248" s="40" t="s">
        <v>262</v>
      </c>
      <c r="G3248" s="36" t="s">
        <v>331</v>
      </c>
    </row>
    <row r="3249" spans="1:7" x14ac:dyDescent="0.25">
      <c r="A3249" s="40">
        <v>19306001</v>
      </c>
      <c r="B3249" s="40" t="s">
        <v>138</v>
      </c>
      <c r="C3249" s="40">
        <v>10</v>
      </c>
      <c r="D3249" s="40" t="s">
        <v>780</v>
      </c>
      <c r="E3249" s="40" t="s">
        <v>618</v>
      </c>
      <c r="F3249" s="40" t="s">
        <v>262</v>
      </c>
      <c r="G3249" s="36" t="s">
        <v>331</v>
      </c>
    </row>
    <row r="3250" spans="1:7" x14ac:dyDescent="0.25">
      <c r="A3250" s="40">
        <v>19306118</v>
      </c>
      <c r="B3250" s="40" t="s">
        <v>138</v>
      </c>
      <c r="C3250" s="40">
        <v>10</v>
      </c>
      <c r="D3250" s="40" t="s">
        <v>780</v>
      </c>
      <c r="E3250" s="40" t="s">
        <v>618</v>
      </c>
      <c r="F3250" s="40" t="s">
        <v>262</v>
      </c>
      <c r="G3250" s="36" t="s">
        <v>331</v>
      </c>
    </row>
    <row r="3251" spans="1:7" x14ac:dyDescent="0.25">
      <c r="A3251" s="40">
        <v>19306075</v>
      </c>
      <c r="B3251" s="40" t="s">
        <v>138</v>
      </c>
      <c r="C3251" s="40">
        <v>10</v>
      </c>
      <c r="D3251" s="40" t="s">
        <v>780</v>
      </c>
      <c r="E3251" s="40" t="s">
        <v>618</v>
      </c>
      <c r="F3251" s="40" t="s">
        <v>262</v>
      </c>
      <c r="G3251" s="36" t="s">
        <v>331</v>
      </c>
    </row>
    <row r="3252" spans="1:7" x14ac:dyDescent="0.25">
      <c r="A3252" s="40">
        <v>19306085</v>
      </c>
      <c r="B3252" s="40" t="s">
        <v>138</v>
      </c>
      <c r="C3252" s="40">
        <v>10</v>
      </c>
      <c r="D3252" s="40" t="s">
        <v>780</v>
      </c>
      <c r="E3252" s="40" t="s">
        <v>618</v>
      </c>
      <c r="F3252" s="40" t="s">
        <v>262</v>
      </c>
      <c r="G3252" s="36" t="s">
        <v>331</v>
      </c>
    </row>
    <row r="3253" spans="1:7" x14ac:dyDescent="0.25">
      <c r="A3253" s="40">
        <v>19306040</v>
      </c>
      <c r="B3253" s="40" t="s">
        <v>138</v>
      </c>
      <c r="C3253" s="40">
        <v>10</v>
      </c>
      <c r="D3253" s="40" t="s">
        <v>780</v>
      </c>
      <c r="E3253" s="40" t="s">
        <v>618</v>
      </c>
      <c r="F3253" s="40" t="s">
        <v>262</v>
      </c>
      <c r="G3253" s="36" t="s">
        <v>331</v>
      </c>
    </row>
    <row r="3254" spans="1:7" x14ac:dyDescent="0.25">
      <c r="A3254" s="40">
        <v>19306044</v>
      </c>
      <c r="B3254" s="40" t="s">
        <v>138</v>
      </c>
      <c r="C3254" s="40">
        <v>10</v>
      </c>
      <c r="D3254" s="40" t="s">
        <v>780</v>
      </c>
      <c r="E3254" s="40" t="s">
        <v>618</v>
      </c>
      <c r="F3254" s="40" t="s">
        <v>262</v>
      </c>
      <c r="G3254" s="36" t="s">
        <v>331</v>
      </c>
    </row>
    <row r="3255" spans="1:7" x14ac:dyDescent="0.25">
      <c r="A3255" s="40">
        <v>19306039</v>
      </c>
      <c r="B3255" s="40" t="s">
        <v>138</v>
      </c>
      <c r="C3255" s="40">
        <v>10</v>
      </c>
      <c r="D3255" s="40" t="s">
        <v>780</v>
      </c>
      <c r="E3255" s="40" t="s">
        <v>618</v>
      </c>
      <c r="F3255" s="40" t="s">
        <v>262</v>
      </c>
      <c r="G3255" s="36" t="s">
        <v>331</v>
      </c>
    </row>
    <row r="3256" spans="1:7" x14ac:dyDescent="0.25">
      <c r="A3256" s="40">
        <v>19306128</v>
      </c>
      <c r="B3256" s="40" t="s">
        <v>138</v>
      </c>
      <c r="C3256" s="40">
        <v>10</v>
      </c>
      <c r="D3256" s="40" t="s">
        <v>780</v>
      </c>
      <c r="E3256" s="40" t="s">
        <v>618</v>
      </c>
      <c r="F3256" s="40" t="s">
        <v>262</v>
      </c>
      <c r="G3256" s="36" t="s">
        <v>331</v>
      </c>
    </row>
    <row r="3257" spans="1:7" x14ac:dyDescent="0.25">
      <c r="A3257" s="40">
        <v>19306063</v>
      </c>
      <c r="B3257" s="40" t="s">
        <v>138</v>
      </c>
      <c r="C3257" s="40">
        <v>10</v>
      </c>
      <c r="D3257" s="40" t="s">
        <v>780</v>
      </c>
      <c r="E3257" s="40" t="s">
        <v>618</v>
      </c>
      <c r="F3257" s="40" t="s">
        <v>262</v>
      </c>
      <c r="G3257" s="36" t="s">
        <v>331</v>
      </c>
    </row>
    <row r="3258" spans="1:7" x14ac:dyDescent="0.25">
      <c r="A3258" s="40" t="s">
        <v>653</v>
      </c>
      <c r="B3258" s="40" t="s">
        <v>138</v>
      </c>
      <c r="C3258" s="40">
        <v>10</v>
      </c>
      <c r="D3258" s="40" t="s">
        <v>780</v>
      </c>
      <c r="E3258" s="40" t="s">
        <v>618</v>
      </c>
      <c r="F3258" s="40" t="s">
        <v>262</v>
      </c>
      <c r="G3258" s="36" t="s">
        <v>331</v>
      </c>
    </row>
    <row r="3259" spans="1:7" x14ac:dyDescent="0.25">
      <c r="A3259" s="40">
        <v>19306017</v>
      </c>
      <c r="B3259" s="40" t="s">
        <v>138</v>
      </c>
      <c r="C3259" s="40">
        <v>10</v>
      </c>
      <c r="D3259" s="40" t="s">
        <v>780</v>
      </c>
      <c r="E3259" s="40" t="s">
        <v>618</v>
      </c>
      <c r="F3259" s="40" t="s">
        <v>262</v>
      </c>
      <c r="G3259" s="36" t="s">
        <v>331</v>
      </c>
    </row>
    <row r="3260" spans="1:7" x14ac:dyDescent="0.25">
      <c r="A3260" s="40">
        <v>19306073</v>
      </c>
      <c r="B3260" s="40" t="s">
        <v>138</v>
      </c>
      <c r="C3260" s="40">
        <v>10</v>
      </c>
      <c r="D3260" s="40" t="s">
        <v>780</v>
      </c>
      <c r="E3260" s="40" t="s">
        <v>618</v>
      </c>
      <c r="F3260" s="40" t="s">
        <v>262</v>
      </c>
      <c r="G3260" s="36" t="s">
        <v>331</v>
      </c>
    </row>
    <row r="3261" spans="1:7" x14ac:dyDescent="0.25">
      <c r="A3261" s="40">
        <v>19306028</v>
      </c>
      <c r="B3261" s="40" t="s">
        <v>138</v>
      </c>
      <c r="C3261" s="40">
        <v>10</v>
      </c>
      <c r="D3261" s="40" t="s">
        <v>780</v>
      </c>
      <c r="E3261" s="40" t="s">
        <v>618</v>
      </c>
      <c r="F3261" s="40" t="s">
        <v>262</v>
      </c>
      <c r="G3261" s="36" t="s">
        <v>331</v>
      </c>
    </row>
    <row r="3262" spans="1:7" x14ac:dyDescent="0.25">
      <c r="A3262" s="40">
        <v>19306023</v>
      </c>
      <c r="B3262" s="40" t="s">
        <v>107</v>
      </c>
      <c r="C3262" s="40">
        <v>10</v>
      </c>
      <c r="D3262" s="40" t="s">
        <v>780</v>
      </c>
      <c r="E3262" s="40" t="s">
        <v>618</v>
      </c>
      <c r="F3262" s="40" t="s">
        <v>262</v>
      </c>
      <c r="G3262" s="36" t="s">
        <v>331</v>
      </c>
    </row>
    <row r="3263" spans="1:7" x14ac:dyDescent="0.25">
      <c r="A3263" s="40">
        <v>19306047</v>
      </c>
      <c r="B3263" s="40" t="s">
        <v>138</v>
      </c>
      <c r="C3263" s="40">
        <v>10</v>
      </c>
      <c r="D3263" s="40" t="s">
        <v>780</v>
      </c>
      <c r="E3263" s="40" t="s">
        <v>618</v>
      </c>
      <c r="F3263" s="40" t="s">
        <v>262</v>
      </c>
      <c r="G3263" s="36" t="s">
        <v>331</v>
      </c>
    </row>
    <row r="3264" spans="1:7" x14ac:dyDescent="0.25">
      <c r="A3264" s="40">
        <v>10306046</v>
      </c>
      <c r="B3264" s="40" t="s">
        <v>138</v>
      </c>
      <c r="C3264" s="40">
        <v>10</v>
      </c>
      <c r="D3264" s="40" t="s">
        <v>781</v>
      </c>
      <c r="E3264" s="40" t="s">
        <v>618</v>
      </c>
      <c r="F3264" s="40" t="s">
        <v>263</v>
      </c>
      <c r="G3264" s="36" t="s">
        <v>331</v>
      </c>
    </row>
    <row r="3265" spans="1:7" x14ac:dyDescent="0.25">
      <c r="A3265" s="40">
        <v>17306062</v>
      </c>
      <c r="B3265" s="40" t="s">
        <v>138</v>
      </c>
      <c r="C3265" s="40">
        <v>10</v>
      </c>
      <c r="D3265" s="40" t="s">
        <v>781</v>
      </c>
      <c r="E3265" s="40" t="s">
        <v>618</v>
      </c>
      <c r="F3265" s="40" t="s">
        <v>263</v>
      </c>
      <c r="G3265" s="36" t="s">
        <v>331</v>
      </c>
    </row>
    <row r="3266" spans="1:7" x14ac:dyDescent="0.25">
      <c r="A3266" s="40">
        <v>19306042</v>
      </c>
      <c r="B3266" s="40" t="s">
        <v>138</v>
      </c>
      <c r="C3266" s="40">
        <v>10</v>
      </c>
      <c r="D3266" s="40" t="s">
        <v>781</v>
      </c>
      <c r="E3266" s="40" t="s">
        <v>618</v>
      </c>
      <c r="F3266" s="40" t="s">
        <v>263</v>
      </c>
      <c r="G3266" s="36" t="s">
        <v>331</v>
      </c>
    </row>
    <row r="3267" spans="1:7" x14ac:dyDescent="0.25">
      <c r="A3267" s="40">
        <v>19306122</v>
      </c>
      <c r="B3267" s="40" t="s">
        <v>138</v>
      </c>
      <c r="C3267" s="40">
        <v>10</v>
      </c>
      <c r="D3267" s="40" t="s">
        <v>781</v>
      </c>
      <c r="E3267" s="40" t="s">
        <v>618</v>
      </c>
      <c r="F3267" s="40" t="s">
        <v>263</v>
      </c>
      <c r="G3267" s="36" t="s">
        <v>331</v>
      </c>
    </row>
    <row r="3268" spans="1:7" x14ac:dyDescent="0.25">
      <c r="A3268" s="40">
        <v>19306030</v>
      </c>
      <c r="B3268" s="40" t="s">
        <v>138</v>
      </c>
      <c r="C3268" s="40">
        <v>10</v>
      </c>
      <c r="D3268" s="40" t="s">
        <v>781</v>
      </c>
      <c r="E3268" s="40" t="s">
        <v>618</v>
      </c>
      <c r="F3268" s="40" t="s">
        <v>263</v>
      </c>
      <c r="G3268" s="36" t="s">
        <v>331</v>
      </c>
    </row>
    <row r="3269" spans="1:7" x14ac:dyDescent="0.25">
      <c r="A3269" s="40">
        <v>19306119</v>
      </c>
      <c r="B3269" s="40" t="s">
        <v>138</v>
      </c>
      <c r="C3269" s="40">
        <v>10</v>
      </c>
      <c r="D3269" s="40" t="s">
        <v>781</v>
      </c>
      <c r="E3269" s="40" t="s">
        <v>618</v>
      </c>
      <c r="F3269" s="40" t="s">
        <v>263</v>
      </c>
      <c r="G3269" s="36" t="s">
        <v>331</v>
      </c>
    </row>
    <row r="3270" spans="1:7" x14ac:dyDescent="0.25">
      <c r="A3270" s="40">
        <v>19306059</v>
      </c>
      <c r="B3270" s="40" t="s">
        <v>138</v>
      </c>
      <c r="C3270" s="40">
        <v>10</v>
      </c>
      <c r="D3270" s="40" t="s">
        <v>781</v>
      </c>
      <c r="E3270" s="40" t="s">
        <v>618</v>
      </c>
      <c r="F3270" s="40" t="s">
        <v>263</v>
      </c>
      <c r="G3270" s="36" t="s">
        <v>331</v>
      </c>
    </row>
    <row r="3271" spans="1:7" x14ac:dyDescent="0.25">
      <c r="A3271" s="40">
        <v>10306121</v>
      </c>
      <c r="B3271" s="40" t="s">
        <v>138</v>
      </c>
      <c r="C3271" s="40">
        <v>10</v>
      </c>
      <c r="D3271" s="40" t="s">
        <v>781</v>
      </c>
      <c r="E3271" s="40" t="s">
        <v>618</v>
      </c>
      <c r="F3271" s="40" t="s">
        <v>263</v>
      </c>
      <c r="G3271" s="36" t="s">
        <v>331</v>
      </c>
    </row>
    <row r="3272" spans="1:7" x14ac:dyDescent="0.25">
      <c r="A3272" s="40">
        <v>17306177</v>
      </c>
      <c r="B3272" s="40" t="s">
        <v>107</v>
      </c>
      <c r="C3272" s="40">
        <v>10</v>
      </c>
      <c r="D3272" s="40" t="s">
        <v>781</v>
      </c>
      <c r="E3272" s="40" t="s">
        <v>618</v>
      </c>
      <c r="F3272" s="40" t="s">
        <v>263</v>
      </c>
      <c r="G3272" s="36" t="s">
        <v>331</v>
      </c>
    </row>
    <row r="3273" spans="1:7" x14ac:dyDescent="0.25">
      <c r="A3273" s="40">
        <v>19306086</v>
      </c>
      <c r="B3273" s="40" t="s">
        <v>138</v>
      </c>
      <c r="C3273" s="40">
        <v>10</v>
      </c>
      <c r="D3273" s="40" t="s">
        <v>781</v>
      </c>
      <c r="E3273" s="40" t="s">
        <v>618</v>
      </c>
      <c r="F3273" s="40" t="s">
        <v>263</v>
      </c>
      <c r="G3273" s="36" t="s">
        <v>331</v>
      </c>
    </row>
    <row r="3274" spans="1:7" x14ac:dyDescent="0.25">
      <c r="A3274" s="40">
        <v>18306017</v>
      </c>
      <c r="B3274" s="40" t="s">
        <v>138</v>
      </c>
      <c r="C3274" s="40">
        <v>10</v>
      </c>
      <c r="D3274" s="40" t="s">
        <v>781</v>
      </c>
      <c r="E3274" s="40" t="s">
        <v>618</v>
      </c>
      <c r="F3274" s="40" t="s">
        <v>263</v>
      </c>
      <c r="G3274" s="36" t="s">
        <v>331</v>
      </c>
    </row>
    <row r="3275" spans="1:7" x14ac:dyDescent="0.25">
      <c r="A3275" s="40">
        <v>19309052</v>
      </c>
      <c r="B3275" s="40" t="s">
        <v>138</v>
      </c>
      <c r="C3275" s="40">
        <v>10</v>
      </c>
      <c r="D3275" s="40" t="s">
        <v>347</v>
      </c>
      <c r="E3275" s="40" t="s">
        <v>618</v>
      </c>
      <c r="F3275" s="40" t="s">
        <v>263</v>
      </c>
      <c r="G3275" s="36" t="s">
        <v>333</v>
      </c>
    </row>
    <row r="3276" spans="1:7" x14ac:dyDescent="0.25">
      <c r="A3276" s="40">
        <v>19309105</v>
      </c>
      <c r="B3276" s="40" t="s">
        <v>138</v>
      </c>
      <c r="C3276" s="40">
        <v>10</v>
      </c>
      <c r="D3276" s="40" t="s">
        <v>347</v>
      </c>
      <c r="E3276" s="40" t="s">
        <v>618</v>
      </c>
      <c r="F3276" s="40" t="s">
        <v>263</v>
      </c>
      <c r="G3276" s="36" t="s">
        <v>333</v>
      </c>
    </row>
    <row r="3277" spans="1:7" x14ac:dyDescent="0.25">
      <c r="A3277" s="40">
        <v>18309026</v>
      </c>
      <c r="B3277" s="40" t="s">
        <v>107</v>
      </c>
      <c r="C3277" s="40">
        <v>10</v>
      </c>
      <c r="D3277" s="40" t="s">
        <v>347</v>
      </c>
      <c r="E3277" s="40" t="s">
        <v>618</v>
      </c>
      <c r="F3277" s="40" t="s">
        <v>263</v>
      </c>
      <c r="G3277" s="36" t="s">
        <v>333</v>
      </c>
    </row>
    <row r="3278" spans="1:7" x14ac:dyDescent="0.25">
      <c r="A3278" s="40">
        <v>19309057</v>
      </c>
      <c r="B3278" s="40" t="s">
        <v>138</v>
      </c>
      <c r="C3278" s="40">
        <v>10</v>
      </c>
      <c r="D3278" s="40" t="s">
        <v>347</v>
      </c>
      <c r="E3278" s="40" t="s">
        <v>618</v>
      </c>
      <c r="F3278" s="40" t="s">
        <v>263</v>
      </c>
      <c r="G3278" s="36" t="s">
        <v>333</v>
      </c>
    </row>
    <row r="3279" spans="1:7" x14ac:dyDescent="0.25">
      <c r="A3279" s="40">
        <v>19309053</v>
      </c>
      <c r="B3279" s="40" t="s">
        <v>107</v>
      </c>
      <c r="C3279" s="40">
        <v>10</v>
      </c>
      <c r="D3279" s="40" t="s">
        <v>347</v>
      </c>
      <c r="E3279" s="40" t="s">
        <v>618</v>
      </c>
      <c r="F3279" s="40" t="s">
        <v>263</v>
      </c>
      <c r="G3279" s="36" t="s">
        <v>333</v>
      </c>
    </row>
    <row r="3280" spans="1:7" x14ac:dyDescent="0.25">
      <c r="A3280" s="40">
        <v>19309059</v>
      </c>
      <c r="B3280" s="40" t="s">
        <v>138</v>
      </c>
      <c r="C3280" s="40">
        <v>10</v>
      </c>
      <c r="D3280" s="40" t="s">
        <v>347</v>
      </c>
      <c r="E3280" s="40" t="s">
        <v>618</v>
      </c>
      <c r="F3280" s="40" t="s">
        <v>263</v>
      </c>
      <c r="G3280" s="36" t="s">
        <v>333</v>
      </c>
    </row>
    <row r="3281" spans="1:7" x14ac:dyDescent="0.25">
      <c r="A3281" s="40">
        <v>19309002</v>
      </c>
      <c r="B3281" s="40" t="s">
        <v>138</v>
      </c>
      <c r="C3281" s="40">
        <v>10</v>
      </c>
      <c r="D3281" s="40" t="s">
        <v>347</v>
      </c>
      <c r="E3281" s="40" t="s">
        <v>618</v>
      </c>
      <c r="F3281" s="40" t="s">
        <v>263</v>
      </c>
      <c r="G3281" s="36" t="s">
        <v>333</v>
      </c>
    </row>
    <row r="3282" spans="1:7" x14ac:dyDescent="0.25">
      <c r="A3282" s="40">
        <v>16309155</v>
      </c>
      <c r="B3282" s="40" t="s">
        <v>107</v>
      </c>
      <c r="C3282" s="40">
        <v>10</v>
      </c>
      <c r="D3282" s="40" t="s">
        <v>347</v>
      </c>
      <c r="E3282" s="40" t="s">
        <v>618</v>
      </c>
      <c r="F3282" s="40" t="s">
        <v>263</v>
      </c>
      <c r="G3282" s="36" t="s">
        <v>333</v>
      </c>
    </row>
    <row r="3283" spans="1:7" x14ac:dyDescent="0.25">
      <c r="A3283" s="40">
        <v>18309005</v>
      </c>
      <c r="B3283" s="40" t="s">
        <v>107</v>
      </c>
      <c r="C3283" s="40">
        <v>10</v>
      </c>
      <c r="D3283" s="40" t="s">
        <v>347</v>
      </c>
      <c r="E3283" s="40" t="s">
        <v>618</v>
      </c>
      <c r="F3283" s="40" t="s">
        <v>263</v>
      </c>
      <c r="G3283" s="36" t="s">
        <v>333</v>
      </c>
    </row>
    <row r="3284" spans="1:7" x14ac:dyDescent="0.25">
      <c r="A3284" s="40">
        <v>19309020</v>
      </c>
      <c r="B3284" s="40" t="s">
        <v>138</v>
      </c>
      <c r="C3284" s="40">
        <v>10</v>
      </c>
      <c r="D3284" s="40" t="s">
        <v>347</v>
      </c>
      <c r="E3284" s="40" t="s">
        <v>618</v>
      </c>
      <c r="F3284" s="40" t="s">
        <v>263</v>
      </c>
      <c r="G3284" s="36" t="s">
        <v>333</v>
      </c>
    </row>
    <row r="3285" spans="1:7" x14ac:dyDescent="0.25">
      <c r="A3285" s="40">
        <v>19309024</v>
      </c>
      <c r="B3285" s="40" t="s">
        <v>138</v>
      </c>
      <c r="C3285" s="40">
        <v>10</v>
      </c>
      <c r="D3285" s="40" t="s">
        <v>347</v>
      </c>
      <c r="E3285" s="40" t="s">
        <v>618</v>
      </c>
      <c r="F3285" s="40" t="s">
        <v>263</v>
      </c>
      <c r="G3285" s="36" t="s">
        <v>333</v>
      </c>
    </row>
    <row r="3286" spans="1:7" x14ac:dyDescent="0.25">
      <c r="A3286" s="40">
        <v>19309048</v>
      </c>
      <c r="B3286" s="40" t="s">
        <v>107</v>
      </c>
      <c r="C3286" s="40">
        <v>10</v>
      </c>
      <c r="D3286" s="40" t="s">
        <v>347</v>
      </c>
      <c r="E3286" s="40" t="s">
        <v>618</v>
      </c>
      <c r="F3286" s="40" t="s">
        <v>263</v>
      </c>
      <c r="G3286" s="36" t="s">
        <v>333</v>
      </c>
    </row>
    <row r="3287" spans="1:7" x14ac:dyDescent="0.25">
      <c r="A3287" s="40">
        <v>19309104</v>
      </c>
      <c r="B3287" s="40" t="s">
        <v>107</v>
      </c>
      <c r="C3287" s="40">
        <v>10</v>
      </c>
      <c r="D3287" s="40" t="s">
        <v>347</v>
      </c>
      <c r="E3287" s="40" t="s">
        <v>618</v>
      </c>
      <c r="F3287" s="40" t="s">
        <v>263</v>
      </c>
      <c r="G3287" s="36" t="s">
        <v>333</v>
      </c>
    </row>
    <row r="3288" spans="1:7" x14ac:dyDescent="0.25">
      <c r="A3288" s="40">
        <v>17309050</v>
      </c>
      <c r="B3288" s="40" t="s">
        <v>138</v>
      </c>
      <c r="C3288" s="40">
        <v>10</v>
      </c>
      <c r="D3288" s="40" t="s">
        <v>347</v>
      </c>
      <c r="E3288" s="40" t="s">
        <v>618</v>
      </c>
      <c r="F3288" s="40" t="s">
        <v>263</v>
      </c>
      <c r="G3288" s="36" t="s">
        <v>333</v>
      </c>
    </row>
    <row r="3289" spans="1:7" x14ac:dyDescent="0.25">
      <c r="A3289" s="40">
        <v>19309061</v>
      </c>
      <c r="B3289" s="40" t="s">
        <v>138</v>
      </c>
      <c r="C3289" s="40">
        <v>10</v>
      </c>
      <c r="D3289" s="40" t="s">
        <v>347</v>
      </c>
      <c r="E3289" s="40" t="s">
        <v>618</v>
      </c>
      <c r="F3289" s="40" t="s">
        <v>263</v>
      </c>
      <c r="G3289" s="36" t="s">
        <v>333</v>
      </c>
    </row>
    <row r="3290" spans="1:7" x14ac:dyDescent="0.25">
      <c r="A3290" s="40">
        <v>19309043</v>
      </c>
      <c r="B3290" s="40" t="s">
        <v>138</v>
      </c>
      <c r="C3290" s="40">
        <v>10</v>
      </c>
      <c r="D3290" s="40" t="s">
        <v>347</v>
      </c>
      <c r="E3290" s="40" t="s">
        <v>618</v>
      </c>
      <c r="F3290" s="40" t="s">
        <v>263</v>
      </c>
      <c r="G3290" s="36" t="s">
        <v>333</v>
      </c>
    </row>
    <row r="3291" spans="1:7" x14ac:dyDescent="0.25">
      <c r="A3291" s="40">
        <v>19309033</v>
      </c>
      <c r="B3291" s="40" t="s">
        <v>138</v>
      </c>
      <c r="C3291" s="40">
        <v>10</v>
      </c>
      <c r="D3291" s="40" t="s">
        <v>347</v>
      </c>
      <c r="E3291" s="40" t="s">
        <v>618</v>
      </c>
      <c r="F3291" s="40" t="s">
        <v>263</v>
      </c>
      <c r="G3291" s="36" t="s">
        <v>333</v>
      </c>
    </row>
    <row r="3292" spans="1:7" x14ac:dyDescent="0.25">
      <c r="A3292" s="40">
        <v>19309071</v>
      </c>
      <c r="B3292" s="40" t="s">
        <v>138</v>
      </c>
      <c r="C3292" s="40">
        <v>10</v>
      </c>
      <c r="D3292" s="40" t="s">
        <v>347</v>
      </c>
      <c r="E3292" s="40" t="s">
        <v>618</v>
      </c>
      <c r="F3292" s="40" t="s">
        <v>263</v>
      </c>
      <c r="G3292" s="36" t="s">
        <v>333</v>
      </c>
    </row>
    <row r="3293" spans="1:7" x14ac:dyDescent="0.25">
      <c r="A3293" s="40">
        <v>19309036</v>
      </c>
      <c r="B3293" s="40" t="s">
        <v>138</v>
      </c>
      <c r="C3293" s="40">
        <v>10</v>
      </c>
      <c r="D3293" s="40" t="s">
        <v>347</v>
      </c>
      <c r="E3293" s="40" t="s">
        <v>618</v>
      </c>
      <c r="F3293" s="40" t="s">
        <v>263</v>
      </c>
      <c r="G3293" s="36" t="s">
        <v>333</v>
      </c>
    </row>
    <row r="3294" spans="1:7" x14ac:dyDescent="0.25">
      <c r="A3294" s="40">
        <v>19309132</v>
      </c>
      <c r="B3294" s="40" t="s">
        <v>138</v>
      </c>
      <c r="C3294" s="40">
        <v>10</v>
      </c>
      <c r="D3294" s="40" t="s">
        <v>347</v>
      </c>
      <c r="E3294" s="40" t="s">
        <v>618</v>
      </c>
      <c r="F3294" s="40" t="s">
        <v>263</v>
      </c>
      <c r="G3294" s="36" t="s">
        <v>333</v>
      </c>
    </row>
    <row r="3295" spans="1:7" x14ac:dyDescent="0.25">
      <c r="A3295" s="40">
        <v>19309103</v>
      </c>
      <c r="B3295" s="40" t="s">
        <v>138</v>
      </c>
      <c r="C3295" s="40">
        <v>10</v>
      </c>
      <c r="D3295" s="40" t="s">
        <v>347</v>
      </c>
      <c r="E3295" s="40" t="s">
        <v>618</v>
      </c>
      <c r="F3295" s="40" t="s">
        <v>263</v>
      </c>
      <c r="G3295" s="36" t="s">
        <v>333</v>
      </c>
    </row>
    <row r="3296" spans="1:7" x14ac:dyDescent="0.25">
      <c r="A3296" s="40">
        <v>19309018</v>
      </c>
      <c r="B3296" s="40" t="s">
        <v>138</v>
      </c>
      <c r="C3296" s="40">
        <v>10</v>
      </c>
      <c r="D3296" s="40" t="s">
        <v>348</v>
      </c>
      <c r="E3296" s="40" t="s">
        <v>618</v>
      </c>
      <c r="F3296" s="40" t="s">
        <v>263</v>
      </c>
      <c r="G3296" s="36" t="s">
        <v>333</v>
      </c>
    </row>
    <row r="3297" spans="1:7" x14ac:dyDescent="0.25">
      <c r="A3297" s="40">
        <v>19309118</v>
      </c>
      <c r="B3297" s="40" t="s">
        <v>107</v>
      </c>
      <c r="C3297" s="40">
        <v>10</v>
      </c>
      <c r="D3297" s="40" t="s">
        <v>348</v>
      </c>
      <c r="E3297" s="40" t="s">
        <v>618</v>
      </c>
      <c r="F3297" s="40" t="s">
        <v>263</v>
      </c>
      <c r="G3297" s="36" t="s">
        <v>333</v>
      </c>
    </row>
    <row r="3298" spans="1:7" x14ac:dyDescent="0.25">
      <c r="A3298" s="40">
        <v>19309063</v>
      </c>
      <c r="B3298" s="40" t="s">
        <v>138</v>
      </c>
      <c r="C3298" s="40">
        <v>10</v>
      </c>
      <c r="D3298" s="40" t="s">
        <v>348</v>
      </c>
      <c r="E3298" s="40" t="s">
        <v>618</v>
      </c>
      <c r="F3298" s="40" t="s">
        <v>263</v>
      </c>
      <c r="G3298" s="36" t="s">
        <v>333</v>
      </c>
    </row>
    <row r="3299" spans="1:7" x14ac:dyDescent="0.25">
      <c r="A3299" s="40">
        <v>19309026</v>
      </c>
      <c r="B3299" s="40" t="s">
        <v>138</v>
      </c>
      <c r="C3299" s="40">
        <v>10</v>
      </c>
      <c r="D3299" s="40" t="s">
        <v>348</v>
      </c>
      <c r="E3299" s="40" t="s">
        <v>618</v>
      </c>
      <c r="F3299" s="40" t="s">
        <v>263</v>
      </c>
      <c r="G3299" s="36" t="s">
        <v>333</v>
      </c>
    </row>
    <row r="3300" spans="1:7" x14ac:dyDescent="0.25">
      <c r="A3300" s="40">
        <v>19309030</v>
      </c>
      <c r="B3300" s="40" t="s">
        <v>138</v>
      </c>
      <c r="C3300" s="40">
        <v>10</v>
      </c>
      <c r="D3300" s="40" t="s">
        <v>348</v>
      </c>
      <c r="E3300" s="40" t="s">
        <v>618</v>
      </c>
      <c r="F3300" s="40" t="s">
        <v>263</v>
      </c>
      <c r="G3300" s="36" t="s">
        <v>333</v>
      </c>
    </row>
    <row r="3301" spans="1:7" x14ac:dyDescent="0.25">
      <c r="A3301" s="40">
        <v>19309042</v>
      </c>
      <c r="B3301" s="40" t="s">
        <v>107</v>
      </c>
      <c r="C3301" s="40">
        <v>10</v>
      </c>
      <c r="D3301" s="40" t="s">
        <v>348</v>
      </c>
      <c r="E3301" s="40" t="s">
        <v>618</v>
      </c>
      <c r="F3301" s="40" t="s">
        <v>263</v>
      </c>
      <c r="G3301" s="36" t="s">
        <v>333</v>
      </c>
    </row>
    <row r="3302" spans="1:7" x14ac:dyDescent="0.25">
      <c r="A3302" s="40">
        <v>19309058</v>
      </c>
      <c r="B3302" s="40" t="s">
        <v>138</v>
      </c>
      <c r="C3302" s="40">
        <v>10</v>
      </c>
      <c r="D3302" s="40" t="s">
        <v>348</v>
      </c>
      <c r="E3302" s="40" t="s">
        <v>618</v>
      </c>
      <c r="F3302" s="40" t="s">
        <v>263</v>
      </c>
      <c r="G3302" s="36" t="s">
        <v>333</v>
      </c>
    </row>
    <row r="3303" spans="1:7" x14ac:dyDescent="0.25">
      <c r="A3303" s="40">
        <v>19309092</v>
      </c>
      <c r="B3303" s="40" t="s">
        <v>138</v>
      </c>
      <c r="C3303" s="40">
        <v>10</v>
      </c>
      <c r="D3303" s="40" t="s">
        <v>348</v>
      </c>
      <c r="E3303" s="40" t="s">
        <v>618</v>
      </c>
      <c r="F3303" s="40" t="s">
        <v>263</v>
      </c>
      <c r="G3303" s="36" t="s">
        <v>333</v>
      </c>
    </row>
    <row r="3304" spans="1:7" x14ac:dyDescent="0.25">
      <c r="A3304" s="40">
        <v>19309080</v>
      </c>
      <c r="B3304" s="40" t="s">
        <v>138</v>
      </c>
      <c r="C3304" s="40">
        <v>10</v>
      </c>
      <c r="D3304" s="40" t="s">
        <v>348</v>
      </c>
      <c r="E3304" s="40" t="s">
        <v>618</v>
      </c>
      <c r="F3304" s="40" t="s">
        <v>263</v>
      </c>
      <c r="G3304" s="36" t="s">
        <v>333</v>
      </c>
    </row>
    <row r="3305" spans="1:7" x14ac:dyDescent="0.25">
      <c r="A3305" s="40">
        <v>18309077</v>
      </c>
      <c r="B3305" s="40" t="s">
        <v>138</v>
      </c>
      <c r="C3305" s="40">
        <v>10</v>
      </c>
      <c r="D3305" s="40" t="s">
        <v>348</v>
      </c>
      <c r="E3305" s="40" t="s">
        <v>618</v>
      </c>
      <c r="F3305" s="40" t="s">
        <v>263</v>
      </c>
      <c r="G3305" s="36" t="s">
        <v>333</v>
      </c>
    </row>
    <row r="3306" spans="1:7" x14ac:dyDescent="0.25">
      <c r="A3306" s="40">
        <v>19309068</v>
      </c>
      <c r="B3306" s="40" t="s">
        <v>138</v>
      </c>
      <c r="C3306" s="40">
        <v>10</v>
      </c>
      <c r="D3306" s="40" t="s">
        <v>348</v>
      </c>
      <c r="E3306" s="40" t="s">
        <v>618</v>
      </c>
      <c r="F3306" s="40" t="s">
        <v>263</v>
      </c>
      <c r="G3306" s="36" t="s">
        <v>333</v>
      </c>
    </row>
    <row r="3307" spans="1:7" x14ac:dyDescent="0.25">
      <c r="A3307" s="40">
        <v>19309010</v>
      </c>
      <c r="B3307" s="40" t="s">
        <v>138</v>
      </c>
      <c r="C3307" s="40">
        <v>10</v>
      </c>
      <c r="D3307" s="40" t="s">
        <v>348</v>
      </c>
      <c r="E3307" s="40" t="s">
        <v>618</v>
      </c>
      <c r="F3307" s="40" t="s">
        <v>263</v>
      </c>
      <c r="G3307" s="36" t="s">
        <v>333</v>
      </c>
    </row>
    <row r="3308" spans="1:7" x14ac:dyDescent="0.25">
      <c r="A3308" s="40">
        <v>19309110</v>
      </c>
      <c r="B3308" s="40" t="s">
        <v>138</v>
      </c>
      <c r="C3308" s="40">
        <v>10</v>
      </c>
      <c r="D3308" s="40" t="s">
        <v>348</v>
      </c>
      <c r="E3308" s="40" t="s">
        <v>618</v>
      </c>
      <c r="F3308" s="40" t="s">
        <v>263</v>
      </c>
      <c r="G3308" s="36" t="s">
        <v>333</v>
      </c>
    </row>
    <row r="3309" spans="1:7" x14ac:dyDescent="0.25">
      <c r="A3309" s="40">
        <v>19309031</v>
      </c>
      <c r="B3309" s="40" t="s">
        <v>138</v>
      </c>
      <c r="C3309" s="40">
        <v>10</v>
      </c>
      <c r="D3309" s="40" t="s">
        <v>348</v>
      </c>
      <c r="E3309" s="40" t="s">
        <v>618</v>
      </c>
      <c r="F3309" s="40" t="s">
        <v>263</v>
      </c>
      <c r="G3309" s="36" t="s">
        <v>333</v>
      </c>
    </row>
    <row r="3310" spans="1:7" x14ac:dyDescent="0.25">
      <c r="A3310" s="40">
        <v>19309130</v>
      </c>
      <c r="B3310" s="40" t="s">
        <v>138</v>
      </c>
      <c r="C3310" s="40">
        <v>10</v>
      </c>
      <c r="D3310" s="40" t="s">
        <v>348</v>
      </c>
      <c r="E3310" s="40" t="s">
        <v>618</v>
      </c>
      <c r="F3310" s="40" t="s">
        <v>263</v>
      </c>
      <c r="G3310" s="36" t="s">
        <v>333</v>
      </c>
    </row>
    <row r="3311" spans="1:7" x14ac:dyDescent="0.25">
      <c r="A3311" s="40">
        <v>19309013</v>
      </c>
      <c r="B3311" s="40" t="s">
        <v>138</v>
      </c>
      <c r="C3311" s="40">
        <v>10</v>
      </c>
      <c r="D3311" s="40" t="s">
        <v>348</v>
      </c>
      <c r="E3311" s="40" t="s">
        <v>618</v>
      </c>
      <c r="F3311" s="40" t="s">
        <v>263</v>
      </c>
      <c r="G3311" s="36" t="s">
        <v>333</v>
      </c>
    </row>
    <row r="3312" spans="1:7" x14ac:dyDescent="0.25">
      <c r="A3312" s="40">
        <v>19309099</v>
      </c>
      <c r="B3312" s="40" t="s">
        <v>107</v>
      </c>
      <c r="C3312" s="40">
        <v>10</v>
      </c>
      <c r="D3312" s="40" t="s">
        <v>348</v>
      </c>
      <c r="E3312" s="40" t="s">
        <v>618</v>
      </c>
      <c r="F3312" s="40" t="s">
        <v>263</v>
      </c>
      <c r="G3312" s="36" t="s">
        <v>333</v>
      </c>
    </row>
    <row r="3313" spans="1:7" x14ac:dyDescent="0.25">
      <c r="A3313" s="40">
        <v>19309011</v>
      </c>
      <c r="B3313" s="40" t="s">
        <v>107</v>
      </c>
      <c r="C3313" s="40">
        <v>10</v>
      </c>
      <c r="D3313" s="40" t="s">
        <v>348</v>
      </c>
      <c r="E3313" s="40" t="s">
        <v>618</v>
      </c>
      <c r="F3313" s="40" t="s">
        <v>263</v>
      </c>
      <c r="G3313" s="36" t="s">
        <v>333</v>
      </c>
    </row>
    <row r="3314" spans="1:7" x14ac:dyDescent="0.25">
      <c r="A3314" s="40">
        <v>19309091</v>
      </c>
      <c r="B3314" s="40" t="s">
        <v>138</v>
      </c>
      <c r="C3314" s="40">
        <v>10</v>
      </c>
      <c r="D3314" s="40" t="s">
        <v>348</v>
      </c>
      <c r="E3314" s="40" t="s">
        <v>618</v>
      </c>
      <c r="F3314" s="40" t="s">
        <v>263</v>
      </c>
      <c r="G3314" s="36" t="s">
        <v>333</v>
      </c>
    </row>
    <row r="3315" spans="1:7" x14ac:dyDescent="0.25">
      <c r="A3315" s="40">
        <v>19309134</v>
      </c>
      <c r="B3315" s="40" t="s">
        <v>138</v>
      </c>
      <c r="C3315" s="40">
        <v>10</v>
      </c>
      <c r="D3315" s="40" t="s">
        <v>348</v>
      </c>
      <c r="E3315" s="40" t="s">
        <v>618</v>
      </c>
      <c r="F3315" s="40" t="s">
        <v>263</v>
      </c>
      <c r="G3315" s="36" t="s">
        <v>333</v>
      </c>
    </row>
    <row r="3316" spans="1:7" x14ac:dyDescent="0.25">
      <c r="A3316" s="40" t="s">
        <v>654</v>
      </c>
      <c r="B3316" s="40" t="s">
        <v>107</v>
      </c>
      <c r="C3316" s="40">
        <v>10</v>
      </c>
      <c r="D3316" s="40" t="s">
        <v>348</v>
      </c>
      <c r="E3316" s="40" t="s">
        <v>618</v>
      </c>
      <c r="F3316" s="40" t="s">
        <v>263</v>
      </c>
      <c r="G3316" s="36" t="s">
        <v>333</v>
      </c>
    </row>
    <row r="3317" spans="1:7" x14ac:dyDescent="0.25">
      <c r="A3317" s="40">
        <v>19309004</v>
      </c>
      <c r="B3317" s="40" t="s">
        <v>138</v>
      </c>
      <c r="C3317" s="40">
        <v>10</v>
      </c>
      <c r="D3317" s="40" t="s">
        <v>349</v>
      </c>
      <c r="E3317" s="40" t="s">
        <v>618</v>
      </c>
      <c r="F3317" s="40" t="s">
        <v>263</v>
      </c>
      <c r="G3317" s="36" t="s">
        <v>333</v>
      </c>
    </row>
    <row r="3318" spans="1:7" x14ac:dyDescent="0.25">
      <c r="A3318" s="40">
        <v>19309065</v>
      </c>
      <c r="B3318" s="40" t="s">
        <v>138</v>
      </c>
      <c r="C3318" s="40">
        <v>10</v>
      </c>
      <c r="D3318" s="40" t="s">
        <v>349</v>
      </c>
      <c r="E3318" s="40" t="s">
        <v>618</v>
      </c>
      <c r="F3318" s="40" t="s">
        <v>263</v>
      </c>
      <c r="G3318" s="36" t="s">
        <v>333</v>
      </c>
    </row>
    <row r="3319" spans="1:7" x14ac:dyDescent="0.25">
      <c r="A3319" s="40">
        <v>19309046</v>
      </c>
      <c r="B3319" s="40" t="s">
        <v>138</v>
      </c>
      <c r="C3319" s="40">
        <v>10</v>
      </c>
      <c r="D3319" s="40" t="s">
        <v>349</v>
      </c>
      <c r="E3319" s="40" t="s">
        <v>618</v>
      </c>
      <c r="F3319" s="40" t="s">
        <v>263</v>
      </c>
      <c r="G3319" s="36" t="s">
        <v>333</v>
      </c>
    </row>
    <row r="3320" spans="1:7" x14ac:dyDescent="0.25">
      <c r="A3320" s="40">
        <v>19309129</v>
      </c>
      <c r="B3320" s="40" t="s">
        <v>107</v>
      </c>
      <c r="C3320" s="40">
        <v>10</v>
      </c>
      <c r="D3320" s="40" t="s">
        <v>349</v>
      </c>
      <c r="E3320" s="40" t="s">
        <v>618</v>
      </c>
      <c r="F3320" s="40" t="s">
        <v>263</v>
      </c>
      <c r="G3320" s="36" t="s">
        <v>333</v>
      </c>
    </row>
    <row r="3321" spans="1:7" x14ac:dyDescent="0.25">
      <c r="A3321" s="40">
        <v>19309008</v>
      </c>
      <c r="B3321" s="40" t="s">
        <v>138</v>
      </c>
      <c r="C3321" s="40">
        <v>10</v>
      </c>
      <c r="D3321" s="40" t="s">
        <v>349</v>
      </c>
      <c r="E3321" s="40" t="s">
        <v>618</v>
      </c>
      <c r="F3321" s="40" t="s">
        <v>263</v>
      </c>
      <c r="G3321" s="36" t="s">
        <v>333</v>
      </c>
    </row>
    <row r="3322" spans="1:7" x14ac:dyDescent="0.25">
      <c r="A3322" s="40">
        <v>19309119</v>
      </c>
      <c r="B3322" s="40" t="s">
        <v>138</v>
      </c>
      <c r="C3322" s="40">
        <v>10</v>
      </c>
      <c r="D3322" s="40" t="s">
        <v>349</v>
      </c>
      <c r="E3322" s="40" t="s">
        <v>618</v>
      </c>
      <c r="F3322" s="40" t="s">
        <v>263</v>
      </c>
      <c r="G3322" s="36" t="s">
        <v>333</v>
      </c>
    </row>
    <row r="3323" spans="1:7" x14ac:dyDescent="0.25">
      <c r="A3323" s="40">
        <v>19309029</v>
      </c>
      <c r="B3323" s="40" t="s">
        <v>138</v>
      </c>
      <c r="C3323" s="40">
        <v>10</v>
      </c>
      <c r="D3323" s="40" t="s">
        <v>349</v>
      </c>
      <c r="E3323" s="40" t="s">
        <v>618</v>
      </c>
      <c r="F3323" s="40" t="s">
        <v>263</v>
      </c>
      <c r="G3323" s="36" t="s">
        <v>333</v>
      </c>
    </row>
    <row r="3324" spans="1:7" x14ac:dyDescent="0.25">
      <c r="A3324" s="40">
        <v>19309032</v>
      </c>
      <c r="B3324" s="40" t="s">
        <v>138</v>
      </c>
      <c r="C3324" s="40">
        <v>10</v>
      </c>
      <c r="D3324" s="40" t="s">
        <v>349</v>
      </c>
      <c r="E3324" s="40" t="s">
        <v>618</v>
      </c>
      <c r="F3324" s="40" t="s">
        <v>263</v>
      </c>
      <c r="G3324" s="36" t="s">
        <v>333</v>
      </c>
    </row>
    <row r="3325" spans="1:7" x14ac:dyDescent="0.25">
      <c r="A3325" s="40">
        <v>19309047</v>
      </c>
      <c r="B3325" s="40" t="s">
        <v>107</v>
      </c>
      <c r="C3325" s="40">
        <v>10</v>
      </c>
      <c r="D3325" s="40" t="s">
        <v>349</v>
      </c>
      <c r="E3325" s="40" t="s">
        <v>618</v>
      </c>
      <c r="F3325" s="40" t="s">
        <v>263</v>
      </c>
      <c r="G3325" s="36" t="s">
        <v>333</v>
      </c>
    </row>
    <row r="3326" spans="1:7" x14ac:dyDescent="0.25">
      <c r="A3326" s="40">
        <v>19309012</v>
      </c>
      <c r="B3326" s="40" t="s">
        <v>138</v>
      </c>
      <c r="C3326" s="40">
        <v>10</v>
      </c>
      <c r="D3326" s="40" t="s">
        <v>349</v>
      </c>
      <c r="E3326" s="40" t="s">
        <v>618</v>
      </c>
      <c r="F3326" s="40" t="s">
        <v>263</v>
      </c>
      <c r="G3326" s="36" t="s">
        <v>333</v>
      </c>
    </row>
    <row r="3327" spans="1:7" x14ac:dyDescent="0.25">
      <c r="A3327" s="40">
        <v>19309021</v>
      </c>
      <c r="B3327" s="40" t="s">
        <v>138</v>
      </c>
      <c r="C3327" s="40">
        <v>10</v>
      </c>
      <c r="D3327" s="40" t="s">
        <v>349</v>
      </c>
      <c r="E3327" s="40" t="s">
        <v>618</v>
      </c>
      <c r="F3327" s="40" t="s">
        <v>263</v>
      </c>
      <c r="G3327" s="36" t="s">
        <v>333</v>
      </c>
    </row>
    <row r="3328" spans="1:7" x14ac:dyDescent="0.25">
      <c r="A3328" s="40">
        <v>19309066</v>
      </c>
      <c r="B3328" s="40" t="s">
        <v>138</v>
      </c>
      <c r="C3328" s="40">
        <v>10</v>
      </c>
      <c r="D3328" s="40" t="s">
        <v>349</v>
      </c>
      <c r="E3328" s="40" t="s">
        <v>618</v>
      </c>
      <c r="F3328" s="40" t="s">
        <v>263</v>
      </c>
      <c r="G3328" s="36" t="s">
        <v>333</v>
      </c>
    </row>
    <row r="3329" spans="1:7" x14ac:dyDescent="0.25">
      <c r="A3329" s="40">
        <v>19309098</v>
      </c>
      <c r="B3329" s="40" t="s">
        <v>107</v>
      </c>
      <c r="C3329" s="40">
        <v>10</v>
      </c>
      <c r="D3329" s="40" t="s">
        <v>349</v>
      </c>
      <c r="E3329" s="40" t="s">
        <v>618</v>
      </c>
      <c r="F3329" s="40" t="s">
        <v>263</v>
      </c>
      <c r="G3329" s="36" t="s">
        <v>333</v>
      </c>
    </row>
    <row r="3330" spans="1:7" x14ac:dyDescent="0.25">
      <c r="A3330" s="40">
        <v>17309150</v>
      </c>
      <c r="B3330" s="40" t="s">
        <v>107</v>
      </c>
      <c r="C3330" s="40">
        <v>10</v>
      </c>
      <c r="D3330" s="40" t="s">
        <v>349</v>
      </c>
      <c r="E3330" s="40" t="s">
        <v>618</v>
      </c>
      <c r="F3330" s="40" t="s">
        <v>263</v>
      </c>
      <c r="G3330" s="36" t="s">
        <v>333</v>
      </c>
    </row>
    <row r="3331" spans="1:7" x14ac:dyDescent="0.25">
      <c r="A3331" s="40">
        <v>19309014</v>
      </c>
      <c r="B3331" s="40" t="s">
        <v>138</v>
      </c>
      <c r="C3331" s="40">
        <v>10</v>
      </c>
      <c r="D3331" s="40" t="s">
        <v>349</v>
      </c>
      <c r="E3331" s="40" t="s">
        <v>618</v>
      </c>
      <c r="F3331" s="40" t="s">
        <v>263</v>
      </c>
      <c r="G3331" s="36" t="s">
        <v>333</v>
      </c>
    </row>
    <row r="3332" spans="1:7" x14ac:dyDescent="0.25">
      <c r="A3332" s="40">
        <v>19309084</v>
      </c>
      <c r="B3332" s="40" t="s">
        <v>138</v>
      </c>
      <c r="C3332" s="40">
        <v>10</v>
      </c>
      <c r="D3332" s="40" t="s">
        <v>349</v>
      </c>
      <c r="E3332" s="40" t="s">
        <v>618</v>
      </c>
      <c r="F3332" s="40" t="s">
        <v>263</v>
      </c>
      <c r="G3332" s="36" t="s">
        <v>333</v>
      </c>
    </row>
    <row r="3333" spans="1:7" x14ac:dyDescent="0.25">
      <c r="A3333" s="40">
        <v>19309023</v>
      </c>
      <c r="B3333" s="40" t="s">
        <v>107</v>
      </c>
      <c r="C3333" s="40">
        <v>10</v>
      </c>
      <c r="D3333" s="40" t="s">
        <v>349</v>
      </c>
      <c r="E3333" s="40" t="s">
        <v>618</v>
      </c>
      <c r="F3333" s="40" t="s">
        <v>263</v>
      </c>
      <c r="G3333" s="36" t="s">
        <v>333</v>
      </c>
    </row>
    <row r="3334" spans="1:7" x14ac:dyDescent="0.25">
      <c r="A3334" s="40">
        <v>19309056</v>
      </c>
      <c r="B3334" s="40" t="s">
        <v>138</v>
      </c>
      <c r="C3334" s="40">
        <v>10</v>
      </c>
      <c r="D3334" s="40" t="s">
        <v>349</v>
      </c>
      <c r="E3334" s="40" t="s">
        <v>618</v>
      </c>
      <c r="F3334" s="40" t="s">
        <v>263</v>
      </c>
      <c r="G3334" s="36" t="s">
        <v>333</v>
      </c>
    </row>
    <row r="3335" spans="1:7" x14ac:dyDescent="0.25">
      <c r="A3335" s="40">
        <v>19309044</v>
      </c>
      <c r="B3335" s="40" t="s">
        <v>107</v>
      </c>
      <c r="C3335" s="40">
        <v>10</v>
      </c>
      <c r="D3335" s="40" t="s">
        <v>349</v>
      </c>
      <c r="E3335" s="40" t="s">
        <v>618</v>
      </c>
      <c r="F3335" s="40" t="s">
        <v>263</v>
      </c>
      <c r="G3335" s="36" t="s">
        <v>333</v>
      </c>
    </row>
    <row r="3336" spans="1:7" x14ac:dyDescent="0.25">
      <c r="A3336" s="40">
        <v>18309022</v>
      </c>
      <c r="B3336" s="40" t="s">
        <v>107</v>
      </c>
      <c r="C3336" s="40">
        <v>10</v>
      </c>
      <c r="D3336" s="40" t="s">
        <v>349</v>
      </c>
      <c r="E3336" s="40" t="s">
        <v>618</v>
      </c>
      <c r="F3336" s="40" t="s">
        <v>263</v>
      </c>
      <c r="G3336" s="36" t="s">
        <v>333</v>
      </c>
    </row>
    <row r="3337" spans="1:7" x14ac:dyDescent="0.25">
      <c r="A3337" s="40">
        <v>19308194</v>
      </c>
      <c r="B3337" s="40" t="s">
        <v>138</v>
      </c>
      <c r="C3337" s="40">
        <v>10</v>
      </c>
      <c r="D3337" s="40" t="s">
        <v>782</v>
      </c>
      <c r="E3337" s="40" t="s">
        <v>618</v>
      </c>
      <c r="F3337" s="40" t="s">
        <v>262</v>
      </c>
      <c r="G3337" s="36" t="s">
        <v>334</v>
      </c>
    </row>
    <row r="3338" spans="1:7" x14ac:dyDescent="0.25">
      <c r="A3338" s="40">
        <v>19308011</v>
      </c>
      <c r="B3338" s="40" t="s">
        <v>138</v>
      </c>
      <c r="C3338" s="40">
        <v>10</v>
      </c>
      <c r="D3338" s="40" t="s">
        <v>782</v>
      </c>
      <c r="E3338" s="40" t="s">
        <v>618</v>
      </c>
      <c r="F3338" s="40" t="s">
        <v>262</v>
      </c>
      <c r="G3338" s="36" t="s">
        <v>334</v>
      </c>
    </row>
    <row r="3339" spans="1:7" x14ac:dyDescent="0.25">
      <c r="A3339" s="40">
        <v>19308090</v>
      </c>
      <c r="B3339" s="40" t="s">
        <v>138</v>
      </c>
      <c r="C3339" s="40">
        <v>10</v>
      </c>
      <c r="D3339" s="40" t="s">
        <v>782</v>
      </c>
      <c r="E3339" s="40" t="s">
        <v>618</v>
      </c>
      <c r="F3339" s="40" t="s">
        <v>262</v>
      </c>
      <c r="G3339" s="36" t="s">
        <v>334</v>
      </c>
    </row>
    <row r="3340" spans="1:7" x14ac:dyDescent="0.25">
      <c r="A3340" s="40" t="s">
        <v>350</v>
      </c>
      <c r="B3340" s="40" t="s">
        <v>107</v>
      </c>
      <c r="C3340" s="40">
        <v>10</v>
      </c>
      <c r="D3340" s="40" t="s">
        <v>782</v>
      </c>
      <c r="E3340" s="40" t="s">
        <v>618</v>
      </c>
      <c r="F3340" s="40" t="s">
        <v>262</v>
      </c>
      <c r="G3340" s="36" t="s">
        <v>334</v>
      </c>
    </row>
    <row r="3341" spans="1:7" x14ac:dyDescent="0.25">
      <c r="A3341" s="40">
        <v>19308089</v>
      </c>
      <c r="B3341" s="40" t="s">
        <v>138</v>
      </c>
      <c r="C3341" s="40">
        <v>10</v>
      </c>
      <c r="D3341" s="40" t="s">
        <v>782</v>
      </c>
      <c r="E3341" s="40" t="s">
        <v>618</v>
      </c>
      <c r="F3341" s="40" t="s">
        <v>262</v>
      </c>
      <c r="G3341" s="36" t="s">
        <v>334</v>
      </c>
    </row>
    <row r="3342" spans="1:7" x14ac:dyDescent="0.25">
      <c r="A3342" s="40">
        <v>18308082</v>
      </c>
      <c r="B3342" s="40" t="s">
        <v>107</v>
      </c>
      <c r="C3342" s="40">
        <v>10</v>
      </c>
      <c r="D3342" s="40" t="s">
        <v>782</v>
      </c>
      <c r="E3342" s="40" t="s">
        <v>618</v>
      </c>
      <c r="F3342" s="40" t="s">
        <v>262</v>
      </c>
      <c r="G3342" s="36" t="s">
        <v>334</v>
      </c>
    </row>
    <row r="3343" spans="1:7" x14ac:dyDescent="0.25">
      <c r="A3343" s="40">
        <v>19308195</v>
      </c>
      <c r="B3343" s="40" t="s">
        <v>138</v>
      </c>
      <c r="C3343" s="40">
        <v>10</v>
      </c>
      <c r="D3343" s="40" t="s">
        <v>782</v>
      </c>
      <c r="E3343" s="40" t="s">
        <v>618</v>
      </c>
      <c r="F3343" s="40" t="s">
        <v>262</v>
      </c>
      <c r="G3343" s="36" t="s">
        <v>334</v>
      </c>
    </row>
    <row r="3344" spans="1:7" x14ac:dyDescent="0.25">
      <c r="A3344" s="40">
        <v>17308016</v>
      </c>
      <c r="B3344" s="40" t="s">
        <v>107</v>
      </c>
      <c r="C3344" s="40">
        <v>10</v>
      </c>
      <c r="D3344" s="40" t="s">
        <v>782</v>
      </c>
      <c r="E3344" s="40" t="s">
        <v>618</v>
      </c>
      <c r="F3344" s="40" t="s">
        <v>262</v>
      </c>
      <c r="G3344" s="36" t="s">
        <v>334</v>
      </c>
    </row>
    <row r="3345" spans="1:7" x14ac:dyDescent="0.25">
      <c r="A3345" s="40">
        <v>17308157</v>
      </c>
      <c r="B3345" s="40" t="s">
        <v>138</v>
      </c>
      <c r="C3345" s="40">
        <v>10</v>
      </c>
      <c r="D3345" s="40" t="s">
        <v>782</v>
      </c>
      <c r="E3345" s="40" t="s">
        <v>618</v>
      </c>
      <c r="F3345" s="40" t="s">
        <v>262</v>
      </c>
      <c r="G3345" s="36" t="s">
        <v>334</v>
      </c>
    </row>
    <row r="3346" spans="1:7" x14ac:dyDescent="0.25">
      <c r="A3346" s="40">
        <v>15308226</v>
      </c>
      <c r="B3346" s="40" t="s">
        <v>138</v>
      </c>
      <c r="C3346" s="40">
        <v>10</v>
      </c>
      <c r="D3346" s="40" t="s">
        <v>782</v>
      </c>
      <c r="E3346" s="40" t="s">
        <v>618</v>
      </c>
      <c r="F3346" s="40" t="s">
        <v>262</v>
      </c>
      <c r="G3346" s="36" t="s">
        <v>334</v>
      </c>
    </row>
    <row r="3347" spans="1:7" x14ac:dyDescent="0.25">
      <c r="A3347" s="40">
        <v>19308077</v>
      </c>
      <c r="B3347" s="40" t="s">
        <v>138</v>
      </c>
      <c r="C3347" s="40">
        <v>10</v>
      </c>
      <c r="D3347" s="40" t="s">
        <v>782</v>
      </c>
      <c r="E3347" s="40" t="s">
        <v>618</v>
      </c>
      <c r="F3347" s="40" t="s">
        <v>262</v>
      </c>
      <c r="G3347" s="36" t="s">
        <v>334</v>
      </c>
    </row>
    <row r="3348" spans="1:7" x14ac:dyDescent="0.25">
      <c r="A3348" s="40">
        <v>19308192</v>
      </c>
      <c r="B3348" s="40" t="s">
        <v>138</v>
      </c>
      <c r="C3348" s="40">
        <v>10</v>
      </c>
      <c r="D3348" s="40" t="s">
        <v>782</v>
      </c>
      <c r="E3348" s="40" t="s">
        <v>618</v>
      </c>
      <c r="F3348" s="40" t="s">
        <v>262</v>
      </c>
      <c r="G3348" s="36" t="s">
        <v>334</v>
      </c>
    </row>
    <row r="3349" spans="1:7" x14ac:dyDescent="0.25">
      <c r="A3349" s="40">
        <v>19308092</v>
      </c>
      <c r="B3349" s="40" t="s">
        <v>138</v>
      </c>
      <c r="C3349" s="40">
        <v>10</v>
      </c>
      <c r="D3349" s="40" t="s">
        <v>782</v>
      </c>
      <c r="E3349" s="40" t="s">
        <v>618</v>
      </c>
      <c r="F3349" s="40" t="s">
        <v>262</v>
      </c>
      <c r="G3349" s="36" t="s">
        <v>334</v>
      </c>
    </row>
    <row r="3350" spans="1:7" x14ac:dyDescent="0.25">
      <c r="A3350" s="40">
        <v>19308061</v>
      </c>
      <c r="B3350" s="40" t="s">
        <v>138</v>
      </c>
      <c r="C3350" s="40">
        <v>10</v>
      </c>
      <c r="D3350" s="40" t="s">
        <v>782</v>
      </c>
      <c r="E3350" s="40" t="s">
        <v>618</v>
      </c>
      <c r="F3350" s="40" t="s">
        <v>262</v>
      </c>
      <c r="G3350" s="36" t="s">
        <v>334</v>
      </c>
    </row>
    <row r="3351" spans="1:7" x14ac:dyDescent="0.25">
      <c r="A3351" s="40">
        <v>19308170</v>
      </c>
      <c r="B3351" s="40" t="s">
        <v>138</v>
      </c>
      <c r="C3351" s="40">
        <v>10</v>
      </c>
      <c r="D3351" s="40" t="s">
        <v>782</v>
      </c>
      <c r="E3351" s="40" t="s">
        <v>618</v>
      </c>
      <c r="F3351" s="40" t="s">
        <v>262</v>
      </c>
      <c r="G3351" s="36" t="s">
        <v>334</v>
      </c>
    </row>
    <row r="3352" spans="1:7" x14ac:dyDescent="0.25">
      <c r="A3352" s="40">
        <v>19308181</v>
      </c>
      <c r="B3352" s="40" t="s">
        <v>107</v>
      </c>
      <c r="C3352" s="40">
        <v>10</v>
      </c>
      <c r="D3352" s="40" t="s">
        <v>782</v>
      </c>
      <c r="E3352" s="40" t="s">
        <v>618</v>
      </c>
      <c r="F3352" s="40" t="s">
        <v>262</v>
      </c>
      <c r="G3352" s="36" t="s">
        <v>334</v>
      </c>
    </row>
    <row r="3353" spans="1:7" x14ac:dyDescent="0.25">
      <c r="A3353" s="40">
        <v>19308172</v>
      </c>
      <c r="B3353" s="40" t="s">
        <v>138</v>
      </c>
      <c r="C3353" s="40">
        <v>10</v>
      </c>
      <c r="D3353" s="40" t="s">
        <v>782</v>
      </c>
      <c r="E3353" s="40" t="s">
        <v>618</v>
      </c>
      <c r="F3353" s="40" t="s">
        <v>262</v>
      </c>
      <c r="G3353" s="36" t="s">
        <v>334</v>
      </c>
    </row>
    <row r="3354" spans="1:7" x14ac:dyDescent="0.25">
      <c r="A3354" s="40">
        <v>19308015</v>
      </c>
      <c r="B3354" s="40" t="s">
        <v>107</v>
      </c>
      <c r="C3354" s="40">
        <v>10</v>
      </c>
      <c r="D3354" s="40" t="s">
        <v>782</v>
      </c>
      <c r="E3354" s="40" t="s">
        <v>618</v>
      </c>
      <c r="F3354" s="40" t="s">
        <v>262</v>
      </c>
      <c r="G3354" s="36" t="s">
        <v>334</v>
      </c>
    </row>
    <row r="3355" spans="1:7" x14ac:dyDescent="0.25">
      <c r="A3355" s="40">
        <v>19308051</v>
      </c>
      <c r="B3355" s="40" t="s">
        <v>138</v>
      </c>
      <c r="C3355" s="40">
        <v>10</v>
      </c>
      <c r="D3355" s="40" t="s">
        <v>782</v>
      </c>
      <c r="E3355" s="40" t="s">
        <v>618</v>
      </c>
      <c r="F3355" s="40" t="s">
        <v>262</v>
      </c>
      <c r="G3355" s="36" t="s">
        <v>334</v>
      </c>
    </row>
    <row r="3356" spans="1:7" x14ac:dyDescent="0.25">
      <c r="A3356" s="40">
        <v>16308041</v>
      </c>
      <c r="B3356" s="40" t="s">
        <v>138</v>
      </c>
      <c r="C3356" s="40">
        <v>10</v>
      </c>
      <c r="D3356" s="40" t="s">
        <v>782</v>
      </c>
      <c r="E3356" s="40" t="s">
        <v>618</v>
      </c>
      <c r="F3356" s="40" t="s">
        <v>262</v>
      </c>
      <c r="G3356" s="36" t="s">
        <v>334</v>
      </c>
    </row>
    <row r="3357" spans="1:7" x14ac:dyDescent="0.25">
      <c r="A3357" s="40">
        <v>19308003</v>
      </c>
      <c r="B3357" s="40" t="s">
        <v>138</v>
      </c>
      <c r="C3357" s="40">
        <v>10</v>
      </c>
      <c r="D3357" s="40" t="s">
        <v>782</v>
      </c>
      <c r="E3357" s="40" t="s">
        <v>618</v>
      </c>
      <c r="F3357" s="40" t="s">
        <v>262</v>
      </c>
      <c r="G3357" s="36" t="s">
        <v>334</v>
      </c>
    </row>
    <row r="3358" spans="1:7" x14ac:dyDescent="0.25">
      <c r="A3358" s="40">
        <v>15308177</v>
      </c>
      <c r="B3358" s="40" t="s">
        <v>138</v>
      </c>
      <c r="C3358" s="40">
        <v>10</v>
      </c>
      <c r="D3358" s="40" t="s">
        <v>782</v>
      </c>
      <c r="E3358" s="40" t="s">
        <v>618</v>
      </c>
      <c r="F3358" s="40" t="s">
        <v>262</v>
      </c>
      <c r="G3358" s="36" t="s">
        <v>334</v>
      </c>
    </row>
    <row r="3359" spans="1:7" x14ac:dyDescent="0.25">
      <c r="A3359" s="40">
        <v>19308065</v>
      </c>
      <c r="B3359" s="40" t="s">
        <v>138</v>
      </c>
      <c r="C3359" s="40">
        <v>10</v>
      </c>
      <c r="D3359" s="40" t="s">
        <v>783</v>
      </c>
      <c r="E3359" s="40" t="s">
        <v>618</v>
      </c>
      <c r="F3359" s="40" t="s">
        <v>263</v>
      </c>
      <c r="G3359" s="36" t="s">
        <v>334</v>
      </c>
    </row>
    <row r="3360" spans="1:7" x14ac:dyDescent="0.25">
      <c r="A3360" s="40">
        <v>19308072</v>
      </c>
      <c r="B3360" s="40" t="s">
        <v>107</v>
      </c>
      <c r="C3360" s="40">
        <v>10</v>
      </c>
      <c r="D3360" s="40" t="s">
        <v>783</v>
      </c>
      <c r="E3360" s="40" t="s">
        <v>618</v>
      </c>
      <c r="F3360" s="40" t="s">
        <v>263</v>
      </c>
      <c r="G3360" s="36" t="s">
        <v>334</v>
      </c>
    </row>
    <row r="3361" spans="1:7" x14ac:dyDescent="0.25">
      <c r="A3361" s="40" t="s">
        <v>655</v>
      </c>
      <c r="B3361" s="40" t="s">
        <v>138</v>
      </c>
      <c r="C3361" s="40">
        <v>10</v>
      </c>
      <c r="D3361" s="40" t="s">
        <v>783</v>
      </c>
      <c r="E3361" s="40" t="s">
        <v>618</v>
      </c>
      <c r="F3361" s="40" t="s">
        <v>263</v>
      </c>
      <c r="G3361" s="36" t="s">
        <v>334</v>
      </c>
    </row>
    <row r="3362" spans="1:7" x14ac:dyDescent="0.25">
      <c r="A3362" s="40">
        <v>19308027</v>
      </c>
      <c r="B3362" s="40" t="s">
        <v>138</v>
      </c>
      <c r="C3362" s="40">
        <v>10</v>
      </c>
      <c r="D3362" s="40" t="s">
        <v>783</v>
      </c>
      <c r="E3362" s="40" t="s">
        <v>618</v>
      </c>
      <c r="F3362" s="40" t="s">
        <v>263</v>
      </c>
      <c r="G3362" s="36" t="s">
        <v>334</v>
      </c>
    </row>
    <row r="3363" spans="1:7" x14ac:dyDescent="0.25">
      <c r="A3363" s="40">
        <v>17308144</v>
      </c>
      <c r="B3363" s="40" t="s">
        <v>138</v>
      </c>
      <c r="C3363" s="40">
        <v>10</v>
      </c>
      <c r="D3363" s="40" t="s">
        <v>783</v>
      </c>
      <c r="E3363" s="40" t="s">
        <v>618</v>
      </c>
      <c r="F3363" s="40" t="s">
        <v>263</v>
      </c>
      <c r="G3363" s="36" t="s">
        <v>334</v>
      </c>
    </row>
    <row r="3364" spans="1:7" x14ac:dyDescent="0.25">
      <c r="A3364" s="40">
        <v>19308165</v>
      </c>
      <c r="B3364" s="40" t="s">
        <v>138</v>
      </c>
      <c r="C3364" s="40">
        <v>10</v>
      </c>
      <c r="D3364" s="40" t="s">
        <v>783</v>
      </c>
      <c r="E3364" s="40" t="s">
        <v>618</v>
      </c>
      <c r="F3364" s="40" t="s">
        <v>263</v>
      </c>
      <c r="G3364" s="36" t="s">
        <v>334</v>
      </c>
    </row>
    <row r="3365" spans="1:7" x14ac:dyDescent="0.25">
      <c r="A3365" s="40">
        <v>19308207</v>
      </c>
      <c r="B3365" s="40" t="s">
        <v>138</v>
      </c>
      <c r="C3365" s="40">
        <v>10</v>
      </c>
      <c r="D3365" s="40" t="s">
        <v>783</v>
      </c>
      <c r="E3365" s="40" t="s">
        <v>618</v>
      </c>
      <c r="F3365" s="40" t="s">
        <v>263</v>
      </c>
      <c r="G3365" s="36" t="s">
        <v>334</v>
      </c>
    </row>
    <row r="3366" spans="1:7" x14ac:dyDescent="0.25">
      <c r="A3366" s="40">
        <v>11308046</v>
      </c>
      <c r="B3366" s="40" t="s">
        <v>138</v>
      </c>
      <c r="C3366" s="40">
        <v>10</v>
      </c>
      <c r="D3366" s="40" t="s">
        <v>783</v>
      </c>
      <c r="E3366" s="40" t="s">
        <v>618</v>
      </c>
      <c r="F3366" s="40" t="s">
        <v>263</v>
      </c>
      <c r="G3366" s="36" t="s">
        <v>334</v>
      </c>
    </row>
    <row r="3367" spans="1:7" x14ac:dyDescent="0.25">
      <c r="A3367" s="40">
        <v>18308125</v>
      </c>
      <c r="B3367" s="40" t="s">
        <v>138</v>
      </c>
      <c r="C3367" s="40">
        <v>10</v>
      </c>
      <c r="D3367" s="40" t="s">
        <v>783</v>
      </c>
      <c r="E3367" s="40" t="s">
        <v>618</v>
      </c>
      <c r="F3367" s="40" t="s">
        <v>263</v>
      </c>
      <c r="G3367" s="36" t="s">
        <v>334</v>
      </c>
    </row>
    <row r="3368" spans="1:7" x14ac:dyDescent="0.25">
      <c r="A3368" s="40">
        <v>16308119</v>
      </c>
      <c r="B3368" s="40" t="s">
        <v>107</v>
      </c>
      <c r="C3368" s="40">
        <v>10</v>
      </c>
      <c r="D3368" s="40" t="s">
        <v>783</v>
      </c>
      <c r="E3368" s="40" t="s">
        <v>618</v>
      </c>
      <c r="F3368" s="40" t="s">
        <v>263</v>
      </c>
      <c r="G3368" s="36" t="s">
        <v>334</v>
      </c>
    </row>
    <row r="3369" spans="1:7" x14ac:dyDescent="0.25">
      <c r="A3369" s="40">
        <v>18308052</v>
      </c>
      <c r="B3369" s="40" t="s">
        <v>138</v>
      </c>
      <c r="C3369" s="40">
        <v>10</v>
      </c>
      <c r="D3369" s="40" t="s">
        <v>783</v>
      </c>
      <c r="E3369" s="40" t="s">
        <v>618</v>
      </c>
      <c r="F3369" s="40" t="s">
        <v>263</v>
      </c>
      <c r="G3369" s="36" t="s">
        <v>334</v>
      </c>
    </row>
    <row r="3370" spans="1:7" x14ac:dyDescent="0.25">
      <c r="A3370" s="40">
        <v>18308064</v>
      </c>
      <c r="B3370" s="40" t="s">
        <v>107</v>
      </c>
      <c r="C3370" s="40">
        <v>10</v>
      </c>
      <c r="D3370" s="40" t="s">
        <v>783</v>
      </c>
      <c r="E3370" s="40" t="s">
        <v>618</v>
      </c>
      <c r="F3370" s="40" t="s">
        <v>263</v>
      </c>
      <c r="G3370" s="36" t="s">
        <v>334</v>
      </c>
    </row>
    <row r="3371" spans="1:7" x14ac:dyDescent="0.25">
      <c r="A3371" s="40">
        <v>17308042</v>
      </c>
      <c r="B3371" s="40" t="s">
        <v>138</v>
      </c>
      <c r="C3371" s="40">
        <v>10</v>
      </c>
      <c r="D3371" s="40" t="s">
        <v>783</v>
      </c>
      <c r="E3371" s="40" t="s">
        <v>618</v>
      </c>
      <c r="F3371" s="40" t="s">
        <v>263</v>
      </c>
      <c r="G3371" s="36" t="s">
        <v>334</v>
      </c>
    </row>
    <row r="3372" spans="1:7" x14ac:dyDescent="0.25">
      <c r="A3372" s="40">
        <v>19308016</v>
      </c>
      <c r="B3372" s="40" t="s">
        <v>138</v>
      </c>
      <c r="C3372" s="40">
        <v>10</v>
      </c>
      <c r="D3372" s="40" t="s">
        <v>783</v>
      </c>
      <c r="E3372" s="40" t="s">
        <v>618</v>
      </c>
      <c r="F3372" s="40" t="s">
        <v>263</v>
      </c>
      <c r="G3372" s="36" t="s">
        <v>334</v>
      </c>
    </row>
    <row r="3373" spans="1:7" x14ac:dyDescent="0.25">
      <c r="A3373" s="40">
        <v>17308172</v>
      </c>
      <c r="B3373" s="40" t="s">
        <v>138</v>
      </c>
      <c r="C3373" s="40">
        <v>10</v>
      </c>
      <c r="D3373" s="40" t="s">
        <v>783</v>
      </c>
      <c r="E3373" s="40" t="s">
        <v>618</v>
      </c>
      <c r="F3373" s="40" t="s">
        <v>263</v>
      </c>
      <c r="G3373" s="36" t="s">
        <v>334</v>
      </c>
    </row>
    <row r="3374" spans="1:7" x14ac:dyDescent="0.25">
      <c r="A3374" s="40">
        <v>19308142</v>
      </c>
      <c r="B3374" s="40" t="s">
        <v>107</v>
      </c>
      <c r="C3374" s="40">
        <v>10</v>
      </c>
      <c r="D3374" s="40" t="s">
        <v>783</v>
      </c>
      <c r="E3374" s="40" t="s">
        <v>618</v>
      </c>
      <c r="F3374" s="40" t="s">
        <v>263</v>
      </c>
      <c r="G3374" s="36" t="s">
        <v>334</v>
      </c>
    </row>
    <row r="3375" spans="1:7" x14ac:dyDescent="0.25">
      <c r="A3375" s="40">
        <v>17308020</v>
      </c>
      <c r="B3375" s="40" t="s">
        <v>107</v>
      </c>
      <c r="C3375" s="40">
        <v>10</v>
      </c>
      <c r="D3375" s="40" t="s">
        <v>783</v>
      </c>
      <c r="E3375" s="40" t="s">
        <v>618</v>
      </c>
      <c r="F3375" s="40" t="s">
        <v>263</v>
      </c>
      <c r="G3375" s="36" t="s">
        <v>334</v>
      </c>
    </row>
    <row r="3376" spans="1:7" x14ac:dyDescent="0.25">
      <c r="A3376" s="40">
        <v>15308246</v>
      </c>
      <c r="B3376" s="40" t="s">
        <v>138</v>
      </c>
      <c r="C3376" s="40">
        <v>10</v>
      </c>
      <c r="D3376" s="40" t="s">
        <v>783</v>
      </c>
      <c r="E3376" s="40" t="s">
        <v>618</v>
      </c>
      <c r="F3376" s="40" t="s">
        <v>263</v>
      </c>
      <c r="G3376" s="36" t="s">
        <v>334</v>
      </c>
    </row>
    <row r="3377" spans="1:7" x14ac:dyDescent="0.25">
      <c r="A3377" s="40">
        <v>19308098</v>
      </c>
      <c r="B3377" s="40" t="s">
        <v>138</v>
      </c>
      <c r="C3377" s="40">
        <v>10</v>
      </c>
      <c r="D3377" s="40" t="s">
        <v>783</v>
      </c>
      <c r="E3377" s="40" t="s">
        <v>618</v>
      </c>
      <c r="F3377" s="40" t="s">
        <v>263</v>
      </c>
      <c r="G3377" s="36" t="s">
        <v>334</v>
      </c>
    </row>
    <row r="3378" spans="1:7" x14ac:dyDescent="0.25">
      <c r="A3378" s="40">
        <v>19308122</v>
      </c>
      <c r="B3378" s="40" t="s">
        <v>138</v>
      </c>
      <c r="C3378" s="40">
        <v>10</v>
      </c>
      <c r="D3378" s="40" t="s">
        <v>783</v>
      </c>
      <c r="E3378" s="40" t="s">
        <v>618</v>
      </c>
      <c r="F3378" s="40" t="s">
        <v>263</v>
      </c>
      <c r="G3378" s="36" t="s">
        <v>334</v>
      </c>
    </row>
    <row r="3379" spans="1:7" x14ac:dyDescent="0.25">
      <c r="A3379" s="40">
        <v>19308111</v>
      </c>
      <c r="B3379" s="40" t="s">
        <v>138</v>
      </c>
      <c r="C3379" s="40">
        <v>10</v>
      </c>
      <c r="D3379" s="40" t="s">
        <v>783</v>
      </c>
      <c r="E3379" s="40" t="s">
        <v>618</v>
      </c>
      <c r="F3379" s="40" t="s">
        <v>263</v>
      </c>
      <c r="G3379" s="36" t="s">
        <v>334</v>
      </c>
    </row>
    <row r="3380" spans="1:7" x14ac:dyDescent="0.25">
      <c r="A3380" s="40">
        <v>19308193</v>
      </c>
      <c r="B3380" s="40" t="s">
        <v>138</v>
      </c>
      <c r="C3380" s="40">
        <v>10</v>
      </c>
      <c r="D3380" s="40" t="s">
        <v>783</v>
      </c>
      <c r="E3380" s="40" t="s">
        <v>618</v>
      </c>
      <c r="F3380" s="40" t="s">
        <v>263</v>
      </c>
      <c r="G3380" s="36" t="s">
        <v>334</v>
      </c>
    </row>
    <row r="3381" spans="1:7" x14ac:dyDescent="0.25">
      <c r="A3381" s="40">
        <v>19308056</v>
      </c>
      <c r="B3381" s="40" t="s">
        <v>107</v>
      </c>
      <c r="C3381" s="40">
        <v>10</v>
      </c>
      <c r="D3381" s="40" t="s">
        <v>783</v>
      </c>
      <c r="E3381" s="40" t="s">
        <v>618</v>
      </c>
      <c r="F3381" s="40" t="s">
        <v>263</v>
      </c>
      <c r="G3381" s="36" t="s">
        <v>334</v>
      </c>
    </row>
    <row r="3382" spans="1:7" x14ac:dyDescent="0.25">
      <c r="A3382" s="40">
        <v>21306090</v>
      </c>
      <c r="B3382" s="40" t="s">
        <v>107</v>
      </c>
      <c r="C3382" s="40">
        <v>4</v>
      </c>
      <c r="D3382" s="40" t="s">
        <v>757</v>
      </c>
      <c r="E3382" s="40" t="s">
        <v>200</v>
      </c>
      <c r="F3382" s="40" t="s">
        <v>262</v>
      </c>
      <c r="G3382" s="36" t="s">
        <v>668</v>
      </c>
    </row>
    <row r="3383" spans="1:7" x14ac:dyDescent="0.25">
      <c r="A3383" s="40">
        <v>20306034</v>
      </c>
      <c r="B3383" s="40" t="s">
        <v>138</v>
      </c>
      <c r="C3383" s="40">
        <v>4</v>
      </c>
      <c r="D3383" s="40" t="s">
        <v>758</v>
      </c>
      <c r="E3383" s="40" t="s">
        <v>200</v>
      </c>
      <c r="F3383" s="40" t="s">
        <v>262</v>
      </c>
      <c r="G3383" s="36" t="s">
        <v>668</v>
      </c>
    </row>
    <row r="3384" spans="1:7" x14ac:dyDescent="0.25">
      <c r="A3384" s="40">
        <v>21313001</v>
      </c>
      <c r="B3384" s="40" t="s">
        <v>107</v>
      </c>
      <c r="C3384" s="40">
        <v>4</v>
      </c>
      <c r="D3384" s="40" t="s">
        <v>294</v>
      </c>
      <c r="E3384" s="40" t="s">
        <v>200</v>
      </c>
      <c r="F3384" s="40" t="s">
        <v>262</v>
      </c>
      <c r="G3384" s="36" t="s">
        <v>671</v>
      </c>
    </row>
    <row r="3385" spans="1:7" x14ac:dyDescent="0.25">
      <c r="A3385" s="40">
        <v>19303066</v>
      </c>
      <c r="B3385" s="40" t="s">
        <v>107</v>
      </c>
      <c r="C3385" s="40">
        <v>4</v>
      </c>
      <c r="D3385" s="40" t="s">
        <v>298</v>
      </c>
      <c r="E3385" s="40" t="s">
        <v>200</v>
      </c>
      <c r="F3385" s="40" t="s">
        <v>262</v>
      </c>
      <c r="G3385" s="36" t="s">
        <v>674</v>
      </c>
    </row>
    <row r="3386" spans="1:7" x14ac:dyDescent="0.25">
      <c r="A3386" s="40">
        <v>20303142</v>
      </c>
      <c r="B3386" s="40" t="s">
        <v>107</v>
      </c>
      <c r="C3386" s="40">
        <v>4</v>
      </c>
      <c r="D3386" s="40" t="s">
        <v>300</v>
      </c>
      <c r="E3386" s="40" t="s">
        <v>200</v>
      </c>
      <c r="F3386" s="40" t="s">
        <v>262</v>
      </c>
      <c r="G3386" s="36" t="s">
        <v>674</v>
      </c>
    </row>
    <row r="3387" spans="1:7" x14ac:dyDescent="0.25">
      <c r="A3387" s="40">
        <v>21311034</v>
      </c>
      <c r="B3387" s="40" t="s">
        <v>107</v>
      </c>
      <c r="C3387" s="40">
        <v>4</v>
      </c>
      <c r="D3387" s="40" t="s">
        <v>773</v>
      </c>
      <c r="E3387" s="40" t="s">
        <v>200</v>
      </c>
      <c r="F3387" s="40" t="s">
        <v>262</v>
      </c>
      <c r="G3387" s="36" t="s">
        <v>679</v>
      </c>
    </row>
    <row r="3388" spans="1:7" x14ac:dyDescent="0.25">
      <c r="A3388" s="40">
        <v>20313081</v>
      </c>
      <c r="B3388" s="40" t="s">
        <v>107</v>
      </c>
      <c r="C3388" s="40">
        <v>7</v>
      </c>
      <c r="D3388" s="40" t="s">
        <v>328</v>
      </c>
      <c r="E3388" s="40" t="s">
        <v>618</v>
      </c>
      <c r="F3388" s="40" t="s">
        <v>263</v>
      </c>
      <c r="G3388" s="36" t="s">
        <v>329</v>
      </c>
    </row>
    <row r="3389" spans="1:7" x14ac:dyDescent="0.25">
      <c r="A3389" s="40">
        <v>20313009</v>
      </c>
      <c r="B3389" s="40" t="s">
        <v>107</v>
      </c>
      <c r="C3389" s="40">
        <v>7</v>
      </c>
      <c r="D3389" s="40" t="s">
        <v>328</v>
      </c>
      <c r="E3389" s="40" t="s">
        <v>618</v>
      </c>
      <c r="F3389" s="40" t="s">
        <v>263</v>
      </c>
      <c r="G3389" s="36" t="s">
        <v>329</v>
      </c>
    </row>
    <row r="3390" spans="1:7" x14ac:dyDescent="0.25">
      <c r="A3390" s="40">
        <v>20313102</v>
      </c>
      <c r="B3390" s="40" t="s">
        <v>138</v>
      </c>
      <c r="C3390" s="40">
        <v>7</v>
      </c>
      <c r="D3390" s="40" t="s">
        <v>328</v>
      </c>
      <c r="E3390" s="40" t="s">
        <v>618</v>
      </c>
      <c r="F3390" s="40" t="s">
        <v>263</v>
      </c>
      <c r="G3390" s="36" t="s">
        <v>329</v>
      </c>
    </row>
    <row r="3391" spans="1:7" x14ac:dyDescent="0.25">
      <c r="A3391" s="40">
        <v>20313044</v>
      </c>
      <c r="B3391" s="40" t="s">
        <v>107</v>
      </c>
      <c r="C3391" s="40">
        <v>7</v>
      </c>
      <c r="D3391" s="40" t="s">
        <v>328</v>
      </c>
      <c r="E3391" s="40" t="s">
        <v>618</v>
      </c>
      <c r="F3391" s="40" t="s">
        <v>263</v>
      </c>
      <c r="G3391" s="36" t="s">
        <v>329</v>
      </c>
    </row>
    <row r="3392" spans="1:7" x14ac:dyDescent="0.25">
      <c r="A3392" s="40">
        <v>20313078</v>
      </c>
      <c r="B3392" s="40" t="s">
        <v>107</v>
      </c>
      <c r="C3392" s="40">
        <v>7</v>
      </c>
      <c r="D3392" s="40" t="s">
        <v>330</v>
      </c>
      <c r="E3392" s="40" t="s">
        <v>618</v>
      </c>
      <c r="F3392" s="40" t="s">
        <v>263</v>
      </c>
      <c r="G3392" s="36" t="s">
        <v>329</v>
      </c>
    </row>
    <row r="3393" spans="1:7" x14ac:dyDescent="0.25">
      <c r="A3393" s="40">
        <v>20313019</v>
      </c>
      <c r="B3393" s="40" t="s">
        <v>107</v>
      </c>
      <c r="C3393" s="40">
        <v>7</v>
      </c>
      <c r="D3393" s="40" t="s">
        <v>330</v>
      </c>
      <c r="E3393" s="40" t="s">
        <v>618</v>
      </c>
      <c r="F3393" s="40" t="s">
        <v>263</v>
      </c>
      <c r="G3393" s="36" t="s">
        <v>329</v>
      </c>
    </row>
    <row r="3394" spans="1:7" x14ac:dyDescent="0.25">
      <c r="A3394" s="40">
        <v>19313030</v>
      </c>
      <c r="B3394" s="40" t="s">
        <v>138</v>
      </c>
      <c r="C3394" s="40">
        <v>10</v>
      </c>
      <c r="D3394" s="40" t="s">
        <v>346</v>
      </c>
      <c r="E3394" s="40" t="s">
        <v>618</v>
      </c>
      <c r="F3394" s="40" t="s">
        <v>263</v>
      </c>
      <c r="G3394" s="36" t="s">
        <v>329</v>
      </c>
    </row>
    <row r="3395" spans="1:7" x14ac:dyDescent="0.25">
      <c r="A3395" s="40">
        <v>13313065</v>
      </c>
      <c r="B3395" s="40" t="s">
        <v>107</v>
      </c>
      <c r="C3395" s="40">
        <v>10</v>
      </c>
      <c r="D3395" s="40" t="s">
        <v>346</v>
      </c>
      <c r="E3395" s="40" t="s">
        <v>618</v>
      </c>
      <c r="F3395" s="40" t="s">
        <v>263</v>
      </c>
      <c r="G3395" s="36" t="s">
        <v>329</v>
      </c>
    </row>
    <row r="3396" spans="1:7" x14ac:dyDescent="0.25">
      <c r="A3396" s="40">
        <v>19306145</v>
      </c>
      <c r="B3396" s="40" t="s">
        <v>138</v>
      </c>
      <c r="C3396" s="40">
        <v>10</v>
      </c>
      <c r="D3396" s="40" t="s">
        <v>780</v>
      </c>
      <c r="E3396" s="40" t="s">
        <v>618</v>
      </c>
      <c r="F3396" s="40" t="s">
        <v>262</v>
      </c>
      <c r="G3396" s="36" t="s">
        <v>331</v>
      </c>
    </row>
    <row r="3397" spans="1:7" x14ac:dyDescent="0.25">
      <c r="A3397" s="40">
        <v>15309086</v>
      </c>
      <c r="B3397" s="40" t="s">
        <v>107</v>
      </c>
      <c r="C3397" s="40">
        <v>10</v>
      </c>
      <c r="D3397" s="40" t="s">
        <v>347</v>
      </c>
      <c r="E3397" s="40" t="s">
        <v>618</v>
      </c>
      <c r="F3397" s="40" t="s">
        <v>263</v>
      </c>
      <c r="G3397" s="36" t="s">
        <v>333</v>
      </c>
    </row>
    <row r="3398" spans="1:7" x14ac:dyDescent="0.25">
      <c r="A3398" s="40">
        <v>15309063</v>
      </c>
      <c r="B3398" s="40" t="s">
        <v>107</v>
      </c>
      <c r="C3398" s="40">
        <v>10</v>
      </c>
      <c r="D3398" s="40" t="s">
        <v>349</v>
      </c>
      <c r="E3398" s="40" t="s">
        <v>618</v>
      </c>
      <c r="F3398" s="40" t="s">
        <v>263</v>
      </c>
      <c r="G3398" s="36" t="s">
        <v>333</v>
      </c>
    </row>
  </sheetData>
  <autoFilter ref="A7:M3398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3:F25"/>
  <sheetViews>
    <sheetView showGridLines="0" zoomScale="85" zoomScaleNormal="85" workbookViewId="0">
      <selection activeCell="B31" sqref="B31"/>
    </sheetView>
  </sheetViews>
  <sheetFormatPr baseColWidth="10" defaultRowHeight="15" x14ac:dyDescent="0.25"/>
  <cols>
    <col min="1" max="1" width="46.42578125" bestFit="1" customWidth="1"/>
    <col min="2" max="2" width="26.85546875" customWidth="1"/>
    <col min="3" max="3" width="20.7109375" customWidth="1"/>
    <col min="4" max="4" width="19.85546875" customWidth="1"/>
    <col min="5" max="5" width="16" customWidth="1"/>
    <col min="6" max="6" width="18" customWidth="1"/>
  </cols>
  <sheetData>
    <row r="3" spans="1:4" ht="26.25" x14ac:dyDescent="0.25">
      <c r="A3" s="6" t="s">
        <v>10</v>
      </c>
    </row>
    <row r="4" spans="1:4" x14ac:dyDescent="0.25">
      <c r="A4" s="7" t="s">
        <v>18</v>
      </c>
      <c r="B4" s="311">
        <v>2</v>
      </c>
      <c r="C4" s="311"/>
      <c r="D4" s="311"/>
    </row>
    <row r="5" spans="1:4" x14ac:dyDescent="0.25">
      <c r="A5" s="7" t="s">
        <v>75</v>
      </c>
      <c r="B5" s="311" t="s">
        <v>76</v>
      </c>
      <c r="C5" s="311"/>
      <c r="D5" s="311"/>
    </row>
    <row r="6" spans="1:4" x14ac:dyDescent="0.25">
      <c r="A6" s="7" t="s">
        <v>0</v>
      </c>
      <c r="B6" s="311" t="s">
        <v>10</v>
      </c>
      <c r="C6" s="311"/>
      <c r="D6" s="311"/>
    </row>
    <row r="7" spans="1:4" s="1" customFormat="1" ht="50.25" customHeight="1" x14ac:dyDescent="0.25">
      <c r="A7" s="11" t="s">
        <v>1</v>
      </c>
      <c r="B7" s="313" t="s">
        <v>11</v>
      </c>
      <c r="C7" s="313"/>
      <c r="D7" s="313"/>
    </row>
    <row r="8" spans="1:4" x14ac:dyDescent="0.25">
      <c r="A8" s="7" t="s">
        <v>7</v>
      </c>
      <c r="B8" s="311" t="s">
        <v>12</v>
      </c>
      <c r="C8" s="311"/>
      <c r="D8" s="311"/>
    </row>
    <row r="9" spans="1:4" ht="45" customHeight="1" x14ac:dyDescent="0.25">
      <c r="A9" s="11" t="s">
        <v>2</v>
      </c>
      <c r="B9" s="313" t="s">
        <v>13</v>
      </c>
      <c r="C9" s="313"/>
      <c r="D9" s="313"/>
    </row>
    <row r="10" spans="1:4" x14ac:dyDescent="0.25">
      <c r="A10" s="7" t="s">
        <v>17</v>
      </c>
      <c r="B10" s="311" t="s">
        <v>19</v>
      </c>
      <c r="C10" s="311"/>
      <c r="D10" s="311"/>
    </row>
    <row r="11" spans="1:4" x14ac:dyDescent="0.25">
      <c r="A11" s="7" t="s">
        <v>4</v>
      </c>
      <c r="B11" s="310">
        <v>0.87</v>
      </c>
      <c r="C11" s="310"/>
      <c r="D11" s="310"/>
    </row>
    <row r="12" spans="1:4" x14ac:dyDescent="0.25">
      <c r="A12" s="7" t="s">
        <v>3</v>
      </c>
      <c r="B12" s="310">
        <v>0.65400000000000003</v>
      </c>
      <c r="C12" s="310"/>
      <c r="D12" s="310"/>
    </row>
    <row r="13" spans="1:4" x14ac:dyDescent="0.25">
      <c r="A13" s="7" t="s">
        <v>92</v>
      </c>
      <c r="B13" s="310" t="s">
        <v>49</v>
      </c>
      <c r="C13" s="310"/>
      <c r="D13" s="310"/>
    </row>
    <row r="18" spans="1:6" x14ac:dyDescent="0.25">
      <c r="A18" s="254" t="s">
        <v>788</v>
      </c>
    </row>
    <row r="20" spans="1:6" x14ac:dyDescent="0.25">
      <c r="A20" s="238"/>
      <c r="B20" s="238"/>
      <c r="C20" s="238"/>
    </row>
    <row r="21" spans="1:6" x14ac:dyDescent="0.25">
      <c r="A21" s="247" t="s">
        <v>90</v>
      </c>
      <c r="B21" s="248" t="s">
        <v>88</v>
      </c>
      <c r="C21" s="248" t="s">
        <v>93</v>
      </c>
    </row>
    <row r="22" spans="1:6" x14ac:dyDescent="0.25">
      <c r="A22" s="237" t="s">
        <v>89</v>
      </c>
      <c r="B22" s="246">
        <f>+'1'!F23</f>
        <v>0.35221078134463957</v>
      </c>
      <c r="C22" s="246">
        <f>100%-B22</f>
        <v>0.64778921865536043</v>
      </c>
    </row>
    <row r="23" spans="1:6" x14ac:dyDescent="0.25">
      <c r="C23" s="17"/>
    </row>
    <row r="24" spans="1:6" ht="25.5" x14ac:dyDescent="0.25">
      <c r="A24" s="239" t="s">
        <v>90</v>
      </c>
      <c r="B24" s="240" t="s">
        <v>530</v>
      </c>
      <c r="C24" s="241" t="s">
        <v>686</v>
      </c>
      <c r="D24" s="241" t="s">
        <v>687</v>
      </c>
      <c r="E24" s="240" t="s">
        <v>688</v>
      </c>
      <c r="F24" s="282" t="s">
        <v>249</v>
      </c>
    </row>
    <row r="25" spans="1:6" x14ac:dyDescent="0.25">
      <c r="A25" s="237" t="s">
        <v>89</v>
      </c>
      <c r="B25" s="249">
        <v>3302</v>
      </c>
      <c r="C25" s="249">
        <v>909</v>
      </c>
      <c r="D25" s="249">
        <v>2161</v>
      </c>
      <c r="E25" s="249">
        <v>3391</v>
      </c>
      <c r="F25" s="246">
        <f>+((E25-D25+C25)/B25)</f>
        <v>0.64778921865536043</v>
      </c>
    </row>
  </sheetData>
  <mergeCells count="10">
    <mergeCell ref="B10:D10"/>
    <mergeCell ref="B11:D11"/>
    <mergeCell ref="B12:D12"/>
    <mergeCell ref="B13:D13"/>
    <mergeCell ref="B9:D9"/>
    <mergeCell ref="B4:D4"/>
    <mergeCell ref="B5:D5"/>
    <mergeCell ref="B6:D6"/>
    <mergeCell ref="B7:D7"/>
    <mergeCell ref="B8:D8"/>
  </mergeCells>
  <hyperlinks>
    <hyperlink ref="B25" location="'A1'!A1" display="'A1'!A1"/>
    <hyperlink ref="C25" location="'A2'!A1" display="'A2'!A1"/>
    <hyperlink ref="D25" location="'A3'!A1" display="'A3'!A1"/>
    <hyperlink ref="E25" location="'A4'!A1" display="'A4'!A1"/>
  </hyperlink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2:A8"/>
  <sheetViews>
    <sheetView showGridLines="0" zoomScale="85" zoomScaleNormal="85" workbookViewId="0"/>
  </sheetViews>
  <sheetFormatPr baseColWidth="10" defaultRowHeight="15" x14ac:dyDescent="0.25"/>
  <sheetData>
    <row r="2" spans="1:1" x14ac:dyDescent="0.25">
      <c r="A2" s="265" t="s">
        <v>256</v>
      </c>
    </row>
    <row r="3" spans="1:1" x14ac:dyDescent="0.25">
      <c r="A3" s="265" t="s">
        <v>257</v>
      </c>
    </row>
    <row r="4" spans="1:1" x14ac:dyDescent="0.25">
      <c r="A4" s="265" t="s">
        <v>49</v>
      </c>
    </row>
    <row r="5" spans="1:1" x14ac:dyDescent="0.25">
      <c r="A5" s="265" t="s">
        <v>360</v>
      </c>
    </row>
    <row r="6" spans="1:1" x14ac:dyDescent="0.25">
      <c r="A6" s="265" t="s">
        <v>625</v>
      </c>
    </row>
    <row r="7" spans="1:1" x14ac:dyDescent="0.25">
      <c r="A7" s="265" t="s">
        <v>792</v>
      </c>
    </row>
    <row r="8" spans="1:1" x14ac:dyDescent="0.25">
      <c r="A8" s="265"/>
    </row>
  </sheetData>
  <pageMargins left="0.7" right="0.7" top="0.75" bottom="0.75" header="0.3" footer="0.3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E1631"/>
  <sheetViews>
    <sheetView showGridLines="0" workbookViewId="0"/>
  </sheetViews>
  <sheetFormatPr baseColWidth="10" defaultRowHeight="15" x14ac:dyDescent="0.25"/>
  <cols>
    <col min="1" max="4" width="11.42578125" style="2"/>
    <col min="5" max="5" width="66.5703125" bestFit="1" customWidth="1"/>
  </cols>
  <sheetData>
    <row r="1" spans="1:5" x14ac:dyDescent="0.25">
      <c r="A1" s="51" t="s">
        <v>354</v>
      </c>
    </row>
    <row r="2" spans="1:5" x14ac:dyDescent="0.25">
      <c r="A2" s="51" t="s">
        <v>257</v>
      </c>
    </row>
    <row r="3" spans="1:5" x14ac:dyDescent="0.25">
      <c r="A3" s="51" t="s">
        <v>49</v>
      </c>
    </row>
    <row r="4" spans="1:5" x14ac:dyDescent="0.25">
      <c r="A4" s="51" t="s">
        <v>791</v>
      </c>
    </row>
    <row r="5" spans="1:5" x14ac:dyDescent="0.25">
      <c r="A5" s="51" t="s">
        <v>355</v>
      </c>
    </row>
    <row r="8" spans="1:5" x14ac:dyDescent="0.25">
      <c r="A8" s="47" t="s">
        <v>258</v>
      </c>
      <c r="B8" s="47" t="s">
        <v>259</v>
      </c>
      <c r="C8" s="47" t="s">
        <v>260</v>
      </c>
      <c r="D8" s="47" t="s">
        <v>428</v>
      </c>
      <c r="E8" s="47" t="s">
        <v>205</v>
      </c>
    </row>
    <row r="9" spans="1:5" x14ac:dyDescent="0.25">
      <c r="A9" s="40">
        <v>22306096</v>
      </c>
      <c r="B9" s="40">
        <v>1</v>
      </c>
      <c r="C9" s="40" t="s">
        <v>714</v>
      </c>
      <c r="D9" s="40" t="s">
        <v>262</v>
      </c>
      <c r="E9" s="40" t="s">
        <v>668</v>
      </c>
    </row>
    <row r="10" spans="1:5" x14ac:dyDescent="0.25">
      <c r="A10" s="40">
        <v>22306003</v>
      </c>
      <c r="B10" s="40">
        <v>1</v>
      </c>
      <c r="C10" s="40" t="s">
        <v>714</v>
      </c>
      <c r="D10" s="40" t="s">
        <v>262</v>
      </c>
      <c r="E10" s="40" t="s">
        <v>668</v>
      </c>
    </row>
    <row r="11" spans="1:5" x14ac:dyDescent="0.25">
      <c r="A11" s="40">
        <v>22306035</v>
      </c>
      <c r="B11" s="40">
        <v>1</v>
      </c>
      <c r="C11" s="40" t="s">
        <v>714</v>
      </c>
      <c r="D11" s="40" t="s">
        <v>262</v>
      </c>
      <c r="E11" s="40" t="s">
        <v>668</v>
      </c>
    </row>
    <row r="12" spans="1:5" x14ac:dyDescent="0.25">
      <c r="A12" s="40">
        <v>22306032</v>
      </c>
      <c r="B12" s="40">
        <v>1</v>
      </c>
      <c r="C12" s="40" t="s">
        <v>714</v>
      </c>
      <c r="D12" s="40" t="s">
        <v>262</v>
      </c>
      <c r="E12" s="40" t="s">
        <v>668</v>
      </c>
    </row>
    <row r="13" spans="1:5" x14ac:dyDescent="0.25">
      <c r="A13" s="40">
        <v>22306074</v>
      </c>
      <c r="B13" s="40">
        <v>1</v>
      </c>
      <c r="C13" s="40" t="s">
        <v>714</v>
      </c>
      <c r="D13" s="40" t="s">
        <v>262</v>
      </c>
      <c r="E13" s="40" t="s">
        <v>668</v>
      </c>
    </row>
    <row r="14" spans="1:5" x14ac:dyDescent="0.25">
      <c r="A14" s="40">
        <v>22306040</v>
      </c>
      <c r="B14" s="40">
        <v>1</v>
      </c>
      <c r="C14" s="40" t="s">
        <v>714</v>
      </c>
      <c r="D14" s="40" t="s">
        <v>262</v>
      </c>
      <c r="E14" s="40" t="s">
        <v>668</v>
      </c>
    </row>
    <row r="15" spans="1:5" x14ac:dyDescent="0.25">
      <c r="A15" s="40">
        <v>22306014</v>
      </c>
      <c r="B15" s="40">
        <v>1</v>
      </c>
      <c r="C15" s="40" t="s">
        <v>714</v>
      </c>
      <c r="D15" s="40" t="s">
        <v>262</v>
      </c>
      <c r="E15" s="40" t="s">
        <v>668</v>
      </c>
    </row>
    <row r="16" spans="1:5" x14ac:dyDescent="0.25">
      <c r="A16" s="40">
        <v>22306052</v>
      </c>
      <c r="B16" s="40">
        <v>1</v>
      </c>
      <c r="C16" s="40" t="s">
        <v>714</v>
      </c>
      <c r="D16" s="40" t="s">
        <v>262</v>
      </c>
      <c r="E16" s="40" t="s">
        <v>668</v>
      </c>
    </row>
    <row r="17" spans="1:5" x14ac:dyDescent="0.25">
      <c r="A17" s="40">
        <v>22306070</v>
      </c>
      <c r="B17" s="40">
        <v>1</v>
      </c>
      <c r="C17" s="40" t="s">
        <v>714</v>
      </c>
      <c r="D17" s="40" t="s">
        <v>262</v>
      </c>
      <c r="E17" s="40" t="s">
        <v>668</v>
      </c>
    </row>
    <row r="18" spans="1:5" x14ac:dyDescent="0.25">
      <c r="A18" s="40">
        <v>22306085</v>
      </c>
      <c r="B18" s="40">
        <v>1</v>
      </c>
      <c r="C18" s="40" t="s">
        <v>714</v>
      </c>
      <c r="D18" s="40" t="s">
        <v>262</v>
      </c>
      <c r="E18" s="40" t="s">
        <v>668</v>
      </c>
    </row>
    <row r="19" spans="1:5" x14ac:dyDescent="0.25">
      <c r="A19" s="40">
        <v>22306069</v>
      </c>
      <c r="B19" s="40">
        <v>1</v>
      </c>
      <c r="C19" s="40" t="s">
        <v>714</v>
      </c>
      <c r="D19" s="40" t="s">
        <v>262</v>
      </c>
      <c r="E19" s="40" t="s">
        <v>668</v>
      </c>
    </row>
    <row r="20" spans="1:5" x14ac:dyDescent="0.25">
      <c r="A20" s="40">
        <v>22306015</v>
      </c>
      <c r="B20" s="40">
        <v>1</v>
      </c>
      <c r="C20" s="40" t="s">
        <v>714</v>
      </c>
      <c r="D20" s="40" t="s">
        <v>262</v>
      </c>
      <c r="E20" s="40" t="s">
        <v>668</v>
      </c>
    </row>
    <row r="21" spans="1:5" x14ac:dyDescent="0.25">
      <c r="A21" s="40">
        <v>22306020</v>
      </c>
      <c r="B21" s="40">
        <v>1</v>
      </c>
      <c r="C21" s="40" t="s">
        <v>714</v>
      </c>
      <c r="D21" s="40" t="s">
        <v>262</v>
      </c>
      <c r="E21" s="40" t="s">
        <v>668</v>
      </c>
    </row>
    <row r="22" spans="1:5" x14ac:dyDescent="0.25">
      <c r="A22" s="40">
        <v>22306011</v>
      </c>
      <c r="B22" s="40">
        <v>1</v>
      </c>
      <c r="C22" s="40" t="s">
        <v>714</v>
      </c>
      <c r="D22" s="40" t="s">
        <v>262</v>
      </c>
      <c r="E22" s="40" t="s">
        <v>668</v>
      </c>
    </row>
    <row r="23" spans="1:5" x14ac:dyDescent="0.25">
      <c r="A23" s="40">
        <v>22306067</v>
      </c>
      <c r="B23" s="40">
        <v>1</v>
      </c>
      <c r="C23" s="40" t="s">
        <v>714</v>
      </c>
      <c r="D23" s="40" t="s">
        <v>262</v>
      </c>
      <c r="E23" s="40" t="s">
        <v>668</v>
      </c>
    </row>
    <row r="24" spans="1:5" x14ac:dyDescent="0.25">
      <c r="A24" s="40">
        <v>22306050</v>
      </c>
      <c r="B24" s="40">
        <v>1</v>
      </c>
      <c r="C24" s="40" t="s">
        <v>714</v>
      </c>
      <c r="D24" s="40" t="s">
        <v>262</v>
      </c>
      <c r="E24" s="40" t="s">
        <v>668</v>
      </c>
    </row>
    <row r="25" spans="1:5" x14ac:dyDescent="0.25">
      <c r="A25" s="40">
        <v>22306026</v>
      </c>
      <c r="B25" s="40">
        <v>1</v>
      </c>
      <c r="C25" s="40" t="s">
        <v>714</v>
      </c>
      <c r="D25" s="40" t="s">
        <v>262</v>
      </c>
      <c r="E25" s="40" t="s">
        <v>668</v>
      </c>
    </row>
    <row r="26" spans="1:5" x14ac:dyDescent="0.25">
      <c r="A26" s="40">
        <v>22306088</v>
      </c>
      <c r="B26" s="40">
        <v>1</v>
      </c>
      <c r="C26" s="40" t="s">
        <v>714</v>
      </c>
      <c r="D26" s="40" t="s">
        <v>262</v>
      </c>
      <c r="E26" s="40" t="s">
        <v>668</v>
      </c>
    </row>
    <row r="27" spans="1:5" x14ac:dyDescent="0.25">
      <c r="A27" s="40">
        <v>22306022</v>
      </c>
      <c r="B27" s="40">
        <v>1</v>
      </c>
      <c r="C27" s="40" t="s">
        <v>714</v>
      </c>
      <c r="D27" s="40" t="s">
        <v>262</v>
      </c>
      <c r="E27" s="40" t="s">
        <v>668</v>
      </c>
    </row>
    <row r="28" spans="1:5" x14ac:dyDescent="0.25">
      <c r="A28" s="40">
        <v>22306113</v>
      </c>
      <c r="B28" s="40">
        <v>1</v>
      </c>
      <c r="C28" s="40" t="s">
        <v>714</v>
      </c>
      <c r="D28" s="40" t="s">
        <v>262</v>
      </c>
      <c r="E28" s="40" t="s">
        <v>668</v>
      </c>
    </row>
    <row r="29" spans="1:5" x14ac:dyDescent="0.25">
      <c r="A29" s="40">
        <v>22306076</v>
      </c>
      <c r="B29" s="40">
        <v>1</v>
      </c>
      <c r="C29" s="40" t="s">
        <v>714</v>
      </c>
      <c r="D29" s="40" t="s">
        <v>262</v>
      </c>
      <c r="E29" s="40" t="s">
        <v>668</v>
      </c>
    </row>
    <row r="30" spans="1:5" x14ac:dyDescent="0.25">
      <c r="A30" s="40">
        <v>22306101</v>
      </c>
      <c r="B30" s="40">
        <v>1</v>
      </c>
      <c r="C30" s="40" t="s">
        <v>714</v>
      </c>
      <c r="D30" s="40" t="s">
        <v>262</v>
      </c>
      <c r="E30" s="40" t="s">
        <v>668</v>
      </c>
    </row>
    <row r="31" spans="1:5" x14ac:dyDescent="0.25">
      <c r="A31" s="40">
        <v>22306111</v>
      </c>
      <c r="B31" s="40">
        <v>1</v>
      </c>
      <c r="C31" s="40" t="s">
        <v>714</v>
      </c>
      <c r="D31" s="40" t="s">
        <v>262</v>
      </c>
      <c r="E31" s="40" t="s">
        <v>668</v>
      </c>
    </row>
    <row r="32" spans="1:5" x14ac:dyDescent="0.25">
      <c r="A32" s="40">
        <v>22306114</v>
      </c>
      <c r="B32" s="40">
        <v>1</v>
      </c>
      <c r="C32" s="40" t="s">
        <v>714</v>
      </c>
      <c r="D32" s="40" t="s">
        <v>262</v>
      </c>
      <c r="E32" s="40" t="s">
        <v>668</v>
      </c>
    </row>
    <row r="33" spans="1:5" x14ac:dyDescent="0.25">
      <c r="A33" s="40">
        <v>22306034</v>
      </c>
      <c r="B33" s="40">
        <v>1</v>
      </c>
      <c r="C33" s="40" t="s">
        <v>714</v>
      </c>
      <c r="D33" s="40" t="s">
        <v>262</v>
      </c>
      <c r="E33" s="40" t="s">
        <v>668</v>
      </c>
    </row>
    <row r="34" spans="1:5" x14ac:dyDescent="0.25">
      <c r="A34" s="40">
        <v>22306068</v>
      </c>
      <c r="B34" s="40">
        <v>1</v>
      </c>
      <c r="C34" s="40" t="s">
        <v>714</v>
      </c>
      <c r="D34" s="40" t="s">
        <v>262</v>
      </c>
      <c r="E34" s="40" t="s">
        <v>668</v>
      </c>
    </row>
    <row r="35" spans="1:5" x14ac:dyDescent="0.25">
      <c r="A35" s="40">
        <v>22306077</v>
      </c>
      <c r="B35" s="40">
        <v>1</v>
      </c>
      <c r="C35" s="40" t="s">
        <v>714</v>
      </c>
      <c r="D35" s="40" t="s">
        <v>262</v>
      </c>
      <c r="E35" s="40" t="s">
        <v>668</v>
      </c>
    </row>
    <row r="36" spans="1:5" x14ac:dyDescent="0.25">
      <c r="A36" s="40">
        <v>22306002</v>
      </c>
      <c r="B36" s="40">
        <v>1</v>
      </c>
      <c r="C36" s="40" t="s">
        <v>714</v>
      </c>
      <c r="D36" s="40" t="s">
        <v>262</v>
      </c>
      <c r="E36" s="40" t="s">
        <v>668</v>
      </c>
    </row>
    <row r="37" spans="1:5" x14ac:dyDescent="0.25">
      <c r="A37" s="40">
        <v>22306044</v>
      </c>
      <c r="B37" s="40">
        <v>1</v>
      </c>
      <c r="C37" s="40" t="s">
        <v>715</v>
      </c>
      <c r="D37" s="40" t="s">
        <v>262</v>
      </c>
      <c r="E37" s="40" t="s">
        <v>668</v>
      </c>
    </row>
    <row r="38" spans="1:5" x14ac:dyDescent="0.25">
      <c r="A38" s="40">
        <v>22306064</v>
      </c>
      <c r="B38" s="40">
        <v>1</v>
      </c>
      <c r="C38" s="40" t="s">
        <v>715</v>
      </c>
      <c r="D38" s="40" t="s">
        <v>262</v>
      </c>
      <c r="E38" s="40" t="s">
        <v>668</v>
      </c>
    </row>
    <row r="39" spans="1:5" x14ac:dyDescent="0.25">
      <c r="A39" s="40">
        <v>22306012</v>
      </c>
      <c r="B39" s="40">
        <v>1</v>
      </c>
      <c r="C39" s="40" t="s">
        <v>715</v>
      </c>
      <c r="D39" s="40" t="s">
        <v>262</v>
      </c>
      <c r="E39" s="40" t="s">
        <v>668</v>
      </c>
    </row>
    <row r="40" spans="1:5" x14ac:dyDescent="0.25">
      <c r="A40" s="40">
        <v>22306033</v>
      </c>
      <c r="B40" s="40">
        <v>1</v>
      </c>
      <c r="C40" s="40" t="s">
        <v>715</v>
      </c>
      <c r="D40" s="40" t="s">
        <v>262</v>
      </c>
      <c r="E40" s="40" t="s">
        <v>668</v>
      </c>
    </row>
    <row r="41" spans="1:5" x14ac:dyDescent="0.25">
      <c r="A41" s="40">
        <v>22306045</v>
      </c>
      <c r="B41" s="40">
        <v>1</v>
      </c>
      <c r="C41" s="40" t="s">
        <v>715</v>
      </c>
      <c r="D41" s="40" t="s">
        <v>262</v>
      </c>
      <c r="E41" s="40" t="s">
        <v>668</v>
      </c>
    </row>
    <row r="42" spans="1:5" x14ac:dyDescent="0.25">
      <c r="A42" s="40">
        <v>22306005</v>
      </c>
      <c r="B42" s="40">
        <v>1</v>
      </c>
      <c r="C42" s="40" t="s">
        <v>715</v>
      </c>
      <c r="D42" s="40" t="s">
        <v>262</v>
      </c>
      <c r="E42" s="40" t="s">
        <v>668</v>
      </c>
    </row>
    <row r="43" spans="1:5" x14ac:dyDescent="0.25">
      <c r="A43" s="40">
        <v>22306075</v>
      </c>
      <c r="B43" s="40">
        <v>1</v>
      </c>
      <c r="C43" s="40" t="s">
        <v>715</v>
      </c>
      <c r="D43" s="40" t="s">
        <v>262</v>
      </c>
      <c r="E43" s="40" t="s">
        <v>668</v>
      </c>
    </row>
    <row r="44" spans="1:5" x14ac:dyDescent="0.25">
      <c r="A44" s="40">
        <v>22306105</v>
      </c>
      <c r="B44" s="40">
        <v>1</v>
      </c>
      <c r="C44" s="40" t="s">
        <v>715</v>
      </c>
      <c r="D44" s="40" t="s">
        <v>262</v>
      </c>
      <c r="E44" s="40" t="s">
        <v>668</v>
      </c>
    </row>
    <row r="45" spans="1:5" x14ac:dyDescent="0.25">
      <c r="A45" s="40">
        <v>22306038</v>
      </c>
      <c r="B45" s="40">
        <v>1</v>
      </c>
      <c r="C45" s="40" t="s">
        <v>715</v>
      </c>
      <c r="D45" s="40" t="s">
        <v>262</v>
      </c>
      <c r="E45" s="40" t="s">
        <v>668</v>
      </c>
    </row>
    <row r="46" spans="1:5" x14ac:dyDescent="0.25">
      <c r="A46" s="40">
        <v>22306018</v>
      </c>
      <c r="B46" s="40">
        <v>1</v>
      </c>
      <c r="C46" s="40" t="s">
        <v>715</v>
      </c>
      <c r="D46" s="40" t="s">
        <v>262</v>
      </c>
      <c r="E46" s="40" t="s">
        <v>668</v>
      </c>
    </row>
    <row r="47" spans="1:5" x14ac:dyDescent="0.25">
      <c r="A47" s="40">
        <v>22306104</v>
      </c>
      <c r="B47" s="40">
        <v>1</v>
      </c>
      <c r="C47" s="40" t="s">
        <v>715</v>
      </c>
      <c r="D47" s="40" t="s">
        <v>262</v>
      </c>
      <c r="E47" s="40" t="s">
        <v>668</v>
      </c>
    </row>
    <row r="48" spans="1:5" x14ac:dyDescent="0.25">
      <c r="A48" s="40">
        <v>22306108</v>
      </c>
      <c r="B48" s="40">
        <v>1</v>
      </c>
      <c r="C48" s="40" t="s">
        <v>715</v>
      </c>
      <c r="D48" s="40" t="s">
        <v>262</v>
      </c>
      <c r="E48" s="40" t="s">
        <v>668</v>
      </c>
    </row>
    <row r="49" spans="1:5" x14ac:dyDescent="0.25">
      <c r="A49" s="40">
        <v>22306061</v>
      </c>
      <c r="B49" s="40">
        <v>1</v>
      </c>
      <c r="C49" s="40" t="s">
        <v>715</v>
      </c>
      <c r="D49" s="40" t="s">
        <v>262</v>
      </c>
      <c r="E49" s="40" t="s">
        <v>668</v>
      </c>
    </row>
    <row r="50" spans="1:5" x14ac:dyDescent="0.25">
      <c r="A50" s="40">
        <v>22306008</v>
      </c>
      <c r="B50" s="40">
        <v>1</v>
      </c>
      <c r="C50" s="40" t="s">
        <v>715</v>
      </c>
      <c r="D50" s="40" t="s">
        <v>262</v>
      </c>
      <c r="E50" s="40" t="s">
        <v>668</v>
      </c>
    </row>
    <row r="51" spans="1:5" x14ac:dyDescent="0.25">
      <c r="A51" s="40">
        <v>22306056</v>
      </c>
      <c r="B51" s="40">
        <v>1</v>
      </c>
      <c r="C51" s="40" t="s">
        <v>715</v>
      </c>
      <c r="D51" s="40" t="s">
        <v>262</v>
      </c>
      <c r="E51" s="40" t="s">
        <v>668</v>
      </c>
    </row>
    <row r="52" spans="1:5" x14ac:dyDescent="0.25">
      <c r="A52" s="40">
        <v>22306079</v>
      </c>
      <c r="B52" s="40">
        <v>1</v>
      </c>
      <c r="C52" s="40" t="s">
        <v>715</v>
      </c>
      <c r="D52" s="40" t="s">
        <v>262</v>
      </c>
      <c r="E52" s="40" t="s">
        <v>668</v>
      </c>
    </row>
    <row r="53" spans="1:5" x14ac:dyDescent="0.25">
      <c r="A53" s="40">
        <v>22306084</v>
      </c>
      <c r="B53" s="40">
        <v>1</v>
      </c>
      <c r="C53" s="40" t="s">
        <v>715</v>
      </c>
      <c r="D53" s="40" t="s">
        <v>262</v>
      </c>
      <c r="E53" s="40" t="s">
        <v>668</v>
      </c>
    </row>
    <row r="54" spans="1:5" x14ac:dyDescent="0.25">
      <c r="A54" s="40">
        <v>22306092</v>
      </c>
      <c r="B54" s="40">
        <v>1</v>
      </c>
      <c r="C54" s="40" t="s">
        <v>715</v>
      </c>
      <c r="D54" s="40" t="s">
        <v>262</v>
      </c>
      <c r="E54" s="40" t="s">
        <v>668</v>
      </c>
    </row>
    <row r="55" spans="1:5" x14ac:dyDescent="0.25">
      <c r="A55" s="40">
        <v>22306090</v>
      </c>
      <c r="B55" s="40">
        <v>1</v>
      </c>
      <c r="C55" s="40" t="s">
        <v>715</v>
      </c>
      <c r="D55" s="40" t="s">
        <v>262</v>
      </c>
      <c r="E55" s="40" t="s">
        <v>668</v>
      </c>
    </row>
    <row r="56" spans="1:5" x14ac:dyDescent="0.25">
      <c r="A56" s="40">
        <v>22306053</v>
      </c>
      <c r="B56" s="40">
        <v>1</v>
      </c>
      <c r="C56" s="40" t="s">
        <v>715</v>
      </c>
      <c r="D56" s="40" t="s">
        <v>262</v>
      </c>
      <c r="E56" s="40" t="s">
        <v>668</v>
      </c>
    </row>
    <row r="57" spans="1:5" x14ac:dyDescent="0.25">
      <c r="A57" s="40">
        <v>22306062</v>
      </c>
      <c r="B57" s="40">
        <v>1</v>
      </c>
      <c r="C57" s="40" t="s">
        <v>715</v>
      </c>
      <c r="D57" s="40" t="s">
        <v>262</v>
      </c>
      <c r="E57" s="40" t="s">
        <v>668</v>
      </c>
    </row>
    <row r="58" spans="1:5" x14ac:dyDescent="0.25">
      <c r="A58" s="40">
        <v>22306017</v>
      </c>
      <c r="B58" s="40">
        <v>1</v>
      </c>
      <c r="C58" s="40" t="s">
        <v>715</v>
      </c>
      <c r="D58" s="40" t="s">
        <v>262</v>
      </c>
      <c r="E58" s="40" t="s">
        <v>668</v>
      </c>
    </row>
    <row r="59" spans="1:5" x14ac:dyDescent="0.25">
      <c r="A59" s="40">
        <v>22306080</v>
      </c>
      <c r="B59" s="40">
        <v>1</v>
      </c>
      <c r="C59" s="40" t="s">
        <v>715</v>
      </c>
      <c r="D59" s="40" t="s">
        <v>262</v>
      </c>
      <c r="E59" s="40" t="s">
        <v>668</v>
      </c>
    </row>
    <row r="60" spans="1:5" x14ac:dyDescent="0.25">
      <c r="A60" s="40">
        <v>22306021</v>
      </c>
      <c r="B60" s="40">
        <v>1</v>
      </c>
      <c r="C60" s="40" t="s">
        <v>715</v>
      </c>
      <c r="D60" s="40" t="s">
        <v>262</v>
      </c>
      <c r="E60" s="40" t="s">
        <v>668</v>
      </c>
    </row>
    <row r="61" spans="1:5" x14ac:dyDescent="0.25">
      <c r="A61" s="40">
        <v>22306009</v>
      </c>
      <c r="B61" s="40">
        <v>1</v>
      </c>
      <c r="C61" s="40" t="s">
        <v>715</v>
      </c>
      <c r="D61" s="40" t="s">
        <v>262</v>
      </c>
      <c r="E61" s="40" t="s">
        <v>668</v>
      </c>
    </row>
    <row r="62" spans="1:5" x14ac:dyDescent="0.25">
      <c r="A62" s="40">
        <v>22306042</v>
      </c>
      <c r="B62" s="40">
        <v>1</v>
      </c>
      <c r="C62" s="40" t="s">
        <v>716</v>
      </c>
      <c r="D62" s="40" t="s">
        <v>262</v>
      </c>
      <c r="E62" s="40" t="s">
        <v>668</v>
      </c>
    </row>
    <row r="63" spans="1:5" x14ac:dyDescent="0.25">
      <c r="A63" s="40">
        <v>22306072</v>
      </c>
      <c r="B63" s="40">
        <v>1</v>
      </c>
      <c r="C63" s="40" t="s">
        <v>716</v>
      </c>
      <c r="D63" s="40" t="s">
        <v>262</v>
      </c>
      <c r="E63" s="40" t="s">
        <v>668</v>
      </c>
    </row>
    <row r="64" spans="1:5" x14ac:dyDescent="0.25">
      <c r="A64" s="40">
        <v>22306058</v>
      </c>
      <c r="B64" s="40">
        <v>1</v>
      </c>
      <c r="C64" s="40" t="s">
        <v>716</v>
      </c>
      <c r="D64" s="40" t="s">
        <v>262</v>
      </c>
      <c r="E64" s="40" t="s">
        <v>668</v>
      </c>
    </row>
    <row r="65" spans="1:5" x14ac:dyDescent="0.25">
      <c r="A65" s="40">
        <v>22306115</v>
      </c>
      <c r="B65" s="40">
        <v>1</v>
      </c>
      <c r="C65" s="40" t="s">
        <v>716</v>
      </c>
      <c r="D65" s="40" t="s">
        <v>262</v>
      </c>
      <c r="E65" s="40" t="s">
        <v>668</v>
      </c>
    </row>
    <row r="66" spans="1:5" x14ac:dyDescent="0.25">
      <c r="A66" s="40">
        <v>22306103</v>
      </c>
      <c r="B66" s="40">
        <v>1</v>
      </c>
      <c r="C66" s="40" t="s">
        <v>716</v>
      </c>
      <c r="D66" s="40" t="s">
        <v>262</v>
      </c>
      <c r="E66" s="40" t="s">
        <v>668</v>
      </c>
    </row>
    <row r="67" spans="1:5" x14ac:dyDescent="0.25">
      <c r="A67" s="40">
        <v>22306036</v>
      </c>
      <c r="B67" s="40">
        <v>1</v>
      </c>
      <c r="C67" s="40" t="s">
        <v>716</v>
      </c>
      <c r="D67" s="40" t="s">
        <v>262</v>
      </c>
      <c r="E67" s="40" t="s">
        <v>668</v>
      </c>
    </row>
    <row r="68" spans="1:5" x14ac:dyDescent="0.25">
      <c r="A68" s="40">
        <v>22306013</v>
      </c>
      <c r="B68" s="40">
        <v>1</v>
      </c>
      <c r="C68" s="40" t="s">
        <v>716</v>
      </c>
      <c r="D68" s="40" t="s">
        <v>262</v>
      </c>
      <c r="E68" s="40" t="s">
        <v>668</v>
      </c>
    </row>
    <row r="69" spans="1:5" x14ac:dyDescent="0.25">
      <c r="A69" s="40">
        <v>22306060</v>
      </c>
      <c r="B69" s="40">
        <v>1</v>
      </c>
      <c r="C69" s="40" t="s">
        <v>716</v>
      </c>
      <c r="D69" s="40" t="s">
        <v>262</v>
      </c>
      <c r="E69" s="40" t="s">
        <v>668</v>
      </c>
    </row>
    <row r="70" spans="1:5" x14ac:dyDescent="0.25">
      <c r="A70" s="40">
        <v>22306086</v>
      </c>
      <c r="B70" s="40">
        <v>1</v>
      </c>
      <c r="C70" s="40" t="s">
        <v>716</v>
      </c>
      <c r="D70" s="40" t="s">
        <v>262</v>
      </c>
      <c r="E70" s="40" t="s">
        <v>668</v>
      </c>
    </row>
    <row r="71" spans="1:5" x14ac:dyDescent="0.25">
      <c r="A71" s="40">
        <v>22306089</v>
      </c>
      <c r="B71" s="40">
        <v>1</v>
      </c>
      <c r="C71" s="40" t="s">
        <v>716</v>
      </c>
      <c r="D71" s="40" t="s">
        <v>262</v>
      </c>
      <c r="E71" s="40" t="s">
        <v>668</v>
      </c>
    </row>
    <row r="72" spans="1:5" x14ac:dyDescent="0.25">
      <c r="A72" s="40">
        <v>22306051</v>
      </c>
      <c r="B72" s="40">
        <v>1</v>
      </c>
      <c r="C72" s="40" t="s">
        <v>716</v>
      </c>
      <c r="D72" s="40" t="s">
        <v>262</v>
      </c>
      <c r="E72" s="40" t="s">
        <v>668</v>
      </c>
    </row>
    <row r="73" spans="1:5" x14ac:dyDescent="0.25">
      <c r="A73" s="40">
        <v>22306065</v>
      </c>
      <c r="B73" s="40">
        <v>1</v>
      </c>
      <c r="C73" s="40" t="s">
        <v>716</v>
      </c>
      <c r="D73" s="40" t="s">
        <v>262</v>
      </c>
      <c r="E73" s="40" t="s">
        <v>668</v>
      </c>
    </row>
    <row r="74" spans="1:5" x14ac:dyDescent="0.25">
      <c r="A74" s="40">
        <v>22306081</v>
      </c>
      <c r="B74" s="40">
        <v>1</v>
      </c>
      <c r="C74" s="40" t="s">
        <v>716</v>
      </c>
      <c r="D74" s="40" t="s">
        <v>262</v>
      </c>
      <c r="E74" s="40" t="s">
        <v>668</v>
      </c>
    </row>
    <row r="75" spans="1:5" x14ac:dyDescent="0.25">
      <c r="A75" s="40">
        <v>22306046</v>
      </c>
      <c r="B75" s="40">
        <v>1</v>
      </c>
      <c r="C75" s="40" t="s">
        <v>716</v>
      </c>
      <c r="D75" s="40" t="s">
        <v>262</v>
      </c>
      <c r="E75" s="40" t="s">
        <v>668</v>
      </c>
    </row>
    <row r="76" spans="1:5" x14ac:dyDescent="0.25">
      <c r="A76" s="40">
        <v>22306091</v>
      </c>
      <c r="B76" s="40">
        <v>1</v>
      </c>
      <c r="C76" s="40" t="s">
        <v>716</v>
      </c>
      <c r="D76" s="40" t="s">
        <v>262</v>
      </c>
      <c r="E76" s="40" t="s">
        <v>668</v>
      </c>
    </row>
    <row r="77" spans="1:5" x14ac:dyDescent="0.25">
      <c r="A77" s="40">
        <v>22306043</v>
      </c>
      <c r="B77" s="40">
        <v>1</v>
      </c>
      <c r="C77" s="40" t="s">
        <v>716</v>
      </c>
      <c r="D77" s="40" t="s">
        <v>262</v>
      </c>
      <c r="E77" s="40" t="s">
        <v>668</v>
      </c>
    </row>
    <row r="78" spans="1:5" x14ac:dyDescent="0.25">
      <c r="A78" s="40">
        <v>22306007</v>
      </c>
      <c r="B78" s="40">
        <v>1</v>
      </c>
      <c r="C78" s="40" t="s">
        <v>716</v>
      </c>
      <c r="D78" s="40" t="s">
        <v>262</v>
      </c>
      <c r="E78" s="40" t="s">
        <v>668</v>
      </c>
    </row>
    <row r="79" spans="1:5" x14ac:dyDescent="0.25">
      <c r="A79" s="40">
        <v>22306109</v>
      </c>
      <c r="B79" s="40">
        <v>1</v>
      </c>
      <c r="C79" s="40" t="s">
        <v>716</v>
      </c>
      <c r="D79" s="40" t="s">
        <v>262</v>
      </c>
      <c r="E79" s="40" t="s">
        <v>668</v>
      </c>
    </row>
    <row r="80" spans="1:5" x14ac:dyDescent="0.25">
      <c r="A80" s="40">
        <v>22306048</v>
      </c>
      <c r="B80" s="40">
        <v>1</v>
      </c>
      <c r="C80" s="40" t="s">
        <v>716</v>
      </c>
      <c r="D80" s="40" t="s">
        <v>262</v>
      </c>
      <c r="E80" s="40" t="s">
        <v>668</v>
      </c>
    </row>
    <row r="81" spans="1:5" x14ac:dyDescent="0.25">
      <c r="A81" s="40">
        <v>22306031</v>
      </c>
      <c r="B81" s="40">
        <v>1</v>
      </c>
      <c r="C81" s="40" t="s">
        <v>716</v>
      </c>
      <c r="D81" s="40" t="s">
        <v>262</v>
      </c>
      <c r="E81" s="40" t="s">
        <v>668</v>
      </c>
    </row>
    <row r="82" spans="1:5" x14ac:dyDescent="0.25">
      <c r="A82" s="40">
        <v>22306106</v>
      </c>
      <c r="B82" s="40">
        <v>1</v>
      </c>
      <c r="C82" s="40" t="s">
        <v>716</v>
      </c>
      <c r="D82" s="40" t="s">
        <v>262</v>
      </c>
      <c r="E82" s="40" t="s">
        <v>668</v>
      </c>
    </row>
    <row r="83" spans="1:5" x14ac:dyDescent="0.25">
      <c r="A83" s="40">
        <v>22306102</v>
      </c>
      <c r="B83" s="40">
        <v>1</v>
      </c>
      <c r="C83" s="40" t="s">
        <v>716</v>
      </c>
      <c r="D83" s="40" t="s">
        <v>262</v>
      </c>
      <c r="E83" s="40" t="s">
        <v>668</v>
      </c>
    </row>
    <row r="84" spans="1:5" x14ac:dyDescent="0.25">
      <c r="A84" s="40">
        <v>22306078</v>
      </c>
      <c r="B84" s="40">
        <v>1</v>
      </c>
      <c r="C84" s="40" t="s">
        <v>716</v>
      </c>
      <c r="D84" s="40" t="s">
        <v>262</v>
      </c>
      <c r="E84" s="40" t="s">
        <v>668</v>
      </c>
    </row>
    <row r="85" spans="1:5" x14ac:dyDescent="0.25">
      <c r="A85" s="40">
        <v>22306004</v>
      </c>
      <c r="B85" s="40">
        <v>1</v>
      </c>
      <c r="C85" s="40" t="s">
        <v>716</v>
      </c>
      <c r="D85" s="40" t="s">
        <v>262</v>
      </c>
      <c r="E85" s="40" t="s">
        <v>668</v>
      </c>
    </row>
    <row r="86" spans="1:5" x14ac:dyDescent="0.25">
      <c r="A86" s="40">
        <v>22306016</v>
      </c>
      <c r="B86" s="40">
        <v>1</v>
      </c>
      <c r="C86" s="40" t="s">
        <v>717</v>
      </c>
      <c r="D86" s="40" t="s">
        <v>262</v>
      </c>
      <c r="E86" s="40" t="s">
        <v>668</v>
      </c>
    </row>
    <row r="87" spans="1:5" x14ac:dyDescent="0.25">
      <c r="A87" s="40">
        <v>22306029</v>
      </c>
      <c r="B87" s="40">
        <v>1</v>
      </c>
      <c r="C87" s="40" t="s">
        <v>717</v>
      </c>
      <c r="D87" s="40" t="s">
        <v>262</v>
      </c>
      <c r="E87" s="40" t="s">
        <v>668</v>
      </c>
    </row>
    <row r="88" spans="1:5" x14ac:dyDescent="0.25">
      <c r="A88" s="40">
        <v>22306107</v>
      </c>
      <c r="B88" s="40">
        <v>1</v>
      </c>
      <c r="C88" s="40" t="s">
        <v>717</v>
      </c>
      <c r="D88" s="40" t="s">
        <v>262</v>
      </c>
      <c r="E88" s="40" t="s">
        <v>668</v>
      </c>
    </row>
    <row r="89" spans="1:5" x14ac:dyDescent="0.25">
      <c r="A89" s="40">
        <v>22306093</v>
      </c>
      <c r="B89" s="40">
        <v>1</v>
      </c>
      <c r="C89" s="40" t="s">
        <v>717</v>
      </c>
      <c r="D89" s="40" t="s">
        <v>262</v>
      </c>
      <c r="E89" s="40" t="s">
        <v>668</v>
      </c>
    </row>
    <row r="90" spans="1:5" x14ac:dyDescent="0.25">
      <c r="A90" s="40">
        <v>22306030</v>
      </c>
      <c r="B90" s="40">
        <v>1</v>
      </c>
      <c r="C90" s="40" t="s">
        <v>717</v>
      </c>
      <c r="D90" s="40" t="s">
        <v>262</v>
      </c>
      <c r="E90" s="40" t="s">
        <v>668</v>
      </c>
    </row>
    <row r="91" spans="1:5" x14ac:dyDescent="0.25">
      <c r="A91" s="40">
        <v>22306054</v>
      </c>
      <c r="B91" s="40">
        <v>1</v>
      </c>
      <c r="C91" s="40" t="s">
        <v>717</v>
      </c>
      <c r="D91" s="40" t="s">
        <v>262</v>
      </c>
      <c r="E91" s="40" t="s">
        <v>668</v>
      </c>
    </row>
    <row r="92" spans="1:5" x14ac:dyDescent="0.25">
      <c r="A92" s="40">
        <v>22306001</v>
      </c>
      <c r="B92" s="40">
        <v>1</v>
      </c>
      <c r="C92" s="40" t="s">
        <v>717</v>
      </c>
      <c r="D92" s="40" t="s">
        <v>262</v>
      </c>
      <c r="E92" s="40" t="s">
        <v>668</v>
      </c>
    </row>
    <row r="93" spans="1:5" x14ac:dyDescent="0.25">
      <c r="A93" s="40">
        <v>22306047</v>
      </c>
      <c r="B93" s="40">
        <v>1</v>
      </c>
      <c r="C93" s="40" t="s">
        <v>717</v>
      </c>
      <c r="D93" s="40" t="s">
        <v>262</v>
      </c>
      <c r="E93" s="40" t="s">
        <v>668</v>
      </c>
    </row>
    <row r="94" spans="1:5" x14ac:dyDescent="0.25">
      <c r="A94" s="40">
        <v>22306066</v>
      </c>
      <c r="B94" s="40">
        <v>1</v>
      </c>
      <c r="C94" s="40" t="s">
        <v>717</v>
      </c>
      <c r="D94" s="40" t="s">
        <v>262</v>
      </c>
      <c r="E94" s="40" t="s">
        <v>668</v>
      </c>
    </row>
    <row r="95" spans="1:5" x14ac:dyDescent="0.25">
      <c r="A95" s="40">
        <v>22306023</v>
      </c>
      <c r="B95" s="40">
        <v>1</v>
      </c>
      <c r="C95" s="40" t="s">
        <v>717</v>
      </c>
      <c r="D95" s="40" t="s">
        <v>262</v>
      </c>
      <c r="E95" s="40" t="s">
        <v>668</v>
      </c>
    </row>
    <row r="96" spans="1:5" x14ac:dyDescent="0.25">
      <c r="A96" s="40">
        <v>22306097</v>
      </c>
      <c r="B96" s="40">
        <v>1</v>
      </c>
      <c r="C96" s="40" t="s">
        <v>717</v>
      </c>
      <c r="D96" s="40" t="s">
        <v>262</v>
      </c>
      <c r="E96" s="40" t="s">
        <v>668</v>
      </c>
    </row>
    <row r="97" spans="1:5" x14ac:dyDescent="0.25">
      <c r="A97" s="40">
        <v>22306055</v>
      </c>
      <c r="B97" s="40">
        <v>1</v>
      </c>
      <c r="C97" s="40" t="s">
        <v>717</v>
      </c>
      <c r="D97" s="40" t="s">
        <v>262</v>
      </c>
      <c r="E97" s="40" t="s">
        <v>668</v>
      </c>
    </row>
    <row r="98" spans="1:5" x14ac:dyDescent="0.25">
      <c r="A98" s="40">
        <v>22306037</v>
      </c>
      <c r="B98" s="40">
        <v>1</v>
      </c>
      <c r="C98" s="40" t="s">
        <v>717</v>
      </c>
      <c r="D98" s="40" t="s">
        <v>262</v>
      </c>
      <c r="E98" s="40" t="s">
        <v>668</v>
      </c>
    </row>
    <row r="99" spans="1:5" x14ac:dyDescent="0.25">
      <c r="A99" s="40">
        <v>22306019</v>
      </c>
      <c r="B99" s="40">
        <v>1</v>
      </c>
      <c r="C99" s="40" t="s">
        <v>717</v>
      </c>
      <c r="D99" s="40" t="s">
        <v>262</v>
      </c>
      <c r="E99" s="40" t="s">
        <v>668</v>
      </c>
    </row>
    <row r="100" spans="1:5" x14ac:dyDescent="0.25">
      <c r="A100" s="40">
        <v>22306083</v>
      </c>
      <c r="B100" s="40">
        <v>1</v>
      </c>
      <c r="C100" s="40" t="s">
        <v>717</v>
      </c>
      <c r="D100" s="40" t="s">
        <v>262</v>
      </c>
      <c r="E100" s="40" t="s">
        <v>668</v>
      </c>
    </row>
    <row r="101" spans="1:5" x14ac:dyDescent="0.25">
      <c r="A101" s="40">
        <v>22306073</v>
      </c>
      <c r="B101" s="40">
        <v>1</v>
      </c>
      <c r="C101" s="40" t="s">
        <v>717</v>
      </c>
      <c r="D101" s="40" t="s">
        <v>262</v>
      </c>
      <c r="E101" s="40" t="s">
        <v>668</v>
      </c>
    </row>
    <row r="102" spans="1:5" x14ac:dyDescent="0.25">
      <c r="A102" s="40">
        <v>22306094</v>
      </c>
      <c r="B102" s="40">
        <v>1</v>
      </c>
      <c r="C102" s="40" t="s">
        <v>717</v>
      </c>
      <c r="D102" s="40" t="s">
        <v>262</v>
      </c>
      <c r="E102" s="40" t="s">
        <v>668</v>
      </c>
    </row>
    <row r="103" spans="1:5" x14ac:dyDescent="0.25">
      <c r="A103" s="40">
        <v>22306028</v>
      </c>
      <c r="B103" s="40">
        <v>1</v>
      </c>
      <c r="C103" s="40" t="s">
        <v>717</v>
      </c>
      <c r="D103" s="40" t="s">
        <v>262</v>
      </c>
      <c r="E103" s="40" t="s">
        <v>668</v>
      </c>
    </row>
    <row r="104" spans="1:5" x14ac:dyDescent="0.25">
      <c r="A104" s="40">
        <v>22306087</v>
      </c>
      <c r="B104" s="40">
        <v>1</v>
      </c>
      <c r="C104" s="40" t="s">
        <v>717</v>
      </c>
      <c r="D104" s="40" t="s">
        <v>262</v>
      </c>
      <c r="E104" s="40" t="s">
        <v>668</v>
      </c>
    </row>
    <row r="105" spans="1:5" x14ac:dyDescent="0.25">
      <c r="A105" s="40">
        <v>22306041</v>
      </c>
      <c r="B105" s="40">
        <v>1</v>
      </c>
      <c r="C105" s="40" t="s">
        <v>717</v>
      </c>
      <c r="D105" s="40" t="s">
        <v>262</v>
      </c>
      <c r="E105" s="40" t="s">
        <v>668</v>
      </c>
    </row>
    <row r="106" spans="1:5" x14ac:dyDescent="0.25">
      <c r="A106" s="40">
        <v>22306063</v>
      </c>
      <c r="B106" s="40">
        <v>1</v>
      </c>
      <c r="C106" s="40" t="s">
        <v>717</v>
      </c>
      <c r="D106" s="40" t="s">
        <v>262</v>
      </c>
      <c r="E106" s="40" t="s">
        <v>668</v>
      </c>
    </row>
    <row r="107" spans="1:5" x14ac:dyDescent="0.25">
      <c r="A107" s="40">
        <v>22306057</v>
      </c>
      <c r="B107" s="40">
        <v>1</v>
      </c>
      <c r="C107" s="40" t="s">
        <v>718</v>
      </c>
      <c r="D107" s="40" t="s">
        <v>263</v>
      </c>
      <c r="E107" s="40" t="s">
        <v>668</v>
      </c>
    </row>
    <row r="108" spans="1:5" x14ac:dyDescent="0.25">
      <c r="A108" s="40">
        <v>22306099</v>
      </c>
      <c r="B108" s="40">
        <v>1</v>
      </c>
      <c r="C108" s="40" t="s">
        <v>718</v>
      </c>
      <c r="D108" s="40" t="s">
        <v>263</v>
      </c>
      <c r="E108" s="40" t="s">
        <v>668</v>
      </c>
    </row>
    <row r="109" spans="1:5" x14ac:dyDescent="0.25">
      <c r="A109" s="40">
        <v>22306112</v>
      </c>
      <c r="B109" s="40">
        <v>1</v>
      </c>
      <c r="C109" s="40" t="s">
        <v>718</v>
      </c>
      <c r="D109" s="40" t="s">
        <v>263</v>
      </c>
      <c r="E109" s="40" t="s">
        <v>668</v>
      </c>
    </row>
    <row r="110" spans="1:5" x14ac:dyDescent="0.25">
      <c r="A110" s="40">
        <v>22306049</v>
      </c>
      <c r="B110" s="40">
        <v>1</v>
      </c>
      <c r="C110" s="40" t="s">
        <v>718</v>
      </c>
      <c r="D110" s="40" t="s">
        <v>263</v>
      </c>
      <c r="E110" s="40" t="s">
        <v>668</v>
      </c>
    </row>
    <row r="111" spans="1:5" x14ac:dyDescent="0.25">
      <c r="A111" s="40">
        <v>22306010</v>
      </c>
      <c r="B111" s="40">
        <v>1</v>
      </c>
      <c r="C111" s="40" t="s">
        <v>718</v>
      </c>
      <c r="D111" s="40" t="s">
        <v>263</v>
      </c>
      <c r="E111" s="40" t="s">
        <v>668</v>
      </c>
    </row>
    <row r="112" spans="1:5" x14ac:dyDescent="0.25">
      <c r="A112" s="40">
        <v>22306039</v>
      </c>
      <c r="B112" s="40">
        <v>1</v>
      </c>
      <c r="C112" s="40" t="s">
        <v>718</v>
      </c>
      <c r="D112" s="40" t="s">
        <v>263</v>
      </c>
      <c r="E112" s="40" t="s">
        <v>668</v>
      </c>
    </row>
    <row r="113" spans="1:5" x14ac:dyDescent="0.25">
      <c r="A113" s="40">
        <v>22306110</v>
      </c>
      <c r="B113" s="40">
        <v>1</v>
      </c>
      <c r="C113" s="40" t="s">
        <v>718</v>
      </c>
      <c r="D113" s="40" t="s">
        <v>263</v>
      </c>
      <c r="E113" s="40" t="s">
        <v>668</v>
      </c>
    </row>
    <row r="114" spans="1:5" x14ac:dyDescent="0.25">
      <c r="A114" s="40">
        <v>22306027</v>
      </c>
      <c r="B114" s="40">
        <v>1</v>
      </c>
      <c r="C114" s="40" t="s">
        <v>718</v>
      </c>
      <c r="D114" s="40" t="s">
        <v>263</v>
      </c>
      <c r="E114" s="40" t="s">
        <v>668</v>
      </c>
    </row>
    <row r="115" spans="1:5" x14ac:dyDescent="0.25">
      <c r="A115" s="40">
        <v>22309054</v>
      </c>
      <c r="B115" s="40">
        <v>1</v>
      </c>
      <c r="C115" s="40" t="s">
        <v>719</v>
      </c>
      <c r="D115" s="40" t="s">
        <v>262</v>
      </c>
      <c r="E115" s="40" t="s">
        <v>669</v>
      </c>
    </row>
    <row r="116" spans="1:5" x14ac:dyDescent="0.25">
      <c r="A116" s="40">
        <v>22309069</v>
      </c>
      <c r="B116" s="40">
        <v>1</v>
      </c>
      <c r="C116" s="40" t="s">
        <v>719</v>
      </c>
      <c r="D116" s="40" t="s">
        <v>262</v>
      </c>
      <c r="E116" s="40" t="s">
        <v>669</v>
      </c>
    </row>
    <row r="117" spans="1:5" x14ac:dyDescent="0.25">
      <c r="A117" s="40">
        <v>22309039</v>
      </c>
      <c r="B117" s="40">
        <v>1</v>
      </c>
      <c r="C117" s="40" t="s">
        <v>719</v>
      </c>
      <c r="D117" s="40" t="s">
        <v>262</v>
      </c>
      <c r="E117" s="40" t="s">
        <v>669</v>
      </c>
    </row>
    <row r="118" spans="1:5" x14ac:dyDescent="0.25">
      <c r="A118" s="40">
        <v>22309089</v>
      </c>
      <c r="B118" s="40">
        <v>1</v>
      </c>
      <c r="C118" s="40" t="s">
        <v>719</v>
      </c>
      <c r="D118" s="40" t="s">
        <v>262</v>
      </c>
      <c r="E118" s="40" t="s">
        <v>669</v>
      </c>
    </row>
    <row r="119" spans="1:5" x14ac:dyDescent="0.25">
      <c r="A119" s="40">
        <v>22309066</v>
      </c>
      <c r="B119" s="40">
        <v>1</v>
      </c>
      <c r="C119" s="40" t="s">
        <v>719</v>
      </c>
      <c r="D119" s="40" t="s">
        <v>262</v>
      </c>
      <c r="E119" s="40" t="s">
        <v>669</v>
      </c>
    </row>
    <row r="120" spans="1:5" x14ac:dyDescent="0.25">
      <c r="A120" s="40">
        <v>22309002</v>
      </c>
      <c r="B120" s="40">
        <v>1</v>
      </c>
      <c r="C120" s="40" t="s">
        <v>719</v>
      </c>
      <c r="D120" s="40" t="s">
        <v>262</v>
      </c>
      <c r="E120" s="40" t="s">
        <v>669</v>
      </c>
    </row>
    <row r="121" spans="1:5" x14ac:dyDescent="0.25">
      <c r="A121" s="40">
        <v>22309084</v>
      </c>
      <c r="B121" s="40">
        <v>1</v>
      </c>
      <c r="C121" s="40" t="s">
        <v>719</v>
      </c>
      <c r="D121" s="40" t="s">
        <v>262</v>
      </c>
      <c r="E121" s="40" t="s">
        <v>669</v>
      </c>
    </row>
    <row r="122" spans="1:5" x14ac:dyDescent="0.25">
      <c r="A122" s="40">
        <v>22309023</v>
      </c>
      <c r="B122" s="40">
        <v>1</v>
      </c>
      <c r="C122" s="40" t="s">
        <v>719</v>
      </c>
      <c r="D122" s="40" t="s">
        <v>262</v>
      </c>
      <c r="E122" s="40" t="s">
        <v>669</v>
      </c>
    </row>
    <row r="123" spans="1:5" x14ac:dyDescent="0.25">
      <c r="A123" s="40">
        <v>22309033</v>
      </c>
      <c r="B123" s="40">
        <v>1</v>
      </c>
      <c r="C123" s="40" t="s">
        <v>719</v>
      </c>
      <c r="D123" s="40" t="s">
        <v>262</v>
      </c>
      <c r="E123" s="40" t="s">
        <v>669</v>
      </c>
    </row>
    <row r="124" spans="1:5" x14ac:dyDescent="0.25">
      <c r="A124" s="40">
        <v>22309081</v>
      </c>
      <c r="B124" s="40">
        <v>1</v>
      </c>
      <c r="C124" s="40" t="s">
        <v>719</v>
      </c>
      <c r="D124" s="40" t="s">
        <v>262</v>
      </c>
      <c r="E124" s="40" t="s">
        <v>669</v>
      </c>
    </row>
    <row r="125" spans="1:5" x14ac:dyDescent="0.25">
      <c r="A125" s="40">
        <v>22309042</v>
      </c>
      <c r="B125" s="40">
        <v>1</v>
      </c>
      <c r="C125" s="40" t="s">
        <v>719</v>
      </c>
      <c r="D125" s="40" t="s">
        <v>262</v>
      </c>
      <c r="E125" s="40" t="s">
        <v>669</v>
      </c>
    </row>
    <row r="126" spans="1:5" x14ac:dyDescent="0.25">
      <c r="A126" s="40">
        <v>22309044</v>
      </c>
      <c r="B126" s="40">
        <v>1</v>
      </c>
      <c r="C126" s="40" t="s">
        <v>719</v>
      </c>
      <c r="D126" s="40" t="s">
        <v>262</v>
      </c>
      <c r="E126" s="40" t="s">
        <v>669</v>
      </c>
    </row>
    <row r="127" spans="1:5" x14ac:dyDescent="0.25">
      <c r="A127" s="40">
        <v>22309017</v>
      </c>
      <c r="B127" s="40">
        <v>1</v>
      </c>
      <c r="C127" s="40" t="s">
        <v>719</v>
      </c>
      <c r="D127" s="40" t="s">
        <v>262</v>
      </c>
      <c r="E127" s="40" t="s">
        <v>669</v>
      </c>
    </row>
    <row r="128" spans="1:5" x14ac:dyDescent="0.25">
      <c r="A128" s="40">
        <v>22309036</v>
      </c>
      <c r="B128" s="40">
        <v>1</v>
      </c>
      <c r="C128" s="40" t="s">
        <v>719</v>
      </c>
      <c r="D128" s="40" t="s">
        <v>262</v>
      </c>
      <c r="E128" s="40" t="s">
        <v>669</v>
      </c>
    </row>
    <row r="129" spans="1:5" x14ac:dyDescent="0.25">
      <c r="A129" s="40">
        <v>22309067</v>
      </c>
      <c r="B129" s="40">
        <v>1</v>
      </c>
      <c r="C129" s="40" t="s">
        <v>719</v>
      </c>
      <c r="D129" s="40" t="s">
        <v>262</v>
      </c>
      <c r="E129" s="40" t="s">
        <v>669</v>
      </c>
    </row>
    <row r="130" spans="1:5" x14ac:dyDescent="0.25">
      <c r="A130" s="40">
        <v>22309043</v>
      </c>
      <c r="B130" s="40">
        <v>1</v>
      </c>
      <c r="C130" s="40" t="s">
        <v>719</v>
      </c>
      <c r="D130" s="40" t="s">
        <v>262</v>
      </c>
      <c r="E130" s="40" t="s">
        <v>669</v>
      </c>
    </row>
    <row r="131" spans="1:5" x14ac:dyDescent="0.25">
      <c r="A131" s="40">
        <v>22309077</v>
      </c>
      <c r="B131" s="40">
        <v>1</v>
      </c>
      <c r="C131" s="40" t="s">
        <v>719</v>
      </c>
      <c r="D131" s="40" t="s">
        <v>262</v>
      </c>
      <c r="E131" s="40" t="s">
        <v>669</v>
      </c>
    </row>
    <row r="132" spans="1:5" x14ac:dyDescent="0.25">
      <c r="A132" s="40">
        <v>22309047</v>
      </c>
      <c r="B132" s="40">
        <v>1</v>
      </c>
      <c r="C132" s="40" t="s">
        <v>719</v>
      </c>
      <c r="D132" s="40" t="s">
        <v>262</v>
      </c>
      <c r="E132" s="40" t="s">
        <v>669</v>
      </c>
    </row>
    <row r="133" spans="1:5" x14ac:dyDescent="0.25">
      <c r="A133" s="40">
        <v>22309074</v>
      </c>
      <c r="B133" s="40">
        <v>1</v>
      </c>
      <c r="C133" s="40" t="s">
        <v>720</v>
      </c>
      <c r="D133" s="40" t="s">
        <v>262</v>
      </c>
      <c r="E133" s="40" t="s">
        <v>669</v>
      </c>
    </row>
    <row r="134" spans="1:5" x14ac:dyDescent="0.25">
      <c r="A134" s="40">
        <v>22309018</v>
      </c>
      <c r="B134" s="40">
        <v>1</v>
      </c>
      <c r="C134" s="40" t="s">
        <v>720</v>
      </c>
      <c r="D134" s="40" t="s">
        <v>262</v>
      </c>
      <c r="E134" s="40" t="s">
        <v>669</v>
      </c>
    </row>
    <row r="135" spans="1:5" x14ac:dyDescent="0.25">
      <c r="A135" s="40">
        <v>22309087</v>
      </c>
      <c r="B135" s="40">
        <v>1</v>
      </c>
      <c r="C135" s="40" t="s">
        <v>720</v>
      </c>
      <c r="D135" s="40" t="s">
        <v>262</v>
      </c>
      <c r="E135" s="40" t="s">
        <v>669</v>
      </c>
    </row>
    <row r="136" spans="1:5" x14ac:dyDescent="0.25">
      <c r="A136" s="40">
        <v>22309063</v>
      </c>
      <c r="B136" s="40">
        <v>1</v>
      </c>
      <c r="C136" s="40" t="s">
        <v>720</v>
      </c>
      <c r="D136" s="40" t="s">
        <v>262</v>
      </c>
      <c r="E136" s="40" t="s">
        <v>669</v>
      </c>
    </row>
    <row r="137" spans="1:5" x14ac:dyDescent="0.25">
      <c r="A137" s="40">
        <v>22309086</v>
      </c>
      <c r="B137" s="40">
        <v>1</v>
      </c>
      <c r="C137" s="40" t="s">
        <v>720</v>
      </c>
      <c r="D137" s="40" t="s">
        <v>262</v>
      </c>
      <c r="E137" s="40" t="s">
        <v>669</v>
      </c>
    </row>
    <row r="138" spans="1:5" x14ac:dyDescent="0.25">
      <c r="A138" s="40">
        <v>22309090</v>
      </c>
      <c r="B138" s="40">
        <v>1</v>
      </c>
      <c r="C138" s="40" t="s">
        <v>720</v>
      </c>
      <c r="D138" s="40" t="s">
        <v>262</v>
      </c>
      <c r="E138" s="40" t="s">
        <v>669</v>
      </c>
    </row>
    <row r="139" spans="1:5" x14ac:dyDescent="0.25">
      <c r="A139" s="40">
        <v>22309053</v>
      </c>
      <c r="B139" s="40">
        <v>1</v>
      </c>
      <c r="C139" s="40" t="s">
        <v>720</v>
      </c>
      <c r="D139" s="40" t="s">
        <v>262</v>
      </c>
      <c r="E139" s="40" t="s">
        <v>669</v>
      </c>
    </row>
    <row r="140" spans="1:5" x14ac:dyDescent="0.25">
      <c r="A140" s="40">
        <v>22309088</v>
      </c>
      <c r="B140" s="40">
        <v>1</v>
      </c>
      <c r="C140" s="40" t="s">
        <v>720</v>
      </c>
      <c r="D140" s="40" t="s">
        <v>262</v>
      </c>
      <c r="E140" s="40" t="s">
        <v>669</v>
      </c>
    </row>
    <row r="141" spans="1:5" x14ac:dyDescent="0.25">
      <c r="A141" s="40">
        <v>22309060</v>
      </c>
      <c r="B141" s="40">
        <v>1</v>
      </c>
      <c r="C141" s="40" t="s">
        <v>720</v>
      </c>
      <c r="D141" s="40" t="s">
        <v>262</v>
      </c>
      <c r="E141" s="40" t="s">
        <v>669</v>
      </c>
    </row>
    <row r="142" spans="1:5" x14ac:dyDescent="0.25">
      <c r="A142" s="40">
        <v>22309005</v>
      </c>
      <c r="B142" s="40">
        <v>1</v>
      </c>
      <c r="C142" s="40" t="s">
        <v>720</v>
      </c>
      <c r="D142" s="40" t="s">
        <v>262</v>
      </c>
      <c r="E142" s="40" t="s">
        <v>669</v>
      </c>
    </row>
    <row r="143" spans="1:5" x14ac:dyDescent="0.25">
      <c r="A143" s="40">
        <v>22309071</v>
      </c>
      <c r="B143" s="40">
        <v>1</v>
      </c>
      <c r="C143" s="40" t="s">
        <v>720</v>
      </c>
      <c r="D143" s="40" t="s">
        <v>262</v>
      </c>
      <c r="E143" s="40" t="s">
        <v>669</v>
      </c>
    </row>
    <row r="144" spans="1:5" x14ac:dyDescent="0.25">
      <c r="A144" s="40">
        <v>22309034</v>
      </c>
      <c r="B144" s="40">
        <v>1</v>
      </c>
      <c r="C144" s="40" t="s">
        <v>720</v>
      </c>
      <c r="D144" s="40" t="s">
        <v>262</v>
      </c>
      <c r="E144" s="40" t="s">
        <v>669</v>
      </c>
    </row>
    <row r="145" spans="1:5" x14ac:dyDescent="0.25">
      <c r="A145" s="40">
        <v>22309064</v>
      </c>
      <c r="B145" s="40">
        <v>1</v>
      </c>
      <c r="C145" s="40" t="s">
        <v>720</v>
      </c>
      <c r="D145" s="40" t="s">
        <v>262</v>
      </c>
      <c r="E145" s="40" t="s">
        <v>669</v>
      </c>
    </row>
    <row r="146" spans="1:5" x14ac:dyDescent="0.25">
      <c r="A146" s="40">
        <v>22309012</v>
      </c>
      <c r="B146" s="40">
        <v>1</v>
      </c>
      <c r="C146" s="40" t="s">
        <v>720</v>
      </c>
      <c r="D146" s="40" t="s">
        <v>262</v>
      </c>
      <c r="E146" s="40" t="s">
        <v>669</v>
      </c>
    </row>
    <row r="147" spans="1:5" x14ac:dyDescent="0.25">
      <c r="A147" s="40">
        <v>22309093</v>
      </c>
      <c r="B147" s="40">
        <v>1</v>
      </c>
      <c r="C147" s="40" t="s">
        <v>720</v>
      </c>
      <c r="D147" s="40" t="s">
        <v>262</v>
      </c>
      <c r="E147" s="40" t="s">
        <v>669</v>
      </c>
    </row>
    <row r="148" spans="1:5" x14ac:dyDescent="0.25">
      <c r="A148" s="40">
        <v>22309025</v>
      </c>
      <c r="B148" s="40">
        <v>1</v>
      </c>
      <c r="C148" s="40" t="s">
        <v>720</v>
      </c>
      <c r="D148" s="40" t="s">
        <v>262</v>
      </c>
      <c r="E148" s="40" t="s">
        <v>669</v>
      </c>
    </row>
    <row r="149" spans="1:5" x14ac:dyDescent="0.25">
      <c r="A149" s="40">
        <v>22309031</v>
      </c>
      <c r="B149" s="40">
        <v>1</v>
      </c>
      <c r="C149" s="40" t="s">
        <v>720</v>
      </c>
      <c r="D149" s="40" t="s">
        <v>262</v>
      </c>
      <c r="E149" s="40" t="s">
        <v>669</v>
      </c>
    </row>
    <row r="150" spans="1:5" x14ac:dyDescent="0.25">
      <c r="A150" s="40">
        <v>22309015</v>
      </c>
      <c r="B150" s="40">
        <v>1</v>
      </c>
      <c r="C150" s="40" t="s">
        <v>720</v>
      </c>
      <c r="D150" s="40" t="s">
        <v>262</v>
      </c>
      <c r="E150" s="40" t="s">
        <v>669</v>
      </c>
    </row>
    <row r="151" spans="1:5" x14ac:dyDescent="0.25">
      <c r="A151" s="40">
        <v>22309070</v>
      </c>
      <c r="B151" s="40">
        <v>1</v>
      </c>
      <c r="C151" s="40" t="s">
        <v>721</v>
      </c>
      <c r="D151" s="40" t="s">
        <v>262</v>
      </c>
      <c r="E151" s="40" t="s">
        <v>669</v>
      </c>
    </row>
    <row r="152" spans="1:5" x14ac:dyDescent="0.25">
      <c r="A152" s="40">
        <v>22309057</v>
      </c>
      <c r="B152" s="40">
        <v>1</v>
      </c>
      <c r="C152" s="40" t="s">
        <v>721</v>
      </c>
      <c r="D152" s="40" t="s">
        <v>262</v>
      </c>
      <c r="E152" s="40" t="s">
        <v>669</v>
      </c>
    </row>
    <row r="153" spans="1:5" x14ac:dyDescent="0.25">
      <c r="A153" s="40">
        <v>22309056</v>
      </c>
      <c r="B153" s="40">
        <v>1</v>
      </c>
      <c r="C153" s="40" t="s">
        <v>721</v>
      </c>
      <c r="D153" s="40" t="s">
        <v>262</v>
      </c>
      <c r="E153" s="40" t="s">
        <v>669</v>
      </c>
    </row>
    <row r="154" spans="1:5" x14ac:dyDescent="0.25">
      <c r="A154" s="40">
        <v>22309085</v>
      </c>
      <c r="B154" s="40">
        <v>1</v>
      </c>
      <c r="C154" s="40" t="s">
        <v>721</v>
      </c>
      <c r="D154" s="40" t="s">
        <v>262</v>
      </c>
      <c r="E154" s="40" t="s">
        <v>669</v>
      </c>
    </row>
    <row r="155" spans="1:5" x14ac:dyDescent="0.25">
      <c r="A155" s="40">
        <v>22309050</v>
      </c>
      <c r="B155" s="40">
        <v>1</v>
      </c>
      <c r="C155" s="40" t="s">
        <v>721</v>
      </c>
      <c r="D155" s="40" t="s">
        <v>262</v>
      </c>
      <c r="E155" s="40" t="s">
        <v>669</v>
      </c>
    </row>
    <row r="156" spans="1:5" x14ac:dyDescent="0.25">
      <c r="A156" s="40">
        <v>22309049</v>
      </c>
      <c r="B156" s="40">
        <v>1</v>
      </c>
      <c r="C156" s="40" t="s">
        <v>721</v>
      </c>
      <c r="D156" s="40" t="s">
        <v>262</v>
      </c>
      <c r="E156" s="40" t="s">
        <v>669</v>
      </c>
    </row>
    <row r="157" spans="1:5" x14ac:dyDescent="0.25">
      <c r="A157" s="40">
        <v>22309048</v>
      </c>
      <c r="B157" s="40">
        <v>1</v>
      </c>
      <c r="C157" s="40" t="s">
        <v>721</v>
      </c>
      <c r="D157" s="40" t="s">
        <v>262</v>
      </c>
      <c r="E157" s="40" t="s">
        <v>669</v>
      </c>
    </row>
    <row r="158" spans="1:5" x14ac:dyDescent="0.25">
      <c r="A158" s="40">
        <v>22309076</v>
      </c>
      <c r="B158" s="40">
        <v>1</v>
      </c>
      <c r="C158" s="40" t="s">
        <v>721</v>
      </c>
      <c r="D158" s="40" t="s">
        <v>262</v>
      </c>
      <c r="E158" s="40" t="s">
        <v>669</v>
      </c>
    </row>
    <row r="159" spans="1:5" x14ac:dyDescent="0.25">
      <c r="A159" s="40">
        <v>22309010</v>
      </c>
      <c r="B159" s="40">
        <v>1</v>
      </c>
      <c r="C159" s="40" t="s">
        <v>721</v>
      </c>
      <c r="D159" s="40" t="s">
        <v>262</v>
      </c>
      <c r="E159" s="40" t="s">
        <v>669</v>
      </c>
    </row>
    <row r="160" spans="1:5" x14ac:dyDescent="0.25">
      <c r="A160" s="40">
        <v>22309006</v>
      </c>
      <c r="B160" s="40">
        <v>1</v>
      </c>
      <c r="C160" s="40" t="s">
        <v>721</v>
      </c>
      <c r="D160" s="40" t="s">
        <v>262</v>
      </c>
      <c r="E160" s="40" t="s">
        <v>669</v>
      </c>
    </row>
    <row r="161" spans="1:5" x14ac:dyDescent="0.25">
      <c r="A161" s="40">
        <v>22309022</v>
      </c>
      <c r="B161" s="40">
        <v>1</v>
      </c>
      <c r="C161" s="40" t="s">
        <v>721</v>
      </c>
      <c r="D161" s="40" t="s">
        <v>262</v>
      </c>
      <c r="E161" s="40" t="s">
        <v>669</v>
      </c>
    </row>
    <row r="162" spans="1:5" x14ac:dyDescent="0.25">
      <c r="A162" s="40">
        <v>22309091</v>
      </c>
      <c r="B162" s="40">
        <v>1</v>
      </c>
      <c r="C162" s="40" t="s">
        <v>721</v>
      </c>
      <c r="D162" s="40" t="s">
        <v>262</v>
      </c>
      <c r="E162" s="40" t="s">
        <v>669</v>
      </c>
    </row>
    <row r="163" spans="1:5" x14ac:dyDescent="0.25">
      <c r="A163" s="40">
        <v>22309014</v>
      </c>
      <c r="B163" s="40">
        <v>1</v>
      </c>
      <c r="C163" s="40" t="s">
        <v>721</v>
      </c>
      <c r="D163" s="40" t="s">
        <v>262</v>
      </c>
      <c r="E163" s="40" t="s">
        <v>669</v>
      </c>
    </row>
    <row r="164" spans="1:5" x14ac:dyDescent="0.25">
      <c r="A164" s="40">
        <v>22309055</v>
      </c>
      <c r="B164" s="40">
        <v>1</v>
      </c>
      <c r="C164" s="40" t="s">
        <v>721</v>
      </c>
      <c r="D164" s="40" t="s">
        <v>262</v>
      </c>
      <c r="E164" s="40" t="s">
        <v>669</v>
      </c>
    </row>
    <row r="165" spans="1:5" x14ac:dyDescent="0.25">
      <c r="A165" s="40">
        <v>22309029</v>
      </c>
      <c r="B165" s="40">
        <v>1</v>
      </c>
      <c r="C165" s="40" t="s">
        <v>721</v>
      </c>
      <c r="D165" s="40" t="s">
        <v>262</v>
      </c>
      <c r="E165" s="40" t="s">
        <v>669</v>
      </c>
    </row>
    <row r="166" spans="1:5" x14ac:dyDescent="0.25">
      <c r="A166" s="40">
        <v>22309059</v>
      </c>
      <c r="B166" s="40">
        <v>1</v>
      </c>
      <c r="C166" s="40" t="s">
        <v>721</v>
      </c>
      <c r="D166" s="40" t="s">
        <v>262</v>
      </c>
      <c r="E166" s="40" t="s">
        <v>669</v>
      </c>
    </row>
    <row r="167" spans="1:5" x14ac:dyDescent="0.25">
      <c r="A167" s="40">
        <v>22309038</v>
      </c>
      <c r="B167" s="40">
        <v>1</v>
      </c>
      <c r="C167" s="40" t="s">
        <v>721</v>
      </c>
      <c r="D167" s="40" t="s">
        <v>262</v>
      </c>
      <c r="E167" s="40" t="s">
        <v>669</v>
      </c>
    </row>
    <row r="168" spans="1:5" x14ac:dyDescent="0.25">
      <c r="A168" s="40">
        <v>22309030</v>
      </c>
      <c r="B168" s="40">
        <v>1</v>
      </c>
      <c r="C168" s="40" t="s">
        <v>722</v>
      </c>
      <c r="D168" s="40" t="s">
        <v>262</v>
      </c>
      <c r="E168" s="40" t="s">
        <v>669</v>
      </c>
    </row>
    <row r="169" spans="1:5" x14ac:dyDescent="0.25">
      <c r="A169" s="40">
        <v>22309079</v>
      </c>
      <c r="B169" s="40">
        <v>1</v>
      </c>
      <c r="C169" s="40" t="s">
        <v>722</v>
      </c>
      <c r="D169" s="40" t="s">
        <v>262</v>
      </c>
      <c r="E169" s="40" t="s">
        <v>669</v>
      </c>
    </row>
    <row r="170" spans="1:5" x14ac:dyDescent="0.25">
      <c r="A170" s="40">
        <v>22309041</v>
      </c>
      <c r="B170" s="40">
        <v>1</v>
      </c>
      <c r="C170" s="40" t="s">
        <v>722</v>
      </c>
      <c r="D170" s="40" t="s">
        <v>262</v>
      </c>
      <c r="E170" s="40" t="s">
        <v>669</v>
      </c>
    </row>
    <row r="171" spans="1:5" x14ac:dyDescent="0.25">
      <c r="A171" s="40">
        <v>22309016</v>
      </c>
      <c r="B171" s="40">
        <v>1</v>
      </c>
      <c r="C171" s="40" t="s">
        <v>722</v>
      </c>
      <c r="D171" s="40" t="s">
        <v>262</v>
      </c>
      <c r="E171" s="40" t="s">
        <v>669</v>
      </c>
    </row>
    <row r="172" spans="1:5" x14ac:dyDescent="0.25">
      <c r="A172" s="40">
        <v>22309011</v>
      </c>
      <c r="B172" s="40">
        <v>1</v>
      </c>
      <c r="C172" s="40" t="s">
        <v>722</v>
      </c>
      <c r="D172" s="40" t="s">
        <v>262</v>
      </c>
      <c r="E172" s="40" t="s">
        <v>669</v>
      </c>
    </row>
    <row r="173" spans="1:5" x14ac:dyDescent="0.25">
      <c r="A173" s="40">
        <v>22309073</v>
      </c>
      <c r="B173" s="40">
        <v>1</v>
      </c>
      <c r="C173" s="40" t="s">
        <v>722</v>
      </c>
      <c r="D173" s="40" t="s">
        <v>262</v>
      </c>
      <c r="E173" s="40" t="s">
        <v>669</v>
      </c>
    </row>
    <row r="174" spans="1:5" x14ac:dyDescent="0.25">
      <c r="A174" s="40">
        <v>22309046</v>
      </c>
      <c r="B174" s="40">
        <v>1</v>
      </c>
      <c r="C174" s="40" t="s">
        <v>722</v>
      </c>
      <c r="D174" s="40" t="s">
        <v>262</v>
      </c>
      <c r="E174" s="40" t="s">
        <v>669</v>
      </c>
    </row>
    <row r="175" spans="1:5" x14ac:dyDescent="0.25">
      <c r="A175" s="40">
        <v>22309052</v>
      </c>
      <c r="B175" s="40">
        <v>1</v>
      </c>
      <c r="C175" s="40" t="s">
        <v>722</v>
      </c>
      <c r="D175" s="40" t="s">
        <v>262</v>
      </c>
      <c r="E175" s="40" t="s">
        <v>669</v>
      </c>
    </row>
    <row r="176" spans="1:5" x14ac:dyDescent="0.25">
      <c r="A176" s="40">
        <v>22309065</v>
      </c>
      <c r="B176" s="40">
        <v>1</v>
      </c>
      <c r="C176" s="40" t="s">
        <v>722</v>
      </c>
      <c r="D176" s="40" t="s">
        <v>262</v>
      </c>
      <c r="E176" s="40" t="s">
        <v>669</v>
      </c>
    </row>
    <row r="177" spans="1:5" x14ac:dyDescent="0.25">
      <c r="A177" s="40">
        <v>22309051</v>
      </c>
      <c r="B177" s="40">
        <v>1</v>
      </c>
      <c r="C177" s="40" t="s">
        <v>722</v>
      </c>
      <c r="D177" s="40" t="s">
        <v>262</v>
      </c>
      <c r="E177" s="40" t="s">
        <v>669</v>
      </c>
    </row>
    <row r="178" spans="1:5" x14ac:dyDescent="0.25">
      <c r="A178" s="40">
        <v>22309092</v>
      </c>
      <c r="B178" s="40">
        <v>1</v>
      </c>
      <c r="C178" s="40" t="s">
        <v>722</v>
      </c>
      <c r="D178" s="40" t="s">
        <v>262</v>
      </c>
      <c r="E178" s="40" t="s">
        <v>669</v>
      </c>
    </row>
    <row r="179" spans="1:5" x14ac:dyDescent="0.25">
      <c r="A179" s="40">
        <v>22309024</v>
      </c>
      <c r="B179" s="40">
        <v>1</v>
      </c>
      <c r="C179" s="40" t="s">
        <v>722</v>
      </c>
      <c r="D179" s="40" t="s">
        <v>262</v>
      </c>
      <c r="E179" s="40" t="s">
        <v>669</v>
      </c>
    </row>
    <row r="180" spans="1:5" x14ac:dyDescent="0.25">
      <c r="A180" s="40">
        <v>22309061</v>
      </c>
      <c r="B180" s="40">
        <v>1</v>
      </c>
      <c r="C180" s="40" t="s">
        <v>722</v>
      </c>
      <c r="D180" s="40" t="s">
        <v>262</v>
      </c>
      <c r="E180" s="40" t="s">
        <v>669</v>
      </c>
    </row>
    <row r="181" spans="1:5" x14ac:dyDescent="0.25">
      <c r="A181" s="40">
        <v>22309003</v>
      </c>
      <c r="B181" s="40">
        <v>1</v>
      </c>
      <c r="C181" s="40" t="s">
        <v>722</v>
      </c>
      <c r="D181" s="40" t="s">
        <v>262</v>
      </c>
      <c r="E181" s="40" t="s">
        <v>669</v>
      </c>
    </row>
    <row r="182" spans="1:5" x14ac:dyDescent="0.25">
      <c r="A182" s="40">
        <v>22309032</v>
      </c>
      <c r="B182" s="40">
        <v>1</v>
      </c>
      <c r="C182" s="40" t="s">
        <v>722</v>
      </c>
      <c r="D182" s="40" t="s">
        <v>262</v>
      </c>
      <c r="E182" s="40" t="s">
        <v>669</v>
      </c>
    </row>
    <row r="183" spans="1:5" x14ac:dyDescent="0.25">
      <c r="A183" s="40">
        <v>22309021</v>
      </c>
      <c r="B183" s="40">
        <v>1</v>
      </c>
      <c r="C183" s="40" t="s">
        <v>722</v>
      </c>
      <c r="D183" s="40" t="s">
        <v>262</v>
      </c>
      <c r="E183" s="40" t="s">
        <v>669</v>
      </c>
    </row>
    <row r="184" spans="1:5" x14ac:dyDescent="0.25">
      <c r="A184" s="40">
        <v>22309045</v>
      </c>
      <c r="B184" s="40">
        <v>1</v>
      </c>
      <c r="C184" s="40" t="s">
        <v>722</v>
      </c>
      <c r="D184" s="40" t="s">
        <v>262</v>
      </c>
      <c r="E184" s="40" t="s">
        <v>669</v>
      </c>
    </row>
    <row r="185" spans="1:5" x14ac:dyDescent="0.25">
      <c r="A185" s="40">
        <v>22309078</v>
      </c>
      <c r="B185" s="40">
        <v>1</v>
      </c>
      <c r="C185" s="40" t="s">
        <v>722</v>
      </c>
      <c r="D185" s="40" t="s">
        <v>262</v>
      </c>
      <c r="E185" s="40" t="s">
        <v>669</v>
      </c>
    </row>
    <row r="186" spans="1:5" x14ac:dyDescent="0.25">
      <c r="A186" s="40">
        <v>22309080</v>
      </c>
      <c r="B186" s="40">
        <v>1</v>
      </c>
      <c r="C186" s="40" t="s">
        <v>722</v>
      </c>
      <c r="D186" s="40" t="s">
        <v>262</v>
      </c>
      <c r="E186" s="40" t="s">
        <v>669</v>
      </c>
    </row>
    <row r="187" spans="1:5" x14ac:dyDescent="0.25">
      <c r="A187" s="40">
        <v>22309095</v>
      </c>
      <c r="B187" s="40">
        <v>1</v>
      </c>
      <c r="C187" s="40" t="s">
        <v>723</v>
      </c>
      <c r="D187" s="40" t="s">
        <v>263</v>
      </c>
      <c r="E187" s="40" t="s">
        <v>669</v>
      </c>
    </row>
    <row r="188" spans="1:5" x14ac:dyDescent="0.25">
      <c r="A188" s="40">
        <v>22309019</v>
      </c>
      <c r="B188" s="40">
        <v>1</v>
      </c>
      <c r="C188" s="40" t="s">
        <v>723</v>
      </c>
      <c r="D188" s="40" t="s">
        <v>263</v>
      </c>
      <c r="E188" s="40" t="s">
        <v>669</v>
      </c>
    </row>
    <row r="189" spans="1:5" x14ac:dyDescent="0.25">
      <c r="A189" s="40">
        <v>22309027</v>
      </c>
      <c r="B189" s="40">
        <v>1</v>
      </c>
      <c r="C189" s="40" t="s">
        <v>723</v>
      </c>
      <c r="D189" s="40" t="s">
        <v>263</v>
      </c>
      <c r="E189" s="40" t="s">
        <v>669</v>
      </c>
    </row>
    <row r="190" spans="1:5" x14ac:dyDescent="0.25">
      <c r="A190" s="40">
        <v>22309007</v>
      </c>
      <c r="B190" s="40">
        <v>1</v>
      </c>
      <c r="C190" s="40" t="s">
        <v>723</v>
      </c>
      <c r="D190" s="40" t="s">
        <v>263</v>
      </c>
      <c r="E190" s="40" t="s">
        <v>669</v>
      </c>
    </row>
    <row r="191" spans="1:5" x14ac:dyDescent="0.25">
      <c r="A191" s="40">
        <v>22309082</v>
      </c>
      <c r="B191" s="40">
        <v>1</v>
      </c>
      <c r="C191" s="40" t="s">
        <v>723</v>
      </c>
      <c r="D191" s="40" t="s">
        <v>263</v>
      </c>
      <c r="E191" s="40" t="s">
        <v>669</v>
      </c>
    </row>
    <row r="192" spans="1:5" x14ac:dyDescent="0.25">
      <c r="A192" s="40">
        <v>22309075</v>
      </c>
      <c r="B192" s="40">
        <v>1</v>
      </c>
      <c r="C192" s="40" t="s">
        <v>723</v>
      </c>
      <c r="D192" s="40" t="s">
        <v>263</v>
      </c>
      <c r="E192" s="40" t="s">
        <v>669</v>
      </c>
    </row>
    <row r="193" spans="1:5" x14ac:dyDescent="0.25">
      <c r="A193" s="40">
        <v>22309072</v>
      </c>
      <c r="B193" s="40">
        <v>1</v>
      </c>
      <c r="C193" s="40" t="s">
        <v>723</v>
      </c>
      <c r="D193" s="40" t="s">
        <v>263</v>
      </c>
      <c r="E193" s="40" t="s">
        <v>669</v>
      </c>
    </row>
    <row r="194" spans="1:5" x14ac:dyDescent="0.25">
      <c r="A194" s="40">
        <v>22309094</v>
      </c>
      <c r="B194" s="40">
        <v>1</v>
      </c>
      <c r="C194" s="40" t="s">
        <v>723</v>
      </c>
      <c r="D194" s="40" t="s">
        <v>263</v>
      </c>
      <c r="E194" s="40" t="s">
        <v>669</v>
      </c>
    </row>
    <row r="195" spans="1:5" x14ac:dyDescent="0.25">
      <c r="A195" s="40">
        <v>22309026</v>
      </c>
      <c r="B195" s="40">
        <v>1</v>
      </c>
      <c r="C195" s="40" t="s">
        <v>723</v>
      </c>
      <c r="D195" s="40" t="s">
        <v>263</v>
      </c>
      <c r="E195" s="40" t="s">
        <v>669</v>
      </c>
    </row>
    <row r="196" spans="1:5" x14ac:dyDescent="0.25">
      <c r="A196" s="40">
        <v>22309058</v>
      </c>
      <c r="B196" s="40">
        <v>1</v>
      </c>
      <c r="C196" s="40" t="s">
        <v>723</v>
      </c>
      <c r="D196" s="40" t="s">
        <v>263</v>
      </c>
      <c r="E196" s="40" t="s">
        <v>669</v>
      </c>
    </row>
    <row r="197" spans="1:5" x14ac:dyDescent="0.25">
      <c r="A197" s="40">
        <v>22309037</v>
      </c>
      <c r="B197" s="40">
        <v>1</v>
      </c>
      <c r="C197" s="40" t="s">
        <v>723</v>
      </c>
      <c r="D197" s="40" t="s">
        <v>263</v>
      </c>
      <c r="E197" s="40" t="s">
        <v>669</v>
      </c>
    </row>
    <row r="198" spans="1:5" x14ac:dyDescent="0.25">
      <c r="A198" s="40">
        <v>22309020</v>
      </c>
      <c r="B198" s="40">
        <v>1</v>
      </c>
      <c r="C198" s="40" t="s">
        <v>723</v>
      </c>
      <c r="D198" s="40" t="s">
        <v>263</v>
      </c>
      <c r="E198" s="40" t="s">
        <v>669</v>
      </c>
    </row>
    <row r="199" spans="1:5" x14ac:dyDescent="0.25">
      <c r="A199" s="40">
        <v>22309001</v>
      </c>
      <c r="B199" s="40">
        <v>1</v>
      </c>
      <c r="C199" s="40" t="s">
        <v>723</v>
      </c>
      <c r="D199" s="40" t="s">
        <v>263</v>
      </c>
      <c r="E199" s="40" t="s">
        <v>669</v>
      </c>
    </row>
    <row r="200" spans="1:5" x14ac:dyDescent="0.25">
      <c r="A200" s="40">
        <v>22309035</v>
      </c>
      <c r="B200" s="40">
        <v>1</v>
      </c>
      <c r="C200" s="40" t="s">
        <v>723</v>
      </c>
      <c r="D200" s="40" t="s">
        <v>263</v>
      </c>
      <c r="E200" s="40" t="s">
        <v>669</v>
      </c>
    </row>
    <row r="201" spans="1:5" x14ac:dyDescent="0.25">
      <c r="A201" s="40">
        <v>22318035</v>
      </c>
      <c r="B201" s="40">
        <v>1</v>
      </c>
      <c r="C201" s="40" t="s">
        <v>724</v>
      </c>
      <c r="D201" s="40" t="s">
        <v>262</v>
      </c>
      <c r="E201" s="40" t="s">
        <v>670</v>
      </c>
    </row>
    <row r="202" spans="1:5" x14ac:dyDescent="0.25">
      <c r="A202" s="40">
        <v>22318036</v>
      </c>
      <c r="B202" s="40">
        <v>1</v>
      </c>
      <c r="C202" s="40" t="s">
        <v>724</v>
      </c>
      <c r="D202" s="40" t="s">
        <v>262</v>
      </c>
      <c r="E202" s="40" t="s">
        <v>670</v>
      </c>
    </row>
    <row r="203" spans="1:5" x14ac:dyDescent="0.25">
      <c r="A203" s="40">
        <v>22318011</v>
      </c>
      <c r="B203" s="40">
        <v>1</v>
      </c>
      <c r="C203" s="40" t="s">
        <v>724</v>
      </c>
      <c r="D203" s="40" t="s">
        <v>262</v>
      </c>
      <c r="E203" s="40" t="s">
        <v>670</v>
      </c>
    </row>
    <row r="204" spans="1:5" x14ac:dyDescent="0.25">
      <c r="A204" s="40">
        <v>22318037</v>
      </c>
      <c r="B204" s="40">
        <v>1</v>
      </c>
      <c r="C204" s="40" t="s">
        <v>724</v>
      </c>
      <c r="D204" s="40" t="s">
        <v>262</v>
      </c>
      <c r="E204" s="40" t="s">
        <v>670</v>
      </c>
    </row>
    <row r="205" spans="1:5" x14ac:dyDescent="0.25">
      <c r="A205" s="40">
        <v>22318016</v>
      </c>
      <c r="B205" s="40">
        <v>1</v>
      </c>
      <c r="C205" s="40" t="s">
        <v>724</v>
      </c>
      <c r="D205" s="40" t="s">
        <v>262</v>
      </c>
      <c r="E205" s="40" t="s">
        <v>670</v>
      </c>
    </row>
    <row r="206" spans="1:5" x14ac:dyDescent="0.25">
      <c r="A206" s="40">
        <v>22318043</v>
      </c>
      <c r="B206" s="40">
        <v>1</v>
      </c>
      <c r="C206" s="40" t="s">
        <v>724</v>
      </c>
      <c r="D206" s="40" t="s">
        <v>262</v>
      </c>
      <c r="E206" s="40" t="s">
        <v>670</v>
      </c>
    </row>
    <row r="207" spans="1:5" x14ac:dyDescent="0.25">
      <c r="A207" s="40">
        <v>22318002</v>
      </c>
      <c r="B207" s="40">
        <v>1</v>
      </c>
      <c r="C207" s="40" t="s">
        <v>724</v>
      </c>
      <c r="D207" s="40" t="s">
        <v>262</v>
      </c>
      <c r="E207" s="40" t="s">
        <v>670</v>
      </c>
    </row>
    <row r="208" spans="1:5" x14ac:dyDescent="0.25">
      <c r="A208" s="40">
        <v>22318045</v>
      </c>
      <c r="B208" s="40">
        <v>1</v>
      </c>
      <c r="C208" s="40" t="s">
        <v>724</v>
      </c>
      <c r="D208" s="40" t="s">
        <v>262</v>
      </c>
      <c r="E208" s="40" t="s">
        <v>670</v>
      </c>
    </row>
    <row r="209" spans="1:5" x14ac:dyDescent="0.25">
      <c r="A209" s="40">
        <v>22318041</v>
      </c>
      <c r="B209" s="40">
        <v>1</v>
      </c>
      <c r="C209" s="40" t="s">
        <v>724</v>
      </c>
      <c r="D209" s="40" t="s">
        <v>262</v>
      </c>
      <c r="E209" s="40" t="s">
        <v>670</v>
      </c>
    </row>
    <row r="210" spans="1:5" x14ac:dyDescent="0.25">
      <c r="A210" s="40">
        <v>22318003</v>
      </c>
      <c r="B210" s="40">
        <v>1</v>
      </c>
      <c r="C210" s="40" t="s">
        <v>724</v>
      </c>
      <c r="D210" s="40" t="s">
        <v>262</v>
      </c>
      <c r="E210" s="40" t="s">
        <v>670</v>
      </c>
    </row>
    <row r="211" spans="1:5" x14ac:dyDescent="0.25">
      <c r="A211" s="40">
        <v>22318012</v>
      </c>
      <c r="B211" s="40">
        <v>1</v>
      </c>
      <c r="C211" s="40" t="s">
        <v>724</v>
      </c>
      <c r="D211" s="40" t="s">
        <v>262</v>
      </c>
      <c r="E211" s="40" t="s">
        <v>670</v>
      </c>
    </row>
    <row r="212" spans="1:5" x14ac:dyDescent="0.25">
      <c r="A212" s="40">
        <v>22318026</v>
      </c>
      <c r="B212" s="40">
        <v>1</v>
      </c>
      <c r="C212" s="40" t="s">
        <v>724</v>
      </c>
      <c r="D212" s="40" t="s">
        <v>262</v>
      </c>
      <c r="E212" s="40" t="s">
        <v>670</v>
      </c>
    </row>
    <row r="213" spans="1:5" x14ac:dyDescent="0.25">
      <c r="A213" s="40">
        <v>22318008</v>
      </c>
      <c r="B213" s="40">
        <v>1</v>
      </c>
      <c r="C213" s="40" t="s">
        <v>724</v>
      </c>
      <c r="D213" s="40" t="s">
        <v>262</v>
      </c>
      <c r="E213" s="40" t="s">
        <v>670</v>
      </c>
    </row>
    <row r="214" spans="1:5" x14ac:dyDescent="0.25">
      <c r="A214" s="40">
        <v>22318049</v>
      </c>
      <c r="B214" s="40">
        <v>1</v>
      </c>
      <c r="C214" s="40" t="s">
        <v>724</v>
      </c>
      <c r="D214" s="40" t="s">
        <v>262</v>
      </c>
      <c r="E214" s="40" t="s">
        <v>670</v>
      </c>
    </row>
    <row r="215" spans="1:5" x14ac:dyDescent="0.25">
      <c r="A215" s="40">
        <v>22318050</v>
      </c>
      <c r="B215" s="40">
        <v>1</v>
      </c>
      <c r="C215" s="40" t="s">
        <v>724</v>
      </c>
      <c r="D215" s="40" t="s">
        <v>262</v>
      </c>
      <c r="E215" s="40" t="s">
        <v>670</v>
      </c>
    </row>
    <row r="216" spans="1:5" x14ac:dyDescent="0.25">
      <c r="A216" s="40">
        <v>22318018</v>
      </c>
      <c r="B216" s="40">
        <v>1</v>
      </c>
      <c r="C216" s="40" t="s">
        <v>724</v>
      </c>
      <c r="D216" s="40" t="s">
        <v>262</v>
      </c>
      <c r="E216" s="40" t="s">
        <v>670</v>
      </c>
    </row>
    <row r="217" spans="1:5" x14ac:dyDescent="0.25">
      <c r="A217" s="40">
        <v>22318042</v>
      </c>
      <c r="B217" s="40">
        <v>1</v>
      </c>
      <c r="C217" s="40" t="s">
        <v>724</v>
      </c>
      <c r="D217" s="40" t="s">
        <v>262</v>
      </c>
      <c r="E217" s="40" t="s">
        <v>670</v>
      </c>
    </row>
    <row r="218" spans="1:5" x14ac:dyDescent="0.25">
      <c r="A218" s="40">
        <v>22318015</v>
      </c>
      <c r="B218" s="40">
        <v>1</v>
      </c>
      <c r="C218" s="40" t="s">
        <v>724</v>
      </c>
      <c r="D218" s="40" t="s">
        <v>262</v>
      </c>
      <c r="E218" s="40" t="s">
        <v>670</v>
      </c>
    </row>
    <row r="219" spans="1:5" x14ac:dyDescent="0.25">
      <c r="A219" s="40">
        <v>22318033</v>
      </c>
      <c r="B219" s="40">
        <v>1</v>
      </c>
      <c r="C219" s="40" t="s">
        <v>724</v>
      </c>
      <c r="D219" s="40" t="s">
        <v>262</v>
      </c>
      <c r="E219" s="40" t="s">
        <v>670</v>
      </c>
    </row>
    <row r="220" spans="1:5" x14ac:dyDescent="0.25">
      <c r="A220" s="40">
        <v>22318014</v>
      </c>
      <c r="B220" s="40">
        <v>1</v>
      </c>
      <c r="C220" s="40" t="s">
        <v>724</v>
      </c>
      <c r="D220" s="40" t="s">
        <v>262</v>
      </c>
      <c r="E220" s="40" t="s">
        <v>670</v>
      </c>
    </row>
    <row r="221" spans="1:5" x14ac:dyDescent="0.25">
      <c r="A221" s="40">
        <v>22318044</v>
      </c>
      <c r="B221" s="40">
        <v>1</v>
      </c>
      <c r="C221" s="40" t="s">
        <v>724</v>
      </c>
      <c r="D221" s="40" t="s">
        <v>262</v>
      </c>
      <c r="E221" s="40" t="s">
        <v>670</v>
      </c>
    </row>
    <row r="222" spans="1:5" x14ac:dyDescent="0.25">
      <c r="A222" s="40">
        <v>22318038</v>
      </c>
      <c r="B222" s="40">
        <v>1</v>
      </c>
      <c r="C222" s="40" t="s">
        <v>724</v>
      </c>
      <c r="D222" s="40" t="s">
        <v>262</v>
      </c>
      <c r="E222" s="40" t="s">
        <v>670</v>
      </c>
    </row>
    <row r="223" spans="1:5" x14ac:dyDescent="0.25">
      <c r="A223" s="40">
        <v>22318022</v>
      </c>
      <c r="B223" s="40">
        <v>1</v>
      </c>
      <c r="C223" s="40" t="s">
        <v>724</v>
      </c>
      <c r="D223" s="40" t="s">
        <v>262</v>
      </c>
      <c r="E223" s="40" t="s">
        <v>670</v>
      </c>
    </row>
    <row r="224" spans="1:5" x14ac:dyDescent="0.25">
      <c r="A224" s="40">
        <v>22318024</v>
      </c>
      <c r="B224" s="40">
        <v>1</v>
      </c>
      <c r="C224" s="40" t="s">
        <v>724</v>
      </c>
      <c r="D224" s="40" t="s">
        <v>262</v>
      </c>
      <c r="E224" s="40" t="s">
        <v>670</v>
      </c>
    </row>
    <row r="225" spans="1:5" x14ac:dyDescent="0.25">
      <c r="A225" s="40">
        <v>22318025</v>
      </c>
      <c r="B225" s="40">
        <v>1</v>
      </c>
      <c r="C225" s="40" t="s">
        <v>724</v>
      </c>
      <c r="D225" s="40" t="s">
        <v>262</v>
      </c>
      <c r="E225" s="40" t="s">
        <v>670</v>
      </c>
    </row>
    <row r="226" spans="1:5" x14ac:dyDescent="0.25">
      <c r="A226" s="40">
        <v>22318007</v>
      </c>
      <c r="B226" s="40">
        <v>1</v>
      </c>
      <c r="C226" s="40" t="s">
        <v>724</v>
      </c>
      <c r="D226" s="40" t="s">
        <v>262</v>
      </c>
      <c r="E226" s="40" t="s">
        <v>670</v>
      </c>
    </row>
    <row r="227" spans="1:5" x14ac:dyDescent="0.25">
      <c r="A227" s="40">
        <v>22318039</v>
      </c>
      <c r="B227" s="40">
        <v>1</v>
      </c>
      <c r="C227" s="40" t="s">
        <v>724</v>
      </c>
      <c r="D227" s="40" t="s">
        <v>262</v>
      </c>
      <c r="E227" s="40" t="s">
        <v>670</v>
      </c>
    </row>
    <row r="228" spans="1:5" x14ac:dyDescent="0.25">
      <c r="A228" s="40">
        <v>22318054</v>
      </c>
      <c r="B228" s="40">
        <v>1</v>
      </c>
      <c r="C228" s="40" t="s">
        <v>724</v>
      </c>
      <c r="D228" s="40" t="s">
        <v>262</v>
      </c>
      <c r="E228" s="40" t="s">
        <v>670</v>
      </c>
    </row>
    <row r="229" spans="1:5" x14ac:dyDescent="0.25">
      <c r="A229" s="40">
        <v>22318051</v>
      </c>
      <c r="B229" s="40">
        <v>1</v>
      </c>
      <c r="C229" s="40" t="s">
        <v>724</v>
      </c>
      <c r="D229" s="40" t="s">
        <v>262</v>
      </c>
      <c r="E229" s="40" t="s">
        <v>670</v>
      </c>
    </row>
    <row r="230" spans="1:5" x14ac:dyDescent="0.25">
      <c r="A230" s="40">
        <v>22318020</v>
      </c>
      <c r="B230" s="40">
        <v>1</v>
      </c>
      <c r="C230" s="40" t="s">
        <v>724</v>
      </c>
      <c r="D230" s="40" t="s">
        <v>262</v>
      </c>
      <c r="E230" s="40" t="s">
        <v>670</v>
      </c>
    </row>
    <row r="231" spans="1:5" x14ac:dyDescent="0.25">
      <c r="A231" s="40">
        <v>22318019</v>
      </c>
      <c r="B231" s="40">
        <v>1</v>
      </c>
      <c r="C231" s="40" t="s">
        <v>725</v>
      </c>
      <c r="D231" s="40" t="s">
        <v>263</v>
      </c>
      <c r="E231" s="40" t="s">
        <v>670</v>
      </c>
    </row>
    <row r="232" spans="1:5" x14ac:dyDescent="0.25">
      <c r="A232" s="40">
        <v>22318027</v>
      </c>
      <c r="B232" s="40">
        <v>1</v>
      </c>
      <c r="C232" s="40" t="s">
        <v>725</v>
      </c>
      <c r="D232" s="40" t="s">
        <v>263</v>
      </c>
      <c r="E232" s="40" t="s">
        <v>670</v>
      </c>
    </row>
    <row r="233" spans="1:5" x14ac:dyDescent="0.25">
      <c r="A233" s="40">
        <v>22318010</v>
      </c>
      <c r="B233" s="40">
        <v>1</v>
      </c>
      <c r="C233" s="40" t="s">
        <v>725</v>
      </c>
      <c r="D233" s="40" t="s">
        <v>263</v>
      </c>
      <c r="E233" s="40" t="s">
        <v>670</v>
      </c>
    </row>
    <row r="234" spans="1:5" x14ac:dyDescent="0.25">
      <c r="A234" s="40">
        <v>22318048</v>
      </c>
      <c r="B234" s="40">
        <v>1</v>
      </c>
      <c r="C234" s="40" t="s">
        <v>725</v>
      </c>
      <c r="D234" s="40" t="s">
        <v>263</v>
      </c>
      <c r="E234" s="40" t="s">
        <v>670</v>
      </c>
    </row>
    <row r="235" spans="1:5" x14ac:dyDescent="0.25">
      <c r="A235" s="40">
        <v>22318023</v>
      </c>
      <c r="B235" s="40">
        <v>1</v>
      </c>
      <c r="C235" s="40" t="s">
        <v>725</v>
      </c>
      <c r="D235" s="40" t="s">
        <v>263</v>
      </c>
      <c r="E235" s="40" t="s">
        <v>670</v>
      </c>
    </row>
    <row r="236" spans="1:5" x14ac:dyDescent="0.25">
      <c r="A236" s="40">
        <v>22318058</v>
      </c>
      <c r="B236" s="40">
        <v>1</v>
      </c>
      <c r="C236" s="40" t="s">
        <v>725</v>
      </c>
      <c r="D236" s="40" t="s">
        <v>263</v>
      </c>
      <c r="E236" s="40" t="s">
        <v>670</v>
      </c>
    </row>
    <row r="237" spans="1:5" x14ac:dyDescent="0.25">
      <c r="A237" s="40">
        <v>22318060</v>
      </c>
      <c r="B237" s="40">
        <v>1</v>
      </c>
      <c r="C237" s="40" t="s">
        <v>725</v>
      </c>
      <c r="D237" s="40" t="s">
        <v>263</v>
      </c>
      <c r="E237" s="40" t="s">
        <v>670</v>
      </c>
    </row>
    <row r="238" spans="1:5" x14ac:dyDescent="0.25">
      <c r="A238" s="40">
        <v>22318057</v>
      </c>
      <c r="B238" s="40">
        <v>1</v>
      </c>
      <c r="C238" s="40" t="s">
        <v>725</v>
      </c>
      <c r="D238" s="40" t="s">
        <v>263</v>
      </c>
      <c r="E238" s="40" t="s">
        <v>670</v>
      </c>
    </row>
    <row r="239" spans="1:5" x14ac:dyDescent="0.25">
      <c r="A239" s="40">
        <v>22318059</v>
      </c>
      <c r="B239" s="40">
        <v>1</v>
      </c>
      <c r="C239" s="40" t="s">
        <v>725</v>
      </c>
      <c r="D239" s="40" t="s">
        <v>263</v>
      </c>
      <c r="E239" s="40" t="s">
        <v>670</v>
      </c>
    </row>
    <row r="240" spans="1:5" x14ac:dyDescent="0.25">
      <c r="A240" s="40">
        <v>22318046</v>
      </c>
      <c r="B240" s="40">
        <v>1</v>
      </c>
      <c r="C240" s="40" t="s">
        <v>725</v>
      </c>
      <c r="D240" s="40" t="s">
        <v>263</v>
      </c>
      <c r="E240" s="40" t="s">
        <v>670</v>
      </c>
    </row>
    <row r="241" spans="1:5" x14ac:dyDescent="0.25">
      <c r="A241" s="40">
        <v>22318001</v>
      </c>
      <c r="B241" s="40">
        <v>1</v>
      </c>
      <c r="C241" s="40" t="s">
        <v>725</v>
      </c>
      <c r="D241" s="40" t="s">
        <v>263</v>
      </c>
      <c r="E241" s="40" t="s">
        <v>670</v>
      </c>
    </row>
    <row r="242" spans="1:5" x14ac:dyDescent="0.25">
      <c r="A242" s="40">
        <v>22318034</v>
      </c>
      <c r="B242" s="40">
        <v>1</v>
      </c>
      <c r="C242" s="40" t="s">
        <v>725</v>
      </c>
      <c r="D242" s="40" t="s">
        <v>263</v>
      </c>
      <c r="E242" s="40" t="s">
        <v>670</v>
      </c>
    </row>
    <row r="243" spans="1:5" x14ac:dyDescent="0.25">
      <c r="A243" s="40">
        <v>22318040</v>
      </c>
      <c r="B243" s="40">
        <v>1</v>
      </c>
      <c r="C243" s="40" t="s">
        <v>725</v>
      </c>
      <c r="D243" s="40" t="s">
        <v>263</v>
      </c>
      <c r="E243" s="40" t="s">
        <v>670</v>
      </c>
    </row>
    <row r="244" spans="1:5" x14ac:dyDescent="0.25">
      <c r="A244" s="40">
        <v>22318029</v>
      </c>
      <c r="B244" s="40">
        <v>1</v>
      </c>
      <c r="C244" s="40" t="s">
        <v>725</v>
      </c>
      <c r="D244" s="40" t="s">
        <v>263</v>
      </c>
      <c r="E244" s="40" t="s">
        <v>670</v>
      </c>
    </row>
    <row r="245" spans="1:5" x14ac:dyDescent="0.25">
      <c r="A245" s="40">
        <v>22318052</v>
      </c>
      <c r="B245" s="40">
        <v>1</v>
      </c>
      <c r="C245" s="40" t="s">
        <v>725</v>
      </c>
      <c r="D245" s="40" t="s">
        <v>263</v>
      </c>
      <c r="E245" s="40" t="s">
        <v>670</v>
      </c>
    </row>
    <row r="246" spans="1:5" x14ac:dyDescent="0.25">
      <c r="A246" s="40">
        <v>22318005</v>
      </c>
      <c r="B246" s="40">
        <v>1</v>
      </c>
      <c r="C246" s="40" t="s">
        <v>725</v>
      </c>
      <c r="D246" s="40" t="s">
        <v>263</v>
      </c>
      <c r="E246" s="40" t="s">
        <v>670</v>
      </c>
    </row>
    <row r="247" spans="1:5" x14ac:dyDescent="0.25">
      <c r="A247" s="40">
        <v>22318013</v>
      </c>
      <c r="B247" s="40">
        <v>1</v>
      </c>
      <c r="C247" s="40" t="s">
        <v>725</v>
      </c>
      <c r="D247" s="40" t="s">
        <v>263</v>
      </c>
      <c r="E247" s="40" t="s">
        <v>670</v>
      </c>
    </row>
    <row r="248" spans="1:5" x14ac:dyDescent="0.25">
      <c r="A248" s="40">
        <v>22318055</v>
      </c>
      <c r="B248" s="40">
        <v>1</v>
      </c>
      <c r="C248" s="40" t="s">
        <v>725</v>
      </c>
      <c r="D248" s="40" t="s">
        <v>263</v>
      </c>
      <c r="E248" s="40" t="s">
        <v>670</v>
      </c>
    </row>
    <row r="249" spans="1:5" x14ac:dyDescent="0.25">
      <c r="A249" s="40">
        <v>22318030</v>
      </c>
      <c r="B249" s="40">
        <v>1</v>
      </c>
      <c r="C249" s="40" t="s">
        <v>725</v>
      </c>
      <c r="D249" s="40" t="s">
        <v>263</v>
      </c>
      <c r="E249" s="40" t="s">
        <v>670</v>
      </c>
    </row>
    <row r="250" spans="1:5" x14ac:dyDescent="0.25">
      <c r="A250" s="40">
        <v>22318009</v>
      </c>
      <c r="B250" s="40">
        <v>1</v>
      </c>
      <c r="C250" s="40" t="s">
        <v>725</v>
      </c>
      <c r="D250" s="40" t="s">
        <v>263</v>
      </c>
      <c r="E250" s="40" t="s">
        <v>670</v>
      </c>
    </row>
    <row r="251" spans="1:5" x14ac:dyDescent="0.25">
      <c r="A251" s="40">
        <v>22318006</v>
      </c>
      <c r="B251" s="40">
        <v>1</v>
      </c>
      <c r="C251" s="40" t="s">
        <v>725</v>
      </c>
      <c r="D251" s="40" t="s">
        <v>263</v>
      </c>
      <c r="E251" s="40" t="s">
        <v>670</v>
      </c>
    </row>
    <row r="252" spans="1:5" x14ac:dyDescent="0.25">
      <c r="A252" s="40">
        <v>22318053</v>
      </c>
      <c r="B252" s="40">
        <v>1</v>
      </c>
      <c r="C252" s="40" t="s">
        <v>725</v>
      </c>
      <c r="D252" s="40" t="s">
        <v>263</v>
      </c>
      <c r="E252" s="40" t="s">
        <v>670</v>
      </c>
    </row>
    <row r="253" spans="1:5" x14ac:dyDescent="0.25">
      <c r="A253" s="40">
        <v>22318061</v>
      </c>
      <c r="B253" s="40">
        <v>1</v>
      </c>
      <c r="C253" s="40" t="s">
        <v>725</v>
      </c>
      <c r="D253" s="40" t="s">
        <v>263</v>
      </c>
      <c r="E253" s="40" t="s">
        <v>670</v>
      </c>
    </row>
    <row r="254" spans="1:5" x14ac:dyDescent="0.25">
      <c r="A254" s="40">
        <v>22318032</v>
      </c>
      <c r="B254" s="40">
        <v>1</v>
      </c>
      <c r="C254" s="40" t="s">
        <v>725</v>
      </c>
      <c r="D254" s="40" t="s">
        <v>263</v>
      </c>
      <c r="E254" s="40" t="s">
        <v>670</v>
      </c>
    </row>
    <row r="255" spans="1:5" x14ac:dyDescent="0.25">
      <c r="A255" s="40">
        <v>22318056</v>
      </c>
      <c r="B255" s="40">
        <v>1</v>
      </c>
      <c r="C255" s="40" t="s">
        <v>725</v>
      </c>
      <c r="D255" s="40" t="s">
        <v>263</v>
      </c>
      <c r="E255" s="40" t="s">
        <v>670</v>
      </c>
    </row>
    <row r="256" spans="1:5" x14ac:dyDescent="0.25">
      <c r="A256" s="40">
        <v>22318028</v>
      </c>
      <c r="B256" s="40">
        <v>1</v>
      </c>
      <c r="C256" s="40" t="s">
        <v>725</v>
      </c>
      <c r="D256" s="40" t="s">
        <v>263</v>
      </c>
      <c r="E256" s="40" t="s">
        <v>670</v>
      </c>
    </row>
    <row r="257" spans="1:5" x14ac:dyDescent="0.25">
      <c r="A257" s="40">
        <v>22318021</v>
      </c>
      <c r="B257" s="40">
        <v>1</v>
      </c>
      <c r="C257" s="40" t="s">
        <v>725</v>
      </c>
      <c r="D257" s="40" t="s">
        <v>263</v>
      </c>
      <c r="E257" s="40" t="s">
        <v>670</v>
      </c>
    </row>
    <row r="258" spans="1:5" x14ac:dyDescent="0.25">
      <c r="A258" s="40">
        <v>22318004</v>
      </c>
      <c r="B258" s="40">
        <v>1</v>
      </c>
      <c r="C258" s="40" t="s">
        <v>725</v>
      </c>
      <c r="D258" s="40" t="s">
        <v>263</v>
      </c>
      <c r="E258" s="40" t="s">
        <v>670</v>
      </c>
    </row>
    <row r="259" spans="1:5" x14ac:dyDescent="0.25">
      <c r="A259" s="40">
        <v>22318062</v>
      </c>
      <c r="B259" s="40">
        <v>1</v>
      </c>
      <c r="C259" s="40" t="s">
        <v>725</v>
      </c>
      <c r="D259" s="40" t="s">
        <v>263</v>
      </c>
      <c r="E259" s="40" t="s">
        <v>670</v>
      </c>
    </row>
    <row r="260" spans="1:5" x14ac:dyDescent="0.25">
      <c r="A260" s="40">
        <v>22313058</v>
      </c>
      <c r="B260" s="40">
        <v>1</v>
      </c>
      <c r="C260" s="40" t="s">
        <v>264</v>
      </c>
      <c r="D260" s="40" t="s">
        <v>262</v>
      </c>
      <c r="E260" s="40" t="s">
        <v>671</v>
      </c>
    </row>
    <row r="261" spans="1:5" x14ac:dyDescent="0.25">
      <c r="A261" s="40">
        <v>22313084</v>
      </c>
      <c r="B261" s="40">
        <v>1</v>
      </c>
      <c r="C261" s="40" t="s">
        <v>264</v>
      </c>
      <c r="D261" s="40" t="s">
        <v>262</v>
      </c>
      <c r="E261" s="40" t="s">
        <v>671</v>
      </c>
    </row>
    <row r="262" spans="1:5" x14ac:dyDescent="0.25">
      <c r="A262" s="40">
        <v>22313036</v>
      </c>
      <c r="B262" s="40">
        <v>1</v>
      </c>
      <c r="C262" s="40" t="s">
        <v>264</v>
      </c>
      <c r="D262" s="40" t="s">
        <v>262</v>
      </c>
      <c r="E262" s="40" t="s">
        <v>671</v>
      </c>
    </row>
    <row r="263" spans="1:5" x14ac:dyDescent="0.25">
      <c r="A263" s="40">
        <v>22313014</v>
      </c>
      <c r="B263" s="40">
        <v>1</v>
      </c>
      <c r="C263" s="40" t="s">
        <v>264</v>
      </c>
      <c r="D263" s="40" t="s">
        <v>262</v>
      </c>
      <c r="E263" s="40" t="s">
        <v>671</v>
      </c>
    </row>
    <row r="264" spans="1:5" x14ac:dyDescent="0.25">
      <c r="A264" s="40">
        <v>22313081</v>
      </c>
      <c r="B264" s="40">
        <v>1</v>
      </c>
      <c r="C264" s="40" t="s">
        <v>264</v>
      </c>
      <c r="D264" s="40" t="s">
        <v>262</v>
      </c>
      <c r="E264" s="40" t="s">
        <v>671</v>
      </c>
    </row>
    <row r="265" spans="1:5" x14ac:dyDescent="0.25">
      <c r="A265" s="40">
        <v>22313129</v>
      </c>
      <c r="B265" s="40">
        <v>1</v>
      </c>
      <c r="C265" s="40" t="s">
        <v>264</v>
      </c>
      <c r="D265" s="40" t="s">
        <v>262</v>
      </c>
      <c r="E265" s="40" t="s">
        <v>671</v>
      </c>
    </row>
    <row r="266" spans="1:5" x14ac:dyDescent="0.25">
      <c r="A266" s="40">
        <v>22313178</v>
      </c>
      <c r="B266" s="40">
        <v>1</v>
      </c>
      <c r="C266" s="40" t="s">
        <v>264</v>
      </c>
      <c r="D266" s="40" t="s">
        <v>262</v>
      </c>
      <c r="E266" s="40" t="s">
        <v>671</v>
      </c>
    </row>
    <row r="267" spans="1:5" x14ac:dyDescent="0.25">
      <c r="A267" s="40">
        <v>22313035</v>
      </c>
      <c r="B267" s="40">
        <v>1</v>
      </c>
      <c r="C267" s="40" t="s">
        <v>264</v>
      </c>
      <c r="D267" s="40" t="s">
        <v>262</v>
      </c>
      <c r="E267" s="40" t="s">
        <v>671</v>
      </c>
    </row>
    <row r="268" spans="1:5" x14ac:dyDescent="0.25">
      <c r="A268" s="40">
        <v>22313128</v>
      </c>
      <c r="B268" s="40">
        <v>1</v>
      </c>
      <c r="C268" s="40" t="s">
        <v>264</v>
      </c>
      <c r="D268" s="40" t="s">
        <v>262</v>
      </c>
      <c r="E268" s="40" t="s">
        <v>671</v>
      </c>
    </row>
    <row r="269" spans="1:5" x14ac:dyDescent="0.25">
      <c r="A269" s="40">
        <v>22313092</v>
      </c>
      <c r="B269" s="40">
        <v>1</v>
      </c>
      <c r="C269" s="40" t="s">
        <v>264</v>
      </c>
      <c r="D269" s="40" t="s">
        <v>262</v>
      </c>
      <c r="E269" s="40" t="s">
        <v>671</v>
      </c>
    </row>
    <row r="270" spans="1:5" x14ac:dyDescent="0.25">
      <c r="A270" s="40">
        <v>22313148</v>
      </c>
      <c r="B270" s="40">
        <v>1</v>
      </c>
      <c r="C270" s="40" t="s">
        <v>264</v>
      </c>
      <c r="D270" s="40" t="s">
        <v>262</v>
      </c>
      <c r="E270" s="40" t="s">
        <v>671</v>
      </c>
    </row>
    <row r="271" spans="1:5" x14ac:dyDescent="0.25">
      <c r="A271" s="40">
        <v>22313030</v>
      </c>
      <c r="B271" s="40">
        <v>1</v>
      </c>
      <c r="C271" s="40" t="s">
        <v>264</v>
      </c>
      <c r="D271" s="40" t="s">
        <v>262</v>
      </c>
      <c r="E271" s="40" t="s">
        <v>671</v>
      </c>
    </row>
    <row r="272" spans="1:5" x14ac:dyDescent="0.25">
      <c r="A272" s="40">
        <v>22313143</v>
      </c>
      <c r="B272" s="40">
        <v>1</v>
      </c>
      <c r="C272" s="40" t="s">
        <v>264</v>
      </c>
      <c r="D272" s="40" t="s">
        <v>262</v>
      </c>
      <c r="E272" s="40" t="s">
        <v>671</v>
      </c>
    </row>
    <row r="273" spans="1:5" x14ac:dyDescent="0.25">
      <c r="A273" s="40">
        <v>22313153</v>
      </c>
      <c r="B273" s="40">
        <v>1</v>
      </c>
      <c r="C273" s="40" t="s">
        <v>264</v>
      </c>
      <c r="D273" s="40" t="s">
        <v>262</v>
      </c>
      <c r="E273" s="40" t="s">
        <v>671</v>
      </c>
    </row>
    <row r="274" spans="1:5" x14ac:dyDescent="0.25">
      <c r="A274" s="40">
        <v>22313065</v>
      </c>
      <c r="B274" s="40">
        <v>1</v>
      </c>
      <c r="C274" s="40" t="s">
        <v>264</v>
      </c>
      <c r="D274" s="40" t="s">
        <v>262</v>
      </c>
      <c r="E274" s="40" t="s">
        <v>671</v>
      </c>
    </row>
    <row r="275" spans="1:5" x14ac:dyDescent="0.25">
      <c r="A275" s="40">
        <v>22313008</v>
      </c>
      <c r="B275" s="40">
        <v>1</v>
      </c>
      <c r="C275" s="40" t="s">
        <v>264</v>
      </c>
      <c r="D275" s="40" t="s">
        <v>262</v>
      </c>
      <c r="E275" s="40" t="s">
        <v>671</v>
      </c>
    </row>
    <row r="276" spans="1:5" x14ac:dyDescent="0.25">
      <c r="A276" s="40">
        <v>22313028</v>
      </c>
      <c r="B276" s="40">
        <v>1</v>
      </c>
      <c r="C276" s="40" t="s">
        <v>264</v>
      </c>
      <c r="D276" s="40" t="s">
        <v>262</v>
      </c>
      <c r="E276" s="40" t="s">
        <v>671</v>
      </c>
    </row>
    <row r="277" spans="1:5" x14ac:dyDescent="0.25">
      <c r="A277" s="40">
        <v>22313049</v>
      </c>
      <c r="B277" s="40">
        <v>1</v>
      </c>
      <c r="C277" s="40" t="s">
        <v>264</v>
      </c>
      <c r="D277" s="40" t="s">
        <v>262</v>
      </c>
      <c r="E277" s="40" t="s">
        <v>671</v>
      </c>
    </row>
    <row r="278" spans="1:5" x14ac:dyDescent="0.25">
      <c r="A278" s="40">
        <v>22313133</v>
      </c>
      <c r="B278" s="40">
        <v>1</v>
      </c>
      <c r="C278" s="40" t="s">
        <v>264</v>
      </c>
      <c r="D278" s="40" t="s">
        <v>262</v>
      </c>
      <c r="E278" s="40" t="s">
        <v>671</v>
      </c>
    </row>
    <row r="279" spans="1:5" x14ac:dyDescent="0.25">
      <c r="A279" s="40">
        <v>22313015</v>
      </c>
      <c r="B279" s="40">
        <v>1</v>
      </c>
      <c r="C279" s="40" t="s">
        <v>264</v>
      </c>
      <c r="D279" s="40" t="s">
        <v>262</v>
      </c>
      <c r="E279" s="40" t="s">
        <v>671</v>
      </c>
    </row>
    <row r="280" spans="1:5" x14ac:dyDescent="0.25">
      <c r="A280" s="40">
        <v>22313025</v>
      </c>
      <c r="B280" s="40">
        <v>1</v>
      </c>
      <c r="C280" s="40" t="s">
        <v>264</v>
      </c>
      <c r="D280" s="40" t="s">
        <v>262</v>
      </c>
      <c r="E280" s="40" t="s">
        <v>671</v>
      </c>
    </row>
    <row r="281" spans="1:5" x14ac:dyDescent="0.25">
      <c r="A281" s="40">
        <v>22313032</v>
      </c>
      <c r="B281" s="40">
        <v>1</v>
      </c>
      <c r="C281" s="40" t="s">
        <v>264</v>
      </c>
      <c r="D281" s="40" t="s">
        <v>262</v>
      </c>
      <c r="E281" s="40" t="s">
        <v>671</v>
      </c>
    </row>
    <row r="282" spans="1:5" x14ac:dyDescent="0.25">
      <c r="A282" s="40">
        <v>22313190</v>
      </c>
      <c r="B282" s="40">
        <v>1</v>
      </c>
      <c r="C282" s="40" t="s">
        <v>264</v>
      </c>
      <c r="D282" s="40" t="s">
        <v>262</v>
      </c>
      <c r="E282" s="40" t="s">
        <v>671</v>
      </c>
    </row>
    <row r="283" spans="1:5" x14ac:dyDescent="0.25">
      <c r="A283" s="40">
        <v>22313154</v>
      </c>
      <c r="B283" s="40">
        <v>1</v>
      </c>
      <c r="C283" s="40" t="s">
        <v>264</v>
      </c>
      <c r="D283" s="40" t="s">
        <v>262</v>
      </c>
      <c r="E283" s="40" t="s">
        <v>671</v>
      </c>
    </row>
    <row r="284" spans="1:5" x14ac:dyDescent="0.25">
      <c r="A284" s="40">
        <v>22313188</v>
      </c>
      <c r="B284" s="40">
        <v>1</v>
      </c>
      <c r="C284" s="40" t="s">
        <v>264</v>
      </c>
      <c r="D284" s="40" t="s">
        <v>262</v>
      </c>
      <c r="E284" s="40" t="s">
        <v>671</v>
      </c>
    </row>
    <row r="285" spans="1:5" x14ac:dyDescent="0.25">
      <c r="A285" s="40">
        <v>22313104</v>
      </c>
      <c r="B285" s="40">
        <v>1</v>
      </c>
      <c r="C285" s="40" t="s">
        <v>264</v>
      </c>
      <c r="D285" s="40" t="s">
        <v>262</v>
      </c>
      <c r="E285" s="40" t="s">
        <v>671</v>
      </c>
    </row>
    <row r="286" spans="1:5" x14ac:dyDescent="0.25">
      <c r="A286" s="40">
        <v>22313069</v>
      </c>
      <c r="B286" s="40">
        <v>1</v>
      </c>
      <c r="C286" s="40" t="s">
        <v>264</v>
      </c>
      <c r="D286" s="40" t="s">
        <v>262</v>
      </c>
      <c r="E286" s="40" t="s">
        <v>671</v>
      </c>
    </row>
    <row r="287" spans="1:5" x14ac:dyDescent="0.25">
      <c r="A287" s="40">
        <v>22313050</v>
      </c>
      <c r="B287" s="40">
        <v>1</v>
      </c>
      <c r="C287" s="40" t="s">
        <v>264</v>
      </c>
      <c r="D287" s="40" t="s">
        <v>262</v>
      </c>
      <c r="E287" s="40" t="s">
        <v>671</v>
      </c>
    </row>
    <row r="288" spans="1:5" x14ac:dyDescent="0.25">
      <c r="A288" s="40">
        <v>22313039</v>
      </c>
      <c r="B288" s="40">
        <v>1</v>
      </c>
      <c r="C288" s="40" t="s">
        <v>264</v>
      </c>
      <c r="D288" s="40" t="s">
        <v>262</v>
      </c>
      <c r="E288" s="40" t="s">
        <v>671</v>
      </c>
    </row>
    <row r="289" spans="1:5" x14ac:dyDescent="0.25">
      <c r="A289" s="40">
        <v>22313096</v>
      </c>
      <c r="B289" s="40">
        <v>1</v>
      </c>
      <c r="C289" s="40" t="s">
        <v>264</v>
      </c>
      <c r="D289" s="40" t="s">
        <v>262</v>
      </c>
      <c r="E289" s="40" t="s">
        <v>671</v>
      </c>
    </row>
    <row r="290" spans="1:5" x14ac:dyDescent="0.25">
      <c r="A290" s="40">
        <v>22313182</v>
      </c>
      <c r="B290" s="40">
        <v>1</v>
      </c>
      <c r="C290" s="40" t="s">
        <v>265</v>
      </c>
      <c r="D290" s="40" t="s">
        <v>262</v>
      </c>
      <c r="E290" s="40" t="s">
        <v>671</v>
      </c>
    </row>
    <row r="291" spans="1:5" x14ac:dyDescent="0.25">
      <c r="A291" s="40">
        <v>22313018</v>
      </c>
      <c r="B291" s="40">
        <v>1</v>
      </c>
      <c r="C291" s="40" t="s">
        <v>265</v>
      </c>
      <c r="D291" s="40" t="s">
        <v>262</v>
      </c>
      <c r="E291" s="40" t="s">
        <v>671</v>
      </c>
    </row>
    <row r="292" spans="1:5" x14ac:dyDescent="0.25">
      <c r="A292" s="40">
        <v>22313100</v>
      </c>
      <c r="B292" s="40">
        <v>1</v>
      </c>
      <c r="C292" s="40" t="s">
        <v>265</v>
      </c>
      <c r="D292" s="40" t="s">
        <v>262</v>
      </c>
      <c r="E292" s="40" t="s">
        <v>671</v>
      </c>
    </row>
    <row r="293" spans="1:5" x14ac:dyDescent="0.25">
      <c r="A293" s="40">
        <v>22313103</v>
      </c>
      <c r="B293" s="40">
        <v>1</v>
      </c>
      <c r="C293" s="40" t="s">
        <v>265</v>
      </c>
      <c r="D293" s="40" t="s">
        <v>262</v>
      </c>
      <c r="E293" s="40" t="s">
        <v>671</v>
      </c>
    </row>
    <row r="294" spans="1:5" x14ac:dyDescent="0.25">
      <c r="A294" s="40">
        <v>22313137</v>
      </c>
      <c r="B294" s="40">
        <v>1</v>
      </c>
      <c r="C294" s="40" t="s">
        <v>265</v>
      </c>
      <c r="D294" s="40" t="s">
        <v>262</v>
      </c>
      <c r="E294" s="40" t="s">
        <v>671</v>
      </c>
    </row>
    <row r="295" spans="1:5" x14ac:dyDescent="0.25">
      <c r="A295" s="40">
        <v>22313053</v>
      </c>
      <c r="B295" s="40">
        <v>1</v>
      </c>
      <c r="C295" s="40" t="s">
        <v>265</v>
      </c>
      <c r="D295" s="40" t="s">
        <v>262</v>
      </c>
      <c r="E295" s="40" t="s">
        <v>671</v>
      </c>
    </row>
    <row r="296" spans="1:5" x14ac:dyDescent="0.25">
      <c r="A296" s="40">
        <v>22313193</v>
      </c>
      <c r="B296" s="40">
        <v>1</v>
      </c>
      <c r="C296" s="40" t="s">
        <v>265</v>
      </c>
      <c r="D296" s="40" t="s">
        <v>262</v>
      </c>
      <c r="E296" s="40" t="s">
        <v>671</v>
      </c>
    </row>
    <row r="297" spans="1:5" x14ac:dyDescent="0.25">
      <c r="A297" s="40">
        <v>22313062</v>
      </c>
      <c r="B297" s="40">
        <v>1</v>
      </c>
      <c r="C297" s="40" t="s">
        <v>265</v>
      </c>
      <c r="D297" s="40" t="s">
        <v>262</v>
      </c>
      <c r="E297" s="40" t="s">
        <v>671</v>
      </c>
    </row>
    <row r="298" spans="1:5" x14ac:dyDescent="0.25">
      <c r="A298" s="40">
        <v>22313179</v>
      </c>
      <c r="B298" s="40">
        <v>1</v>
      </c>
      <c r="C298" s="40" t="s">
        <v>265</v>
      </c>
      <c r="D298" s="40" t="s">
        <v>262</v>
      </c>
      <c r="E298" s="40" t="s">
        <v>671</v>
      </c>
    </row>
    <row r="299" spans="1:5" x14ac:dyDescent="0.25">
      <c r="A299" s="40">
        <v>22313116</v>
      </c>
      <c r="B299" s="40">
        <v>1</v>
      </c>
      <c r="C299" s="40" t="s">
        <v>265</v>
      </c>
      <c r="D299" s="40" t="s">
        <v>262</v>
      </c>
      <c r="E299" s="40" t="s">
        <v>671</v>
      </c>
    </row>
    <row r="300" spans="1:5" x14ac:dyDescent="0.25">
      <c r="A300" s="40">
        <v>22313151</v>
      </c>
      <c r="B300" s="40">
        <v>1</v>
      </c>
      <c r="C300" s="40" t="s">
        <v>265</v>
      </c>
      <c r="D300" s="40" t="s">
        <v>262</v>
      </c>
      <c r="E300" s="40" t="s">
        <v>671</v>
      </c>
    </row>
    <row r="301" spans="1:5" x14ac:dyDescent="0.25">
      <c r="A301" s="40">
        <v>22313017</v>
      </c>
      <c r="B301" s="40">
        <v>1</v>
      </c>
      <c r="C301" s="40" t="s">
        <v>265</v>
      </c>
      <c r="D301" s="40" t="s">
        <v>262</v>
      </c>
      <c r="E301" s="40" t="s">
        <v>671</v>
      </c>
    </row>
    <row r="302" spans="1:5" x14ac:dyDescent="0.25">
      <c r="A302" s="40">
        <v>22313064</v>
      </c>
      <c r="B302" s="40">
        <v>1</v>
      </c>
      <c r="C302" s="40" t="s">
        <v>265</v>
      </c>
      <c r="D302" s="40" t="s">
        <v>262</v>
      </c>
      <c r="E302" s="40" t="s">
        <v>671</v>
      </c>
    </row>
    <row r="303" spans="1:5" x14ac:dyDescent="0.25">
      <c r="A303" s="40">
        <v>22313057</v>
      </c>
      <c r="B303" s="40">
        <v>1</v>
      </c>
      <c r="C303" s="40" t="s">
        <v>265</v>
      </c>
      <c r="D303" s="40" t="s">
        <v>262</v>
      </c>
      <c r="E303" s="40" t="s">
        <v>671</v>
      </c>
    </row>
    <row r="304" spans="1:5" x14ac:dyDescent="0.25">
      <c r="A304" s="40">
        <v>22313020</v>
      </c>
      <c r="B304" s="40">
        <v>1</v>
      </c>
      <c r="C304" s="40" t="s">
        <v>265</v>
      </c>
      <c r="D304" s="40" t="s">
        <v>262</v>
      </c>
      <c r="E304" s="40" t="s">
        <v>671</v>
      </c>
    </row>
    <row r="305" spans="1:5" x14ac:dyDescent="0.25">
      <c r="A305" s="40">
        <v>22313054</v>
      </c>
      <c r="B305" s="40">
        <v>1</v>
      </c>
      <c r="C305" s="40" t="s">
        <v>265</v>
      </c>
      <c r="D305" s="40" t="s">
        <v>262</v>
      </c>
      <c r="E305" s="40" t="s">
        <v>671</v>
      </c>
    </row>
    <row r="306" spans="1:5" x14ac:dyDescent="0.25">
      <c r="A306" s="40">
        <v>22313173</v>
      </c>
      <c r="B306" s="40">
        <v>1</v>
      </c>
      <c r="C306" s="40" t="s">
        <v>265</v>
      </c>
      <c r="D306" s="40" t="s">
        <v>262</v>
      </c>
      <c r="E306" s="40" t="s">
        <v>671</v>
      </c>
    </row>
    <row r="307" spans="1:5" x14ac:dyDescent="0.25">
      <c r="A307" s="40">
        <v>22313029</v>
      </c>
      <c r="B307" s="40">
        <v>1</v>
      </c>
      <c r="C307" s="40" t="s">
        <v>265</v>
      </c>
      <c r="D307" s="40" t="s">
        <v>262</v>
      </c>
      <c r="E307" s="40" t="s">
        <v>671</v>
      </c>
    </row>
    <row r="308" spans="1:5" x14ac:dyDescent="0.25">
      <c r="A308" s="40">
        <v>22313119</v>
      </c>
      <c r="B308" s="40">
        <v>1</v>
      </c>
      <c r="C308" s="40" t="s">
        <v>265</v>
      </c>
      <c r="D308" s="40" t="s">
        <v>262</v>
      </c>
      <c r="E308" s="40" t="s">
        <v>671</v>
      </c>
    </row>
    <row r="309" spans="1:5" x14ac:dyDescent="0.25">
      <c r="A309" s="40">
        <v>22313009</v>
      </c>
      <c r="B309" s="40">
        <v>1</v>
      </c>
      <c r="C309" s="40" t="s">
        <v>265</v>
      </c>
      <c r="D309" s="40" t="s">
        <v>262</v>
      </c>
      <c r="E309" s="40" t="s">
        <v>671</v>
      </c>
    </row>
    <row r="310" spans="1:5" x14ac:dyDescent="0.25">
      <c r="A310" s="40">
        <v>22313127</v>
      </c>
      <c r="B310" s="40">
        <v>1</v>
      </c>
      <c r="C310" s="40" t="s">
        <v>265</v>
      </c>
      <c r="D310" s="40" t="s">
        <v>262</v>
      </c>
      <c r="E310" s="40" t="s">
        <v>671</v>
      </c>
    </row>
    <row r="311" spans="1:5" x14ac:dyDescent="0.25">
      <c r="A311" s="40">
        <v>22313114</v>
      </c>
      <c r="B311" s="40">
        <v>1</v>
      </c>
      <c r="C311" s="40" t="s">
        <v>265</v>
      </c>
      <c r="D311" s="40" t="s">
        <v>262</v>
      </c>
      <c r="E311" s="40" t="s">
        <v>671</v>
      </c>
    </row>
    <row r="312" spans="1:5" x14ac:dyDescent="0.25">
      <c r="A312" s="40">
        <v>22313086</v>
      </c>
      <c r="B312" s="40">
        <v>1</v>
      </c>
      <c r="C312" s="40" t="s">
        <v>265</v>
      </c>
      <c r="D312" s="40" t="s">
        <v>262</v>
      </c>
      <c r="E312" s="40" t="s">
        <v>671</v>
      </c>
    </row>
    <row r="313" spans="1:5" x14ac:dyDescent="0.25">
      <c r="A313" s="40">
        <v>22313160</v>
      </c>
      <c r="B313" s="40">
        <v>1</v>
      </c>
      <c r="C313" s="40" t="s">
        <v>265</v>
      </c>
      <c r="D313" s="40" t="s">
        <v>262</v>
      </c>
      <c r="E313" s="40" t="s">
        <v>671</v>
      </c>
    </row>
    <row r="314" spans="1:5" x14ac:dyDescent="0.25">
      <c r="A314" s="40">
        <v>22313181</v>
      </c>
      <c r="B314" s="40">
        <v>1</v>
      </c>
      <c r="C314" s="40" t="s">
        <v>265</v>
      </c>
      <c r="D314" s="40" t="s">
        <v>262</v>
      </c>
      <c r="E314" s="40" t="s">
        <v>671</v>
      </c>
    </row>
    <row r="315" spans="1:5" x14ac:dyDescent="0.25">
      <c r="A315" s="40">
        <v>22313031</v>
      </c>
      <c r="B315" s="40">
        <v>1</v>
      </c>
      <c r="C315" s="40" t="s">
        <v>265</v>
      </c>
      <c r="D315" s="40" t="s">
        <v>262</v>
      </c>
      <c r="E315" s="40" t="s">
        <v>671</v>
      </c>
    </row>
    <row r="316" spans="1:5" x14ac:dyDescent="0.25">
      <c r="A316" s="40">
        <v>22313120</v>
      </c>
      <c r="B316" s="40">
        <v>1</v>
      </c>
      <c r="C316" s="40" t="s">
        <v>265</v>
      </c>
      <c r="D316" s="40" t="s">
        <v>262</v>
      </c>
      <c r="E316" s="40" t="s">
        <v>671</v>
      </c>
    </row>
    <row r="317" spans="1:5" x14ac:dyDescent="0.25">
      <c r="A317" s="40">
        <v>22313196</v>
      </c>
      <c r="B317" s="40">
        <v>1</v>
      </c>
      <c r="C317" s="40" t="s">
        <v>265</v>
      </c>
      <c r="D317" s="40" t="s">
        <v>262</v>
      </c>
      <c r="E317" s="40" t="s">
        <v>671</v>
      </c>
    </row>
    <row r="318" spans="1:5" x14ac:dyDescent="0.25">
      <c r="A318" s="40">
        <v>22313194</v>
      </c>
      <c r="B318" s="40">
        <v>1</v>
      </c>
      <c r="C318" s="40" t="s">
        <v>265</v>
      </c>
      <c r="D318" s="40" t="s">
        <v>262</v>
      </c>
      <c r="E318" s="40" t="s">
        <v>671</v>
      </c>
    </row>
    <row r="319" spans="1:5" x14ac:dyDescent="0.25">
      <c r="A319" s="40">
        <v>22313192</v>
      </c>
      <c r="B319" s="40">
        <v>1</v>
      </c>
      <c r="C319" s="40" t="s">
        <v>265</v>
      </c>
      <c r="D319" s="40" t="s">
        <v>262</v>
      </c>
      <c r="E319" s="40" t="s">
        <v>671</v>
      </c>
    </row>
    <row r="320" spans="1:5" x14ac:dyDescent="0.25">
      <c r="A320" s="40">
        <v>22313021</v>
      </c>
      <c r="B320" s="40">
        <v>1</v>
      </c>
      <c r="C320" s="40" t="s">
        <v>265</v>
      </c>
      <c r="D320" s="40" t="s">
        <v>262</v>
      </c>
      <c r="E320" s="40" t="s">
        <v>671</v>
      </c>
    </row>
    <row r="321" spans="1:5" x14ac:dyDescent="0.25">
      <c r="A321" s="40">
        <v>22313172</v>
      </c>
      <c r="B321" s="40">
        <v>1</v>
      </c>
      <c r="C321" s="40" t="s">
        <v>265</v>
      </c>
      <c r="D321" s="40" t="s">
        <v>262</v>
      </c>
      <c r="E321" s="40" t="s">
        <v>671</v>
      </c>
    </row>
    <row r="322" spans="1:5" x14ac:dyDescent="0.25">
      <c r="A322" s="40">
        <v>22313144</v>
      </c>
      <c r="B322" s="40">
        <v>1</v>
      </c>
      <c r="C322" s="40" t="s">
        <v>265</v>
      </c>
      <c r="D322" s="40" t="s">
        <v>262</v>
      </c>
      <c r="E322" s="40" t="s">
        <v>671</v>
      </c>
    </row>
    <row r="323" spans="1:5" x14ac:dyDescent="0.25">
      <c r="A323" s="40">
        <v>22313068</v>
      </c>
      <c r="B323" s="40">
        <v>1</v>
      </c>
      <c r="C323" s="40" t="s">
        <v>266</v>
      </c>
      <c r="D323" s="40" t="s">
        <v>262</v>
      </c>
      <c r="E323" s="40" t="s">
        <v>671</v>
      </c>
    </row>
    <row r="324" spans="1:5" x14ac:dyDescent="0.25">
      <c r="A324" s="40">
        <v>22313060</v>
      </c>
      <c r="B324" s="40">
        <v>1</v>
      </c>
      <c r="C324" s="40" t="s">
        <v>266</v>
      </c>
      <c r="D324" s="40" t="s">
        <v>262</v>
      </c>
      <c r="E324" s="40" t="s">
        <v>671</v>
      </c>
    </row>
    <row r="325" spans="1:5" x14ac:dyDescent="0.25">
      <c r="A325" s="40">
        <v>22313130</v>
      </c>
      <c r="B325" s="40">
        <v>1</v>
      </c>
      <c r="C325" s="40" t="s">
        <v>266</v>
      </c>
      <c r="D325" s="40" t="s">
        <v>262</v>
      </c>
      <c r="E325" s="40" t="s">
        <v>671</v>
      </c>
    </row>
    <row r="326" spans="1:5" x14ac:dyDescent="0.25">
      <c r="A326" s="40">
        <v>22313123</v>
      </c>
      <c r="B326" s="40">
        <v>1</v>
      </c>
      <c r="C326" s="40" t="s">
        <v>266</v>
      </c>
      <c r="D326" s="40" t="s">
        <v>262</v>
      </c>
      <c r="E326" s="40" t="s">
        <v>671</v>
      </c>
    </row>
    <row r="327" spans="1:5" x14ac:dyDescent="0.25">
      <c r="A327" s="40">
        <v>22313107</v>
      </c>
      <c r="B327" s="40">
        <v>1</v>
      </c>
      <c r="C327" s="40" t="s">
        <v>266</v>
      </c>
      <c r="D327" s="40" t="s">
        <v>262</v>
      </c>
      <c r="E327" s="40" t="s">
        <v>671</v>
      </c>
    </row>
    <row r="328" spans="1:5" x14ac:dyDescent="0.25">
      <c r="A328" s="40">
        <v>22313072</v>
      </c>
      <c r="B328" s="40">
        <v>1</v>
      </c>
      <c r="C328" s="40" t="s">
        <v>266</v>
      </c>
      <c r="D328" s="40" t="s">
        <v>262</v>
      </c>
      <c r="E328" s="40" t="s">
        <v>671</v>
      </c>
    </row>
    <row r="329" spans="1:5" x14ac:dyDescent="0.25">
      <c r="A329" s="40">
        <v>22313105</v>
      </c>
      <c r="B329" s="40">
        <v>1</v>
      </c>
      <c r="C329" s="40" t="s">
        <v>266</v>
      </c>
      <c r="D329" s="40" t="s">
        <v>262</v>
      </c>
      <c r="E329" s="40" t="s">
        <v>671</v>
      </c>
    </row>
    <row r="330" spans="1:5" x14ac:dyDescent="0.25">
      <c r="A330" s="40">
        <v>22313055</v>
      </c>
      <c r="B330" s="40">
        <v>1</v>
      </c>
      <c r="C330" s="40" t="s">
        <v>266</v>
      </c>
      <c r="D330" s="40" t="s">
        <v>262</v>
      </c>
      <c r="E330" s="40" t="s">
        <v>671</v>
      </c>
    </row>
    <row r="331" spans="1:5" x14ac:dyDescent="0.25">
      <c r="A331" s="40">
        <v>22313011</v>
      </c>
      <c r="B331" s="40">
        <v>1</v>
      </c>
      <c r="C331" s="40" t="s">
        <v>266</v>
      </c>
      <c r="D331" s="40" t="s">
        <v>262</v>
      </c>
      <c r="E331" s="40" t="s">
        <v>671</v>
      </c>
    </row>
    <row r="332" spans="1:5" x14ac:dyDescent="0.25">
      <c r="A332" s="40">
        <v>22313159</v>
      </c>
      <c r="B332" s="40">
        <v>1</v>
      </c>
      <c r="C332" s="40" t="s">
        <v>266</v>
      </c>
      <c r="D332" s="40" t="s">
        <v>262</v>
      </c>
      <c r="E332" s="40" t="s">
        <v>671</v>
      </c>
    </row>
    <row r="333" spans="1:5" x14ac:dyDescent="0.25">
      <c r="A333" s="40">
        <v>22313037</v>
      </c>
      <c r="B333" s="40">
        <v>1</v>
      </c>
      <c r="C333" s="40" t="s">
        <v>266</v>
      </c>
      <c r="D333" s="40" t="s">
        <v>262</v>
      </c>
      <c r="E333" s="40" t="s">
        <v>671</v>
      </c>
    </row>
    <row r="334" spans="1:5" x14ac:dyDescent="0.25">
      <c r="A334" s="40">
        <v>22313079</v>
      </c>
      <c r="B334" s="40">
        <v>1</v>
      </c>
      <c r="C334" s="40" t="s">
        <v>266</v>
      </c>
      <c r="D334" s="40" t="s">
        <v>262</v>
      </c>
      <c r="E334" s="40" t="s">
        <v>671</v>
      </c>
    </row>
    <row r="335" spans="1:5" x14ac:dyDescent="0.25">
      <c r="A335" s="40">
        <v>22313101</v>
      </c>
      <c r="B335" s="40">
        <v>1</v>
      </c>
      <c r="C335" s="40" t="s">
        <v>266</v>
      </c>
      <c r="D335" s="40" t="s">
        <v>262</v>
      </c>
      <c r="E335" s="40" t="s">
        <v>671</v>
      </c>
    </row>
    <row r="336" spans="1:5" x14ac:dyDescent="0.25">
      <c r="A336" s="40">
        <v>22313067</v>
      </c>
      <c r="B336" s="40">
        <v>1</v>
      </c>
      <c r="C336" s="40" t="s">
        <v>266</v>
      </c>
      <c r="D336" s="40" t="s">
        <v>262</v>
      </c>
      <c r="E336" s="40" t="s">
        <v>671</v>
      </c>
    </row>
    <row r="337" spans="1:5" x14ac:dyDescent="0.25">
      <c r="A337" s="40">
        <v>22313131</v>
      </c>
      <c r="B337" s="40">
        <v>1</v>
      </c>
      <c r="C337" s="40" t="s">
        <v>266</v>
      </c>
      <c r="D337" s="40" t="s">
        <v>262</v>
      </c>
      <c r="E337" s="40" t="s">
        <v>671</v>
      </c>
    </row>
    <row r="338" spans="1:5" x14ac:dyDescent="0.25">
      <c r="A338" s="40">
        <v>22313170</v>
      </c>
      <c r="B338" s="40">
        <v>1</v>
      </c>
      <c r="C338" s="40" t="s">
        <v>266</v>
      </c>
      <c r="D338" s="40" t="s">
        <v>262</v>
      </c>
      <c r="E338" s="40" t="s">
        <v>671</v>
      </c>
    </row>
    <row r="339" spans="1:5" x14ac:dyDescent="0.25">
      <c r="A339" s="40">
        <v>22313109</v>
      </c>
      <c r="B339" s="40">
        <v>1</v>
      </c>
      <c r="C339" s="40" t="s">
        <v>266</v>
      </c>
      <c r="D339" s="40" t="s">
        <v>262</v>
      </c>
      <c r="E339" s="40" t="s">
        <v>671</v>
      </c>
    </row>
    <row r="340" spans="1:5" x14ac:dyDescent="0.25">
      <c r="A340" s="40">
        <v>22313183</v>
      </c>
      <c r="B340" s="40">
        <v>1</v>
      </c>
      <c r="C340" s="40" t="s">
        <v>266</v>
      </c>
      <c r="D340" s="40" t="s">
        <v>262</v>
      </c>
      <c r="E340" s="40" t="s">
        <v>671</v>
      </c>
    </row>
    <row r="341" spans="1:5" x14ac:dyDescent="0.25">
      <c r="A341" s="40">
        <v>22313150</v>
      </c>
      <c r="B341" s="40">
        <v>1</v>
      </c>
      <c r="C341" s="40" t="s">
        <v>266</v>
      </c>
      <c r="D341" s="40" t="s">
        <v>262</v>
      </c>
      <c r="E341" s="40" t="s">
        <v>671</v>
      </c>
    </row>
    <row r="342" spans="1:5" x14ac:dyDescent="0.25">
      <c r="A342" s="40">
        <v>22313044</v>
      </c>
      <c r="B342" s="40">
        <v>1</v>
      </c>
      <c r="C342" s="40" t="s">
        <v>266</v>
      </c>
      <c r="D342" s="40" t="s">
        <v>262</v>
      </c>
      <c r="E342" s="40" t="s">
        <v>671</v>
      </c>
    </row>
    <row r="343" spans="1:5" x14ac:dyDescent="0.25">
      <c r="A343" s="40">
        <v>22313126</v>
      </c>
      <c r="B343" s="40">
        <v>1</v>
      </c>
      <c r="C343" s="40" t="s">
        <v>266</v>
      </c>
      <c r="D343" s="40" t="s">
        <v>262</v>
      </c>
      <c r="E343" s="40" t="s">
        <v>671</v>
      </c>
    </row>
    <row r="344" spans="1:5" x14ac:dyDescent="0.25">
      <c r="A344" s="40">
        <v>22313187</v>
      </c>
      <c r="B344" s="40">
        <v>1</v>
      </c>
      <c r="C344" s="40" t="s">
        <v>266</v>
      </c>
      <c r="D344" s="40" t="s">
        <v>262</v>
      </c>
      <c r="E344" s="40" t="s">
        <v>671</v>
      </c>
    </row>
    <row r="345" spans="1:5" x14ac:dyDescent="0.25">
      <c r="A345" s="40">
        <v>22313117</v>
      </c>
      <c r="B345" s="40">
        <v>1</v>
      </c>
      <c r="C345" s="40" t="s">
        <v>266</v>
      </c>
      <c r="D345" s="40" t="s">
        <v>262</v>
      </c>
      <c r="E345" s="40" t="s">
        <v>671</v>
      </c>
    </row>
    <row r="346" spans="1:5" x14ac:dyDescent="0.25">
      <c r="A346" s="40">
        <v>22313145</v>
      </c>
      <c r="B346" s="40">
        <v>1</v>
      </c>
      <c r="C346" s="40" t="s">
        <v>266</v>
      </c>
      <c r="D346" s="40" t="s">
        <v>262</v>
      </c>
      <c r="E346" s="40" t="s">
        <v>671</v>
      </c>
    </row>
    <row r="347" spans="1:5" x14ac:dyDescent="0.25">
      <c r="A347" s="40">
        <v>22313091</v>
      </c>
      <c r="B347" s="40">
        <v>1</v>
      </c>
      <c r="C347" s="40" t="s">
        <v>266</v>
      </c>
      <c r="D347" s="40" t="s">
        <v>262</v>
      </c>
      <c r="E347" s="40" t="s">
        <v>671</v>
      </c>
    </row>
    <row r="348" spans="1:5" x14ac:dyDescent="0.25">
      <c r="A348" s="40">
        <v>22313075</v>
      </c>
      <c r="B348" s="40">
        <v>1</v>
      </c>
      <c r="C348" s="40" t="s">
        <v>266</v>
      </c>
      <c r="D348" s="40" t="s">
        <v>262</v>
      </c>
      <c r="E348" s="40" t="s">
        <v>671</v>
      </c>
    </row>
    <row r="349" spans="1:5" x14ac:dyDescent="0.25">
      <c r="A349" s="40">
        <v>22313136</v>
      </c>
      <c r="B349" s="40">
        <v>1</v>
      </c>
      <c r="C349" s="40" t="s">
        <v>266</v>
      </c>
      <c r="D349" s="40" t="s">
        <v>262</v>
      </c>
      <c r="E349" s="40" t="s">
        <v>671</v>
      </c>
    </row>
    <row r="350" spans="1:5" x14ac:dyDescent="0.25">
      <c r="A350" s="40">
        <v>22313013</v>
      </c>
      <c r="B350" s="40">
        <v>1</v>
      </c>
      <c r="C350" s="40" t="s">
        <v>266</v>
      </c>
      <c r="D350" s="40" t="s">
        <v>262</v>
      </c>
      <c r="E350" s="40" t="s">
        <v>671</v>
      </c>
    </row>
    <row r="351" spans="1:5" x14ac:dyDescent="0.25">
      <c r="A351" s="40">
        <v>22313073</v>
      </c>
      <c r="B351" s="40">
        <v>1</v>
      </c>
      <c r="C351" s="40" t="s">
        <v>266</v>
      </c>
      <c r="D351" s="40" t="s">
        <v>262</v>
      </c>
      <c r="E351" s="40" t="s">
        <v>671</v>
      </c>
    </row>
    <row r="352" spans="1:5" x14ac:dyDescent="0.25">
      <c r="A352" s="40">
        <v>22313149</v>
      </c>
      <c r="B352" s="40">
        <v>1</v>
      </c>
      <c r="C352" s="40" t="s">
        <v>266</v>
      </c>
      <c r="D352" s="40" t="s">
        <v>262</v>
      </c>
      <c r="E352" s="40" t="s">
        <v>671</v>
      </c>
    </row>
    <row r="353" spans="1:5" x14ac:dyDescent="0.25">
      <c r="A353" s="40">
        <v>22313077</v>
      </c>
      <c r="B353" s="40">
        <v>1</v>
      </c>
      <c r="C353" s="40" t="s">
        <v>267</v>
      </c>
      <c r="D353" s="40" t="s">
        <v>262</v>
      </c>
      <c r="E353" s="40" t="s">
        <v>671</v>
      </c>
    </row>
    <row r="354" spans="1:5" x14ac:dyDescent="0.25">
      <c r="A354" s="40">
        <v>22313157</v>
      </c>
      <c r="B354" s="40">
        <v>1</v>
      </c>
      <c r="C354" s="40" t="s">
        <v>267</v>
      </c>
      <c r="D354" s="40" t="s">
        <v>262</v>
      </c>
      <c r="E354" s="40" t="s">
        <v>671</v>
      </c>
    </row>
    <row r="355" spans="1:5" x14ac:dyDescent="0.25">
      <c r="A355" s="40">
        <v>22313175</v>
      </c>
      <c r="B355" s="40">
        <v>1</v>
      </c>
      <c r="C355" s="40" t="s">
        <v>267</v>
      </c>
      <c r="D355" s="40" t="s">
        <v>262</v>
      </c>
      <c r="E355" s="40" t="s">
        <v>671</v>
      </c>
    </row>
    <row r="356" spans="1:5" x14ac:dyDescent="0.25">
      <c r="A356" s="40">
        <v>22313171</v>
      </c>
      <c r="B356" s="40">
        <v>1</v>
      </c>
      <c r="C356" s="40" t="s">
        <v>267</v>
      </c>
      <c r="D356" s="40" t="s">
        <v>262</v>
      </c>
      <c r="E356" s="40" t="s">
        <v>671</v>
      </c>
    </row>
    <row r="357" spans="1:5" x14ac:dyDescent="0.25">
      <c r="A357" s="40">
        <v>22313189</v>
      </c>
      <c r="B357" s="40">
        <v>1</v>
      </c>
      <c r="C357" s="40" t="s">
        <v>267</v>
      </c>
      <c r="D357" s="40" t="s">
        <v>262</v>
      </c>
      <c r="E357" s="40" t="s">
        <v>671</v>
      </c>
    </row>
    <row r="358" spans="1:5" x14ac:dyDescent="0.25">
      <c r="A358" s="40">
        <v>22313124</v>
      </c>
      <c r="B358" s="40">
        <v>1</v>
      </c>
      <c r="C358" s="40" t="s">
        <v>267</v>
      </c>
      <c r="D358" s="40" t="s">
        <v>262</v>
      </c>
      <c r="E358" s="40" t="s">
        <v>671</v>
      </c>
    </row>
    <row r="359" spans="1:5" x14ac:dyDescent="0.25">
      <c r="A359" s="40">
        <v>22313122</v>
      </c>
      <c r="B359" s="40">
        <v>1</v>
      </c>
      <c r="C359" s="40" t="s">
        <v>267</v>
      </c>
      <c r="D359" s="40" t="s">
        <v>262</v>
      </c>
      <c r="E359" s="40" t="s">
        <v>671</v>
      </c>
    </row>
    <row r="360" spans="1:5" x14ac:dyDescent="0.25">
      <c r="A360" s="40">
        <v>22313087</v>
      </c>
      <c r="B360" s="40">
        <v>1</v>
      </c>
      <c r="C360" s="40" t="s">
        <v>267</v>
      </c>
      <c r="D360" s="40" t="s">
        <v>262</v>
      </c>
      <c r="E360" s="40" t="s">
        <v>671</v>
      </c>
    </row>
    <row r="361" spans="1:5" x14ac:dyDescent="0.25">
      <c r="A361" s="40">
        <v>22313164</v>
      </c>
      <c r="B361" s="40">
        <v>1</v>
      </c>
      <c r="C361" s="40" t="s">
        <v>267</v>
      </c>
      <c r="D361" s="40" t="s">
        <v>262</v>
      </c>
      <c r="E361" s="40" t="s">
        <v>671</v>
      </c>
    </row>
    <row r="362" spans="1:5" x14ac:dyDescent="0.25">
      <c r="A362" s="40">
        <v>22313161</v>
      </c>
      <c r="B362" s="40">
        <v>1</v>
      </c>
      <c r="C362" s="40" t="s">
        <v>267</v>
      </c>
      <c r="D362" s="40" t="s">
        <v>262</v>
      </c>
      <c r="E362" s="40" t="s">
        <v>671</v>
      </c>
    </row>
    <row r="363" spans="1:5" x14ac:dyDescent="0.25">
      <c r="A363" s="40">
        <v>22313022</v>
      </c>
      <c r="B363" s="40">
        <v>1</v>
      </c>
      <c r="C363" s="40" t="s">
        <v>267</v>
      </c>
      <c r="D363" s="40" t="s">
        <v>262</v>
      </c>
      <c r="E363" s="40" t="s">
        <v>671</v>
      </c>
    </row>
    <row r="364" spans="1:5" x14ac:dyDescent="0.25">
      <c r="A364" s="40">
        <v>22313034</v>
      </c>
      <c r="B364" s="40">
        <v>1</v>
      </c>
      <c r="C364" s="40" t="s">
        <v>267</v>
      </c>
      <c r="D364" s="40" t="s">
        <v>262</v>
      </c>
      <c r="E364" s="40" t="s">
        <v>671</v>
      </c>
    </row>
    <row r="365" spans="1:5" x14ac:dyDescent="0.25">
      <c r="A365" s="40">
        <v>22313004</v>
      </c>
      <c r="B365" s="40">
        <v>1</v>
      </c>
      <c r="C365" s="40" t="s">
        <v>267</v>
      </c>
      <c r="D365" s="40" t="s">
        <v>262</v>
      </c>
      <c r="E365" s="40" t="s">
        <v>671</v>
      </c>
    </row>
    <row r="366" spans="1:5" x14ac:dyDescent="0.25">
      <c r="A366" s="40">
        <v>22313085</v>
      </c>
      <c r="B366" s="40">
        <v>1</v>
      </c>
      <c r="C366" s="40" t="s">
        <v>267</v>
      </c>
      <c r="D366" s="40" t="s">
        <v>262</v>
      </c>
      <c r="E366" s="40" t="s">
        <v>671</v>
      </c>
    </row>
    <row r="367" spans="1:5" x14ac:dyDescent="0.25">
      <c r="A367" s="40">
        <v>22313042</v>
      </c>
      <c r="B367" s="40">
        <v>1</v>
      </c>
      <c r="C367" s="40" t="s">
        <v>267</v>
      </c>
      <c r="D367" s="40" t="s">
        <v>262</v>
      </c>
      <c r="E367" s="40" t="s">
        <v>671</v>
      </c>
    </row>
    <row r="368" spans="1:5" x14ac:dyDescent="0.25">
      <c r="A368" s="40">
        <v>22313046</v>
      </c>
      <c r="B368" s="40">
        <v>1</v>
      </c>
      <c r="C368" s="40" t="s">
        <v>267</v>
      </c>
      <c r="D368" s="40" t="s">
        <v>262</v>
      </c>
      <c r="E368" s="40" t="s">
        <v>671</v>
      </c>
    </row>
    <row r="369" spans="1:5" x14ac:dyDescent="0.25">
      <c r="A369" s="40">
        <v>22313106</v>
      </c>
      <c r="B369" s="40">
        <v>1</v>
      </c>
      <c r="C369" s="40" t="s">
        <v>267</v>
      </c>
      <c r="D369" s="40" t="s">
        <v>262</v>
      </c>
      <c r="E369" s="40" t="s">
        <v>671</v>
      </c>
    </row>
    <row r="370" spans="1:5" x14ac:dyDescent="0.25">
      <c r="A370" s="40">
        <v>22313051</v>
      </c>
      <c r="B370" s="40">
        <v>1</v>
      </c>
      <c r="C370" s="40" t="s">
        <v>267</v>
      </c>
      <c r="D370" s="40" t="s">
        <v>262</v>
      </c>
      <c r="E370" s="40" t="s">
        <v>671</v>
      </c>
    </row>
    <row r="371" spans="1:5" x14ac:dyDescent="0.25">
      <c r="A371" s="40">
        <v>22313027</v>
      </c>
      <c r="B371" s="40">
        <v>1</v>
      </c>
      <c r="C371" s="40" t="s">
        <v>267</v>
      </c>
      <c r="D371" s="40" t="s">
        <v>262</v>
      </c>
      <c r="E371" s="40" t="s">
        <v>671</v>
      </c>
    </row>
    <row r="372" spans="1:5" x14ac:dyDescent="0.25">
      <c r="A372" s="40">
        <v>22313026</v>
      </c>
      <c r="B372" s="40">
        <v>1</v>
      </c>
      <c r="C372" s="40" t="s">
        <v>267</v>
      </c>
      <c r="D372" s="40" t="s">
        <v>262</v>
      </c>
      <c r="E372" s="40" t="s">
        <v>671</v>
      </c>
    </row>
    <row r="373" spans="1:5" x14ac:dyDescent="0.25">
      <c r="A373" s="40">
        <v>22313078</v>
      </c>
      <c r="B373" s="40">
        <v>1</v>
      </c>
      <c r="C373" s="40" t="s">
        <v>267</v>
      </c>
      <c r="D373" s="40" t="s">
        <v>262</v>
      </c>
      <c r="E373" s="40" t="s">
        <v>671</v>
      </c>
    </row>
    <row r="374" spans="1:5" x14ac:dyDescent="0.25">
      <c r="A374" s="40">
        <v>22313156</v>
      </c>
      <c r="B374" s="40">
        <v>1</v>
      </c>
      <c r="C374" s="40" t="s">
        <v>267</v>
      </c>
      <c r="D374" s="40" t="s">
        <v>262</v>
      </c>
      <c r="E374" s="40" t="s">
        <v>671</v>
      </c>
    </row>
    <row r="375" spans="1:5" x14ac:dyDescent="0.25">
      <c r="A375" s="40">
        <v>22313186</v>
      </c>
      <c r="B375" s="40">
        <v>1</v>
      </c>
      <c r="C375" s="40" t="s">
        <v>267</v>
      </c>
      <c r="D375" s="40" t="s">
        <v>262</v>
      </c>
      <c r="E375" s="40" t="s">
        <v>671</v>
      </c>
    </row>
    <row r="376" spans="1:5" x14ac:dyDescent="0.25">
      <c r="A376" s="40">
        <v>22313146</v>
      </c>
      <c r="B376" s="40">
        <v>1</v>
      </c>
      <c r="C376" s="40" t="s">
        <v>267</v>
      </c>
      <c r="D376" s="40" t="s">
        <v>262</v>
      </c>
      <c r="E376" s="40" t="s">
        <v>671</v>
      </c>
    </row>
    <row r="377" spans="1:5" x14ac:dyDescent="0.25">
      <c r="A377" s="40">
        <v>22313080</v>
      </c>
      <c r="B377" s="40">
        <v>1</v>
      </c>
      <c r="C377" s="40" t="s">
        <v>267</v>
      </c>
      <c r="D377" s="40" t="s">
        <v>262</v>
      </c>
      <c r="E377" s="40" t="s">
        <v>671</v>
      </c>
    </row>
    <row r="378" spans="1:5" x14ac:dyDescent="0.25">
      <c r="A378" s="40">
        <v>22313135</v>
      </c>
      <c r="B378" s="40">
        <v>1</v>
      </c>
      <c r="C378" s="40" t="s">
        <v>267</v>
      </c>
      <c r="D378" s="40" t="s">
        <v>262</v>
      </c>
      <c r="E378" s="40" t="s">
        <v>671</v>
      </c>
    </row>
    <row r="379" spans="1:5" x14ac:dyDescent="0.25">
      <c r="A379" s="40">
        <v>22313061</v>
      </c>
      <c r="B379" s="40">
        <v>1</v>
      </c>
      <c r="C379" s="40" t="s">
        <v>267</v>
      </c>
      <c r="D379" s="40" t="s">
        <v>262</v>
      </c>
      <c r="E379" s="40" t="s">
        <v>671</v>
      </c>
    </row>
    <row r="380" spans="1:5" x14ac:dyDescent="0.25">
      <c r="A380" s="40">
        <v>22313041</v>
      </c>
      <c r="B380" s="40">
        <v>1</v>
      </c>
      <c r="C380" s="40" t="s">
        <v>267</v>
      </c>
      <c r="D380" s="40" t="s">
        <v>262</v>
      </c>
      <c r="E380" s="40" t="s">
        <v>671</v>
      </c>
    </row>
    <row r="381" spans="1:5" x14ac:dyDescent="0.25">
      <c r="A381" s="40">
        <v>22313163</v>
      </c>
      <c r="B381" s="40">
        <v>1</v>
      </c>
      <c r="C381" s="40" t="s">
        <v>267</v>
      </c>
      <c r="D381" s="40" t="s">
        <v>262</v>
      </c>
      <c r="E381" s="40" t="s">
        <v>671</v>
      </c>
    </row>
    <row r="382" spans="1:5" x14ac:dyDescent="0.25">
      <c r="A382" s="40">
        <v>22313111</v>
      </c>
      <c r="B382" s="40">
        <v>1</v>
      </c>
      <c r="C382" s="40" t="s">
        <v>726</v>
      </c>
      <c r="D382" s="40" t="s">
        <v>262</v>
      </c>
      <c r="E382" s="40" t="s">
        <v>671</v>
      </c>
    </row>
    <row r="383" spans="1:5" x14ac:dyDescent="0.25">
      <c r="A383" s="40">
        <v>22313047</v>
      </c>
      <c r="B383" s="40">
        <v>1</v>
      </c>
      <c r="C383" s="40" t="s">
        <v>726</v>
      </c>
      <c r="D383" s="40" t="s">
        <v>262</v>
      </c>
      <c r="E383" s="40" t="s">
        <v>671</v>
      </c>
    </row>
    <row r="384" spans="1:5" x14ac:dyDescent="0.25">
      <c r="A384" s="40">
        <v>22313147</v>
      </c>
      <c r="B384" s="40">
        <v>1</v>
      </c>
      <c r="C384" s="40" t="s">
        <v>726</v>
      </c>
      <c r="D384" s="40" t="s">
        <v>262</v>
      </c>
      <c r="E384" s="40" t="s">
        <v>671</v>
      </c>
    </row>
    <row r="385" spans="1:5" x14ac:dyDescent="0.25">
      <c r="A385" s="40">
        <v>22313019</v>
      </c>
      <c r="B385" s="40">
        <v>1</v>
      </c>
      <c r="C385" s="40" t="s">
        <v>726</v>
      </c>
      <c r="D385" s="40" t="s">
        <v>262</v>
      </c>
      <c r="E385" s="40" t="s">
        <v>671</v>
      </c>
    </row>
    <row r="386" spans="1:5" x14ac:dyDescent="0.25">
      <c r="A386" s="40">
        <v>22313184</v>
      </c>
      <c r="B386" s="40">
        <v>1</v>
      </c>
      <c r="C386" s="40" t="s">
        <v>726</v>
      </c>
      <c r="D386" s="40" t="s">
        <v>262</v>
      </c>
      <c r="E386" s="40" t="s">
        <v>671</v>
      </c>
    </row>
    <row r="387" spans="1:5" x14ac:dyDescent="0.25">
      <c r="A387" s="40">
        <v>22313169</v>
      </c>
      <c r="B387" s="40">
        <v>1</v>
      </c>
      <c r="C387" s="40" t="s">
        <v>726</v>
      </c>
      <c r="D387" s="40" t="s">
        <v>262</v>
      </c>
      <c r="E387" s="40" t="s">
        <v>671</v>
      </c>
    </row>
    <row r="388" spans="1:5" x14ac:dyDescent="0.25">
      <c r="A388" s="40">
        <v>22313139</v>
      </c>
      <c r="B388" s="40">
        <v>1</v>
      </c>
      <c r="C388" s="40" t="s">
        <v>726</v>
      </c>
      <c r="D388" s="40" t="s">
        <v>262</v>
      </c>
      <c r="E388" s="40" t="s">
        <v>671</v>
      </c>
    </row>
    <row r="389" spans="1:5" x14ac:dyDescent="0.25">
      <c r="A389" s="40">
        <v>22313125</v>
      </c>
      <c r="B389" s="40">
        <v>1</v>
      </c>
      <c r="C389" s="40" t="s">
        <v>726</v>
      </c>
      <c r="D389" s="40" t="s">
        <v>262</v>
      </c>
      <c r="E389" s="40" t="s">
        <v>671</v>
      </c>
    </row>
    <row r="390" spans="1:5" x14ac:dyDescent="0.25">
      <c r="A390" s="40">
        <v>22313185</v>
      </c>
      <c r="B390" s="40">
        <v>1</v>
      </c>
      <c r="C390" s="40" t="s">
        <v>726</v>
      </c>
      <c r="D390" s="40" t="s">
        <v>262</v>
      </c>
      <c r="E390" s="40" t="s">
        <v>671</v>
      </c>
    </row>
    <row r="391" spans="1:5" x14ac:dyDescent="0.25">
      <c r="A391" s="40">
        <v>22313001</v>
      </c>
      <c r="B391" s="40">
        <v>1</v>
      </c>
      <c r="C391" s="40" t="s">
        <v>726</v>
      </c>
      <c r="D391" s="40" t="s">
        <v>262</v>
      </c>
      <c r="E391" s="40" t="s">
        <v>671</v>
      </c>
    </row>
    <row r="392" spans="1:5" x14ac:dyDescent="0.25">
      <c r="A392" s="40">
        <v>22313093</v>
      </c>
      <c r="B392" s="40">
        <v>1</v>
      </c>
      <c r="C392" s="40" t="s">
        <v>726</v>
      </c>
      <c r="D392" s="40" t="s">
        <v>262</v>
      </c>
      <c r="E392" s="40" t="s">
        <v>671</v>
      </c>
    </row>
    <row r="393" spans="1:5" x14ac:dyDescent="0.25">
      <c r="A393" s="40">
        <v>22313168</v>
      </c>
      <c r="B393" s="40">
        <v>1</v>
      </c>
      <c r="C393" s="40" t="s">
        <v>726</v>
      </c>
      <c r="D393" s="40" t="s">
        <v>262</v>
      </c>
      <c r="E393" s="40" t="s">
        <v>671</v>
      </c>
    </row>
    <row r="394" spans="1:5" x14ac:dyDescent="0.25">
      <c r="A394" s="40">
        <v>22313048</v>
      </c>
      <c r="B394" s="40">
        <v>1</v>
      </c>
      <c r="C394" s="40" t="s">
        <v>726</v>
      </c>
      <c r="D394" s="40" t="s">
        <v>262</v>
      </c>
      <c r="E394" s="40" t="s">
        <v>671</v>
      </c>
    </row>
    <row r="395" spans="1:5" x14ac:dyDescent="0.25">
      <c r="A395" s="40">
        <v>22313141</v>
      </c>
      <c r="B395" s="40">
        <v>1</v>
      </c>
      <c r="C395" s="40" t="s">
        <v>726</v>
      </c>
      <c r="D395" s="40" t="s">
        <v>262</v>
      </c>
      <c r="E395" s="40" t="s">
        <v>671</v>
      </c>
    </row>
    <row r="396" spans="1:5" x14ac:dyDescent="0.25">
      <c r="A396" s="40">
        <v>22313098</v>
      </c>
      <c r="B396" s="40">
        <v>1</v>
      </c>
      <c r="C396" s="40" t="s">
        <v>726</v>
      </c>
      <c r="D396" s="40" t="s">
        <v>262</v>
      </c>
      <c r="E396" s="40" t="s">
        <v>671</v>
      </c>
    </row>
    <row r="397" spans="1:5" x14ac:dyDescent="0.25">
      <c r="A397" s="40">
        <v>22313112</v>
      </c>
      <c r="B397" s="40">
        <v>1</v>
      </c>
      <c r="C397" s="40" t="s">
        <v>726</v>
      </c>
      <c r="D397" s="40" t="s">
        <v>262</v>
      </c>
      <c r="E397" s="40" t="s">
        <v>671</v>
      </c>
    </row>
    <row r="398" spans="1:5" x14ac:dyDescent="0.25">
      <c r="A398" s="40">
        <v>22313083</v>
      </c>
      <c r="B398" s="40">
        <v>1</v>
      </c>
      <c r="C398" s="40" t="s">
        <v>726</v>
      </c>
      <c r="D398" s="40" t="s">
        <v>262</v>
      </c>
      <c r="E398" s="40" t="s">
        <v>671</v>
      </c>
    </row>
    <row r="399" spans="1:5" x14ac:dyDescent="0.25">
      <c r="A399" s="40">
        <v>22313180</v>
      </c>
      <c r="B399" s="40">
        <v>1</v>
      </c>
      <c r="C399" s="40" t="s">
        <v>726</v>
      </c>
      <c r="D399" s="40" t="s">
        <v>262</v>
      </c>
      <c r="E399" s="40" t="s">
        <v>671</v>
      </c>
    </row>
    <row r="400" spans="1:5" x14ac:dyDescent="0.25">
      <c r="A400" s="40">
        <v>22313071</v>
      </c>
      <c r="B400" s="40">
        <v>1</v>
      </c>
      <c r="C400" s="40" t="s">
        <v>726</v>
      </c>
      <c r="D400" s="40" t="s">
        <v>262</v>
      </c>
      <c r="E400" s="40" t="s">
        <v>671</v>
      </c>
    </row>
    <row r="401" spans="1:5" x14ac:dyDescent="0.25">
      <c r="A401" s="40">
        <v>22313121</v>
      </c>
      <c r="B401" s="40">
        <v>1</v>
      </c>
      <c r="C401" s="40" t="s">
        <v>726</v>
      </c>
      <c r="D401" s="40" t="s">
        <v>262</v>
      </c>
      <c r="E401" s="40" t="s">
        <v>671</v>
      </c>
    </row>
    <row r="402" spans="1:5" x14ac:dyDescent="0.25">
      <c r="A402" s="40">
        <v>22313007</v>
      </c>
      <c r="B402" s="40">
        <v>1</v>
      </c>
      <c r="C402" s="40" t="s">
        <v>726</v>
      </c>
      <c r="D402" s="40" t="s">
        <v>262</v>
      </c>
      <c r="E402" s="40" t="s">
        <v>671</v>
      </c>
    </row>
    <row r="403" spans="1:5" x14ac:dyDescent="0.25">
      <c r="A403" s="40">
        <v>22313097</v>
      </c>
      <c r="B403" s="40">
        <v>1</v>
      </c>
      <c r="C403" s="40" t="s">
        <v>726</v>
      </c>
      <c r="D403" s="40" t="s">
        <v>262</v>
      </c>
      <c r="E403" s="40" t="s">
        <v>671</v>
      </c>
    </row>
    <row r="404" spans="1:5" x14ac:dyDescent="0.25">
      <c r="A404" s="40">
        <v>22313023</v>
      </c>
      <c r="B404" s="40">
        <v>1</v>
      </c>
      <c r="C404" s="40" t="s">
        <v>726</v>
      </c>
      <c r="D404" s="40" t="s">
        <v>262</v>
      </c>
      <c r="E404" s="40" t="s">
        <v>671</v>
      </c>
    </row>
    <row r="405" spans="1:5" x14ac:dyDescent="0.25">
      <c r="A405" s="40">
        <v>22313074</v>
      </c>
      <c r="B405" s="40">
        <v>1</v>
      </c>
      <c r="C405" s="40" t="s">
        <v>726</v>
      </c>
      <c r="D405" s="40" t="s">
        <v>262</v>
      </c>
      <c r="E405" s="40" t="s">
        <v>671</v>
      </c>
    </row>
    <row r="406" spans="1:5" x14ac:dyDescent="0.25">
      <c r="A406" s="40">
        <v>22313138</v>
      </c>
      <c r="B406" s="40">
        <v>1</v>
      </c>
      <c r="C406" s="40" t="s">
        <v>726</v>
      </c>
      <c r="D406" s="40" t="s">
        <v>262</v>
      </c>
      <c r="E406" s="40" t="s">
        <v>671</v>
      </c>
    </row>
    <row r="407" spans="1:5" x14ac:dyDescent="0.25">
      <c r="A407" s="40">
        <v>22313052</v>
      </c>
      <c r="B407" s="40">
        <v>1</v>
      </c>
      <c r="C407" s="40" t="s">
        <v>726</v>
      </c>
      <c r="D407" s="40" t="s">
        <v>262</v>
      </c>
      <c r="E407" s="40" t="s">
        <v>671</v>
      </c>
    </row>
    <row r="408" spans="1:5" x14ac:dyDescent="0.25">
      <c r="A408" s="40">
        <v>22313167</v>
      </c>
      <c r="B408" s="40">
        <v>1</v>
      </c>
      <c r="C408" s="40" t="s">
        <v>726</v>
      </c>
      <c r="D408" s="40" t="s">
        <v>262</v>
      </c>
      <c r="E408" s="40" t="s">
        <v>671</v>
      </c>
    </row>
    <row r="409" spans="1:5" x14ac:dyDescent="0.25">
      <c r="A409" s="40">
        <v>22313005</v>
      </c>
      <c r="B409" s="40">
        <v>1</v>
      </c>
      <c r="C409" s="40" t="s">
        <v>726</v>
      </c>
      <c r="D409" s="40" t="s">
        <v>262</v>
      </c>
      <c r="E409" s="40" t="s">
        <v>671</v>
      </c>
    </row>
    <row r="410" spans="1:5" x14ac:dyDescent="0.25">
      <c r="A410" s="40">
        <v>22313095</v>
      </c>
      <c r="B410" s="40">
        <v>1</v>
      </c>
      <c r="C410" s="40" t="s">
        <v>726</v>
      </c>
      <c r="D410" s="40" t="s">
        <v>262</v>
      </c>
      <c r="E410" s="40" t="s">
        <v>671</v>
      </c>
    </row>
    <row r="411" spans="1:5" x14ac:dyDescent="0.25">
      <c r="A411" s="40">
        <v>22313089</v>
      </c>
      <c r="B411" s="40">
        <v>1</v>
      </c>
      <c r="C411" s="40" t="s">
        <v>726</v>
      </c>
      <c r="D411" s="40" t="s">
        <v>262</v>
      </c>
      <c r="E411" s="40" t="s">
        <v>671</v>
      </c>
    </row>
    <row r="412" spans="1:5" x14ac:dyDescent="0.25">
      <c r="A412" s="40">
        <v>22313033</v>
      </c>
      <c r="B412" s="40">
        <v>1</v>
      </c>
      <c r="C412" s="40" t="s">
        <v>727</v>
      </c>
      <c r="D412" s="40" t="s">
        <v>262</v>
      </c>
      <c r="E412" s="40" t="s">
        <v>671</v>
      </c>
    </row>
    <row r="413" spans="1:5" x14ac:dyDescent="0.25">
      <c r="A413" s="40">
        <v>22313177</v>
      </c>
      <c r="B413" s="40">
        <v>1</v>
      </c>
      <c r="C413" s="40" t="s">
        <v>727</v>
      </c>
      <c r="D413" s="40" t="s">
        <v>262</v>
      </c>
      <c r="E413" s="40" t="s">
        <v>671</v>
      </c>
    </row>
    <row r="414" spans="1:5" x14ac:dyDescent="0.25">
      <c r="A414" s="40">
        <v>22313113</v>
      </c>
      <c r="B414" s="40">
        <v>1</v>
      </c>
      <c r="C414" s="40" t="s">
        <v>727</v>
      </c>
      <c r="D414" s="40" t="s">
        <v>262</v>
      </c>
      <c r="E414" s="40" t="s">
        <v>671</v>
      </c>
    </row>
    <row r="415" spans="1:5" x14ac:dyDescent="0.25">
      <c r="A415" s="40">
        <v>22313152</v>
      </c>
      <c r="B415" s="40">
        <v>1</v>
      </c>
      <c r="C415" s="40" t="s">
        <v>727</v>
      </c>
      <c r="D415" s="40" t="s">
        <v>262</v>
      </c>
      <c r="E415" s="40" t="s">
        <v>671</v>
      </c>
    </row>
    <row r="416" spans="1:5" x14ac:dyDescent="0.25">
      <c r="A416" s="40">
        <v>22313115</v>
      </c>
      <c r="B416" s="40">
        <v>1</v>
      </c>
      <c r="C416" s="40" t="s">
        <v>727</v>
      </c>
      <c r="D416" s="40" t="s">
        <v>262</v>
      </c>
      <c r="E416" s="40" t="s">
        <v>671</v>
      </c>
    </row>
    <row r="417" spans="1:5" x14ac:dyDescent="0.25">
      <c r="A417" s="40">
        <v>22313043</v>
      </c>
      <c r="B417" s="40">
        <v>1</v>
      </c>
      <c r="C417" s="40" t="s">
        <v>727</v>
      </c>
      <c r="D417" s="40" t="s">
        <v>262</v>
      </c>
      <c r="E417" s="40" t="s">
        <v>671</v>
      </c>
    </row>
    <row r="418" spans="1:5" x14ac:dyDescent="0.25">
      <c r="A418" s="40">
        <v>22313195</v>
      </c>
      <c r="B418" s="40">
        <v>1</v>
      </c>
      <c r="C418" s="40" t="s">
        <v>727</v>
      </c>
      <c r="D418" s="40" t="s">
        <v>262</v>
      </c>
      <c r="E418" s="40" t="s">
        <v>671</v>
      </c>
    </row>
    <row r="419" spans="1:5" x14ac:dyDescent="0.25">
      <c r="A419" s="40">
        <v>22313038</v>
      </c>
      <c r="B419" s="40">
        <v>1</v>
      </c>
      <c r="C419" s="40" t="s">
        <v>727</v>
      </c>
      <c r="D419" s="40" t="s">
        <v>262</v>
      </c>
      <c r="E419" s="40" t="s">
        <v>671</v>
      </c>
    </row>
    <row r="420" spans="1:5" x14ac:dyDescent="0.25">
      <c r="A420" s="40">
        <v>22313012</v>
      </c>
      <c r="B420" s="40">
        <v>1</v>
      </c>
      <c r="C420" s="40" t="s">
        <v>727</v>
      </c>
      <c r="D420" s="40" t="s">
        <v>262</v>
      </c>
      <c r="E420" s="40" t="s">
        <v>671</v>
      </c>
    </row>
    <row r="421" spans="1:5" x14ac:dyDescent="0.25">
      <c r="A421" s="40">
        <v>22313094</v>
      </c>
      <c r="B421" s="40">
        <v>1</v>
      </c>
      <c r="C421" s="40" t="s">
        <v>727</v>
      </c>
      <c r="D421" s="40" t="s">
        <v>262</v>
      </c>
      <c r="E421" s="40" t="s">
        <v>671</v>
      </c>
    </row>
    <row r="422" spans="1:5" x14ac:dyDescent="0.25">
      <c r="A422" s="40">
        <v>22313040</v>
      </c>
      <c r="B422" s="40">
        <v>1</v>
      </c>
      <c r="C422" s="40" t="s">
        <v>727</v>
      </c>
      <c r="D422" s="40" t="s">
        <v>262</v>
      </c>
      <c r="E422" s="40" t="s">
        <v>671</v>
      </c>
    </row>
    <row r="423" spans="1:5" x14ac:dyDescent="0.25">
      <c r="A423" s="40">
        <v>22313059</v>
      </c>
      <c r="B423" s="40">
        <v>1</v>
      </c>
      <c r="C423" s="40" t="s">
        <v>727</v>
      </c>
      <c r="D423" s="40" t="s">
        <v>262</v>
      </c>
      <c r="E423" s="40" t="s">
        <v>671</v>
      </c>
    </row>
    <row r="424" spans="1:5" x14ac:dyDescent="0.25">
      <c r="A424" s="40">
        <v>22313174</v>
      </c>
      <c r="B424" s="40">
        <v>1</v>
      </c>
      <c r="C424" s="40" t="s">
        <v>727</v>
      </c>
      <c r="D424" s="40" t="s">
        <v>262</v>
      </c>
      <c r="E424" s="40" t="s">
        <v>671</v>
      </c>
    </row>
    <row r="425" spans="1:5" x14ac:dyDescent="0.25">
      <c r="A425" s="40">
        <v>22313088</v>
      </c>
      <c r="B425" s="40">
        <v>1</v>
      </c>
      <c r="C425" s="40" t="s">
        <v>727</v>
      </c>
      <c r="D425" s="40" t="s">
        <v>262</v>
      </c>
      <c r="E425" s="40" t="s">
        <v>671</v>
      </c>
    </row>
    <row r="426" spans="1:5" x14ac:dyDescent="0.25">
      <c r="A426" s="40">
        <v>22313191</v>
      </c>
      <c r="B426" s="40">
        <v>1</v>
      </c>
      <c r="C426" s="40" t="s">
        <v>727</v>
      </c>
      <c r="D426" s="40" t="s">
        <v>262</v>
      </c>
      <c r="E426" s="40" t="s">
        <v>671</v>
      </c>
    </row>
    <row r="427" spans="1:5" x14ac:dyDescent="0.25">
      <c r="A427" s="40">
        <v>22313002</v>
      </c>
      <c r="B427" s="40">
        <v>1</v>
      </c>
      <c r="C427" s="40" t="s">
        <v>727</v>
      </c>
      <c r="D427" s="40" t="s">
        <v>262</v>
      </c>
      <c r="E427" s="40" t="s">
        <v>671</v>
      </c>
    </row>
    <row r="428" spans="1:5" x14ac:dyDescent="0.25">
      <c r="A428" s="40">
        <v>22313056</v>
      </c>
      <c r="B428" s="40">
        <v>1</v>
      </c>
      <c r="C428" s="40" t="s">
        <v>727</v>
      </c>
      <c r="D428" s="40" t="s">
        <v>262</v>
      </c>
      <c r="E428" s="40" t="s">
        <v>671</v>
      </c>
    </row>
    <row r="429" spans="1:5" x14ac:dyDescent="0.25">
      <c r="A429" s="40">
        <v>22313108</v>
      </c>
      <c r="B429" s="40">
        <v>1</v>
      </c>
      <c r="C429" s="40" t="s">
        <v>727</v>
      </c>
      <c r="D429" s="40" t="s">
        <v>262</v>
      </c>
      <c r="E429" s="40" t="s">
        <v>671</v>
      </c>
    </row>
    <row r="430" spans="1:5" x14ac:dyDescent="0.25">
      <c r="A430" s="40">
        <v>22313006</v>
      </c>
      <c r="B430" s="40">
        <v>1</v>
      </c>
      <c r="C430" s="40" t="s">
        <v>727</v>
      </c>
      <c r="D430" s="40" t="s">
        <v>262</v>
      </c>
      <c r="E430" s="40" t="s">
        <v>671</v>
      </c>
    </row>
    <row r="431" spans="1:5" x14ac:dyDescent="0.25">
      <c r="A431" s="40">
        <v>22313082</v>
      </c>
      <c r="B431" s="40">
        <v>1</v>
      </c>
      <c r="C431" s="40" t="s">
        <v>727</v>
      </c>
      <c r="D431" s="40" t="s">
        <v>262</v>
      </c>
      <c r="E431" s="40" t="s">
        <v>671</v>
      </c>
    </row>
    <row r="432" spans="1:5" x14ac:dyDescent="0.25">
      <c r="A432" s="40">
        <v>22313102</v>
      </c>
      <c r="B432" s="40">
        <v>1</v>
      </c>
      <c r="C432" s="40" t="s">
        <v>727</v>
      </c>
      <c r="D432" s="40" t="s">
        <v>262</v>
      </c>
      <c r="E432" s="40" t="s">
        <v>671</v>
      </c>
    </row>
    <row r="433" spans="1:5" x14ac:dyDescent="0.25">
      <c r="A433" s="40">
        <v>22313166</v>
      </c>
      <c r="B433" s="40">
        <v>1</v>
      </c>
      <c r="C433" s="40" t="s">
        <v>727</v>
      </c>
      <c r="D433" s="40" t="s">
        <v>262</v>
      </c>
      <c r="E433" s="40" t="s">
        <v>671</v>
      </c>
    </row>
    <row r="434" spans="1:5" x14ac:dyDescent="0.25">
      <c r="A434" s="40">
        <v>22313024</v>
      </c>
      <c r="B434" s="40">
        <v>1</v>
      </c>
      <c r="C434" s="40" t="s">
        <v>727</v>
      </c>
      <c r="D434" s="40" t="s">
        <v>262</v>
      </c>
      <c r="E434" s="40" t="s">
        <v>671</v>
      </c>
    </row>
    <row r="435" spans="1:5" x14ac:dyDescent="0.25">
      <c r="A435" s="40">
        <v>22313076</v>
      </c>
      <c r="B435" s="40">
        <v>1</v>
      </c>
      <c r="C435" s="40" t="s">
        <v>727</v>
      </c>
      <c r="D435" s="40" t="s">
        <v>262</v>
      </c>
      <c r="E435" s="40" t="s">
        <v>671</v>
      </c>
    </row>
    <row r="436" spans="1:5" x14ac:dyDescent="0.25">
      <c r="A436" s="40">
        <v>22313010</v>
      </c>
      <c r="B436" s="40">
        <v>1</v>
      </c>
      <c r="C436" s="40" t="s">
        <v>727</v>
      </c>
      <c r="D436" s="40" t="s">
        <v>262</v>
      </c>
      <c r="E436" s="40" t="s">
        <v>671</v>
      </c>
    </row>
    <row r="437" spans="1:5" x14ac:dyDescent="0.25">
      <c r="A437" s="40">
        <v>22313176</v>
      </c>
      <c r="B437" s="40">
        <v>1</v>
      </c>
      <c r="C437" s="40" t="s">
        <v>727</v>
      </c>
      <c r="D437" s="40" t="s">
        <v>262</v>
      </c>
      <c r="E437" s="40" t="s">
        <v>671</v>
      </c>
    </row>
    <row r="438" spans="1:5" x14ac:dyDescent="0.25">
      <c r="A438" s="40">
        <v>22313016</v>
      </c>
      <c r="B438" s="40">
        <v>1</v>
      </c>
      <c r="C438" s="40" t="s">
        <v>727</v>
      </c>
      <c r="D438" s="40" t="s">
        <v>262</v>
      </c>
      <c r="E438" s="40" t="s">
        <v>671</v>
      </c>
    </row>
    <row r="439" spans="1:5" x14ac:dyDescent="0.25">
      <c r="A439" s="40">
        <v>22313070</v>
      </c>
      <c r="B439" s="40">
        <v>1</v>
      </c>
      <c r="C439" s="40" t="s">
        <v>727</v>
      </c>
      <c r="D439" s="40" t="s">
        <v>262</v>
      </c>
      <c r="E439" s="40" t="s">
        <v>671</v>
      </c>
    </row>
    <row r="440" spans="1:5" x14ac:dyDescent="0.25">
      <c r="A440" s="40">
        <v>22313099</v>
      </c>
      <c r="B440" s="40">
        <v>1</v>
      </c>
      <c r="C440" s="40" t="s">
        <v>727</v>
      </c>
      <c r="D440" s="40" t="s">
        <v>262</v>
      </c>
      <c r="E440" s="40" t="s">
        <v>671</v>
      </c>
    </row>
    <row r="441" spans="1:5" x14ac:dyDescent="0.25">
      <c r="A441" s="40">
        <v>22313110</v>
      </c>
      <c r="B441" s="40">
        <v>1</v>
      </c>
      <c r="C441" s="40" t="s">
        <v>727</v>
      </c>
      <c r="D441" s="40" t="s">
        <v>262</v>
      </c>
      <c r="E441" s="40" t="s">
        <v>671</v>
      </c>
    </row>
    <row r="442" spans="1:5" x14ac:dyDescent="0.25">
      <c r="A442" s="40">
        <v>22319018</v>
      </c>
      <c r="B442" s="40">
        <v>1</v>
      </c>
      <c r="C442" s="40" t="s">
        <v>268</v>
      </c>
      <c r="D442" s="40" t="s">
        <v>262</v>
      </c>
      <c r="E442" s="40" t="s">
        <v>672</v>
      </c>
    </row>
    <row r="443" spans="1:5" x14ac:dyDescent="0.25">
      <c r="A443" s="40">
        <v>22319008</v>
      </c>
      <c r="B443" s="40">
        <v>1</v>
      </c>
      <c r="C443" s="40" t="s">
        <v>268</v>
      </c>
      <c r="D443" s="40" t="s">
        <v>262</v>
      </c>
      <c r="E443" s="40" t="s">
        <v>672</v>
      </c>
    </row>
    <row r="444" spans="1:5" x14ac:dyDescent="0.25">
      <c r="A444" s="40">
        <v>22319028</v>
      </c>
      <c r="B444" s="40">
        <v>1</v>
      </c>
      <c r="C444" s="40" t="s">
        <v>268</v>
      </c>
      <c r="D444" s="40" t="s">
        <v>262</v>
      </c>
      <c r="E444" s="40" t="s">
        <v>672</v>
      </c>
    </row>
    <row r="445" spans="1:5" x14ac:dyDescent="0.25">
      <c r="A445" s="40">
        <v>22319016</v>
      </c>
      <c r="B445" s="40">
        <v>1</v>
      </c>
      <c r="C445" s="40" t="s">
        <v>268</v>
      </c>
      <c r="D445" s="40" t="s">
        <v>262</v>
      </c>
      <c r="E445" s="40" t="s">
        <v>672</v>
      </c>
    </row>
    <row r="446" spans="1:5" x14ac:dyDescent="0.25">
      <c r="A446" s="40">
        <v>22319026</v>
      </c>
      <c r="B446" s="40">
        <v>1</v>
      </c>
      <c r="C446" s="40" t="s">
        <v>268</v>
      </c>
      <c r="D446" s="40" t="s">
        <v>262</v>
      </c>
      <c r="E446" s="40" t="s">
        <v>672</v>
      </c>
    </row>
    <row r="447" spans="1:5" x14ac:dyDescent="0.25">
      <c r="A447" s="40">
        <v>22319002</v>
      </c>
      <c r="B447" s="40">
        <v>1</v>
      </c>
      <c r="C447" s="40" t="s">
        <v>268</v>
      </c>
      <c r="D447" s="40" t="s">
        <v>262</v>
      </c>
      <c r="E447" s="40" t="s">
        <v>672</v>
      </c>
    </row>
    <row r="448" spans="1:5" x14ac:dyDescent="0.25">
      <c r="A448" s="40">
        <v>22319009</v>
      </c>
      <c r="B448" s="40">
        <v>1</v>
      </c>
      <c r="C448" s="40" t="s">
        <v>268</v>
      </c>
      <c r="D448" s="40" t="s">
        <v>262</v>
      </c>
      <c r="E448" s="40" t="s">
        <v>672</v>
      </c>
    </row>
    <row r="449" spans="1:5" x14ac:dyDescent="0.25">
      <c r="A449" s="40">
        <v>22319012</v>
      </c>
      <c r="B449" s="40">
        <v>1</v>
      </c>
      <c r="C449" s="40" t="s">
        <v>268</v>
      </c>
      <c r="D449" s="40" t="s">
        <v>262</v>
      </c>
      <c r="E449" s="40" t="s">
        <v>672</v>
      </c>
    </row>
    <row r="450" spans="1:5" x14ac:dyDescent="0.25">
      <c r="A450" s="40">
        <v>22319020</v>
      </c>
      <c r="B450" s="40">
        <v>1</v>
      </c>
      <c r="C450" s="40" t="s">
        <v>268</v>
      </c>
      <c r="D450" s="40" t="s">
        <v>262</v>
      </c>
      <c r="E450" s="40" t="s">
        <v>672</v>
      </c>
    </row>
    <row r="451" spans="1:5" x14ac:dyDescent="0.25">
      <c r="A451" s="40">
        <v>22319005</v>
      </c>
      <c r="B451" s="40">
        <v>1</v>
      </c>
      <c r="C451" s="40" t="s">
        <v>268</v>
      </c>
      <c r="D451" s="40" t="s">
        <v>262</v>
      </c>
      <c r="E451" s="40" t="s">
        <v>672</v>
      </c>
    </row>
    <row r="452" spans="1:5" x14ac:dyDescent="0.25">
      <c r="A452" s="40">
        <v>22319027</v>
      </c>
      <c r="B452" s="40">
        <v>1</v>
      </c>
      <c r="C452" s="40" t="s">
        <v>268</v>
      </c>
      <c r="D452" s="40" t="s">
        <v>262</v>
      </c>
      <c r="E452" s="40" t="s">
        <v>672</v>
      </c>
    </row>
    <row r="453" spans="1:5" x14ac:dyDescent="0.25">
      <c r="A453" s="40">
        <v>22319024</v>
      </c>
      <c r="B453" s="40">
        <v>1</v>
      </c>
      <c r="C453" s="40" t="s">
        <v>268</v>
      </c>
      <c r="D453" s="40" t="s">
        <v>262</v>
      </c>
      <c r="E453" s="40" t="s">
        <v>672</v>
      </c>
    </row>
    <row r="454" spans="1:5" x14ac:dyDescent="0.25">
      <c r="A454" s="40">
        <v>22319021</v>
      </c>
      <c r="B454" s="40">
        <v>1</v>
      </c>
      <c r="C454" s="40" t="s">
        <v>268</v>
      </c>
      <c r="D454" s="40" t="s">
        <v>262</v>
      </c>
      <c r="E454" s="40" t="s">
        <v>672</v>
      </c>
    </row>
    <row r="455" spans="1:5" x14ac:dyDescent="0.25">
      <c r="A455" s="40">
        <v>22319015</v>
      </c>
      <c r="B455" s="40">
        <v>1</v>
      </c>
      <c r="C455" s="40" t="s">
        <v>268</v>
      </c>
      <c r="D455" s="40" t="s">
        <v>262</v>
      </c>
      <c r="E455" s="40" t="s">
        <v>672</v>
      </c>
    </row>
    <row r="456" spans="1:5" x14ac:dyDescent="0.25">
      <c r="A456" s="40">
        <v>22319011</v>
      </c>
      <c r="B456" s="40">
        <v>1</v>
      </c>
      <c r="C456" s="40" t="s">
        <v>268</v>
      </c>
      <c r="D456" s="40" t="s">
        <v>262</v>
      </c>
      <c r="E456" s="40" t="s">
        <v>672</v>
      </c>
    </row>
    <row r="457" spans="1:5" x14ac:dyDescent="0.25">
      <c r="A457" s="40">
        <v>22319019</v>
      </c>
      <c r="B457" s="40">
        <v>1</v>
      </c>
      <c r="C457" s="40" t="s">
        <v>268</v>
      </c>
      <c r="D457" s="40" t="s">
        <v>262</v>
      </c>
      <c r="E457" s="40" t="s">
        <v>672</v>
      </c>
    </row>
    <row r="458" spans="1:5" x14ac:dyDescent="0.25">
      <c r="A458" s="40">
        <v>22319007</v>
      </c>
      <c r="B458" s="40">
        <v>1</v>
      </c>
      <c r="C458" s="40" t="s">
        <v>268</v>
      </c>
      <c r="D458" s="40" t="s">
        <v>262</v>
      </c>
      <c r="E458" s="40" t="s">
        <v>672</v>
      </c>
    </row>
    <row r="459" spans="1:5" x14ac:dyDescent="0.25">
      <c r="A459" s="40">
        <v>22319029</v>
      </c>
      <c r="B459" s="40">
        <v>1</v>
      </c>
      <c r="C459" s="40" t="s">
        <v>268</v>
      </c>
      <c r="D459" s="40" t="s">
        <v>262</v>
      </c>
      <c r="E459" s="40" t="s">
        <v>672</v>
      </c>
    </row>
    <row r="460" spans="1:5" x14ac:dyDescent="0.25">
      <c r="A460" s="40">
        <v>22319023</v>
      </c>
      <c r="B460" s="40">
        <v>1</v>
      </c>
      <c r="C460" s="40" t="s">
        <v>268</v>
      </c>
      <c r="D460" s="40" t="s">
        <v>262</v>
      </c>
      <c r="E460" s="40" t="s">
        <v>672</v>
      </c>
    </row>
    <row r="461" spans="1:5" x14ac:dyDescent="0.25">
      <c r="A461" s="40">
        <v>22319014</v>
      </c>
      <c r="B461" s="40">
        <v>1</v>
      </c>
      <c r="C461" s="40" t="s">
        <v>268</v>
      </c>
      <c r="D461" s="40" t="s">
        <v>262</v>
      </c>
      <c r="E461" s="40" t="s">
        <v>672</v>
      </c>
    </row>
    <row r="462" spans="1:5" x14ac:dyDescent="0.25">
      <c r="A462" s="40">
        <v>22319004</v>
      </c>
      <c r="B462" s="40">
        <v>1</v>
      </c>
      <c r="C462" s="40" t="s">
        <v>268</v>
      </c>
      <c r="D462" s="40" t="s">
        <v>262</v>
      </c>
      <c r="E462" s="40" t="s">
        <v>672</v>
      </c>
    </row>
    <row r="463" spans="1:5" x14ac:dyDescent="0.25">
      <c r="A463" s="40">
        <v>22319030</v>
      </c>
      <c r="B463" s="40">
        <v>1</v>
      </c>
      <c r="C463" s="40" t="s">
        <v>268</v>
      </c>
      <c r="D463" s="40" t="s">
        <v>262</v>
      </c>
      <c r="E463" s="40" t="s">
        <v>672</v>
      </c>
    </row>
    <row r="464" spans="1:5" x14ac:dyDescent="0.25">
      <c r="A464" s="40">
        <v>22319013</v>
      </c>
      <c r="B464" s="40">
        <v>1</v>
      </c>
      <c r="C464" s="40" t="s">
        <v>268</v>
      </c>
      <c r="D464" s="40" t="s">
        <v>262</v>
      </c>
      <c r="E464" s="40" t="s">
        <v>672</v>
      </c>
    </row>
    <row r="465" spans="1:5" x14ac:dyDescent="0.25">
      <c r="A465" s="40">
        <v>22319006</v>
      </c>
      <c r="B465" s="40">
        <v>1</v>
      </c>
      <c r="C465" s="40" t="s">
        <v>268</v>
      </c>
      <c r="D465" s="40" t="s">
        <v>262</v>
      </c>
      <c r="E465" s="40" t="s">
        <v>672</v>
      </c>
    </row>
    <row r="466" spans="1:5" x14ac:dyDescent="0.25">
      <c r="A466" s="40">
        <v>22319001</v>
      </c>
      <c r="B466" s="40">
        <v>1</v>
      </c>
      <c r="C466" s="40" t="s">
        <v>268</v>
      </c>
      <c r="D466" s="40" t="s">
        <v>262</v>
      </c>
      <c r="E466" s="40" t="s">
        <v>672</v>
      </c>
    </row>
    <row r="467" spans="1:5" x14ac:dyDescent="0.25">
      <c r="A467" s="40">
        <v>22319017</v>
      </c>
      <c r="B467" s="40">
        <v>1</v>
      </c>
      <c r="C467" s="40" t="s">
        <v>268</v>
      </c>
      <c r="D467" s="40" t="s">
        <v>262</v>
      </c>
      <c r="E467" s="40" t="s">
        <v>672</v>
      </c>
    </row>
    <row r="468" spans="1:5" x14ac:dyDescent="0.25">
      <c r="A468" s="40">
        <v>22319010</v>
      </c>
      <c r="B468" s="40">
        <v>1</v>
      </c>
      <c r="C468" s="40" t="s">
        <v>268</v>
      </c>
      <c r="D468" s="40" t="s">
        <v>262</v>
      </c>
      <c r="E468" s="40" t="s">
        <v>672</v>
      </c>
    </row>
    <row r="469" spans="1:5" x14ac:dyDescent="0.25">
      <c r="A469" s="40">
        <v>22319025</v>
      </c>
      <c r="B469" s="40">
        <v>1</v>
      </c>
      <c r="C469" s="40" t="s">
        <v>268</v>
      </c>
      <c r="D469" s="40" t="s">
        <v>262</v>
      </c>
      <c r="E469" s="40" t="s">
        <v>672</v>
      </c>
    </row>
    <row r="470" spans="1:5" x14ac:dyDescent="0.25">
      <c r="A470" s="40">
        <v>22301047</v>
      </c>
      <c r="B470" s="40">
        <v>1</v>
      </c>
      <c r="C470" s="40" t="s">
        <v>269</v>
      </c>
      <c r="D470" s="40" t="s">
        <v>262</v>
      </c>
      <c r="E470" s="40" t="s">
        <v>673</v>
      </c>
    </row>
    <row r="471" spans="1:5" x14ac:dyDescent="0.25">
      <c r="A471" s="40">
        <v>22301117</v>
      </c>
      <c r="B471" s="40">
        <v>1</v>
      </c>
      <c r="C471" s="40" t="s">
        <v>269</v>
      </c>
      <c r="D471" s="40" t="s">
        <v>262</v>
      </c>
      <c r="E471" s="40" t="s">
        <v>673</v>
      </c>
    </row>
    <row r="472" spans="1:5" x14ac:dyDescent="0.25">
      <c r="A472" s="40">
        <v>22301017</v>
      </c>
      <c r="B472" s="40">
        <v>1</v>
      </c>
      <c r="C472" s="40" t="s">
        <v>269</v>
      </c>
      <c r="D472" s="40" t="s">
        <v>262</v>
      </c>
      <c r="E472" s="40" t="s">
        <v>673</v>
      </c>
    </row>
    <row r="473" spans="1:5" x14ac:dyDescent="0.25">
      <c r="A473" s="40">
        <v>22301036</v>
      </c>
      <c r="B473" s="40">
        <v>1</v>
      </c>
      <c r="C473" s="40" t="s">
        <v>269</v>
      </c>
      <c r="D473" s="40" t="s">
        <v>262</v>
      </c>
      <c r="E473" s="40" t="s">
        <v>673</v>
      </c>
    </row>
    <row r="474" spans="1:5" x14ac:dyDescent="0.25">
      <c r="A474" s="40">
        <v>22301005</v>
      </c>
      <c r="B474" s="40">
        <v>1</v>
      </c>
      <c r="C474" s="40" t="s">
        <v>269</v>
      </c>
      <c r="D474" s="40" t="s">
        <v>262</v>
      </c>
      <c r="E474" s="40" t="s">
        <v>673</v>
      </c>
    </row>
    <row r="475" spans="1:5" x14ac:dyDescent="0.25">
      <c r="A475" s="40">
        <v>22301006</v>
      </c>
      <c r="B475" s="40">
        <v>1</v>
      </c>
      <c r="C475" s="40" t="s">
        <v>269</v>
      </c>
      <c r="D475" s="40" t="s">
        <v>262</v>
      </c>
      <c r="E475" s="40" t="s">
        <v>673</v>
      </c>
    </row>
    <row r="476" spans="1:5" x14ac:dyDescent="0.25">
      <c r="A476" s="40">
        <v>22301001</v>
      </c>
      <c r="B476" s="40">
        <v>1</v>
      </c>
      <c r="C476" s="40" t="s">
        <v>269</v>
      </c>
      <c r="D476" s="40" t="s">
        <v>262</v>
      </c>
      <c r="E476" s="40" t="s">
        <v>673</v>
      </c>
    </row>
    <row r="477" spans="1:5" x14ac:dyDescent="0.25">
      <c r="A477" s="40">
        <v>22301118</v>
      </c>
      <c r="B477" s="40">
        <v>1</v>
      </c>
      <c r="C477" s="40" t="s">
        <v>269</v>
      </c>
      <c r="D477" s="40" t="s">
        <v>262</v>
      </c>
      <c r="E477" s="40" t="s">
        <v>673</v>
      </c>
    </row>
    <row r="478" spans="1:5" x14ac:dyDescent="0.25">
      <c r="A478" s="40">
        <v>22301012</v>
      </c>
      <c r="B478" s="40">
        <v>1</v>
      </c>
      <c r="C478" s="40" t="s">
        <v>269</v>
      </c>
      <c r="D478" s="40" t="s">
        <v>262</v>
      </c>
      <c r="E478" s="40" t="s">
        <v>673</v>
      </c>
    </row>
    <row r="479" spans="1:5" x14ac:dyDescent="0.25">
      <c r="A479" s="40">
        <v>22301032</v>
      </c>
      <c r="B479" s="40">
        <v>1</v>
      </c>
      <c r="C479" s="40" t="s">
        <v>269</v>
      </c>
      <c r="D479" s="40" t="s">
        <v>262</v>
      </c>
      <c r="E479" s="40" t="s">
        <v>673</v>
      </c>
    </row>
    <row r="480" spans="1:5" x14ac:dyDescent="0.25">
      <c r="A480" s="40">
        <v>22301016</v>
      </c>
      <c r="B480" s="40">
        <v>1</v>
      </c>
      <c r="C480" s="40" t="s">
        <v>269</v>
      </c>
      <c r="D480" s="40" t="s">
        <v>262</v>
      </c>
      <c r="E480" s="40" t="s">
        <v>673</v>
      </c>
    </row>
    <row r="481" spans="1:5" x14ac:dyDescent="0.25">
      <c r="A481" s="40">
        <v>22301007</v>
      </c>
      <c r="B481" s="40">
        <v>1</v>
      </c>
      <c r="C481" s="40" t="s">
        <v>269</v>
      </c>
      <c r="D481" s="40" t="s">
        <v>262</v>
      </c>
      <c r="E481" s="40" t="s">
        <v>673</v>
      </c>
    </row>
    <row r="482" spans="1:5" x14ac:dyDescent="0.25">
      <c r="A482" s="40">
        <v>22301059</v>
      </c>
      <c r="B482" s="40">
        <v>1</v>
      </c>
      <c r="C482" s="40" t="s">
        <v>269</v>
      </c>
      <c r="D482" s="40" t="s">
        <v>262</v>
      </c>
      <c r="E482" s="40" t="s">
        <v>673</v>
      </c>
    </row>
    <row r="483" spans="1:5" x14ac:dyDescent="0.25">
      <c r="A483" s="40">
        <v>22301033</v>
      </c>
      <c r="B483" s="40">
        <v>1</v>
      </c>
      <c r="C483" s="40" t="s">
        <v>269</v>
      </c>
      <c r="D483" s="40" t="s">
        <v>262</v>
      </c>
      <c r="E483" s="40" t="s">
        <v>673</v>
      </c>
    </row>
    <row r="484" spans="1:5" x14ac:dyDescent="0.25">
      <c r="A484" s="40">
        <v>22301045</v>
      </c>
      <c r="B484" s="40">
        <v>1</v>
      </c>
      <c r="C484" s="40" t="s">
        <v>269</v>
      </c>
      <c r="D484" s="40" t="s">
        <v>262</v>
      </c>
      <c r="E484" s="40" t="s">
        <v>673</v>
      </c>
    </row>
    <row r="485" spans="1:5" x14ac:dyDescent="0.25">
      <c r="A485" s="40">
        <v>22301024</v>
      </c>
      <c r="B485" s="40">
        <v>1</v>
      </c>
      <c r="C485" s="40" t="s">
        <v>269</v>
      </c>
      <c r="D485" s="40" t="s">
        <v>262</v>
      </c>
      <c r="E485" s="40" t="s">
        <v>673</v>
      </c>
    </row>
    <row r="486" spans="1:5" x14ac:dyDescent="0.25">
      <c r="A486" s="40">
        <v>22301042</v>
      </c>
      <c r="B486" s="40">
        <v>1</v>
      </c>
      <c r="C486" s="40" t="s">
        <v>269</v>
      </c>
      <c r="D486" s="40" t="s">
        <v>262</v>
      </c>
      <c r="E486" s="40" t="s">
        <v>673</v>
      </c>
    </row>
    <row r="487" spans="1:5" x14ac:dyDescent="0.25">
      <c r="A487" s="40">
        <v>22301054</v>
      </c>
      <c r="B487" s="40">
        <v>1</v>
      </c>
      <c r="C487" s="40" t="s">
        <v>269</v>
      </c>
      <c r="D487" s="40" t="s">
        <v>262</v>
      </c>
      <c r="E487" s="40" t="s">
        <v>673</v>
      </c>
    </row>
    <row r="488" spans="1:5" x14ac:dyDescent="0.25">
      <c r="A488" s="40">
        <v>22301052</v>
      </c>
      <c r="B488" s="40">
        <v>1</v>
      </c>
      <c r="C488" s="40" t="s">
        <v>269</v>
      </c>
      <c r="D488" s="40" t="s">
        <v>262</v>
      </c>
      <c r="E488" s="40" t="s">
        <v>673</v>
      </c>
    </row>
    <row r="489" spans="1:5" x14ac:dyDescent="0.25">
      <c r="A489" s="40">
        <v>22301004</v>
      </c>
      <c r="B489" s="40">
        <v>1</v>
      </c>
      <c r="C489" s="40" t="s">
        <v>269</v>
      </c>
      <c r="D489" s="40" t="s">
        <v>262</v>
      </c>
      <c r="E489" s="40" t="s">
        <v>673</v>
      </c>
    </row>
    <row r="490" spans="1:5" x14ac:dyDescent="0.25">
      <c r="A490" s="40">
        <v>22301116</v>
      </c>
      <c r="B490" s="40">
        <v>1</v>
      </c>
      <c r="C490" s="40" t="s">
        <v>269</v>
      </c>
      <c r="D490" s="40" t="s">
        <v>262</v>
      </c>
      <c r="E490" s="40" t="s">
        <v>673</v>
      </c>
    </row>
    <row r="491" spans="1:5" x14ac:dyDescent="0.25">
      <c r="A491" s="40">
        <v>22301044</v>
      </c>
      <c r="B491" s="40">
        <v>1</v>
      </c>
      <c r="C491" s="40" t="s">
        <v>269</v>
      </c>
      <c r="D491" s="40" t="s">
        <v>262</v>
      </c>
      <c r="E491" s="40" t="s">
        <v>673</v>
      </c>
    </row>
    <row r="492" spans="1:5" x14ac:dyDescent="0.25">
      <c r="A492" s="40">
        <v>22301061</v>
      </c>
      <c r="B492" s="40">
        <v>1</v>
      </c>
      <c r="C492" s="40" t="s">
        <v>269</v>
      </c>
      <c r="D492" s="40" t="s">
        <v>262</v>
      </c>
      <c r="E492" s="40" t="s">
        <v>673</v>
      </c>
    </row>
    <row r="493" spans="1:5" x14ac:dyDescent="0.25">
      <c r="A493" s="40">
        <v>22301046</v>
      </c>
      <c r="B493" s="40">
        <v>1</v>
      </c>
      <c r="C493" s="40" t="s">
        <v>269</v>
      </c>
      <c r="D493" s="40" t="s">
        <v>262</v>
      </c>
      <c r="E493" s="40" t="s">
        <v>673</v>
      </c>
    </row>
    <row r="494" spans="1:5" x14ac:dyDescent="0.25">
      <c r="A494" s="40">
        <v>22301027</v>
      </c>
      <c r="B494" s="40">
        <v>1</v>
      </c>
      <c r="C494" s="40" t="s">
        <v>270</v>
      </c>
      <c r="D494" s="40" t="s">
        <v>262</v>
      </c>
      <c r="E494" s="40" t="s">
        <v>673</v>
      </c>
    </row>
    <row r="495" spans="1:5" x14ac:dyDescent="0.25">
      <c r="A495" s="40">
        <v>22301021</v>
      </c>
      <c r="B495" s="40">
        <v>1</v>
      </c>
      <c r="C495" s="40" t="s">
        <v>270</v>
      </c>
      <c r="D495" s="40" t="s">
        <v>262</v>
      </c>
      <c r="E495" s="40" t="s">
        <v>673</v>
      </c>
    </row>
    <row r="496" spans="1:5" x14ac:dyDescent="0.25">
      <c r="A496" s="40">
        <v>22301035</v>
      </c>
      <c r="B496" s="40">
        <v>1</v>
      </c>
      <c r="C496" s="40" t="s">
        <v>270</v>
      </c>
      <c r="D496" s="40" t="s">
        <v>262</v>
      </c>
      <c r="E496" s="40" t="s">
        <v>673</v>
      </c>
    </row>
    <row r="497" spans="1:5" x14ac:dyDescent="0.25">
      <c r="A497" s="40">
        <v>22301040</v>
      </c>
      <c r="B497" s="40">
        <v>1</v>
      </c>
      <c r="C497" s="40" t="s">
        <v>270</v>
      </c>
      <c r="D497" s="40" t="s">
        <v>262</v>
      </c>
      <c r="E497" s="40" t="s">
        <v>673</v>
      </c>
    </row>
    <row r="498" spans="1:5" x14ac:dyDescent="0.25">
      <c r="A498" s="40">
        <v>22301048</v>
      </c>
      <c r="B498" s="40">
        <v>1</v>
      </c>
      <c r="C498" s="40" t="s">
        <v>270</v>
      </c>
      <c r="D498" s="40" t="s">
        <v>262</v>
      </c>
      <c r="E498" s="40" t="s">
        <v>673</v>
      </c>
    </row>
    <row r="499" spans="1:5" x14ac:dyDescent="0.25">
      <c r="A499" s="40">
        <v>22301020</v>
      </c>
      <c r="B499" s="40">
        <v>1</v>
      </c>
      <c r="C499" s="40" t="s">
        <v>270</v>
      </c>
      <c r="D499" s="40" t="s">
        <v>262</v>
      </c>
      <c r="E499" s="40" t="s">
        <v>673</v>
      </c>
    </row>
    <row r="500" spans="1:5" x14ac:dyDescent="0.25">
      <c r="A500" s="40">
        <v>22301019</v>
      </c>
      <c r="B500" s="40">
        <v>1</v>
      </c>
      <c r="C500" s="40" t="s">
        <v>270</v>
      </c>
      <c r="D500" s="40" t="s">
        <v>262</v>
      </c>
      <c r="E500" s="40" t="s">
        <v>673</v>
      </c>
    </row>
    <row r="501" spans="1:5" x14ac:dyDescent="0.25">
      <c r="A501" s="40">
        <v>22301023</v>
      </c>
      <c r="B501" s="40">
        <v>1</v>
      </c>
      <c r="C501" s="40" t="s">
        <v>270</v>
      </c>
      <c r="D501" s="40" t="s">
        <v>262</v>
      </c>
      <c r="E501" s="40" t="s">
        <v>673</v>
      </c>
    </row>
    <row r="502" spans="1:5" x14ac:dyDescent="0.25">
      <c r="A502" s="40">
        <v>22301049</v>
      </c>
      <c r="B502" s="40">
        <v>1</v>
      </c>
      <c r="C502" s="40" t="s">
        <v>270</v>
      </c>
      <c r="D502" s="40" t="s">
        <v>262</v>
      </c>
      <c r="E502" s="40" t="s">
        <v>673</v>
      </c>
    </row>
    <row r="503" spans="1:5" x14ac:dyDescent="0.25">
      <c r="A503" s="40">
        <v>22301114</v>
      </c>
      <c r="B503" s="40">
        <v>1</v>
      </c>
      <c r="C503" s="40" t="s">
        <v>270</v>
      </c>
      <c r="D503" s="40" t="s">
        <v>262</v>
      </c>
      <c r="E503" s="40" t="s">
        <v>673</v>
      </c>
    </row>
    <row r="504" spans="1:5" x14ac:dyDescent="0.25">
      <c r="A504" s="40">
        <v>22301115</v>
      </c>
      <c r="B504" s="40">
        <v>1</v>
      </c>
      <c r="C504" s="40" t="s">
        <v>270</v>
      </c>
      <c r="D504" s="40" t="s">
        <v>262</v>
      </c>
      <c r="E504" s="40" t="s">
        <v>673</v>
      </c>
    </row>
    <row r="505" spans="1:5" x14ac:dyDescent="0.25">
      <c r="A505" s="40">
        <v>22301029</v>
      </c>
      <c r="B505" s="40">
        <v>1</v>
      </c>
      <c r="C505" s="40" t="s">
        <v>270</v>
      </c>
      <c r="D505" s="40" t="s">
        <v>262</v>
      </c>
      <c r="E505" s="40" t="s">
        <v>673</v>
      </c>
    </row>
    <row r="506" spans="1:5" x14ac:dyDescent="0.25">
      <c r="A506" s="40">
        <v>22301060</v>
      </c>
      <c r="B506" s="40">
        <v>1</v>
      </c>
      <c r="C506" s="40" t="s">
        <v>270</v>
      </c>
      <c r="D506" s="40" t="s">
        <v>262</v>
      </c>
      <c r="E506" s="40" t="s">
        <v>673</v>
      </c>
    </row>
    <row r="507" spans="1:5" x14ac:dyDescent="0.25">
      <c r="A507" s="40">
        <v>22301053</v>
      </c>
      <c r="B507" s="40">
        <v>1</v>
      </c>
      <c r="C507" s="40" t="s">
        <v>270</v>
      </c>
      <c r="D507" s="40" t="s">
        <v>262</v>
      </c>
      <c r="E507" s="40" t="s">
        <v>673</v>
      </c>
    </row>
    <row r="508" spans="1:5" x14ac:dyDescent="0.25">
      <c r="A508" s="40">
        <v>22301022</v>
      </c>
      <c r="B508" s="40">
        <v>1</v>
      </c>
      <c r="C508" s="40" t="s">
        <v>270</v>
      </c>
      <c r="D508" s="40" t="s">
        <v>262</v>
      </c>
      <c r="E508" s="40" t="s">
        <v>673</v>
      </c>
    </row>
    <row r="509" spans="1:5" x14ac:dyDescent="0.25">
      <c r="A509" s="40">
        <v>22301025</v>
      </c>
      <c r="B509" s="40">
        <v>1</v>
      </c>
      <c r="C509" s="40" t="s">
        <v>270</v>
      </c>
      <c r="D509" s="40" t="s">
        <v>262</v>
      </c>
      <c r="E509" s="40" t="s">
        <v>673</v>
      </c>
    </row>
    <row r="510" spans="1:5" x14ac:dyDescent="0.25">
      <c r="A510" s="40">
        <v>22301008</v>
      </c>
      <c r="B510" s="40">
        <v>1</v>
      </c>
      <c r="C510" s="40" t="s">
        <v>270</v>
      </c>
      <c r="D510" s="40" t="s">
        <v>262</v>
      </c>
      <c r="E510" s="40" t="s">
        <v>673</v>
      </c>
    </row>
    <row r="511" spans="1:5" x14ac:dyDescent="0.25">
      <c r="A511" s="40">
        <v>22301050</v>
      </c>
      <c r="B511" s="40">
        <v>1</v>
      </c>
      <c r="C511" s="40" t="s">
        <v>270</v>
      </c>
      <c r="D511" s="40" t="s">
        <v>262</v>
      </c>
      <c r="E511" s="40" t="s">
        <v>673</v>
      </c>
    </row>
    <row r="512" spans="1:5" x14ac:dyDescent="0.25">
      <c r="A512" s="40">
        <v>22301063</v>
      </c>
      <c r="B512" s="40">
        <v>1</v>
      </c>
      <c r="C512" s="40" t="s">
        <v>270</v>
      </c>
      <c r="D512" s="40" t="s">
        <v>262</v>
      </c>
      <c r="E512" s="40" t="s">
        <v>673</v>
      </c>
    </row>
    <row r="513" spans="1:5" x14ac:dyDescent="0.25">
      <c r="A513" s="40">
        <v>22301064</v>
      </c>
      <c r="B513" s="40">
        <v>1</v>
      </c>
      <c r="C513" s="40" t="s">
        <v>270</v>
      </c>
      <c r="D513" s="40" t="s">
        <v>262</v>
      </c>
      <c r="E513" s="40" t="s">
        <v>673</v>
      </c>
    </row>
    <row r="514" spans="1:5" x14ac:dyDescent="0.25">
      <c r="A514" s="40">
        <v>22301037</v>
      </c>
      <c r="B514" s="40">
        <v>1</v>
      </c>
      <c r="C514" s="40" t="s">
        <v>270</v>
      </c>
      <c r="D514" s="40" t="s">
        <v>262</v>
      </c>
      <c r="E514" s="40" t="s">
        <v>673</v>
      </c>
    </row>
    <row r="515" spans="1:5" x14ac:dyDescent="0.25">
      <c r="A515" s="40">
        <v>22301026</v>
      </c>
      <c r="B515" s="40">
        <v>1</v>
      </c>
      <c r="C515" s="40" t="s">
        <v>270</v>
      </c>
      <c r="D515" s="40" t="s">
        <v>262</v>
      </c>
      <c r="E515" s="40" t="s">
        <v>673</v>
      </c>
    </row>
    <row r="516" spans="1:5" x14ac:dyDescent="0.25">
      <c r="A516" s="40">
        <v>22301058</v>
      </c>
      <c r="B516" s="40">
        <v>1</v>
      </c>
      <c r="C516" s="40" t="s">
        <v>270</v>
      </c>
      <c r="D516" s="40" t="s">
        <v>262</v>
      </c>
      <c r="E516" s="40" t="s">
        <v>673</v>
      </c>
    </row>
    <row r="517" spans="1:5" x14ac:dyDescent="0.25">
      <c r="A517" s="40">
        <v>22301043</v>
      </c>
      <c r="B517" s="40">
        <v>1</v>
      </c>
      <c r="C517" s="40" t="s">
        <v>728</v>
      </c>
      <c r="D517" s="40" t="s">
        <v>262</v>
      </c>
      <c r="E517" s="40" t="s">
        <v>676</v>
      </c>
    </row>
    <row r="518" spans="1:5" x14ac:dyDescent="0.25">
      <c r="A518" s="40">
        <v>22301055</v>
      </c>
      <c r="B518" s="40">
        <v>1</v>
      </c>
      <c r="C518" s="40" t="s">
        <v>728</v>
      </c>
      <c r="D518" s="40" t="s">
        <v>262</v>
      </c>
      <c r="E518" s="40" t="s">
        <v>676</v>
      </c>
    </row>
    <row r="519" spans="1:5" x14ac:dyDescent="0.25">
      <c r="A519" s="40">
        <v>22301057</v>
      </c>
      <c r="B519" s="40">
        <v>1</v>
      </c>
      <c r="C519" s="40" t="s">
        <v>728</v>
      </c>
      <c r="D519" s="40" t="s">
        <v>262</v>
      </c>
      <c r="E519" s="40" t="s">
        <v>676</v>
      </c>
    </row>
    <row r="520" spans="1:5" x14ac:dyDescent="0.25">
      <c r="A520" s="40">
        <v>22301009</v>
      </c>
      <c r="B520" s="40">
        <v>1</v>
      </c>
      <c r="C520" s="40" t="s">
        <v>728</v>
      </c>
      <c r="D520" s="40" t="s">
        <v>262</v>
      </c>
      <c r="E520" s="40" t="s">
        <v>676</v>
      </c>
    </row>
    <row r="521" spans="1:5" x14ac:dyDescent="0.25">
      <c r="A521" s="40">
        <v>22301002</v>
      </c>
      <c r="B521" s="40">
        <v>1</v>
      </c>
      <c r="C521" s="40" t="s">
        <v>728</v>
      </c>
      <c r="D521" s="40" t="s">
        <v>262</v>
      </c>
      <c r="E521" s="40" t="s">
        <v>676</v>
      </c>
    </row>
    <row r="522" spans="1:5" x14ac:dyDescent="0.25">
      <c r="A522" s="40">
        <v>22301011</v>
      </c>
      <c r="B522" s="40">
        <v>1</v>
      </c>
      <c r="C522" s="40" t="s">
        <v>728</v>
      </c>
      <c r="D522" s="40" t="s">
        <v>262</v>
      </c>
      <c r="E522" s="40" t="s">
        <v>676</v>
      </c>
    </row>
    <row r="523" spans="1:5" x14ac:dyDescent="0.25">
      <c r="A523" s="40">
        <v>22301014</v>
      </c>
      <c r="B523" s="40">
        <v>1</v>
      </c>
      <c r="C523" s="40" t="s">
        <v>728</v>
      </c>
      <c r="D523" s="40" t="s">
        <v>262</v>
      </c>
      <c r="E523" s="40" t="s">
        <v>676</v>
      </c>
    </row>
    <row r="524" spans="1:5" x14ac:dyDescent="0.25">
      <c r="A524" s="40">
        <v>22301013</v>
      </c>
      <c r="B524" s="40">
        <v>1</v>
      </c>
      <c r="C524" s="40" t="s">
        <v>728</v>
      </c>
      <c r="D524" s="40" t="s">
        <v>262</v>
      </c>
      <c r="E524" s="40" t="s">
        <v>676</v>
      </c>
    </row>
    <row r="525" spans="1:5" x14ac:dyDescent="0.25">
      <c r="A525" s="40">
        <v>22301034</v>
      </c>
      <c r="B525" s="40">
        <v>1</v>
      </c>
      <c r="C525" s="40" t="s">
        <v>728</v>
      </c>
      <c r="D525" s="40" t="s">
        <v>262</v>
      </c>
      <c r="E525" s="40" t="s">
        <v>676</v>
      </c>
    </row>
    <row r="526" spans="1:5" x14ac:dyDescent="0.25">
      <c r="A526" s="40">
        <v>22301003</v>
      </c>
      <c r="B526" s="40">
        <v>1</v>
      </c>
      <c r="C526" s="40" t="s">
        <v>728</v>
      </c>
      <c r="D526" s="40" t="s">
        <v>262</v>
      </c>
      <c r="E526" s="40" t="s">
        <v>676</v>
      </c>
    </row>
    <row r="527" spans="1:5" x14ac:dyDescent="0.25">
      <c r="A527" s="40">
        <v>22301010</v>
      </c>
      <c r="B527" s="40">
        <v>1</v>
      </c>
      <c r="C527" s="40" t="s">
        <v>728</v>
      </c>
      <c r="D527" s="40" t="s">
        <v>262</v>
      </c>
      <c r="E527" s="40" t="s">
        <v>676</v>
      </c>
    </row>
    <row r="528" spans="1:5" x14ac:dyDescent="0.25">
      <c r="A528" s="40">
        <v>22301051</v>
      </c>
      <c r="B528" s="40">
        <v>1</v>
      </c>
      <c r="C528" s="40" t="s">
        <v>728</v>
      </c>
      <c r="D528" s="40" t="s">
        <v>262</v>
      </c>
      <c r="E528" s="40" t="s">
        <v>676</v>
      </c>
    </row>
    <row r="529" spans="1:5" x14ac:dyDescent="0.25">
      <c r="A529" s="40">
        <v>22301065</v>
      </c>
      <c r="B529" s="40">
        <v>1</v>
      </c>
      <c r="C529" s="40" t="s">
        <v>728</v>
      </c>
      <c r="D529" s="40" t="s">
        <v>262</v>
      </c>
      <c r="E529" s="40" t="s">
        <v>676</v>
      </c>
    </row>
    <row r="530" spans="1:5" x14ac:dyDescent="0.25">
      <c r="A530" s="40">
        <v>22301028</v>
      </c>
      <c r="B530" s="40">
        <v>1</v>
      </c>
      <c r="C530" s="40" t="s">
        <v>728</v>
      </c>
      <c r="D530" s="40" t="s">
        <v>262</v>
      </c>
      <c r="E530" s="40" t="s">
        <v>676</v>
      </c>
    </row>
    <row r="531" spans="1:5" x14ac:dyDescent="0.25">
      <c r="A531" s="40">
        <v>22301018</v>
      </c>
      <c r="B531" s="40">
        <v>1</v>
      </c>
      <c r="C531" s="40" t="s">
        <v>728</v>
      </c>
      <c r="D531" s="40" t="s">
        <v>262</v>
      </c>
      <c r="E531" s="40" t="s">
        <v>676</v>
      </c>
    </row>
    <row r="532" spans="1:5" x14ac:dyDescent="0.25">
      <c r="A532" s="40">
        <v>22301062</v>
      </c>
      <c r="B532" s="40">
        <v>1</v>
      </c>
      <c r="C532" s="40" t="s">
        <v>728</v>
      </c>
      <c r="D532" s="40" t="s">
        <v>262</v>
      </c>
      <c r="E532" s="40" t="s">
        <v>676</v>
      </c>
    </row>
    <row r="533" spans="1:5" x14ac:dyDescent="0.25">
      <c r="A533" s="40">
        <v>22301039</v>
      </c>
      <c r="B533" s="40">
        <v>1</v>
      </c>
      <c r="C533" s="40" t="s">
        <v>728</v>
      </c>
      <c r="D533" s="40" t="s">
        <v>262</v>
      </c>
      <c r="E533" s="40" t="s">
        <v>676</v>
      </c>
    </row>
    <row r="534" spans="1:5" x14ac:dyDescent="0.25">
      <c r="A534" s="40">
        <v>22301056</v>
      </c>
      <c r="B534" s="40">
        <v>1</v>
      </c>
      <c r="C534" s="40" t="s">
        <v>728</v>
      </c>
      <c r="D534" s="40" t="s">
        <v>262</v>
      </c>
      <c r="E534" s="40" t="s">
        <v>676</v>
      </c>
    </row>
    <row r="535" spans="1:5" x14ac:dyDescent="0.25">
      <c r="A535" s="40">
        <v>22301015</v>
      </c>
      <c r="B535" s="40">
        <v>1</v>
      </c>
      <c r="C535" s="40" t="s">
        <v>728</v>
      </c>
      <c r="D535" s="40" t="s">
        <v>262</v>
      </c>
      <c r="E535" s="40" t="s">
        <v>676</v>
      </c>
    </row>
    <row r="536" spans="1:5" x14ac:dyDescent="0.25">
      <c r="A536" s="40">
        <v>22301038</v>
      </c>
      <c r="B536" s="40">
        <v>1</v>
      </c>
      <c r="C536" s="40" t="s">
        <v>728</v>
      </c>
      <c r="D536" s="40" t="s">
        <v>262</v>
      </c>
      <c r="E536" s="40" t="s">
        <v>676</v>
      </c>
    </row>
    <row r="537" spans="1:5" x14ac:dyDescent="0.25">
      <c r="A537" s="40">
        <v>22303121</v>
      </c>
      <c r="B537" s="40">
        <v>1</v>
      </c>
      <c r="C537" s="40" t="s">
        <v>271</v>
      </c>
      <c r="D537" s="40" t="s">
        <v>262</v>
      </c>
      <c r="E537" s="40" t="s">
        <v>674</v>
      </c>
    </row>
    <row r="538" spans="1:5" x14ac:dyDescent="0.25">
      <c r="A538" s="40">
        <v>22303131</v>
      </c>
      <c r="B538" s="40">
        <v>1</v>
      </c>
      <c r="C538" s="40" t="s">
        <v>271</v>
      </c>
      <c r="D538" s="40" t="s">
        <v>262</v>
      </c>
      <c r="E538" s="40" t="s">
        <v>674</v>
      </c>
    </row>
    <row r="539" spans="1:5" x14ac:dyDescent="0.25">
      <c r="A539" s="40">
        <v>22303115</v>
      </c>
      <c r="B539" s="40">
        <v>1</v>
      </c>
      <c r="C539" s="40" t="s">
        <v>271</v>
      </c>
      <c r="D539" s="40" t="s">
        <v>262</v>
      </c>
      <c r="E539" s="40" t="s">
        <v>674</v>
      </c>
    </row>
    <row r="540" spans="1:5" x14ac:dyDescent="0.25">
      <c r="A540" s="40">
        <v>22303113</v>
      </c>
      <c r="B540" s="40">
        <v>1</v>
      </c>
      <c r="C540" s="40" t="s">
        <v>271</v>
      </c>
      <c r="D540" s="40" t="s">
        <v>262</v>
      </c>
      <c r="E540" s="40" t="s">
        <v>674</v>
      </c>
    </row>
    <row r="541" spans="1:5" x14ac:dyDescent="0.25">
      <c r="A541" s="40">
        <v>22303132</v>
      </c>
      <c r="B541" s="40">
        <v>1</v>
      </c>
      <c r="C541" s="40" t="s">
        <v>271</v>
      </c>
      <c r="D541" s="40" t="s">
        <v>262</v>
      </c>
      <c r="E541" s="40" t="s">
        <v>674</v>
      </c>
    </row>
    <row r="542" spans="1:5" x14ac:dyDescent="0.25">
      <c r="A542" s="40">
        <v>22303147</v>
      </c>
      <c r="B542" s="40">
        <v>1</v>
      </c>
      <c r="C542" s="40" t="s">
        <v>271</v>
      </c>
      <c r="D542" s="40" t="s">
        <v>262</v>
      </c>
      <c r="E542" s="40" t="s">
        <v>674</v>
      </c>
    </row>
    <row r="543" spans="1:5" x14ac:dyDescent="0.25">
      <c r="A543" s="40">
        <v>22303140</v>
      </c>
      <c r="B543" s="40">
        <v>1</v>
      </c>
      <c r="C543" s="40" t="s">
        <v>271</v>
      </c>
      <c r="D543" s="40" t="s">
        <v>262</v>
      </c>
      <c r="E543" s="40" t="s">
        <v>674</v>
      </c>
    </row>
    <row r="544" spans="1:5" x14ac:dyDescent="0.25">
      <c r="A544" s="40">
        <v>22303161</v>
      </c>
      <c r="B544" s="40">
        <v>1</v>
      </c>
      <c r="C544" s="40" t="s">
        <v>271</v>
      </c>
      <c r="D544" s="40" t="s">
        <v>262</v>
      </c>
      <c r="E544" s="40" t="s">
        <v>674</v>
      </c>
    </row>
    <row r="545" spans="1:5" x14ac:dyDescent="0.25">
      <c r="A545" s="40">
        <v>22303117</v>
      </c>
      <c r="B545" s="40">
        <v>1</v>
      </c>
      <c r="C545" s="40" t="s">
        <v>271</v>
      </c>
      <c r="D545" s="40" t="s">
        <v>262</v>
      </c>
      <c r="E545" s="40" t="s">
        <v>674</v>
      </c>
    </row>
    <row r="546" spans="1:5" x14ac:dyDescent="0.25">
      <c r="A546" s="40">
        <v>22303048</v>
      </c>
      <c r="B546" s="40">
        <v>1</v>
      </c>
      <c r="C546" s="40" t="s">
        <v>271</v>
      </c>
      <c r="D546" s="40" t="s">
        <v>262</v>
      </c>
      <c r="E546" s="40" t="s">
        <v>674</v>
      </c>
    </row>
    <row r="547" spans="1:5" x14ac:dyDescent="0.25">
      <c r="A547" s="40">
        <v>22303008</v>
      </c>
      <c r="B547" s="40">
        <v>1</v>
      </c>
      <c r="C547" s="40" t="s">
        <v>271</v>
      </c>
      <c r="D547" s="40" t="s">
        <v>262</v>
      </c>
      <c r="E547" s="40" t="s">
        <v>674</v>
      </c>
    </row>
    <row r="548" spans="1:5" x14ac:dyDescent="0.25">
      <c r="A548" s="40">
        <v>22303162</v>
      </c>
      <c r="B548" s="40">
        <v>1</v>
      </c>
      <c r="C548" s="40" t="s">
        <v>271</v>
      </c>
      <c r="D548" s="40" t="s">
        <v>262</v>
      </c>
      <c r="E548" s="40" t="s">
        <v>674</v>
      </c>
    </row>
    <row r="549" spans="1:5" x14ac:dyDescent="0.25">
      <c r="A549" s="40">
        <v>22303101</v>
      </c>
      <c r="B549" s="40">
        <v>1</v>
      </c>
      <c r="C549" s="40" t="s">
        <v>271</v>
      </c>
      <c r="D549" s="40" t="s">
        <v>262</v>
      </c>
      <c r="E549" s="40" t="s">
        <v>674</v>
      </c>
    </row>
    <row r="550" spans="1:5" x14ac:dyDescent="0.25">
      <c r="A550" s="40">
        <v>22303085</v>
      </c>
      <c r="B550" s="40">
        <v>1</v>
      </c>
      <c r="C550" s="40" t="s">
        <v>271</v>
      </c>
      <c r="D550" s="40" t="s">
        <v>262</v>
      </c>
      <c r="E550" s="40" t="s">
        <v>674</v>
      </c>
    </row>
    <row r="551" spans="1:5" x14ac:dyDescent="0.25">
      <c r="A551" s="40">
        <v>22303062</v>
      </c>
      <c r="B551" s="40">
        <v>1</v>
      </c>
      <c r="C551" s="40" t="s">
        <v>271</v>
      </c>
      <c r="D551" s="40" t="s">
        <v>262</v>
      </c>
      <c r="E551" s="40" t="s">
        <v>674</v>
      </c>
    </row>
    <row r="552" spans="1:5" x14ac:dyDescent="0.25">
      <c r="A552" s="40">
        <v>22303160</v>
      </c>
      <c r="B552" s="40">
        <v>1</v>
      </c>
      <c r="C552" s="40" t="s">
        <v>271</v>
      </c>
      <c r="D552" s="40" t="s">
        <v>262</v>
      </c>
      <c r="E552" s="40" t="s">
        <v>674</v>
      </c>
    </row>
    <row r="553" spans="1:5" x14ac:dyDescent="0.25">
      <c r="A553" s="40">
        <v>22303110</v>
      </c>
      <c r="B553" s="40">
        <v>1</v>
      </c>
      <c r="C553" s="40" t="s">
        <v>271</v>
      </c>
      <c r="D553" s="40" t="s">
        <v>262</v>
      </c>
      <c r="E553" s="40" t="s">
        <v>674</v>
      </c>
    </row>
    <row r="554" spans="1:5" x14ac:dyDescent="0.25">
      <c r="A554" s="40">
        <v>22303071</v>
      </c>
      <c r="B554" s="40">
        <v>1</v>
      </c>
      <c r="C554" s="40" t="s">
        <v>271</v>
      </c>
      <c r="D554" s="40" t="s">
        <v>262</v>
      </c>
      <c r="E554" s="40" t="s">
        <v>674</v>
      </c>
    </row>
    <row r="555" spans="1:5" x14ac:dyDescent="0.25">
      <c r="A555" s="40">
        <v>22303064</v>
      </c>
      <c r="B555" s="40">
        <v>1</v>
      </c>
      <c r="C555" s="40" t="s">
        <v>271</v>
      </c>
      <c r="D555" s="40" t="s">
        <v>262</v>
      </c>
      <c r="E555" s="40" t="s">
        <v>674</v>
      </c>
    </row>
    <row r="556" spans="1:5" x14ac:dyDescent="0.25">
      <c r="A556" s="40">
        <v>22303145</v>
      </c>
      <c r="B556" s="40">
        <v>1</v>
      </c>
      <c r="C556" s="40" t="s">
        <v>271</v>
      </c>
      <c r="D556" s="40" t="s">
        <v>262</v>
      </c>
      <c r="E556" s="40" t="s">
        <v>674</v>
      </c>
    </row>
    <row r="557" spans="1:5" x14ac:dyDescent="0.25">
      <c r="A557" s="40">
        <v>22303072</v>
      </c>
      <c r="B557" s="40">
        <v>1</v>
      </c>
      <c r="C557" s="40" t="s">
        <v>272</v>
      </c>
      <c r="D557" s="40" t="s">
        <v>262</v>
      </c>
      <c r="E557" s="40" t="s">
        <v>674</v>
      </c>
    </row>
    <row r="558" spans="1:5" x14ac:dyDescent="0.25">
      <c r="A558" s="40">
        <v>22303149</v>
      </c>
      <c r="B558" s="40">
        <v>1</v>
      </c>
      <c r="C558" s="40" t="s">
        <v>272</v>
      </c>
      <c r="D558" s="40" t="s">
        <v>262</v>
      </c>
      <c r="E558" s="40" t="s">
        <v>674</v>
      </c>
    </row>
    <row r="559" spans="1:5" x14ac:dyDescent="0.25">
      <c r="A559" s="40">
        <v>22303075</v>
      </c>
      <c r="B559" s="40">
        <v>1</v>
      </c>
      <c r="C559" s="40" t="s">
        <v>272</v>
      </c>
      <c r="D559" s="40" t="s">
        <v>262</v>
      </c>
      <c r="E559" s="40" t="s">
        <v>674</v>
      </c>
    </row>
    <row r="560" spans="1:5" x14ac:dyDescent="0.25">
      <c r="A560" s="40">
        <v>22303090</v>
      </c>
      <c r="B560" s="40">
        <v>1</v>
      </c>
      <c r="C560" s="40" t="s">
        <v>272</v>
      </c>
      <c r="D560" s="40" t="s">
        <v>262</v>
      </c>
      <c r="E560" s="40" t="s">
        <v>674</v>
      </c>
    </row>
    <row r="561" spans="1:5" x14ac:dyDescent="0.25">
      <c r="A561" s="40">
        <v>22303126</v>
      </c>
      <c r="B561" s="40">
        <v>1</v>
      </c>
      <c r="C561" s="40" t="s">
        <v>272</v>
      </c>
      <c r="D561" s="40" t="s">
        <v>262</v>
      </c>
      <c r="E561" s="40" t="s">
        <v>674</v>
      </c>
    </row>
    <row r="562" spans="1:5" x14ac:dyDescent="0.25">
      <c r="A562" s="40">
        <v>22303108</v>
      </c>
      <c r="B562" s="40">
        <v>1</v>
      </c>
      <c r="C562" s="40" t="s">
        <v>272</v>
      </c>
      <c r="D562" s="40" t="s">
        <v>262</v>
      </c>
      <c r="E562" s="40" t="s">
        <v>674</v>
      </c>
    </row>
    <row r="563" spans="1:5" x14ac:dyDescent="0.25">
      <c r="A563" s="40">
        <v>22303118</v>
      </c>
      <c r="B563" s="40">
        <v>1</v>
      </c>
      <c r="C563" s="40" t="s">
        <v>272</v>
      </c>
      <c r="D563" s="40" t="s">
        <v>262</v>
      </c>
      <c r="E563" s="40" t="s">
        <v>674</v>
      </c>
    </row>
    <row r="564" spans="1:5" x14ac:dyDescent="0.25">
      <c r="A564" s="40">
        <v>22303068</v>
      </c>
      <c r="B564" s="40">
        <v>1</v>
      </c>
      <c r="C564" s="40" t="s">
        <v>272</v>
      </c>
      <c r="D564" s="40" t="s">
        <v>262</v>
      </c>
      <c r="E564" s="40" t="s">
        <v>674</v>
      </c>
    </row>
    <row r="565" spans="1:5" x14ac:dyDescent="0.25">
      <c r="A565" s="40">
        <v>22303049</v>
      </c>
      <c r="B565" s="40">
        <v>1</v>
      </c>
      <c r="C565" s="40" t="s">
        <v>272</v>
      </c>
      <c r="D565" s="40" t="s">
        <v>262</v>
      </c>
      <c r="E565" s="40" t="s">
        <v>674</v>
      </c>
    </row>
    <row r="566" spans="1:5" x14ac:dyDescent="0.25">
      <c r="A566" s="40">
        <v>22303165</v>
      </c>
      <c r="B566" s="40">
        <v>1</v>
      </c>
      <c r="C566" s="40" t="s">
        <v>272</v>
      </c>
      <c r="D566" s="40" t="s">
        <v>262</v>
      </c>
      <c r="E566" s="40" t="s">
        <v>674</v>
      </c>
    </row>
    <row r="567" spans="1:5" x14ac:dyDescent="0.25">
      <c r="A567" s="40">
        <v>22303055</v>
      </c>
      <c r="B567" s="40">
        <v>1</v>
      </c>
      <c r="C567" s="40" t="s">
        <v>272</v>
      </c>
      <c r="D567" s="40" t="s">
        <v>262</v>
      </c>
      <c r="E567" s="40" t="s">
        <v>674</v>
      </c>
    </row>
    <row r="568" spans="1:5" x14ac:dyDescent="0.25">
      <c r="A568" s="40">
        <v>22303114</v>
      </c>
      <c r="B568" s="40">
        <v>1</v>
      </c>
      <c r="C568" s="40" t="s">
        <v>272</v>
      </c>
      <c r="D568" s="40" t="s">
        <v>262</v>
      </c>
      <c r="E568" s="40" t="s">
        <v>674</v>
      </c>
    </row>
    <row r="569" spans="1:5" x14ac:dyDescent="0.25">
      <c r="A569" s="40">
        <v>22303011</v>
      </c>
      <c r="B569" s="40">
        <v>1</v>
      </c>
      <c r="C569" s="40" t="s">
        <v>272</v>
      </c>
      <c r="D569" s="40" t="s">
        <v>262</v>
      </c>
      <c r="E569" s="40" t="s">
        <v>674</v>
      </c>
    </row>
    <row r="570" spans="1:5" x14ac:dyDescent="0.25">
      <c r="A570" s="40">
        <v>22303146</v>
      </c>
      <c r="B570" s="40">
        <v>1</v>
      </c>
      <c r="C570" s="40" t="s">
        <v>272</v>
      </c>
      <c r="D570" s="40" t="s">
        <v>262</v>
      </c>
      <c r="E570" s="40" t="s">
        <v>674</v>
      </c>
    </row>
    <row r="571" spans="1:5" x14ac:dyDescent="0.25">
      <c r="A571" s="40">
        <v>22303137</v>
      </c>
      <c r="B571" s="40">
        <v>1</v>
      </c>
      <c r="C571" s="40" t="s">
        <v>272</v>
      </c>
      <c r="D571" s="40" t="s">
        <v>262</v>
      </c>
      <c r="E571" s="40" t="s">
        <v>674</v>
      </c>
    </row>
    <row r="572" spans="1:5" x14ac:dyDescent="0.25">
      <c r="A572" s="40">
        <v>22303091</v>
      </c>
      <c r="B572" s="40">
        <v>1</v>
      </c>
      <c r="C572" s="40" t="s">
        <v>272</v>
      </c>
      <c r="D572" s="40" t="s">
        <v>262</v>
      </c>
      <c r="E572" s="40" t="s">
        <v>674</v>
      </c>
    </row>
    <row r="573" spans="1:5" x14ac:dyDescent="0.25">
      <c r="A573" s="40">
        <v>22303016</v>
      </c>
      <c r="B573" s="40">
        <v>1</v>
      </c>
      <c r="C573" s="40" t="s">
        <v>272</v>
      </c>
      <c r="D573" s="40" t="s">
        <v>262</v>
      </c>
      <c r="E573" s="40" t="s">
        <v>674</v>
      </c>
    </row>
    <row r="574" spans="1:5" x14ac:dyDescent="0.25">
      <c r="A574" s="40">
        <v>22303051</v>
      </c>
      <c r="B574" s="40">
        <v>1</v>
      </c>
      <c r="C574" s="40" t="s">
        <v>272</v>
      </c>
      <c r="D574" s="40" t="s">
        <v>262</v>
      </c>
      <c r="E574" s="40" t="s">
        <v>674</v>
      </c>
    </row>
    <row r="575" spans="1:5" x14ac:dyDescent="0.25">
      <c r="A575" s="40">
        <v>22303180</v>
      </c>
      <c r="B575" s="40">
        <v>1</v>
      </c>
      <c r="C575" s="40" t="s">
        <v>272</v>
      </c>
      <c r="D575" s="40" t="s">
        <v>262</v>
      </c>
      <c r="E575" s="40" t="s">
        <v>674</v>
      </c>
    </row>
    <row r="576" spans="1:5" x14ac:dyDescent="0.25">
      <c r="A576" s="40">
        <v>22303094</v>
      </c>
      <c r="B576" s="40">
        <v>1</v>
      </c>
      <c r="C576" s="40" t="s">
        <v>272</v>
      </c>
      <c r="D576" s="40" t="s">
        <v>262</v>
      </c>
      <c r="E576" s="40" t="s">
        <v>674</v>
      </c>
    </row>
    <row r="577" spans="1:5" x14ac:dyDescent="0.25">
      <c r="A577" s="40">
        <v>22303009</v>
      </c>
      <c r="B577" s="40">
        <v>1</v>
      </c>
      <c r="C577" s="40" t="s">
        <v>272</v>
      </c>
      <c r="D577" s="40" t="s">
        <v>262</v>
      </c>
      <c r="E577" s="40" t="s">
        <v>674</v>
      </c>
    </row>
    <row r="578" spans="1:5" x14ac:dyDescent="0.25">
      <c r="A578" s="40">
        <v>22303119</v>
      </c>
      <c r="B578" s="40">
        <v>1</v>
      </c>
      <c r="C578" s="40" t="s">
        <v>273</v>
      </c>
      <c r="D578" s="40" t="s">
        <v>262</v>
      </c>
      <c r="E578" s="40" t="s">
        <v>674</v>
      </c>
    </row>
    <row r="579" spans="1:5" x14ac:dyDescent="0.25">
      <c r="A579" s="40">
        <v>22303122</v>
      </c>
      <c r="B579" s="40">
        <v>1</v>
      </c>
      <c r="C579" s="40" t="s">
        <v>273</v>
      </c>
      <c r="D579" s="40" t="s">
        <v>262</v>
      </c>
      <c r="E579" s="40" t="s">
        <v>674</v>
      </c>
    </row>
    <row r="580" spans="1:5" x14ac:dyDescent="0.25">
      <c r="A580" s="40">
        <v>22303089</v>
      </c>
      <c r="B580" s="40">
        <v>1</v>
      </c>
      <c r="C580" s="40" t="s">
        <v>273</v>
      </c>
      <c r="D580" s="40" t="s">
        <v>262</v>
      </c>
      <c r="E580" s="40" t="s">
        <v>674</v>
      </c>
    </row>
    <row r="581" spans="1:5" x14ac:dyDescent="0.25">
      <c r="A581" s="40">
        <v>22303080</v>
      </c>
      <c r="B581" s="40">
        <v>1</v>
      </c>
      <c r="C581" s="40" t="s">
        <v>273</v>
      </c>
      <c r="D581" s="40" t="s">
        <v>262</v>
      </c>
      <c r="E581" s="40" t="s">
        <v>674</v>
      </c>
    </row>
    <row r="582" spans="1:5" x14ac:dyDescent="0.25">
      <c r="A582" s="40">
        <v>22303139</v>
      </c>
      <c r="B582" s="40">
        <v>1</v>
      </c>
      <c r="C582" s="40" t="s">
        <v>273</v>
      </c>
      <c r="D582" s="40" t="s">
        <v>262</v>
      </c>
      <c r="E582" s="40" t="s">
        <v>674</v>
      </c>
    </row>
    <row r="583" spans="1:5" x14ac:dyDescent="0.25">
      <c r="A583" s="40">
        <v>22303150</v>
      </c>
      <c r="B583" s="40">
        <v>1</v>
      </c>
      <c r="C583" s="40" t="s">
        <v>273</v>
      </c>
      <c r="D583" s="40" t="s">
        <v>262</v>
      </c>
      <c r="E583" s="40" t="s">
        <v>674</v>
      </c>
    </row>
    <row r="584" spans="1:5" x14ac:dyDescent="0.25">
      <c r="A584" s="40">
        <v>22303063</v>
      </c>
      <c r="B584" s="40">
        <v>1</v>
      </c>
      <c r="C584" s="40" t="s">
        <v>273</v>
      </c>
      <c r="D584" s="40" t="s">
        <v>262</v>
      </c>
      <c r="E584" s="40" t="s">
        <v>674</v>
      </c>
    </row>
    <row r="585" spans="1:5" x14ac:dyDescent="0.25">
      <c r="A585" s="40">
        <v>22303058</v>
      </c>
      <c r="B585" s="40">
        <v>1</v>
      </c>
      <c r="C585" s="40" t="s">
        <v>273</v>
      </c>
      <c r="D585" s="40" t="s">
        <v>262</v>
      </c>
      <c r="E585" s="40" t="s">
        <v>674</v>
      </c>
    </row>
    <row r="586" spans="1:5" x14ac:dyDescent="0.25">
      <c r="A586" s="40">
        <v>22303130</v>
      </c>
      <c r="B586" s="40">
        <v>1</v>
      </c>
      <c r="C586" s="40" t="s">
        <v>273</v>
      </c>
      <c r="D586" s="40" t="s">
        <v>262</v>
      </c>
      <c r="E586" s="40" t="s">
        <v>674</v>
      </c>
    </row>
    <row r="587" spans="1:5" x14ac:dyDescent="0.25">
      <c r="A587" s="40">
        <v>22303099</v>
      </c>
      <c r="B587" s="40">
        <v>1</v>
      </c>
      <c r="C587" s="40" t="s">
        <v>273</v>
      </c>
      <c r="D587" s="40" t="s">
        <v>262</v>
      </c>
      <c r="E587" s="40" t="s">
        <v>674</v>
      </c>
    </row>
    <row r="588" spans="1:5" x14ac:dyDescent="0.25">
      <c r="A588" s="40">
        <v>22303111</v>
      </c>
      <c r="B588" s="40">
        <v>1</v>
      </c>
      <c r="C588" s="40" t="s">
        <v>273</v>
      </c>
      <c r="D588" s="40" t="s">
        <v>262</v>
      </c>
      <c r="E588" s="40" t="s">
        <v>674</v>
      </c>
    </row>
    <row r="589" spans="1:5" x14ac:dyDescent="0.25">
      <c r="A589" s="40">
        <v>22303010</v>
      </c>
      <c r="B589" s="40">
        <v>1</v>
      </c>
      <c r="C589" s="40" t="s">
        <v>273</v>
      </c>
      <c r="D589" s="40" t="s">
        <v>262</v>
      </c>
      <c r="E589" s="40" t="s">
        <v>674</v>
      </c>
    </row>
    <row r="590" spans="1:5" x14ac:dyDescent="0.25">
      <c r="A590" s="40">
        <v>22303083</v>
      </c>
      <c r="B590" s="40">
        <v>1</v>
      </c>
      <c r="C590" s="40" t="s">
        <v>273</v>
      </c>
      <c r="D590" s="40" t="s">
        <v>262</v>
      </c>
      <c r="E590" s="40" t="s">
        <v>674</v>
      </c>
    </row>
    <row r="591" spans="1:5" x14ac:dyDescent="0.25">
      <c r="A591" s="40">
        <v>22303078</v>
      </c>
      <c r="B591" s="40">
        <v>1</v>
      </c>
      <c r="C591" s="40" t="s">
        <v>273</v>
      </c>
      <c r="D591" s="40" t="s">
        <v>262</v>
      </c>
      <c r="E591" s="40" t="s">
        <v>674</v>
      </c>
    </row>
    <row r="592" spans="1:5" x14ac:dyDescent="0.25">
      <c r="A592" s="40">
        <v>22303134</v>
      </c>
      <c r="B592" s="40">
        <v>1</v>
      </c>
      <c r="C592" s="40" t="s">
        <v>273</v>
      </c>
      <c r="D592" s="40" t="s">
        <v>262</v>
      </c>
      <c r="E592" s="40" t="s">
        <v>674</v>
      </c>
    </row>
    <row r="593" spans="1:5" x14ac:dyDescent="0.25">
      <c r="A593" s="40">
        <v>22303073</v>
      </c>
      <c r="B593" s="40">
        <v>1</v>
      </c>
      <c r="C593" s="40" t="s">
        <v>273</v>
      </c>
      <c r="D593" s="40" t="s">
        <v>262</v>
      </c>
      <c r="E593" s="40" t="s">
        <v>674</v>
      </c>
    </row>
    <row r="594" spans="1:5" x14ac:dyDescent="0.25">
      <c r="A594" s="40">
        <v>22303125</v>
      </c>
      <c r="B594" s="40">
        <v>1</v>
      </c>
      <c r="C594" s="40" t="s">
        <v>273</v>
      </c>
      <c r="D594" s="40" t="s">
        <v>262</v>
      </c>
      <c r="E594" s="40" t="s">
        <v>674</v>
      </c>
    </row>
    <row r="595" spans="1:5" x14ac:dyDescent="0.25">
      <c r="A595" s="40">
        <v>22303142</v>
      </c>
      <c r="B595" s="40">
        <v>1</v>
      </c>
      <c r="C595" s="40" t="s">
        <v>273</v>
      </c>
      <c r="D595" s="40" t="s">
        <v>262</v>
      </c>
      <c r="E595" s="40" t="s">
        <v>674</v>
      </c>
    </row>
    <row r="596" spans="1:5" x14ac:dyDescent="0.25">
      <c r="A596" s="40">
        <v>22303152</v>
      </c>
      <c r="B596" s="40">
        <v>1</v>
      </c>
      <c r="C596" s="40" t="s">
        <v>273</v>
      </c>
      <c r="D596" s="40" t="s">
        <v>262</v>
      </c>
      <c r="E596" s="40" t="s">
        <v>674</v>
      </c>
    </row>
    <row r="597" spans="1:5" x14ac:dyDescent="0.25">
      <c r="A597" s="40">
        <v>22303112</v>
      </c>
      <c r="B597" s="40">
        <v>1</v>
      </c>
      <c r="C597" s="40" t="s">
        <v>273</v>
      </c>
      <c r="D597" s="40" t="s">
        <v>262</v>
      </c>
      <c r="E597" s="40" t="s">
        <v>674</v>
      </c>
    </row>
    <row r="598" spans="1:5" x14ac:dyDescent="0.25">
      <c r="A598" s="40">
        <v>22303002</v>
      </c>
      <c r="B598" s="40">
        <v>1</v>
      </c>
      <c r="C598" s="40" t="s">
        <v>274</v>
      </c>
      <c r="D598" s="40" t="s">
        <v>262</v>
      </c>
      <c r="E598" s="40" t="s">
        <v>674</v>
      </c>
    </row>
    <row r="599" spans="1:5" x14ac:dyDescent="0.25">
      <c r="A599" s="40">
        <v>22303144</v>
      </c>
      <c r="B599" s="40">
        <v>1</v>
      </c>
      <c r="C599" s="40" t="s">
        <v>274</v>
      </c>
      <c r="D599" s="40" t="s">
        <v>262</v>
      </c>
      <c r="E599" s="40" t="s">
        <v>674</v>
      </c>
    </row>
    <row r="600" spans="1:5" x14ac:dyDescent="0.25">
      <c r="A600" s="40">
        <v>22303096</v>
      </c>
      <c r="B600" s="40">
        <v>1</v>
      </c>
      <c r="C600" s="40" t="s">
        <v>274</v>
      </c>
      <c r="D600" s="40" t="s">
        <v>262</v>
      </c>
      <c r="E600" s="40" t="s">
        <v>674</v>
      </c>
    </row>
    <row r="601" spans="1:5" x14ac:dyDescent="0.25">
      <c r="A601" s="40">
        <v>22303179</v>
      </c>
      <c r="B601" s="40">
        <v>1</v>
      </c>
      <c r="C601" s="40" t="s">
        <v>274</v>
      </c>
      <c r="D601" s="40" t="s">
        <v>262</v>
      </c>
      <c r="E601" s="40" t="s">
        <v>674</v>
      </c>
    </row>
    <row r="602" spans="1:5" x14ac:dyDescent="0.25">
      <c r="A602" s="40">
        <v>22303148</v>
      </c>
      <c r="B602" s="40">
        <v>1</v>
      </c>
      <c r="C602" s="40" t="s">
        <v>274</v>
      </c>
      <c r="D602" s="40" t="s">
        <v>262</v>
      </c>
      <c r="E602" s="40" t="s">
        <v>674</v>
      </c>
    </row>
    <row r="603" spans="1:5" x14ac:dyDescent="0.25">
      <c r="A603" s="40">
        <v>22303005</v>
      </c>
      <c r="B603" s="40">
        <v>1</v>
      </c>
      <c r="C603" s="40" t="s">
        <v>274</v>
      </c>
      <c r="D603" s="40" t="s">
        <v>262</v>
      </c>
      <c r="E603" s="40" t="s">
        <v>674</v>
      </c>
    </row>
    <row r="604" spans="1:5" x14ac:dyDescent="0.25">
      <c r="A604" s="40">
        <v>22303098</v>
      </c>
      <c r="B604" s="40">
        <v>1</v>
      </c>
      <c r="C604" s="40" t="s">
        <v>274</v>
      </c>
      <c r="D604" s="40" t="s">
        <v>262</v>
      </c>
      <c r="E604" s="40" t="s">
        <v>674</v>
      </c>
    </row>
    <row r="605" spans="1:5" x14ac:dyDescent="0.25">
      <c r="A605" s="40">
        <v>22303057</v>
      </c>
      <c r="B605" s="40">
        <v>1</v>
      </c>
      <c r="C605" s="40" t="s">
        <v>274</v>
      </c>
      <c r="D605" s="40" t="s">
        <v>262</v>
      </c>
      <c r="E605" s="40" t="s">
        <v>674</v>
      </c>
    </row>
    <row r="606" spans="1:5" x14ac:dyDescent="0.25">
      <c r="A606" s="40">
        <v>22303079</v>
      </c>
      <c r="B606" s="40">
        <v>1</v>
      </c>
      <c r="C606" s="40" t="s">
        <v>274</v>
      </c>
      <c r="D606" s="40" t="s">
        <v>262</v>
      </c>
      <c r="E606" s="40" t="s">
        <v>674</v>
      </c>
    </row>
    <row r="607" spans="1:5" x14ac:dyDescent="0.25">
      <c r="A607" s="40">
        <v>22303053</v>
      </c>
      <c r="B607" s="40">
        <v>1</v>
      </c>
      <c r="C607" s="40" t="s">
        <v>274</v>
      </c>
      <c r="D607" s="40" t="s">
        <v>262</v>
      </c>
      <c r="E607" s="40" t="s">
        <v>674</v>
      </c>
    </row>
    <row r="608" spans="1:5" x14ac:dyDescent="0.25">
      <c r="A608" s="40">
        <v>22303128</v>
      </c>
      <c r="B608" s="40">
        <v>1</v>
      </c>
      <c r="C608" s="40" t="s">
        <v>274</v>
      </c>
      <c r="D608" s="40" t="s">
        <v>262</v>
      </c>
      <c r="E608" s="40" t="s">
        <v>674</v>
      </c>
    </row>
    <row r="609" spans="1:5" x14ac:dyDescent="0.25">
      <c r="A609" s="40">
        <v>22303129</v>
      </c>
      <c r="B609" s="40">
        <v>1</v>
      </c>
      <c r="C609" s="40" t="s">
        <v>274</v>
      </c>
      <c r="D609" s="40" t="s">
        <v>262</v>
      </c>
      <c r="E609" s="40" t="s">
        <v>674</v>
      </c>
    </row>
    <row r="610" spans="1:5" x14ac:dyDescent="0.25">
      <c r="A610" s="40">
        <v>22303088</v>
      </c>
      <c r="B610" s="40">
        <v>1</v>
      </c>
      <c r="C610" s="40" t="s">
        <v>274</v>
      </c>
      <c r="D610" s="40" t="s">
        <v>262</v>
      </c>
      <c r="E610" s="40" t="s">
        <v>674</v>
      </c>
    </row>
    <row r="611" spans="1:5" x14ac:dyDescent="0.25">
      <c r="A611" s="40">
        <v>22303084</v>
      </c>
      <c r="B611" s="40">
        <v>1</v>
      </c>
      <c r="C611" s="40" t="s">
        <v>274</v>
      </c>
      <c r="D611" s="40" t="s">
        <v>262</v>
      </c>
      <c r="E611" s="40" t="s">
        <v>674</v>
      </c>
    </row>
    <row r="612" spans="1:5" x14ac:dyDescent="0.25">
      <c r="A612" s="40">
        <v>22303172</v>
      </c>
      <c r="B612" s="40">
        <v>1</v>
      </c>
      <c r="C612" s="40" t="s">
        <v>274</v>
      </c>
      <c r="D612" s="40" t="s">
        <v>262</v>
      </c>
      <c r="E612" s="40" t="s">
        <v>674</v>
      </c>
    </row>
    <row r="613" spans="1:5" x14ac:dyDescent="0.25">
      <c r="A613" s="40">
        <v>22303065</v>
      </c>
      <c r="B613" s="40">
        <v>1</v>
      </c>
      <c r="C613" s="40" t="s">
        <v>274</v>
      </c>
      <c r="D613" s="40" t="s">
        <v>262</v>
      </c>
      <c r="E613" s="40" t="s">
        <v>674</v>
      </c>
    </row>
    <row r="614" spans="1:5" x14ac:dyDescent="0.25">
      <c r="A614" s="40">
        <v>22303171</v>
      </c>
      <c r="B614" s="40">
        <v>1</v>
      </c>
      <c r="C614" s="40" t="s">
        <v>274</v>
      </c>
      <c r="D614" s="40" t="s">
        <v>262</v>
      </c>
      <c r="E614" s="40" t="s">
        <v>674</v>
      </c>
    </row>
    <row r="615" spans="1:5" x14ac:dyDescent="0.25">
      <c r="A615" s="40">
        <v>22303136</v>
      </c>
      <c r="B615" s="40">
        <v>1</v>
      </c>
      <c r="C615" s="40" t="s">
        <v>274</v>
      </c>
      <c r="D615" s="40" t="s">
        <v>262</v>
      </c>
      <c r="E615" s="40" t="s">
        <v>674</v>
      </c>
    </row>
    <row r="616" spans="1:5" x14ac:dyDescent="0.25">
      <c r="A616" s="40">
        <v>22303124</v>
      </c>
      <c r="B616" s="40">
        <v>1</v>
      </c>
      <c r="C616" s="40" t="s">
        <v>274</v>
      </c>
      <c r="D616" s="40" t="s">
        <v>262</v>
      </c>
      <c r="E616" s="40" t="s">
        <v>674</v>
      </c>
    </row>
    <row r="617" spans="1:5" x14ac:dyDescent="0.25">
      <c r="A617" s="40">
        <v>22303116</v>
      </c>
      <c r="B617" s="40">
        <v>1</v>
      </c>
      <c r="C617" s="40" t="s">
        <v>274</v>
      </c>
      <c r="D617" s="40" t="s">
        <v>262</v>
      </c>
      <c r="E617" s="40" t="s">
        <v>674</v>
      </c>
    </row>
    <row r="618" spans="1:5" x14ac:dyDescent="0.25">
      <c r="A618" s="40">
        <v>22303105</v>
      </c>
      <c r="B618" s="40">
        <v>1</v>
      </c>
      <c r="C618" s="40" t="s">
        <v>274</v>
      </c>
      <c r="D618" s="40" t="s">
        <v>262</v>
      </c>
      <c r="E618" s="40" t="s">
        <v>674</v>
      </c>
    </row>
    <row r="619" spans="1:5" x14ac:dyDescent="0.25">
      <c r="A619" s="40">
        <v>22303135</v>
      </c>
      <c r="B619" s="40">
        <v>1</v>
      </c>
      <c r="C619" s="40" t="s">
        <v>274</v>
      </c>
      <c r="D619" s="40" t="s">
        <v>262</v>
      </c>
      <c r="E619" s="40" t="s">
        <v>674</v>
      </c>
    </row>
    <row r="620" spans="1:5" x14ac:dyDescent="0.25">
      <c r="A620" s="40">
        <v>22303007</v>
      </c>
      <c r="B620" s="40">
        <v>1</v>
      </c>
      <c r="C620" s="40" t="s">
        <v>274</v>
      </c>
      <c r="D620" s="40" t="s">
        <v>262</v>
      </c>
      <c r="E620" s="40" t="s">
        <v>674</v>
      </c>
    </row>
    <row r="621" spans="1:5" x14ac:dyDescent="0.25">
      <c r="A621" s="40">
        <v>22303056</v>
      </c>
      <c r="B621" s="40">
        <v>1</v>
      </c>
      <c r="C621" s="40" t="s">
        <v>274</v>
      </c>
      <c r="D621" s="40" t="s">
        <v>262</v>
      </c>
      <c r="E621" s="40" t="s">
        <v>674</v>
      </c>
    </row>
    <row r="622" spans="1:5" x14ac:dyDescent="0.25">
      <c r="A622" s="40">
        <v>22303155</v>
      </c>
      <c r="B622" s="40">
        <v>1</v>
      </c>
      <c r="C622" s="40" t="s">
        <v>275</v>
      </c>
      <c r="D622" s="40" t="s">
        <v>263</v>
      </c>
      <c r="E622" s="40" t="s">
        <v>674</v>
      </c>
    </row>
    <row r="623" spans="1:5" x14ac:dyDescent="0.25">
      <c r="A623" s="40">
        <v>22303173</v>
      </c>
      <c r="B623" s="40">
        <v>1</v>
      </c>
      <c r="C623" s="40" t="s">
        <v>275</v>
      </c>
      <c r="D623" s="40" t="s">
        <v>263</v>
      </c>
      <c r="E623" s="40" t="s">
        <v>674</v>
      </c>
    </row>
    <row r="624" spans="1:5" x14ac:dyDescent="0.25">
      <c r="A624" s="40">
        <v>22303092</v>
      </c>
      <c r="B624" s="40">
        <v>1</v>
      </c>
      <c r="C624" s="40" t="s">
        <v>275</v>
      </c>
      <c r="D624" s="40" t="s">
        <v>263</v>
      </c>
      <c r="E624" s="40" t="s">
        <v>674</v>
      </c>
    </row>
    <row r="625" spans="1:5" x14ac:dyDescent="0.25">
      <c r="A625" s="40">
        <v>22303120</v>
      </c>
      <c r="B625" s="40">
        <v>1</v>
      </c>
      <c r="C625" s="40" t="s">
        <v>275</v>
      </c>
      <c r="D625" s="40" t="s">
        <v>263</v>
      </c>
      <c r="E625" s="40" t="s">
        <v>674</v>
      </c>
    </row>
    <row r="626" spans="1:5" x14ac:dyDescent="0.25">
      <c r="A626" s="40">
        <v>22303169</v>
      </c>
      <c r="B626" s="40">
        <v>1</v>
      </c>
      <c r="C626" s="40" t="s">
        <v>275</v>
      </c>
      <c r="D626" s="40" t="s">
        <v>263</v>
      </c>
      <c r="E626" s="40" t="s">
        <v>674</v>
      </c>
    </row>
    <row r="627" spans="1:5" x14ac:dyDescent="0.25">
      <c r="A627" s="40">
        <v>22303074</v>
      </c>
      <c r="B627" s="40">
        <v>1</v>
      </c>
      <c r="C627" s="40" t="s">
        <v>275</v>
      </c>
      <c r="D627" s="40" t="s">
        <v>263</v>
      </c>
      <c r="E627" s="40" t="s">
        <v>674</v>
      </c>
    </row>
    <row r="628" spans="1:5" x14ac:dyDescent="0.25">
      <c r="A628" s="40">
        <v>22303069</v>
      </c>
      <c r="B628" s="40">
        <v>1</v>
      </c>
      <c r="C628" s="40" t="s">
        <v>275</v>
      </c>
      <c r="D628" s="40" t="s">
        <v>263</v>
      </c>
      <c r="E628" s="40" t="s">
        <v>674</v>
      </c>
    </row>
    <row r="629" spans="1:5" x14ac:dyDescent="0.25">
      <c r="A629" s="40">
        <v>22303052</v>
      </c>
      <c r="B629" s="40">
        <v>1</v>
      </c>
      <c r="C629" s="40" t="s">
        <v>275</v>
      </c>
      <c r="D629" s="40" t="s">
        <v>263</v>
      </c>
      <c r="E629" s="40" t="s">
        <v>674</v>
      </c>
    </row>
    <row r="630" spans="1:5" x14ac:dyDescent="0.25">
      <c r="A630" s="40">
        <v>22303159</v>
      </c>
      <c r="B630" s="40">
        <v>1</v>
      </c>
      <c r="C630" s="40" t="s">
        <v>275</v>
      </c>
      <c r="D630" s="40" t="s">
        <v>263</v>
      </c>
      <c r="E630" s="40" t="s">
        <v>674</v>
      </c>
    </row>
    <row r="631" spans="1:5" x14ac:dyDescent="0.25">
      <c r="A631" s="40">
        <v>22303046</v>
      </c>
      <c r="B631" s="40">
        <v>1</v>
      </c>
      <c r="C631" s="40" t="s">
        <v>275</v>
      </c>
      <c r="D631" s="40" t="s">
        <v>263</v>
      </c>
      <c r="E631" s="40" t="s">
        <v>674</v>
      </c>
    </row>
    <row r="632" spans="1:5" x14ac:dyDescent="0.25">
      <c r="A632" s="40">
        <v>22303070</v>
      </c>
      <c r="B632" s="40">
        <v>1</v>
      </c>
      <c r="C632" s="40" t="s">
        <v>275</v>
      </c>
      <c r="D632" s="40" t="s">
        <v>263</v>
      </c>
      <c r="E632" s="40" t="s">
        <v>674</v>
      </c>
    </row>
    <row r="633" spans="1:5" x14ac:dyDescent="0.25">
      <c r="A633" s="40">
        <v>22303086</v>
      </c>
      <c r="B633" s="40">
        <v>1</v>
      </c>
      <c r="C633" s="40" t="s">
        <v>275</v>
      </c>
      <c r="D633" s="40" t="s">
        <v>263</v>
      </c>
      <c r="E633" s="40" t="s">
        <v>674</v>
      </c>
    </row>
    <row r="634" spans="1:5" x14ac:dyDescent="0.25">
      <c r="A634" s="40">
        <v>22303102</v>
      </c>
      <c r="B634" s="40">
        <v>1</v>
      </c>
      <c r="C634" s="40" t="s">
        <v>275</v>
      </c>
      <c r="D634" s="40" t="s">
        <v>263</v>
      </c>
      <c r="E634" s="40" t="s">
        <v>674</v>
      </c>
    </row>
    <row r="635" spans="1:5" x14ac:dyDescent="0.25">
      <c r="A635" s="40">
        <v>22303156</v>
      </c>
      <c r="B635" s="40">
        <v>1</v>
      </c>
      <c r="C635" s="40" t="s">
        <v>275</v>
      </c>
      <c r="D635" s="40" t="s">
        <v>263</v>
      </c>
      <c r="E635" s="40" t="s">
        <v>674</v>
      </c>
    </row>
    <row r="636" spans="1:5" x14ac:dyDescent="0.25">
      <c r="A636" s="40">
        <v>22303059</v>
      </c>
      <c r="B636" s="40">
        <v>1</v>
      </c>
      <c r="C636" s="40" t="s">
        <v>275</v>
      </c>
      <c r="D636" s="40" t="s">
        <v>263</v>
      </c>
      <c r="E636" s="40" t="s">
        <v>674</v>
      </c>
    </row>
    <row r="637" spans="1:5" x14ac:dyDescent="0.25">
      <c r="A637" s="40">
        <v>22303045</v>
      </c>
      <c r="B637" s="40">
        <v>1</v>
      </c>
      <c r="C637" s="40" t="s">
        <v>275</v>
      </c>
      <c r="D637" s="40" t="s">
        <v>263</v>
      </c>
      <c r="E637" s="40" t="s">
        <v>674</v>
      </c>
    </row>
    <row r="638" spans="1:5" x14ac:dyDescent="0.25">
      <c r="A638" s="40">
        <v>22303141</v>
      </c>
      <c r="B638" s="40">
        <v>1</v>
      </c>
      <c r="C638" s="40" t="s">
        <v>275</v>
      </c>
      <c r="D638" s="40" t="s">
        <v>263</v>
      </c>
      <c r="E638" s="40" t="s">
        <v>674</v>
      </c>
    </row>
    <row r="639" spans="1:5" x14ac:dyDescent="0.25">
      <c r="A639" s="40">
        <v>22303151</v>
      </c>
      <c r="B639" s="40">
        <v>1</v>
      </c>
      <c r="C639" s="40" t="s">
        <v>275</v>
      </c>
      <c r="D639" s="40" t="s">
        <v>263</v>
      </c>
      <c r="E639" s="40" t="s">
        <v>674</v>
      </c>
    </row>
    <row r="640" spans="1:5" x14ac:dyDescent="0.25">
      <c r="A640" s="40">
        <v>22303157</v>
      </c>
      <c r="B640" s="40">
        <v>1</v>
      </c>
      <c r="C640" s="40" t="s">
        <v>275</v>
      </c>
      <c r="D640" s="40" t="s">
        <v>263</v>
      </c>
      <c r="E640" s="40" t="s">
        <v>674</v>
      </c>
    </row>
    <row r="641" spans="1:5" x14ac:dyDescent="0.25">
      <c r="A641" s="40">
        <v>22303061</v>
      </c>
      <c r="B641" s="40">
        <v>1</v>
      </c>
      <c r="C641" s="40" t="s">
        <v>275</v>
      </c>
      <c r="D641" s="40" t="s">
        <v>263</v>
      </c>
      <c r="E641" s="40" t="s">
        <v>674</v>
      </c>
    </row>
    <row r="642" spans="1:5" x14ac:dyDescent="0.25">
      <c r="A642" s="40">
        <v>22303103</v>
      </c>
      <c r="B642" s="40">
        <v>1</v>
      </c>
      <c r="C642" s="40" t="s">
        <v>276</v>
      </c>
      <c r="D642" s="40" t="s">
        <v>263</v>
      </c>
      <c r="E642" s="40" t="s">
        <v>674</v>
      </c>
    </row>
    <row r="643" spans="1:5" x14ac:dyDescent="0.25">
      <c r="A643" s="40">
        <v>22303087</v>
      </c>
      <c r="B643" s="40">
        <v>1</v>
      </c>
      <c r="C643" s="40" t="s">
        <v>276</v>
      </c>
      <c r="D643" s="40" t="s">
        <v>263</v>
      </c>
      <c r="E643" s="40" t="s">
        <v>674</v>
      </c>
    </row>
    <row r="644" spans="1:5" x14ac:dyDescent="0.25">
      <c r="A644" s="40">
        <v>22303013</v>
      </c>
      <c r="B644" s="40">
        <v>1</v>
      </c>
      <c r="C644" s="40" t="s">
        <v>276</v>
      </c>
      <c r="D644" s="40" t="s">
        <v>263</v>
      </c>
      <c r="E644" s="40" t="s">
        <v>674</v>
      </c>
    </row>
    <row r="645" spans="1:5" x14ac:dyDescent="0.25">
      <c r="A645" s="40">
        <v>22303163</v>
      </c>
      <c r="B645" s="40">
        <v>1</v>
      </c>
      <c r="C645" s="40" t="s">
        <v>276</v>
      </c>
      <c r="D645" s="40" t="s">
        <v>263</v>
      </c>
      <c r="E645" s="40" t="s">
        <v>674</v>
      </c>
    </row>
    <row r="646" spans="1:5" x14ac:dyDescent="0.25">
      <c r="A646" s="40">
        <v>22303006</v>
      </c>
      <c r="B646" s="40">
        <v>1</v>
      </c>
      <c r="C646" s="40" t="s">
        <v>276</v>
      </c>
      <c r="D646" s="40" t="s">
        <v>263</v>
      </c>
      <c r="E646" s="40" t="s">
        <v>674</v>
      </c>
    </row>
    <row r="647" spans="1:5" x14ac:dyDescent="0.25">
      <c r="A647" s="40">
        <v>22303054</v>
      </c>
      <c r="B647" s="40">
        <v>1</v>
      </c>
      <c r="C647" s="40" t="s">
        <v>276</v>
      </c>
      <c r="D647" s="40" t="s">
        <v>263</v>
      </c>
      <c r="E647" s="40" t="s">
        <v>674</v>
      </c>
    </row>
    <row r="648" spans="1:5" x14ac:dyDescent="0.25">
      <c r="A648" s="40">
        <v>22303067</v>
      </c>
      <c r="B648" s="40">
        <v>1</v>
      </c>
      <c r="C648" s="40" t="s">
        <v>276</v>
      </c>
      <c r="D648" s="40" t="s">
        <v>263</v>
      </c>
      <c r="E648" s="40" t="s">
        <v>674</v>
      </c>
    </row>
    <row r="649" spans="1:5" x14ac:dyDescent="0.25">
      <c r="A649" s="40">
        <v>22303097</v>
      </c>
      <c r="B649" s="40">
        <v>1</v>
      </c>
      <c r="C649" s="40" t="s">
        <v>276</v>
      </c>
      <c r="D649" s="40" t="s">
        <v>263</v>
      </c>
      <c r="E649" s="40" t="s">
        <v>674</v>
      </c>
    </row>
    <row r="650" spans="1:5" x14ac:dyDescent="0.25">
      <c r="A650" s="40">
        <v>22303167</v>
      </c>
      <c r="B650" s="40">
        <v>1</v>
      </c>
      <c r="C650" s="40" t="s">
        <v>276</v>
      </c>
      <c r="D650" s="40" t="s">
        <v>263</v>
      </c>
      <c r="E650" s="40" t="s">
        <v>674</v>
      </c>
    </row>
    <row r="651" spans="1:5" x14ac:dyDescent="0.25">
      <c r="A651" s="40">
        <v>22303012</v>
      </c>
      <c r="B651" s="40">
        <v>1</v>
      </c>
      <c r="C651" s="40" t="s">
        <v>276</v>
      </c>
      <c r="D651" s="40" t="s">
        <v>263</v>
      </c>
      <c r="E651" s="40" t="s">
        <v>674</v>
      </c>
    </row>
    <row r="652" spans="1:5" x14ac:dyDescent="0.25">
      <c r="A652" s="40">
        <v>22303154</v>
      </c>
      <c r="B652" s="40">
        <v>1</v>
      </c>
      <c r="C652" s="40" t="s">
        <v>276</v>
      </c>
      <c r="D652" s="40" t="s">
        <v>263</v>
      </c>
      <c r="E652" s="40" t="s">
        <v>674</v>
      </c>
    </row>
    <row r="653" spans="1:5" x14ac:dyDescent="0.25">
      <c r="A653" s="40">
        <v>22303138</v>
      </c>
      <c r="B653" s="40">
        <v>1</v>
      </c>
      <c r="C653" s="40" t="s">
        <v>276</v>
      </c>
      <c r="D653" s="40" t="s">
        <v>263</v>
      </c>
      <c r="E653" s="40" t="s">
        <v>674</v>
      </c>
    </row>
    <row r="654" spans="1:5" x14ac:dyDescent="0.25">
      <c r="A654" s="40">
        <v>22303175</v>
      </c>
      <c r="B654" s="40">
        <v>1</v>
      </c>
      <c r="C654" s="40" t="s">
        <v>276</v>
      </c>
      <c r="D654" s="40" t="s">
        <v>263</v>
      </c>
      <c r="E654" s="40" t="s">
        <v>674</v>
      </c>
    </row>
    <row r="655" spans="1:5" x14ac:dyDescent="0.25">
      <c r="A655" s="40">
        <v>22303060</v>
      </c>
      <c r="B655" s="40">
        <v>1</v>
      </c>
      <c r="C655" s="40" t="s">
        <v>276</v>
      </c>
      <c r="D655" s="40" t="s">
        <v>263</v>
      </c>
      <c r="E655" s="40" t="s">
        <v>674</v>
      </c>
    </row>
    <row r="656" spans="1:5" x14ac:dyDescent="0.25">
      <c r="A656" s="40">
        <v>22303104</v>
      </c>
      <c r="B656" s="40">
        <v>1</v>
      </c>
      <c r="C656" s="40" t="s">
        <v>276</v>
      </c>
      <c r="D656" s="40" t="s">
        <v>263</v>
      </c>
      <c r="E656" s="40" t="s">
        <v>674</v>
      </c>
    </row>
    <row r="657" spans="1:5" x14ac:dyDescent="0.25">
      <c r="A657" s="40">
        <v>22303164</v>
      </c>
      <c r="B657" s="40">
        <v>1</v>
      </c>
      <c r="C657" s="40" t="s">
        <v>276</v>
      </c>
      <c r="D657" s="40" t="s">
        <v>263</v>
      </c>
      <c r="E657" s="40" t="s">
        <v>674</v>
      </c>
    </row>
    <row r="658" spans="1:5" x14ac:dyDescent="0.25">
      <c r="A658" s="40">
        <v>22303004</v>
      </c>
      <c r="B658" s="40">
        <v>1</v>
      </c>
      <c r="C658" s="40" t="s">
        <v>277</v>
      </c>
      <c r="D658" s="40" t="s">
        <v>263</v>
      </c>
      <c r="E658" s="40" t="s">
        <v>674</v>
      </c>
    </row>
    <row r="659" spans="1:5" x14ac:dyDescent="0.25">
      <c r="A659" s="40">
        <v>22303100</v>
      </c>
      <c r="B659" s="40">
        <v>1</v>
      </c>
      <c r="C659" s="40" t="s">
        <v>277</v>
      </c>
      <c r="D659" s="40" t="s">
        <v>263</v>
      </c>
      <c r="E659" s="40" t="s">
        <v>674</v>
      </c>
    </row>
    <row r="660" spans="1:5" x14ac:dyDescent="0.25">
      <c r="A660" s="40">
        <v>22303123</v>
      </c>
      <c r="B660" s="40">
        <v>1</v>
      </c>
      <c r="C660" s="40" t="s">
        <v>277</v>
      </c>
      <c r="D660" s="40" t="s">
        <v>263</v>
      </c>
      <c r="E660" s="40" t="s">
        <v>674</v>
      </c>
    </row>
    <row r="661" spans="1:5" x14ac:dyDescent="0.25">
      <c r="A661" s="40">
        <v>22303082</v>
      </c>
      <c r="B661" s="40">
        <v>1</v>
      </c>
      <c r="C661" s="40" t="s">
        <v>277</v>
      </c>
      <c r="D661" s="40" t="s">
        <v>263</v>
      </c>
      <c r="E661" s="40" t="s">
        <v>674</v>
      </c>
    </row>
    <row r="662" spans="1:5" x14ac:dyDescent="0.25">
      <c r="A662" s="40">
        <v>22303170</v>
      </c>
      <c r="B662" s="40">
        <v>1</v>
      </c>
      <c r="C662" s="40" t="s">
        <v>277</v>
      </c>
      <c r="D662" s="40" t="s">
        <v>263</v>
      </c>
      <c r="E662" s="40" t="s">
        <v>674</v>
      </c>
    </row>
    <row r="663" spans="1:5" x14ac:dyDescent="0.25">
      <c r="A663" s="40">
        <v>22303093</v>
      </c>
      <c r="B663" s="40">
        <v>1</v>
      </c>
      <c r="C663" s="40" t="s">
        <v>277</v>
      </c>
      <c r="D663" s="40" t="s">
        <v>263</v>
      </c>
      <c r="E663" s="40" t="s">
        <v>674</v>
      </c>
    </row>
    <row r="664" spans="1:5" x14ac:dyDescent="0.25">
      <c r="A664" s="40">
        <v>22303095</v>
      </c>
      <c r="B664" s="40">
        <v>1</v>
      </c>
      <c r="C664" s="40" t="s">
        <v>277</v>
      </c>
      <c r="D664" s="40" t="s">
        <v>263</v>
      </c>
      <c r="E664" s="40" t="s">
        <v>674</v>
      </c>
    </row>
    <row r="665" spans="1:5" x14ac:dyDescent="0.25">
      <c r="A665" s="40">
        <v>22303176</v>
      </c>
      <c r="B665" s="40">
        <v>1</v>
      </c>
      <c r="C665" s="40" t="s">
        <v>277</v>
      </c>
      <c r="D665" s="40" t="s">
        <v>263</v>
      </c>
      <c r="E665" s="40" t="s">
        <v>674</v>
      </c>
    </row>
    <row r="666" spans="1:5" x14ac:dyDescent="0.25">
      <c r="A666" s="40">
        <v>22303143</v>
      </c>
      <c r="B666" s="40">
        <v>1</v>
      </c>
      <c r="C666" s="40" t="s">
        <v>277</v>
      </c>
      <c r="D666" s="40" t="s">
        <v>263</v>
      </c>
      <c r="E666" s="40" t="s">
        <v>674</v>
      </c>
    </row>
    <row r="667" spans="1:5" x14ac:dyDescent="0.25">
      <c r="A667" s="40">
        <v>22303003</v>
      </c>
      <c r="B667" s="40">
        <v>1</v>
      </c>
      <c r="C667" s="40" t="s">
        <v>277</v>
      </c>
      <c r="D667" s="40" t="s">
        <v>263</v>
      </c>
      <c r="E667" s="40" t="s">
        <v>674</v>
      </c>
    </row>
    <row r="668" spans="1:5" x14ac:dyDescent="0.25">
      <c r="A668" s="40">
        <v>22303014</v>
      </c>
      <c r="B668" s="40">
        <v>1</v>
      </c>
      <c r="C668" s="40" t="s">
        <v>277</v>
      </c>
      <c r="D668" s="40" t="s">
        <v>263</v>
      </c>
      <c r="E668" s="40" t="s">
        <v>674</v>
      </c>
    </row>
    <row r="669" spans="1:5" x14ac:dyDescent="0.25">
      <c r="A669" s="40">
        <v>22303107</v>
      </c>
      <c r="B669" s="40">
        <v>1</v>
      </c>
      <c r="C669" s="40" t="s">
        <v>277</v>
      </c>
      <c r="D669" s="40" t="s">
        <v>263</v>
      </c>
      <c r="E669" s="40" t="s">
        <v>674</v>
      </c>
    </row>
    <row r="670" spans="1:5" x14ac:dyDescent="0.25">
      <c r="A670" s="40">
        <v>22303177</v>
      </c>
      <c r="B670" s="40">
        <v>1</v>
      </c>
      <c r="C670" s="40" t="s">
        <v>277</v>
      </c>
      <c r="D670" s="40" t="s">
        <v>263</v>
      </c>
      <c r="E670" s="40" t="s">
        <v>674</v>
      </c>
    </row>
    <row r="671" spans="1:5" x14ac:dyDescent="0.25">
      <c r="A671" s="40">
        <v>22303178</v>
      </c>
      <c r="B671" s="40">
        <v>1</v>
      </c>
      <c r="C671" s="40" t="s">
        <v>277</v>
      </c>
      <c r="D671" s="40" t="s">
        <v>263</v>
      </c>
      <c r="E671" s="40" t="s">
        <v>674</v>
      </c>
    </row>
    <row r="672" spans="1:5" x14ac:dyDescent="0.25">
      <c r="A672" s="40">
        <v>22303001</v>
      </c>
      <c r="B672" s="40">
        <v>1</v>
      </c>
      <c r="C672" s="40" t="s">
        <v>277</v>
      </c>
      <c r="D672" s="40" t="s">
        <v>263</v>
      </c>
      <c r="E672" s="40" t="s">
        <v>674</v>
      </c>
    </row>
    <row r="673" spans="1:5" x14ac:dyDescent="0.25">
      <c r="A673" s="40">
        <v>22303047</v>
      </c>
      <c r="B673" s="40">
        <v>1</v>
      </c>
      <c r="C673" s="40" t="s">
        <v>277</v>
      </c>
      <c r="D673" s="40" t="s">
        <v>263</v>
      </c>
      <c r="E673" s="40" t="s">
        <v>674</v>
      </c>
    </row>
    <row r="674" spans="1:5" x14ac:dyDescent="0.25">
      <c r="A674" s="40">
        <v>22303166</v>
      </c>
      <c r="B674" s="40">
        <v>1</v>
      </c>
      <c r="C674" s="40" t="s">
        <v>277</v>
      </c>
      <c r="D674" s="40" t="s">
        <v>263</v>
      </c>
      <c r="E674" s="40" t="s">
        <v>674</v>
      </c>
    </row>
    <row r="675" spans="1:5" x14ac:dyDescent="0.25">
      <c r="A675" s="40">
        <v>22303106</v>
      </c>
      <c r="B675" s="40">
        <v>1</v>
      </c>
      <c r="C675" s="40" t="s">
        <v>277</v>
      </c>
      <c r="D675" s="40" t="s">
        <v>263</v>
      </c>
      <c r="E675" s="40" t="s">
        <v>674</v>
      </c>
    </row>
    <row r="676" spans="1:5" x14ac:dyDescent="0.25">
      <c r="A676" s="40">
        <v>22303158</v>
      </c>
      <c r="B676" s="40">
        <v>1</v>
      </c>
      <c r="C676" s="40" t="s">
        <v>277</v>
      </c>
      <c r="D676" s="40" t="s">
        <v>263</v>
      </c>
      <c r="E676" s="40" t="s">
        <v>674</v>
      </c>
    </row>
    <row r="677" spans="1:5" x14ac:dyDescent="0.25">
      <c r="A677" s="40">
        <v>22303153</v>
      </c>
      <c r="B677" s="40">
        <v>1</v>
      </c>
      <c r="C677" s="40" t="s">
        <v>277</v>
      </c>
      <c r="D677" s="40" t="s">
        <v>263</v>
      </c>
      <c r="E677" s="40" t="s">
        <v>674</v>
      </c>
    </row>
    <row r="678" spans="1:5" x14ac:dyDescent="0.25">
      <c r="A678" s="40">
        <v>22303168</v>
      </c>
      <c r="B678" s="40">
        <v>1</v>
      </c>
      <c r="C678" s="40" t="s">
        <v>277</v>
      </c>
      <c r="D678" s="40" t="s">
        <v>263</v>
      </c>
      <c r="E678" s="40" t="s">
        <v>674</v>
      </c>
    </row>
    <row r="679" spans="1:5" x14ac:dyDescent="0.25">
      <c r="A679" s="40">
        <v>22316078</v>
      </c>
      <c r="B679" s="40">
        <v>1</v>
      </c>
      <c r="C679" s="40" t="s">
        <v>278</v>
      </c>
      <c r="D679" s="40" t="s">
        <v>263</v>
      </c>
      <c r="E679" s="40" t="s">
        <v>675</v>
      </c>
    </row>
    <row r="680" spans="1:5" x14ac:dyDescent="0.25">
      <c r="A680" s="40">
        <v>22316135</v>
      </c>
      <c r="B680" s="40">
        <v>1</v>
      </c>
      <c r="C680" s="40" t="s">
        <v>278</v>
      </c>
      <c r="D680" s="40" t="s">
        <v>263</v>
      </c>
      <c r="E680" s="40" t="s">
        <v>675</v>
      </c>
    </row>
    <row r="681" spans="1:5" x14ac:dyDescent="0.25">
      <c r="A681" s="40">
        <v>22316177</v>
      </c>
      <c r="B681" s="40">
        <v>1</v>
      </c>
      <c r="C681" s="40" t="s">
        <v>278</v>
      </c>
      <c r="D681" s="40" t="s">
        <v>263</v>
      </c>
      <c r="E681" s="40" t="s">
        <v>675</v>
      </c>
    </row>
    <row r="682" spans="1:5" x14ac:dyDescent="0.25">
      <c r="A682" s="40">
        <v>22316097</v>
      </c>
      <c r="B682" s="40">
        <v>1</v>
      </c>
      <c r="C682" s="40" t="s">
        <v>278</v>
      </c>
      <c r="D682" s="40" t="s">
        <v>263</v>
      </c>
      <c r="E682" s="40" t="s">
        <v>675</v>
      </c>
    </row>
    <row r="683" spans="1:5" x14ac:dyDescent="0.25">
      <c r="A683" s="40">
        <v>22316114</v>
      </c>
      <c r="B683" s="40">
        <v>1</v>
      </c>
      <c r="C683" s="40" t="s">
        <v>278</v>
      </c>
      <c r="D683" s="40" t="s">
        <v>263</v>
      </c>
      <c r="E683" s="40" t="s">
        <v>675</v>
      </c>
    </row>
    <row r="684" spans="1:5" x14ac:dyDescent="0.25">
      <c r="A684" s="40">
        <v>22316112</v>
      </c>
      <c r="B684" s="40">
        <v>1</v>
      </c>
      <c r="C684" s="40" t="s">
        <v>278</v>
      </c>
      <c r="D684" s="40" t="s">
        <v>263</v>
      </c>
      <c r="E684" s="40" t="s">
        <v>675</v>
      </c>
    </row>
    <row r="685" spans="1:5" x14ac:dyDescent="0.25">
      <c r="A685" s="40">
        <v>22316085</v>
      </c>
      <c r="B685" s="40">
        <v>1</v>
      </c>
      <c r="C685" s="40" t="s">
        <v>278</v>
      </c>
      <c r="D685" s="40" t="s">
        <v>263</v>
      </c>
      <c r="E685" s="40" t="s">
        <v>675</v>
      </c>
    </row>
    <row r="686" spans="1:5" x14ac:dyDescent="0.25">
      <c r="A686" s="40">
        <v>22316013</v>
      </c>
      <c r="B686" s="40">
        <v>1</v>
      </c>
      <c r="C686" s="40" t="s">
        <v>278</v>
      </c>
      <c r="D686" s="40" t="s">
        <v>263</v>
      </c>
      <c r="E686" s="40" t="s">
        <v>675</v>
      </c>
    </row>
    <row r="687" spans="1:5" x14ac:dyDescent="0.25">
      <c r="A687" s="40">
        <v>22316033</v>
      </c>
      <c r="B687" s="40">
        <v>1</v>
      </c>
      <c r="C687" s="40" t="s">
        <v>278</v>
      </c>
      <c r="D687" s="40" t="s">
        <v>263</v>
      </c>
      <c r="E687" s="40" t="s">
        <v>675</v>
      </c>
    </row>
    <row r="688" spans="1:5" x14ac:dyDescent="0.25">
      <c r="A688" s="40">
        <v>22316142</v>
      </c>
      <c r="B688" s="40">
        <v>1</v>
      </c>
      <c r="C688" s="40" t="s">
        <v>278</v>
      </c>
      <c r="D688" s="40" t="s">
        <v>263</v>
      </c>
      <c r="E688" s="40" t="s">
        <v>675</v>
      </c>
    </row>
    <row r="689" spans="1:5" x14ac:dyDescent="0.25">
      <c r="A689" s="40">
        <v>22316136</v>
      </c>
      <c r="B689" s="40">
        <v>1</v>
      </c>
      <c r="C689" s="40" t="s">
        <v>278</v>
      </c>
      <c r="D689" s="40" t="s">
        <v>263</v>
      </c>
      <c r="E689" s="40" t="s">
        <v>675</v>
      </c>
    </row>
    <row r="690" spans="1:5" x14ac:dyDescent="0.25">
      <c r="A690" s="40">
        <v>22316166</v>
      </c>
      <c r="B690" s="40">
        <v>1</v>
      </c>
      <c r="C690" s="40" t="s">
        <v>278</v>
      </c>
      <c r="D690" s="40" t="s">
        <v>263</v>
      </c>
      <c r="E690" s="40" t="s">
        <v>675</v>
      </c>
    </row>
    <row r="691" spans="1:5" x14ac:dyDescent="0.25">
      <c r="A691" s="40">
        <v>22316095</v>
      </c>
      <c r="B691" s="40">
        <v>1</v>
      </c>
      <c r="C691" s="40" t="s">
        <v>278</v>
      </c>
      <c r="D691" s="40" t="s">
        <v>263</v>
      </c>
      <c r="E691" s="40" t="s">
        <v>675</v>
      </c>
    </row>
    <row r="692" spans="1:5" x14ac:dyDescent="0.25">
      <c r="A692" s="40">
        <v>22316103</v>
      </c>
      <c r="B692" s="40">
        <v>1</v>
      </c>
      <c r="C692" s="40" t="s">
        <v>278</v>
      </c>
      <c r="D692" s="40" t="s">
        <v>263</v>
      </c>
      <c r="E692" s="40" t="s">
        <v>675</v>
      </c>
    </row>
    <row r="693" spans="1:5" x14ac:dyDescent="0.25">
      <c r="A693" s="40">
        <v>22316045</v>
      </c>
      <c r="B693" s="40">
        <v>1</v>
      </c>
      <c r="C693" s="40" t="s">
        <v>278</v>
      </c>
      <c r="D693" s="40" t="s">
        <v>263</v>
      </c>
      <c r="E693" s="40" t="s">
        <v>675</v>
      </c>
    </row>
    <row r="694" spans="1:5" x14ac:dyDescent="0.25">
      <c r="A694" s="40">
        <v>22316125</v>
      </c>
      <c r="B694" s="40">
        <v>1</v>
      </c>
      <c r="C694" s="40" t="s">
        <v>278</v>
      </c>
      <c r="D694" s="40" t="s">
        <v>263</v>
      </c>
      <c r="E694" s="40" t="s">
        <v>675</v>
      </c>
    </row>
    <row r="695" spans="1:5" x14ac:dyDescent="0.25">
      <c r="A695" s="40">
        <v>22316157</v>
      </c>
      <c r="B695" s="40">
        <v>1</v>
      </c>
      <c r="C695" s="40" t="s">
        <v>278</v>
      </c>
      <c r="D695" s="40" t="s">
        <v>263</v>
      </c>
      <c r="E695" s="40" t="s">
        <v>675</v>
      </c>
    </row>
    <row r="696" spans="1:5" x14ac:dyDescent="0.25">
      <c r="A696" s="40">
        <v>22316010</v>
      </c>
      <c r="B696" s="40">
        <v>1</v>
      </c>
      <c r="C696" s="40" t="s">
        <v>278</v>
      </c>
      <c r="D696" s="40" t="s">
        <v>263</v>
      </c>
      <c r="E696" s="40" t="s">
        <v>675</v>
      </c>
    </row>
    <row r="697" spans="1:5" x14ac:dyDescent="0.25">
      <c r="A697" s="40">
        <v>22316004</v>
      </c>
      <c r="B697" s="40">
        <v>1</v>
      </c>
      <c r="C697" s="40" t="s">
        <v>278</v>
      </c>
      <c r="D697" s="40" t="s">
        <v>263</v>
      </c>
      <c r="E697" s="40" t="s">
        <v>675</v>
      </c>
    </row>
    <row r="698" spans="1:5" x14ac:dyDescent="0.25">
      <c r="A698" s="40">
        <v>22316049</v>
      </c>
      <c r="B698" s="40">
        <v>1</v>
      </c>
      <c r="C698" s="40" t="s">
        <v>278</v>
      </c>
      <c r="D698" s="40" t="s">
        <v>263</v>
      </c>
      <c r="E698" s="40" t="s">
        <v>675</v>
      </c>
    </row>
    <row r="699" spans="1:5" x14ac:dyDescent="0.25">
      <c r="A699" s="40">
        <v>22316011</v>
      </c>
      <c r="B699" s="40">
        <v>1</v>
      </c>
      <c r="C699" s="40" t="s">
        <v>278</v>
      </c>
      <c r="D699" s="40" t="s">
        <v>263</v>
      </c>
      <c r="E699" s="40" t="s">
        <v>675</v>
      </c>
    </row>
    <row r="700" spans="1:5" x14ac:dyDescent="0.25">
      <c r="A700" s="40">
        <v>22316091</v>
      </c>
      <c r="B700" s="40">
        <v>1</v>
      </c>
      <c r="C700" s="40" t="s">
        <v>278</v>
      </c>
      <c r="D700" s="40" t="s">
        <v>263</v>
      </c>
      <c r="E700" s="40" t="s">
        <v>675</v>
      </c>
    </row>
    <row r="701" spans="1:5" x14ac:dyDescent="0.25">
      <c r="A701" s="40">
        <v>22316065</v>
      </c>
      <c r="B701" s="40">
        <v>1</v>
      </c>
      <c r="C701" s="40" t="s">
        <v>278</v>
      </c>
      <c r="D701" s="40" t="s">
        <v>263</v>
      </c>
      <c r="E701" s="40" t="s">
        <v>675</v>
      </c>
    </row>
    <row r="702" spans="1:5" x14ac:dyDescent="0.25">
      <c r="A702" s="40">
        <v>22316183</v>
      </c>
      <c r="B702" s="40">
        <v>1</v>
      </c>
      <c r="C702" s="40" t="s">
        <v>278</v>
      </c>
      <c r="D702" s="40" t="s">
        <v>263</v>
      </c>
      <c r="E702" s="40" t="s">
        <v>675</v>
      </c>
    </row>
    <row r="703" spans="1:5" x14ac:dyDescent="0.25">
      <c r="A703" s="40">
        <v>22316133</v>
      </c>
      <c r="B703" s="40">
        <v>1</v>
      </c>
      <c r="C703" s="40" t="s">
        <v>278</v>
      </c>
      <c r="D703" s="40" t="s">
        <v>263</v>
      </c>
      <c r="E703" s="40" t="s">
        <v>675</v>
      </c>
    </row>
    <row r="704" spans="1:5" x14ac:dyDescent="0.25">
      <c r="A704" s="40">
        <v>22316054</v>
      </c>
      <c r="B704" s="40">
        <v>1</v>
      </c>
      <c r="C704" s="40" t="s">
        <v>278</v>
      </c>
      <c r="D704" s="40" t="s">
        <v>263</v>
      </c>
      <c r="E704" s="40" t="s">
        <v>675</v>
      </c>
    </row>
    <row r="705" spans="1:5" x14ac:dyDescent="0.25">
      <c r="A705" s="40">
        <v>22316030</v>
      </c>
      <c r="B705" s="40">
        <v>1</v>
      </c>
      <c r="C705" s="40" t="s">
        <v>278</v>
      </c>
      <c r="D705" s="40" t="s">
        <v>263</v>
      </c>
      <c r="E705" s="40" t="s">
        <v>675</v>
      </c>
    </row>
    <row r="706" spans="1:5" x14ac:dyDescent="0.25">
      <c r="A706" s="40">
        <v>22316008</v>
      </c>
      <c r="B706" s="40">
        <v>1</v>
      </c>
      <c r="C706" s="40" t="s">
        <v>278</v>
      </c>
      <c r="D706" s="40" t="s">
        <v>263</v>
      </c>
      <c r="E706" s="40" t="s">
        <v>675</v>
      </c>
    </row>
    <row r="707" spans="1:5" x14ac:dyDescent="0.25">
      <c r="A707" s="40">
        <v>22316071</v>
      </c>
      <c r="B707" s="40">
        <v>1</v>
      </c>
      <c r="C707" s="40" t="s">
        <v>278</v>
      </c>
      <c r="D707" s="40" t="s">
        <v>263</v>
      </c>
      <c r="E707" s="40" t="s">
        <v>675</v>
      </c>
    </row>
    <row r="708" spans="1:5" x14ac:dyDescent="0.25">
      <c r="A708" s="40">
        <v>22316094</v>
      </c>
      <c r="B708" s="40">
        <v>1</v>
      </c>
      <c r="C708" s="40" t="s">
        <v>278</v>
      </c>
      <c r="D708" s="40" t="s">
        <v>263</v>
      </c>
      <c r="E708" s="40" t="s">
        <v>675</v>
      </c>
    </row>
    <row r="709" spans="1:5" x14ac:dyDescent="0.25">
      <c r="A709" s="40">
        <v>22316152</v>
      </c>
      <c r="B709" s="40">
        <v>1</v>
      </c>
      <c r="C709" s="40" t="s">
        <v>278</v>
      </c>
      <c r="D709" s="40" t="s">
        <v>263</v>
      </c>
      <c r="E709" s="40" t="s">
        <v>675</v>
      </c>
    </row>
    <row r="710" spans="1:5" x14ac:dyDescent="0.25">
      <c r="A710" s="40">
        <v>22316111</v>
      </c>
      <c r="B710" s="40">
        <v>1</v>
      </c>
      <c r="C710" s="40" t="s">
        <v>278</v>
      </c>
      <c r="D710" s="40" t="s">
        <v>263</v>
      </c>
      <c r="E710" s="40" t="s">
        <v>675</v>
      </c>
    </row>
    <row r="711" spans="1:5" x14ac:dyDescent="0.25">
      <c r="A711" s="40">
        <v>22316012</v>
      </c>
      <c r="B711" s="40">
        <v>1</v>
      </c>
      <c r="C711" s="40" t="s">
        <v>278</v>
      </c>
      <c r="D711" s="40" t="s">
        <v>263</v>
      </c>
      <c r="E711" s="40" t="s">
        <v>675</v>
      </c>
    </row>
    <row r="712" spans="1:5" x14ac:dyDescent="0.25">
      <c r="A712" s="40">
        <v>22316130</v>
      </c>
      <c r="B712" s="40">
        <v>1</v>
      </c>
      <c r="C712" s="40" t="s">
        <v>279</v>
      </c>
      <c r="D712" s="40" t="s">
        <v>263</v>
      </c>
      <c r="E712" s="40" t="s">
        <v>675</v>
      </c>
    </row>
    <row r="713" spans="1:5" x14ac:dyDescent="0.25">
      <c r="A713" s="40">
        <v>22316038</v>
      </c>
      <c r="B713" s="40">
        <v>1</v>
      </c>
      <c r="C713" s="40" t="s">
        <v>279</v>
      </c>
      <c r="D713" s="40" t="s">
        <v>263</v>
      </c>
      <c r="E713" s="40" t="s">
        <v>675</v>
      </c>
    </row>
    <row r="714" spans="1:5" x14ac:dyDescent="0.25">
      <c r="A714" s="40">
        <v>22316093</v>
      </c>
      <c r="B714" s="40">
        <v>1</v>
      </c>
      <c r="C714" s="40" t="s">
        <v>279</v>
      </c>
      <c r="D714" s="40" t="s">
        <v>263</v>
      </c>
      <c r="E714" s="40" t="s">
        <v>675</v>
      </c>
    </row>
    <row r="715" spans="1:5" x14ac:dyDescent="0.25">
      <c r="A715" s="40">
        <v>22316129</v>
      </c>
      <c r="B715" s="40">
        <v>1</v>
      </c>
      <c r="C715" s="40" t="s">
        <v>279</v>
      </c>
      <c r="D715" s="40" t="s">
        <v>263</v>
      </c>
      <c r="E715" s="40" t="s">
        <v>675</v>
      </c>
    </row>
    <row r="716" spans="1:5" x14ac:dyDescent="0.25">
      <c r="A716" s="40">
        <v>22316068</v>
      </c>
      <c r="B716" s="40">
        <v>1</v>
      </c>
      <c r="C716" s="40" t="s">
        <v>279</v>
      </c>
      <c r="D716" s="40" t="s">
        <v>263</v>
      </c>
      <c r="E716" s="40" t="s">
        <v>675</v>
      </c>
    </row>
    <row r="717" spans="1:5" x14ac:dyDescent="0.25">
      <c r="A717" s="40">
        <v>22316110</v>
      </c>
      <c r="B717" s="40">
        <v>1</v>
      </c>
      <c r="C717" s="40" t="s">
        <v>279</v>
      </c>
      <c r="D717" s="40" t="s">
        <v>263</v>
      </c>
      <c r="E717" s="40" t="s">
        <v>675</v>
      </c>
    </row>
    <row r="718" spans="1:5" x14ac:dyDescent="0.25">
      <c r="A718" s="40">
        <v>22316184</v>
      </c>
      <c r="B718" s="40">
        <v>1</v>
      </c>
      <c r="C718" s="40" t="s">
        <v>279</v>
      </c>
      <c r="D718" s="40" t="s">
        <v>263</v>
      </c>
      <c r="E718" s="40" t="s">
        <v>675</v>
      </c>
    </row>
    <row r="719" spans="1:5" x14ac:dyDescent="0.25">
      <c r="A719" s="40">
        <v>22316003</v>
      </c>
      <c r="B719" s="40">
        <v>1</v>
      </c>
      <c r="C719" s="40" t="s">
        <v>279</v>
      </c>
      <c r="D719" s="40" t="s">
        <v>263</v>
      </c>
      <c r="E719" s="40" t="s">
        <v>675</v>
      </c>
    </row>
    <row r="720" spans="1:5" x14ac:dyDescent="0.25">
      <c r="A720" s="40">
        <v>22316018</v>
      </c>
      <c r="B720" s="40">
        <v>1</v>
      </c>
      <c r="C720" s="40" t="s">
        <v>279</v>
      </c>
      <c r="D720" s="40" t="s">
        <v>263</v>
      </c>
      <c r="E720" s="40" t="s">
        <v>675</v>
      </c>
    </row>
    <row r="721" spans="1:5" x14ac:dyDescent="0.25">
      <c r="A721" s="40">
        <v>22316002</v>
      </c>
      <c r="B721" s="40">
        <v>1</v>
      </c>
      <c r="C721" s="40" t="s">
        <v>279</v>
      </c>
      <c r="D721" s="40" t="s">
        <v>263</v>
      </c>
      <c r="E721" s="40" t="s">
        <v>675</v>
      </c>
    </row>
    <row r="722" spans="1:5" x14ac:dyDescent="0.25">
      <c r="A722" s="40">
        <v>22316021</v>
      </c>
      <c r="B722" s="40">
        <v>1</v>
      </c>
      <c r="C722" s="40" t="s">
        <v>279</v>
      </c>
      <c r="D722" s="40" t="s">
        <v>263</v>
      </c>
      <c r="E722" s="40" t="s">
        <v>675</v>
      </c>
    </row>
    <row r="723" spans="1:5" x14ac:dyDescent="0.25">
      <c r="A723" s="40">
        <v>22316108</v>
      </c>
      <c r="B723" s="40">
        <v>1</v>
      </c>
      <c r="C723" s="40" t="s">
        <v>279</v>
      </c>
      <c r="D723" s="40" t="s">
        <v>263</v>
      </c>
      <c r="E723" s="40" t="s">
        <v>675</v>
      </c>
    </row>
    <row r="724" spans="1:5" x14ac:dyDescent="0.25">
      <c r="A724" s="40">
        <v>22316020</v>
      </c>
      <c r="B724" s="40">
        <v>1</v>
      </c>
      <c r="C724" s="40" t="s">
        <v>279</v>
      </c>
      <c r="D724" s="40" t="s">
        <v>263</v>
      </c>
      <c r="E724" s="40" t="s">
        <v>675</v>
      </c>
    </row>
    <row r="725" spans="1:5" x14ac:dyDescent="0.25">
      <c r="A725" s="40">
        <v>22316101</v>
      </c>
      <c r="B725" s="40">
        <v>1</v>
      </c>
      <c r="C725" s="40" t="s">
        <v>279</v>
      </c>
      <c r="D725" s="40" t="s">
        <v>263</v>
      </c>
      <c r="E725" s="40" t="s">
        <v>675</v>
      </c>
    </row>
    <row r="726" spans="1:5" x14ac:dyDescent="0.25">
      <c r="A726" s="40">
        <v>22316047</v>
      </c>
      <c r="B726" s="40">
        <v>1</v>
      </c>
      <c r="C726" s="40" t="s">
        <v>279</v>
      </c>
      <c r="D726" s="40" t="s">
        <v>263</v>
      </c>
      <c r="E726" s="40" t="s">
        <v>675</v>
      </c>
    </row>
    <row r="727" spans="1:5" x14ac:dyDescent="0.25">
      <c r="A727" s="40">
        <v>22316022</v>
      </c>
      <c r="B727" s="40">
        <v>1</v>
      </c>
      <c r="C727" s="40" t="s">
        <v>279</v>
      </c>
      <c r="D727" s="40" t="s">
        <v>263</v>
      </c>
      <c r="E727" s="40" t="s">
        <v>675</v>
      </c>
    </row>
    <row r="728" spans="1:5" x14ac:dyDescent="0.25">
      <c r="A728" s="40">
        <v>22316040</v>
      </c>
      <c r="B728" s="40">
        <v>1</v>
      </c>
      <c r="C728" s="40" t="s">
        <v>279</v>
      </c>
      <c r="D728" s="40" t="s">
        <v>263</v>
      </c>
      <c r="E728" s="40" t="s">
        <v>675</v>
      </c>
    </row>
    <row r="729" spans="1:5" x14ac:dyDescent="0.25">
      <c r="A729" s="40">
        <v>22316107</v>
      </c>
      <c r="B729" s="40">
        <v>1</v>
      </c>
      <c r="C729" s="40" t="s">
        <v>279</v>
      </c>
      <c r="D729" s="40" t="s">
        <v>263</v>
      </c>
      <c r="E729" s="40" t="s">
        <v>675</v>
      </c>
    </row>
    <row r="730" spans="1:5" x14ac:dyDescent="0.25">
      <c r="A730" s="40">
        <v>22316180</v>
      </c>
      <c r="B730" s="40">
        <v>1</v>
      </c>
      <c r="C730" s="40" t="s">
        <v>279</v>
      </c>
      <c r="D730" s="40" t="s">
        <v>263</v>
      </c>
      <c r="E730" s="40" t="s">
        <v>675</v>
      </c>
    </row>
    <row r="731" spans="1:5" x14ac:dyDescent="0.25">
      <c r="A731" s="40">
        <v>22316005</v>
      </c>
      <c r="B731" s="40">
        <v>1</v>
      </c>
      <c r="C731" s="40" t="s">
        <v>279</v>
      </c>
      <c r="D731" s="40" t="s">
        <v>263</v>
      </c>
      <c r="E731" s="40" t="s">
        <v>675</v>
      </c>
    </row>
    <row r="732" spans="1:5" x14ac:dyDescent="0.25">
      <c r="A732" s="40">
        <v>22316117</v>
      </c>
      <c r="B732" s="40">
        <v>1</v>
      </c>
      <c r="C732" s="40" t="s">
        <v>279</v>
      </c>
      <c r="D732" s="40" t="s">
        <v>263</v>
      </c>
      <c r="E732" s="40" t="s">
        <v>675</v>
      </c>
    </row>
    <row r="733" spans="1:5" x14ac:dyDescent="0.25">
      <c r="A733" s="40">
        <v>22316064</v>
      </c>
      <c r="B733" s="40">
        <v>1</v>
      </c>
      <c r="C733" s="40" t="s">
        <v>279</v>
      </c>
      <c r="D733" s="40" t="s">
        <v>263</v>
      </c>
      <c r="E733" s="40" t="s">
        <v>675</v>
      </c>
    </row>
    <row r="734" spans="1:5" x14ac:dyDescent="0.25">
      <c r="A734" s="40">
        <v>22316173</v>
      </c>
      <c r="B734" s="40">
        <v>1</v>
      </c>
      <c r="C734" s="40" t="s">
        <v>279</v>
      </c>
      <c r="D734" s="40" t="s">
        <v>263</v>
      </c>
      <c r="E734" s="40" t="s">
        <v>675</v>
      </c>
    </row>
    <row r="735" spans="1:5" x14ac:dyDescent="0.25">
      <c r="A735" s="40">
        <v>22316100</v>
      </c>
      <c r="B735" s="40">
        <v>1</v>
      </c>
      <c r="C735" s="40" t="s">
        <v>279</v>
      </c>
      <c r="D735" s="40" t="s">
        <v>263</v>
      </c>
      <c r="E735" s="40" t="s">
        <v>675</v>
      </c>
    </row>
    <row r="736" spans="1:5" x14ac:dyDescent="0.25">
      <c r="A736" s="40">
        <v>22316137</v>
      </c>
      <c r="B736" s="40">
        <v>1</v>
      </c>
      <c r="C736" s="40" t="s">
        <v>279</v>
      </c>
      <c r="D736" s="40" t="s">
        <v>263</v>
      </c>
      <c r="E736" s="40" t="s">
        <v>675</v>
      </c>
    </row>
    <row r="737" spans="1:5" x14ac:dyDescent="0.25">
      <c r="A737" s="40">
        <v>22316109</v>
      </c>
      <c r="B737" s="40">
        <v>1</v>
      </c>
      <c r="C737" s="40" t="s">
        <v>279</v>
      </c>
      <c r="D737" s="40" t="s">
        <v>263</v>
      </c>
      <c r="E737" s="40" t="s">
        <v>675</v>
      </c>
    </row>
    <row r="738" spans="1:5" x14ac:dyDescent="0.25">
      <c r="A738" s="40">
        <v>22316069</v>
      </c>
      <c r="B738" s="40">
        <v>1</v>
      </c>
      <c r="C738" s="40" t="s">
        <v>279</v>
      </c>
      <c r="D738" s="40" t="s">
        <v>263</v>
      </c>
      <c r="E738" s="40" t="s">
        <v>675</v>
      </c>
    </row>
    <row r="739" spans="1:5" x14ac:dyDescent="0.25">
      <c r="A739" s="40">
        <v>22316026</v>
      </c>
      <c r="B739" s="40">
        <v>1</v>
      </c>
      <c r="C739" s="40" t="s">
        <v>279</v>
      </c>
      <c r="D739" s="40" t="s">
        <v>263</v>
      </c>
      <c r="E739" s="40" t="s">
        <v>675</v>
      </c>
    </row>
    <row r="740" spans="1:5" x14ac:dyDescent="0.25">
      <c r="A740" s="40">
        <v>22316146</v>
      </c>
      <c r="B740" s="40">
        <v>1</v>
      </c>
      <c r="C740" s="40" t="s">
        <v>279</v>
      </c>
      <c r="D740" s="40" t="s">
        <v>263</v>
      </c>
      <c r="E740" s="40" t="s">
        <v>675</v>
      </c>
    </row>
    <row r="741" spans="1:5" x14ac:dyDescent="0.25">
      <c r="A741" s="40">
        <v>22316098</v>
      </c>
      <c r="B741" s="40">
        <v>1</v>
      </c>
      <c r="C741" s="40" t="s">
        <v>279</v>
      </c>
      <c r="D741" s="40" t="s">
        <v>263</v>
      </c>
      <c r="E741" s="40" t="s">
        <v>675</v>
      </c>
    </row>
    <row r="742" spans="1:5" x14ac:dyDescent="0.25">
      <c r="A742" s="40">
        <v>22316168</v>
      </c>
      <c r="B742" s="40">
        <v>1</v>
      </c>
      <c r="C742" s="40" t="s">
        <v>279</v>
      </c>
      <c r="D742" s="40" t="s">
        <v>263</v>
      </c>
      <c r="E742" s="40" t="s">
        <v>675</v>
      </c>
    </row>
    <row r="743" spans="1:5" x14ac:dyDescent="0.25">
      <c r="A743" s="40">
        <v>22316055</v>
      </c>
      <c r="B743" s="40">
        <v>1</v>
      </c>
      <c r="C743" s="40" t="s">
        <v>279</v>
      </c>
      <c r="D743" s="40" t="s">
        <v>263</v>
      </c>
      <c r="E743" s="40" t="s">
        <v>675</v>
      </c>
    </row>
    <row r="744" spans="1:5" x14ac:dyDescent="0.25">
      <c r="A744" s="40">
        <v>22316127</v>
      </c>
      <c r="B744" s="40">
        <v>1</v>
      </c>
      <c r="C744" s="40" t="s">
        <v>279</v>
      </c>
      <c r="D744" s="40" t="s">
        <v>263</v>
      </c>
      <c r="E744" s="40" t="s">
        <v>675</v>
      </c>
    </row>
    <row r="745" spans="1:5" x14ac:dyDescent="0.25">
      <c r="A745" s="40">
        <v>22316086</v>
      </c>
      <c r="B745" s="40">
        <v>1</v>
      </c>
      <c r="C745" s="40" t="s">
        <v>280</v>
      </c>
      <c r="D745" s="40" t="s">
        <v>263</v>
      </c>
      <c r="E745" s="40" t="s">
        <v>675</v>
      </c>
    </row>
    <row r="746" spans="1:5" x14ac:dyDescent="0.25">
      <c r="A746" s="40">
        <v>22316175</v>
      </c>
      <c r="B746" s="40">
        <v>1</v>
      </c>
      <c r="C746" s="40" t="s">
        <v>280</v>
      </c>
      <c r="D746" s="40" t="s">
        <v>263</v>
      </c>
      <c r="E746" s="40" t="s">
        <v>675</v>
      </c>
    </row>
    <row r="747" spans="1:5" x14ac:dyDescent="0.25">
      <c r="A747" s="40">
        <v>22316088</v>
      </c>
      <c r="B747" s="40">
        <v>1</v>
      </c>
      <c r="C747" s="40" t="s">
        <v>280</v>
      </c>
      <c r="D747" s="40" t="s">
        <v>263</v>
      </c>
      <c r="E747" s="40" t="s">
        <v>675</v>
      </c>
    </row>
    <row r="748" spans="1:5" x14ac:dyDescent="0.25">
      <c r="A748" s="40">
        <v>22316150</v>
      </c>
      <c r="B748" s="40">
        <v>1</v>
      </c>
      <c r="C748" s="40" t="s">
        <v>280</v>
      </c>
      <c r="D748" s="40" t="s">
        <v>263</v>
      </c>
      <c r="E748" s="40" t="s">
        <v>675</v>
      </c>
    </row>
    <row r="749" spans="1:5" x14ac:dyDescent="0.25">
      <c r="A749" s="40">
        <v>22316035</v>
      </c>
      <c r="B749" s="40">
        <v>1</v>
      </c>
      <c r="C749" s="40" t="s">
        <v>280</v>
      </c>
      <c r="D749" s="40" t="s">
        <v>263</v>
      </c>
      <c r="E749" s="40" t="s">
        <v>675</v>
      </c>
    </row>
    <row r="750" spans="1:5" x14ac:dyDescent="0.25">
      <c r="A750" s="40">
        <v>22316134</v>
      </c>
      <c r="B750" s="40">
        <v>1</v>
      </c>
      <c r="C750" s="40" t="s">
        <v>280</v>
      </c>
      <c r="D750" s="40" t="s">
        <v>263</v>
      </c>
      <c r="E750" s="40" t="s">
        <v>675</v>
      </c>
    </row>
    <row r="751" spans="1:5" x14ac:dyDescent="0.25">
      <c r="A751" s="40">
        <v>22316099</v>
      </c>
      <c r="B751" s="40">
        <v>1</v>
      </c>
      <c r="C751" s="40" t="s">
        <v>280</v>
      </c>
      <c r="D751" s="40" t="s">
        <v>263</v>
      </c>
      <c r="E751" s="40" t="s">
        <v>675</v>
      </c>
    </row>
    <row r="752" spans="1:5" x14ac:dyDescent="0.25">
      <c r="A752" s="40">
        <v>22316164</v>
      </c>
      <c r="B752" s="40">
        <v>1</v>
      </c>
      <c r="C752" s="40" t="s">
        <v>280</v>
      </c>
      <c r="D752" s="40" t="s">
        <v>263</v>
      </c>
      <c r="E752" s="40" t="s">
        <v>675</v>
      </c>
    </row>
    <row r="753" spans="1:5" x14ac:dyDescent="0.25">
      <c r="A753" s="40">
        <v>22316014</v>
      </c>
      <c r="B753" s="40">
        <v>1</v>
      </c>
      <c r="C753" s="40" t="s">
        <v>280</v>
      </c>
      <c r="D753" s="40" t="s">
        <v>263</v>
      </c>
      <c r="E753" s="40" t="s">
        <v>675</v>
      </c>
    </row>
    <row r="754" spans="1:5" x14ac:dyDescent="0.25">
      <c r="A754" s="40">
        <v>22316080</v>
      </c>
      <c r="B754" s="40">
        <v>1</v>
      </c>
      <c r="C754" s="40" t="s">
        <v>280</v>
      </c>
      <c r="D754" s="40" t="s">
        <v>263</v>
      </c>
      <c r="E754" s="40" t="s">
        <v>675</v>
      </c>
    </row>
    <row r="755" spans="1:5" x14ac:dyDescent="0.25">
      <c r="A755" s="40">
        <v>22316139</v>
      </c>
      <c r="B755" s="40">
        <v>1</v>
      </c>
      <c r="C755" s="40" t="s">
        <v>280</v>
      </c>
      <c r="D755" s="40" t="s">
        <v>263</v>
      </c>
      <c r="E755" s="40" t="s">
        <v>675</v>
      </c>
    </row>
    <row r="756" spans="1:5" x14ac:dyDescent="0.25">
      <c r="A756" s="40">
        <v>22316082</v>
      </c>
      <c r="B756" s="40">
        <v>1</v>
      </c>
      <c r="C756" s="40" t="s">
        <v>280</v>
      </c>
      <c r="D756" s="40" t="s">
        <v>263</v>
      </c>
      <c r="E756" s="40" t="s">
        <v>675</v>
      </c>
    </row>
    <row r="757" spans="1:5" x14ac:dyDescent="0.25">
      <c r="A757" s="40">
        <v>22316179</v>
      </c>
      <c r="B757" s="40">
        <v>1</v>
      </c>
      <c r="C757" s="40" t="s">
        <v>280</v>
      </c>
      <c r="D757" s="40" t="s">
        <v>263</v>
      </c>
      <c r="E757" s="40" t="s">
        <v>675</v>
      </c>
    </row>
    <row r="758" spans="1:5" x14ac:dyDescent="0.25">
      <c r="A758" s="40">
        <v>22316052</v>
      </c>
      <c r="B758" s="40">
        <v>1</v>
      </c>
      <c r="C758" s="40" t="s">
        <v>280</v>
      </c>
      <c r="D758" s="40" t="s">
        <v>263</v>
      </c>
      <c r="E758" s="40" t="s">
        <v>675</v>
      </c>
    </row>
    <row r="759" spans="1:5" x14ac:dyDescent="0.25">
      <c r="A759" s="40">
        <v>22316138</v>
      </c>
      <c r="B759" s="40">
        <v>1</v>
      </c>
      <c r="C759" s="40" t="s">
        <v>280</v>
      </c>
      <c r="D759" s="40" t="s">
        <v>263</v>
      </c>
      <c r="E759" s="40" t="s">
        <v>675</v>
      </c>
    </row>
    <row r="760" spans="1:5" x14ac:dyDescent="0.25">
      <c r="A760" s="40">
        <v>22316090</v>
      </c>
      <c r="B760" s="40">
        <v>1</v>
      </c>
      <c r="C760" s="40" t="s">
        <v>280</v>
      </c>
      <c r="D760" s="40" t="s">
        <v>263</v>
      </c>
      <c r="E760" s="40" t="s">
        <v>675</v>
      </c>
    </row>
    <row r="761" spans="1:5" x14ac:dyDescent="0.25">
      <c r="A761" s="40">
        <v>22316151</v>
      </c>
      <c r="B761" s="40">
        <v>1</v>
      </c>
      <c r="C761" s="40" t="s">
        <v>280</v>
      </c>
      <c r="D761" s="40" t="s">
        <v>263</v>
      </c>
      <c r="E761" s="40" t="s">
        <v>675</v>
      </c>
    </row>
    <row r="762" spans="1:5" x14ac:dyDescent="0.25">
      <c r="A762" s="40">
        <v>22316169</v>
      </c>
      <c r="B762" s="40">
        <v>1</v>
      </c>
      <c r="C762" s="40" t="s">
        <v>280</v>
      </c>
      <c r="D762" s="40" t="s">
        <v>263</v>
      </c>
      <c r="E762" s="40" t="s">
        <v>675</v>
      </c>
    </row>
    <row r="763" spans="1:5" x14ac:dyDescent="0.25">
      <c r="A763" s="40">
        <v>22316053</v>
      </c>
      <c r="B763" s="40">
        <v>1</v>
      </c>
      <c r="C763" s="40" t="s">
        <v>280</v>
      </c>
      <c r="D763" s="40" t="s">
        <v>263</v>
      </c>
      <c r="E763" s="40" t="s">
        <v>675</v>
      </c>
    </row>
    <row r="764" spans="1:5" x14ac:dyDescent="0.25">
      <c r="A764" s="40">
        <v>22316066</v>
      </c>
      <c r="B764" s="40">
        <v>1</v>
      </c>
      <c r="C764" s="40" t="s">
        <v>280</v>
      </c>
      <c r="D764" s="40" t="s">
        <v>263</v>
      </c>
      <c r="E764" s="40" t="s">
        <v>675</v>
      </c>
    </row>
    <row r="765" spans="1:5" x14ac:dyDescent="0.25">
      <c r="A765" s="40">
        <v>22316019</v>
      </c>
      <c r="B765" s="40">
        <v>1</v>
      </c>
      <c r="C765" s="40" t="s">
        <v>280</v>
      </c>
      <c r="D765" s="40" t="s">
        <v>263</v>
      </c>
      <c r="E765" s="40" t="s">
        <v>675</v>
      </c>
    </row>
    <row r="766" spans="1:5" x14ac:dyDescent="0.25">
      <c r="A766" s="40">
        <v>22316105</v>
      </c>
      <c r="B766" s="40">
        <v>1</v>
      </c>
      <c r="C766" s="40" t="s">
        <v>280</v>
      </c>
      <c r="D766" s="40" t="s">
        <v>263</v>
      </c>
      <c r="E766" s="40" t="s">
        <v>675</v>
      </c>
    </row>
    <row r="767" spans="1:5" x14ac:dyDescent="0.25">
      <c r="A767" s="40">
        <v>22316063</v>
      </c>
      <c r="B767" s="40">
        <v>1</v>
      </c>
      <c r="C767" s="40" t="s">
        <v>280</v>
      </c>
      <c r="D767" s="40" t="s">
        <v>263</v>
      </c>
      <c r="E767" s="40" t="s">
        <v>675</v>
      </c>
    </row>
    <row r="768" spans="1:5" x14ac:dyDescent="0.25">
      <c r="A768" s="40">
        <v>22316126</v>
      </c>
      <c r="B768" s="40">
        <v>1</v>
      </c>
      <c r="C768" s="40" t="s">
        <v>280</v>
      </c>
      <c r="D768" s="40" t="s">
        <v>263</v>
      </c>
      <c r="E768" s="40" t="s">
        <v>675</v>
      </c>
    </row>
    <row r="769" spans="1:5" x14ac:dyDescent="0.25">
      <c r="A769" s="40">
        <v>22316087</v>
      </c>
      <c r="B769" s="40">
        <v>1</v>
      </c>
      <c r="C769" s="40" t="s">
        <v>280</v>
      </c>
      <c r="D769" s="40" t="s">
        <v>263</v>
      </c>
      <c r="E769" s="40" t="s">
        <v>675</v>
      </c>
    </row>
    <row r="770" spans="1:5" x14ac:dyDescent="0.25">
      <c r="A770" s="40">
        <v>22316061</v>
      </c>
      <c r="B770" s="40">
        <v>1</v>
      </c>
      <c r="C770" s="40" t="s">
        <v>280</v>
      </c>
      <c r="D770" s="40" t="s">
        <v>263</v>
      </c>
      <c r="E770" s="40" t="s">
        <v>675</v>
      </c>
    </row>
    <row r="771" spans="1:5" x14ac:dyDescent="0.25">
      <c r="A771" s="40">
        <v>22316182</v>
      </c>
      <c r="B771" s="40">
        <v>1</v>
      </c>
      <c r="C771" s="40" t="s">
        <v>280</v>
      </c>
      <c r="D771" s="40" t="s">
        <v>263</v>
      </c>
      <c r="E771" s="40" t="s">
        <v>675</v>
      </c>
    </row>
    <row r="772" spans="1:5" x14ac:dyDescent="0.25">
      <c r="A772" s="40">
        <v>22316015</v>
      </c>
      <c r="B772" s="40">
        <v>1</v>
      </c>
      <c r="C772" s="40" t="s">
        <v>280</v>
      </c>
      <c r="D772" s="40" t="s">
        <v>263</v>
      </c>
      <c r="E772" s="40" t="s">
        <v>675</v>
      </c>
    </row>
    <row r="773" spans="1:5" x14ac:dyDescent="0.25">
      <c r="A773" s="40">
        <v>22316037</v>
      </c>
      <c r="B773" s="40">
        <v>1</v>
      </c>
      <c r="C773" s="40" t="s">
        <v>280</v>
      </c>
      <c r="D773" s="40" t="s">
        <v>263</v>
      </c>
      <c r="E773" s="40" t="s">
        <v>675</v>
      </c>
    </row>
    <row r="774" spans="1:5" x14ac:dyDescent="0.25">
      <c r="A774" s="40">
        <v>22316042</v>
      </c>
      <c r="B774" s="40">
        <v>1</v>
      </c>
      <c r="C774" s="40" t="s">
        <v>280</v>
      </c>
      <c r="D774" s="40" t="s">
        <v>263</v>
      </c>
      <c r="E774" s="40" t="s">
        <v>675</v>
      </c>
    </row>
    <row r="775" spans="1:5" x14ac:dyDescent="0.25">
      <c r="A775" s="40">
        <v>22316075</v>
      </c>
      <c r="B775" s="40">
        <v>1</v>
      </c>
      <c r="C775" s="40" t="s">
        <v>280</v>
      </c>
      <c r="D775" s="40" t="s">
        <v>263</v>
      </c>
      <c r="E775" s="40" t="s">
        <v>675</v>
      </c>
    </row>
    <row r="776" spans="1:5" x14ac:dyDescent="0.25">
      <c r="A776" s="40">
        <v>22316119</v>
      </c>
      <c r="B776" s="40">
        <v>1</v>
      </c>
      <c r="C776" s="40" t="s">
        <v>280</v>
      </c>
      <c r="D776" s="40" t="s">
        <v>263</v>
      </c>
      <c r="E776" s="40" t="s">
        <v>675</v>
      </c>
    </row>
    <row r="777" spans="1:5" x14ac:dyDescent="0.25">
      <c r="A777" s="40">
        <v>22316016</v>
      </c>
      <c r="B777" s="40">
        <v>1</v>
      </c>
      <c r="C777" s="40" t="s">
        <v>281</v>
      </c>
      <c r="D777" s="40" t="s">
        <v>263</v>
      </c>
      <c r="E777" s="40" t="s">
        <v>675</v>
      </c>
    </row>
    <row r="778" spans="1:5" x14ac:dyDescent="0.25">
      <c r="A778" s="40">
        <v>22316084</v>
      </c>
      <c r="B778" s="40">
        <v>1</v>
      </c>
      <c r="C778" s="40" t="s">
        <v>281</v>
      </c>
      <c r="D778" s="40" t="s">
        <v>263</v>
      </c>
      <c r="E778" s="40" t="s">
        <v>675</v>
      </c>
    </row>
    <row r="779" spans="1:5" x14ac:dyDescent="0.25">
      <c r="A779" s="40">
        <v>22316092</v>
      </c>
      <c r="B779" s="40">
        <v>1</v>
      </c>
      <c r="C779" s="40" t="s">
        <v>281</v>
      </c>
      <c r="D779" s="40" t="s">
        <v>263</v>
      </c>
      <c r="E779" s="40" t="s">
        <v>675</v>
      </c>
    </row>
    <row r="780" spans="1:5" x14ac:dyDescent="0.25">
      <c r="A780" s="40">
        <v>22316145</v>
      </c>
      <c r="B780" s="40">
        <v>1</v>
      </c>
      <c r="C780" s="40" t="s">
        <v>281</v>
      </c>
      <c r="D780" s="40" t="s">
        <v>263</v>
      </c>
      <c r="E780" s="40" t="s">
        <v>675</v>
      </c>
    </row>
    <row r="781" spans="1:5" x14ac:dyDescent="0.25">
      <c r="A781" s="40">
        <v>22316058</v>
      </c>
      <c r="B781" s="40">
        <v>1</v>
      </c>
      <c r="C781" s="40" t="s">
        <v>281</v>
      </c>
      <c r="D781" s="40" t="s">
        <v>263</v>
      </c>
      <c r="E781" s="40" t="s">
        <v>675</v>
      </c>
    </row>
    <row r="782" spans="1:5" x14ac:dyDescent="0.25">
      <c r="A782" s="40">
        <v>22316027</v>
      </c>
      <c r="B782" s="40">
        <v>1</v>
      </c>
      <c r="C782" s="40" t="s">
        <v>281</v>
      </c>
      <c r="D782" s="40" t="s">
        <v>263</v>
      </c>
      <c r="E782" s="40" t="s">
        <v>675</v>
      </c>
    </row>
    <row r="783" spans="1:5" x14ac:dyDescent="0.25">
      <c r="A783" s="40">
        <v>22316072</v>
      </c>
      <c r="B783" s="40">
        <v>1</v>
      </c>
      <c r="C783" s="40" t="s">
        <v>281</v>
      </c>
      <c r="D783" s="40" t="s">
        <v>263</v>
      </c>
      <c r="E783" s="40" t="s">
        <v>675</v>
      </c>
    </row>
    <row r="784" spans="1:5" x14ac:dyDescent="0.25">
      <c r="A784" s="40">
        <v>22316096</v>
      </c>
      <c r="B784" s="40">
        <v>1</v>
      </c>
      <c r="C784" s="40" t="s">
        <v>281</v>
      </c>
      <c r="D784" s="40" t="s">
        <v>263</v>
      </c>
      <c r="E784" s="40" t="s">
        <v>675</v>
      </c>
    </row>
    <row r="785" spans="1:5" x14ac:dyDescent="0.25">
      <c r="A785" s="40">
        <v>22316043</v>
      </c>
      <c r="B785" s="40">
        <v>1</v>
      </c>
      <c r="C785" s="40" t="s">
        <v>281</v>
      </c>
      <c r="D785" s="40" t="s">
        <v>263</v>
      </c>
      <c r="E785" s="40" t="s">
        <v>675</v>
      </c>
    </row>
    <row r="786" spans="1:5" x14ac:dyDescent="0.25">
      <c r="A786" s="40">
        <v>22316001</v>
      </c>
      <c r="B786" s="40">
        <v>1</v>
      </c>
      <c r="C786" s="40" t="s">
        <v>281</v>
      </c>
      <c r="D786" s="40" t="s">
        <v>263</v>
      </c>
      <c r="E786" s="40" t="s">
        <v>675</v>
      </c>
    </row>
    <row r="787" spans="1:5" x14ac:dyDescent="0.25">
      <c r="A787" s="40">
        <v>22316073</v>
      </c>
      <c r="B787" s="40">
        <v>1</v>
      </c>
      <c r="C787" s="40" t="s">
        <v>281</v>
      </c>
      <c r="D787" s="40" t="s">
        <v>263</v>
      </c>
      <c r="E787" s="40" t="s">
        <v>675</v>
      </c>
    </row>
    <row r="788" spans="1:5" x14ac:dyDescent="0.25">
      <c r="A788" s="40">
        <v>22316007</v>
      </c>
      <c r="B788" s="40">
        <v>1</v>
      </c>
      <c r="C788" s="40" t="s">
        <v>281</v>
      </c>
      <c r="D788" s="40" t="s">
        <v>263</v>
      </c>
      <c r="E788" s="40" t="s">
        <v>675</v>
      </c>
    </row>
    <row r="789" spans="1:5" x14ac:dyDescent="0.25">
      <c r="A789" s="40">
        <v>22316165</v>
      </c>
      <c r="B789" s="40">
        <v>1</v>
      </c>
      <c r="C789" s="40" t="s">
        <v>281</v>
      </c>
      <c r="D789" s="40" t="s">
        <v>263</v>
      </c>
      <c r="E789" s="40" t="s">
        <v>675</v>
      </c>
    </row>
    <row r="790" spans="1:5" x14ac:dyDescent="0.25">
      <c r="A790" s="40">
        <v>22316017</v>
      </c>
      <c r="B790" s="40">
        <v>1</v>
      </c>
      <c r="C790" s="40" t="s">
        <v>281</v>
      </c>
      <c r="D790" s="40" t="s">
        <v>263</v>
      </c>
      <c r="E790" s="40" t="s">
        <v>675</v>
      </c>
    </row>
    <row r="791" spans="1:5" x14ac:dyDescent="0.25">
      <c r="A791" s="40">
        <v>22316036</v>
      </c>
      <c r="B791" s="40">
        <v>1</v>
      </c>
      <c r="C791" s="40" t="s">
        <v>281</v>
      </c>
      <c r="D791" s="40" t="s">
        <v>263</v>
      </c>
      <c r="E791" s="40" t="s">
        <v>675</v>
      </c>
    </row>
    <row r="792" spans="1:5" x14ac:dyDescent="0.25">
      <c r="A792" s="40">
        <v>22316122</v>
      </c>
      <c r="B792" s="40">
        <v>1</v>
      </c>
      <c r="C792" s="40" t="s">
        <v>281</v>
      </c>
      <c r="D792" s="40" t="s">
        <v>263</v>
      </c>
      <c r="E792" s="40" t="s">
        <v>675</v>
      </c>
    </row>
    <row r="793" spans="1:5" x14ac:dyDescent="0.25">
      <c r="A793" s="40">
        <v>22316041</v>
      </c>
      <c r="B793" s="40">
        <v>1</v>
      </c>
      <c r="C793" s="40" t="s">
        <v>281</v>
      </c>
      <c r="D793" s="40" t="s">
        <v>263</v>
      </c>
      <c r="E793" s="40" t="s">
        <v>675</v>
      </c>
    </row>
    <row r="794" spans="1:5" x14ac:dyDescent="0.25">
      <c r="A794" s="40">
        <v>22316009</v>
      </c>
      <c r="B794" s="40">
        <v>1</v>
      </c>
      <c r="C794" s="40" t="s">
        <v>281</v>
      </c>
      <c r="D794" s="40" t="s">
        <v>263</v>
      </c>
      <c r="E794" s="40" t="s">
        <v>675</v>
      </c>
    </row>
    <row r="795" spans="1:5" x14ac:dyDescent="0.25">
      <c r="A795" s="40">
        <v>22316181</v>
      </c>
      <c r="B795" s="40">
        <v>1</v>
      </c>
      <c r="C795" s="40" t="s">
        <v>281</v>
      </c>
      <c r="D795" s="40" t="s">
        <v>263</v>
      </c>
      <c r="E795" s="40" t="s">
        <v>675</v>
      </c>
    </row>
    <row r="796" spans="1:5" x14ac:dyDescent="0.25">
      <c r="A796" s="40">
        <v>22316028</v>
      </c>
      <c r="B796" s="40">
        <v>1</v>
      </c>
      <c r="C796" s="40" t="s">
        <v>281</v>
      </c>
      <c r="D796" s="40" t="s">
        <v>263</v>
      </c>
      <c r="E796" s="40" t="s">
        <v>675</v>
      </c>
    </row>
    <row r="797" spans="1:5" x14ac:dyDescent="0.25">
      <c r="A797" s="40">
        <v>22316123</v>
      </c>
      <c r="B797" s="40">
        <v>1</v>
      </c>
      <c r="C797" s="40" t="s">
        <v>281</v>
      </c>
      <c r="D797" s="40" t="s">
        <v>263</v>
      </c>
      <c r="E797" s="40" t="s">
        <v>675</v>
      </c>
    </row>
    <row r="798" spans="1:5" x14ac:dyDescent="0.25">
      <c r="A798" s="40">
        <v>22316185</v>
      </c>
      <c r="B798" s="40">
        <v>1</v>
      </c>
      <c r="C798" s="40" t="s">
        <v>281</v>
      </c>
      <c r="D798" s="40" t="s">
        <v>263</v>
      </c>
      <c r="E798" s="40" t="s">
        <v>675</v>
      </c>
    </row>
    <row r="799" spans="1:5" x14ac:dyDescent="0.25">
      <c r="A799" s="40">
        <v>22316174</v>
      </c>
      <c r="B799" s="40">
        <v>1</v>
      </c>
      <c r="C799" s="40" t="s">
        <v>281</v>
      </c>
      <c r="D799" s="40" t="s">
        <v>263</v>
      </c>
      <c r="E799" s="40" t="s">
        <v>675</v>
      </c>
    </row>
    <row r="800" spans="1:5" x14ac:dyDescent="0.25">
      <c r="A800" s="40">
        <v>22316147</v>
      </c>
      <c r="B800" s="40">
        <v>1</v>
      </c>
      <c r="C800" s="40" t="s">
        <v>281</v>
      </c>
      <c r="D800" s="40" t="s">
        <v>263</v>
      </c>
      <c r="E800" s="40" t="s">
        <v>675</v>
      </c>
    </row>
    <row r="801" spans="1:5" x14ac:dyDescent="0.25">
      <c r="A801" s="40">
        <v>22316029</v>
      </c>
      <c r="B801" s="40">
        <v>1</v>
      </c>
      <c r="C801" s="40" t="s">
        <v>281</v>
      </c>
      <c r="D801" s="40" t="s">
        <v>263</v>
      </c>
      <c r="E801" s="40" t="s">
        <v>675</v>
      </c>
    </row>
    <row r="802" spans="1:5" x14ac:dyDescent="0.25">
      <c r="A802" s="40">
        <v>22316079</v>
      </c>
      <c r="B802" s="40">
        <v>1</v>
      </c>
      <c r="C802" s="40" t="s">
        <v>281</v>
      </c>
      <c r="D802" s="40" t="s">
        <v>263</v>
      </c>
      <c r="E802" s="40" t="s">
        <v>675</v>
      </c>
    </row>
    <row r="803" spans="1:5" x14ac:dyDescent="0.25">
      <c r="A803" s="40">
        <v>22316155</v>
      </c>
      <c r="B803" s="40">
        <v>1</v>
      </c>
      <c r="C803" s="40" t="s">
        <v>281</v>
      </c>
      <c r="D803" s="40" t="s">
        <v>263</v>
      </c>
      <c r="E803" s="40" t="s">
        <v>675</v>
      </c>
    </row>
    <row r="804" spans="1:5" x14ac:dyDescent="0.25">
      <c r="A804" s="40">
        <v>22316170</v>
      </c>
      <c r="B804" s="40">
        <v>1</v>
      </c>
      <c r="C804" s="40" t="s">
        <v>281</v>
      </c>
      <c r="D804" s="40" t="s">
        <v>263</v>
      </c>
      <c r="E804" s="40" t="s">
        <v>675</v>
      </c>
    </row>
    <row r="805" spans="1:5" x14ac:dyDescent="0.25">
      <c r="A805" s="40">
        <v>22316074</v>
      </c>
      <c r="B805" s="40">
        <v>1</v>
      </c>
      <c r="C805" s="40" t="s">
        <v>281</v>
      </c>
      <c r="D805" s="40" t="s">
        <v>263</v>
      </c>
      <c r="E805" s="40" t="s">
        <v>675</v>
      </c>
    </row>
    <row r="806" spans="1:5" x14ac:dyDescent="0.25">
      <c r="A806" s="40">
        <v>22316156</v>
      </c>
      <c r="B806" s="40">
        <v>1</v>
      </c>
      <c r="C806" s="40" t="s">
        <v>281</v>
      </c>
      <c r="D806" s="40" t="s">
        <v>263</v>
      </c>
      <c r="E806" s="40" t="s">
        <v>675</v>
      </c>
    </row>
    <row r="807" spans="1:5" x14ac:dyDescent="0.25">
      <c r="A807" s="40">
        <v>22316171</v>
      </c>
      <c r="B807" s="40">
        <v>1</v>
      </c>
      <c r="C807" s="40" t="s">
        <v>282</v>
      </c>
      <c r="D807" s="40" t="s">
        <v>263</v>
      </c>
      <c r="E807" s="40" t="s">
        <v>675</v>
      </c>
    </row>
    <row r="808" spans="1:5" x14ac:dyDescent="0.25">
      <c r="A808" s="40">
        <v>22316159</v>
      </c>
      <c r="B808" s="40">
        <v>1</v>
      </c>
      <c r="C808" s="40" t="s">
        <v>282</v>
      </c>
      <c r="D808" s="40" t="s">
        <v>263</v>
      </c>
      <c r="E808" s="40" t="s">
        <v>675</v>
      </c>
    </row>
    <row r="809" spans="1:5" x14ac:dyDescent="0.25">
      <c r="A809" s="40">
        <v>22316104</v>
      </c>
      <c r="B809" s="40">
        <v>1</v>
      </c>
      <c r="C809" s="40" t="s">
        <v>282</v>
      </c>
      <c r="D809" s="40" t="s">
        <v>263</v>
      </c>
      <c r="E809" s="40" t="s">
        <v>675</v>
      </c>
    </row>
    <row r="810" spans="1:5" x14ac:dyDescent="0.25">
      <c r="A810" s="40">
        <v>22316023</v>
      </c>
      <c r="B810" s="40">
        <v>1</v>
      </c>
      <c r="C810" s="40" t="s">
        <v>282</v>
      </c>
      <c r="D810" s="40" t="s">
        <v>263</v>
      </c>
      <c r="E810" s="40" t="s">
        <v>675</v>
      </c>
    </row>
    <row r="811" spans="1:5" x14ac:dyDescent="0.25">
      <c r="A811" s="40">
        <v>22316161</v>
      </c>
      <c r="B811" s="40">
        <v>1</v>
      </c>
      <c r="C811" s="40" t="s">
        <v>282</v>
      </c>
      <c r="D811" s="40" t="s">
        <v>263</v>
      </c>
      <c r="E811" s="40" t="s">
        <v>675</v>
      </c>
    </row>
    <row r="812" spans="1:5" x14ac:dyDescent="0.25">
      <c r="A812" s="40">
        <v>22316154</v>
      </c>
      <c r="B812" s="40">
        <v>1</v>
      </c>
      <c r="C812" s="40" t="s">
        <v>282</v>
      </c>
      <c r="D812" s="40" t="s">
        <v>263</v>
      </c>
      <c r="E812" s="40" t="s">
        <v>675</v>
      </c>
    </row>
    <row r="813" spans="1:5" x14ac:dyDescent="0.25">
      <c r="A813" s="40">
        <v>22316070</v>
      </c>
      <c r="B813" s="40">
        <v>1</v>
      </c>
      <c r="C813" s="40" t="s">
        <v>282</v>
      </c>
      <c r="D813" s="40" t="s">
        <v>263</v>
      </c>
      <c r="E813" s="40" t="s">
        <v>675</v>
      </c>
    </row>
    <row r="814" spans="1:5" x14ac:dyDescent="0.25">
      <c r="A814" s="40">
        <v>22316176</v>
      </c>
      <c r="B814" s="40">
        <v>1</v>
      </c>
      <c r="C814" s="40" t="s">
        <v>282</v>
      </c>
      <c r="D814" s="40" t="s">
        <v>263</v>
      </c>
      <c r="E814" s="40" t="s">
        <v>675</v>
      </c>
    </row>
    <row r="815" spans="1:5" x14ac:dyDescent="0.25">
      <c r="A815" s="40">
        <v>22316178</v>
      </c>
      <c r="B815" s="40">
        <v>1</v>
      </c>
      <c r="C815" s="40" t="s">
        <v>282</v>
      </c>
      <c r="D815" s="40" t="s">
        <v>263</v>
      </c>
      <c r="E815" s="40" t="s">
        <v>675</v>
      </c>
    </row>
    <row r="816" spans="1:5" x14ac:dyDescent="0.25">
      <c r="A816" s="40">
        <v>22316144</v>
      </c>
      <c r="B816" s="40">
        <v>1</v>
      </c>
      <c r="C816" s="40" t="s">
        <v>282</v>
      </c>
      <c r="D816" s="40" t="s">
        <v>263</v>
      </c>
      <c r="E816" s="40" t="s">
        <v>675</v>
      </c>
    </row>
    <row r="817" spans="1:5" x14ac:dyDescent="0.25">
      <c r="A817" s="40">
        <v>22316039</v>
      </c>
      <c r="B817" s="40">
        <v>1</v>
      </c>
      <c r="C817" s="40" t="s">
        <v>282</v>
      </c>
      <c r="D817" s="40" t="s">
        <v>263</v>
      </c>
      <c r="E817" s="40" t="s">
        <v>675</v>
      </c>
    </row>
    <row r="818" spans="1:5" x14ac:dyDescent="0.25">
      <c r="A818" s="40">
        <v>22316153</v>
      </c>
      <c r="B818" s="40">
        <v>1</v>
      </c>
      <c r="C818" s="40" t="s">
        <v>282</v>
      </c>
      <c r="D818" s="40" t="s">
        <v>263</v>
      </c>
      <c r="E818" s="40" t="s">
        <v>675</v>
      </c>
    </row>
    <row r="819" spans="1:5" x14ac:dyDescent="0.25">
      <c r="A819" s="40">
        <v>22316032</v>
      </c>
      <c r="B819" s="40">
        <v>1</v>
      </c>
      <c r="C819" s="40" t="s">
        <v>282</v>
      </c>
      <c r="D819" s="40" t="s">
        <v>263</v>
      </c>
      <c r="E819" s="40" t="s">
        <v>675</v>
      </c>
    </row>
    <row r="820" spans="1:5" x14ac:dyDescent="0.25">
      <c r="A820" s="40">
        <v>22316167</v>
      </c>
      <c r="B820" s="40">
        <v>1</v>
      </c>
      <c r="C820" s="40" t="s">
        <v>282</v>
      </c>
      <c r="D820" s="40" t="s">
        <v>263</v>
      </c>
      <c r="E820" s="40" t="s">
        <v>675</v>
      </c>
    </row>
    <row r="821" spans="1:5" x14ac:dyDescent="0.25">
      <c r="A821" s="40">
        <v>22316048</v>
      </c>
      <c r="B821" s="40">
        <v>1</v>
      </c>
      <c r="C821" s="40" t="s">
        <v>282</v>
      </c>
      <c r="D821" s="40" t="s">
        <v>263</v>
      </c>
      <c r="E821" s="40" t="s">
        <v>675</v>
      </c>
    </row>
    <row r="822" spans="1:5" x14ac:dyDescent="0.25">
      <c r="A822" s="40">
        <v>22316031</v>
      </c>
      <c r="B822" s="40">
        <v>1</v>
      </c>
      <c r="C822" s="40" t="s">
        <v>282</v>
      </c>
      <c r="D822" s="40" t="s">
        <v>263</v>
      </c>
      <c r="E822" s="40" t="s">
        <v>675</v>
      </c>
    </row>
    <row r="823" spans="1:5" x14ac:dyDescent="0.25">
      <c r="A823" s="40">
        <v>22316121</v>
      </c>
      <c r="B823" s="40">
        <v>1</v>
      </c>
      <c r="C823" s="40" t="s">
        <v>282</v>
      </c>
      <c r="D823" s="40" t="s">
        <v>263</v>
      </c>
      <c r="E823" s="40" t="s">
        <v>675</v>
      </c>
    </row>
    <row r="824" spans="1:5" x14ac:dyDescent="0.25">
      <c r="A824" s="40">
        <v>22316120</v>
      </c>
      <c r="B824" s="40">
        <v>1</v>
      </c>
      <c r="C824" s="40" t="s">
        <v>282</v>
      </c>
      <c r="D824" s="40" t="s">
        <v>263</v>
      </c>
      <c r="E824" s="40" t="s">
        <v>675</v>
      </c>
    </row>
    <row r="825" spans="1:5" x14ac:dyDescent="0.25">
      <c r="A825" s="40">
        <v>22316077</v>
      </c>
      <c r="B825" s="40">
        <v>1</v>
      </c>
      <c r="C825" s="40" t="s">
        <v>282</v>
      </c>
      <c r="D825" s="40" t="s">
        <v>263</v>
      </c>
      <c r="E825" s="40" t="s">
        <v>675</v>
      </c>
    </row>
    <row r="826" spans="1:5" x14ac:dyDescent="0.25">
      <c r="A826" s="40">
        <v>22316115</v>
      </c>
      <c r="B826" s="40">
        <v>1</v>
      </c>
      <c r="C826" s="40" t="s">
        <v>282</v>
      </c>
      <c r="D826" s="40" t="s">
        <v>263</v>
      </c>
      <c r="E826" s="40" t="s">
        <v>675</v>
      </c>
    </row>
    <row r="827" spans="1:5" x14ac:dyDescent="0.25">
      <c r="A827" s="40">
        <v>22316046</v>
      </c>
      <c r="B827" s="40">
        <v>1</v>
      </c>
      <c r="C827" s="40" t="s">
        <v>282</v>
      </c>
      <c r="D827" s="40" t="s">
        <v>263</v>
      </c>
      <c r="E827" s="40" t="s">
        <v>675</v>
      </c>
    </row>
    <row r="828" spans="1:5" x14ac:dyDescent="0.25">
      <c r="A828" s="40">
        <v>22316057</v>
      </c>
      <c r="B828" s="40">
        <v>1</v>
      </c>
      <c r="C828" s="40" t="s">
        <v>282</v>
      </c>
      <c r="D828" s="40" t="s">
        <v>263</v>
      </c>
      <c r="E828" s="40" t="s">
        <v>675</v>
      </c>
    </row>
    <row r="829" spans="1:5" x14ac:dyDescent="0.25">
      <c r="A829" s="40">
        <v>22316124</v>
      </c>
      <c r="B829" s="40">
        <v>1</v>
      </c>
      <c r="C829" s="40" t="s">
        <v>282</v>
      </c>
      <c r="D829" s="40" t="s">
        <v>263</v>
      </c>
      <c r="E829" s="40" t="s">
        <v>675</v>
      </c>
    </row>
    <row r="830" spans="1:5" x14ac:dyDescent="0.25">
      <c r="A830" s="40">
        <v>22316102</v>
      </c>
      <c r="B830" s="40">
        <v>1</v>
      </c>
      <c r="C830" s="40" t="s">
        <v>282</v>
      </c>
      <c r="D830" s="40" t="s">
        <v>263</v>
      </c>
      <c r="E830" s="40" t="s">
        <v>675</v>
      </c>
    </row>
    <row r="831" spans="1:5" x14ac:dyDescent="0.25">
      <c r="A831" s="40">
        <v>22316056</v>
      </c>
      <c r="B831" s="40">
        <v>1</v>
      </c>
      <c r="C831" s="40" t="s">
        <v>282</v>
      </c>
      <c r="D831" s="40" t="s">
        <v>263</v>
      </c>
      <c r="E831" s="40" t="s">
        <v>675</v>
      </c>
    </row>
    <row r="832" spans="1:5" x14ac:dyDescent="0.25">
      <c r="A832" s="40">
        <v>22316024</v>
      </c>
      <c r="B832" s="40">
        <v>1</v>
      </c>
      <c r="C832" s="40" t="s">
        <v>282</v>
      </c>
      <c r="D832" s="40" t="s">
        <v>263</v>
      </c>
      <c r="E832" s="40" t="s">
        <v>675</v>
      </c>
    </row>
    <row r="833" spans="1:5" x14ac:dyDescent="0.25">
      <c r="A833" s="40">
        <v>22316149</v>
      </c>
      <c r="B833" s="40">
        <v>1</v>
      </c>
      <c r="C833" s="40" t="s">
        <v>282</v>
      </c>
      <c r="D833" s="40" t="s">
        <v>263</v>
      </c>
      <c r="E833" s="40" t="s">
        <v>675</v>
      </c>
    </row>
    <row r="834" spans="1:5" x14ac:dyDescent="0.25">
      <c r="A834" s="40">
        <v>22316025</v>
      </c>
      <c r="B834" s="40">
        <v>1</v>
      </c>
      <c r="C834" s="40" t="s">
        <v>282</v>
      </c>
      <c r="D834" s="40" t="s">
        <v>263</v>
      </c>
      <c r="E834" s="40" t="s">
        <v>675</v>
      </c>
    </row>
    <row r="835" spans="1:5" x14ac:dyDescent="0.25">
      <c r="A835" s="40">
        <v>22316006</v>
      </c>
      <c r="B835" s="40">
        <v>1</v>
      </c>
      <c r="C835" s="40" t="s">
        <v>282</v>
      </c>
      <c r="D835" s="40" t="s">
        <v>263</v>
      </c>
      <c r="E835" s="40" t="s">
        <v>675</v>
      </c>
    </row>
    <row r="836" spans="1:5" x14ac:dyDescent="0.25">
      <c r="A836" s="40">
        <v>22302053</v>
      </c>
      <c r="B836" s="40">
        <v>1</v>
      </c>
      <c r="C836" s="40" t="s">
        <v>283</v>
      </c>
      <c r="D836" s="40" t="s">
        <v>262</v>
      </c>
      <c r="E836" s="40" t="s">
        <v>667</v>
      </c>
    </row>
    <row r="837" spans="1:5" x14ac:dyDescent="0.25">
      <c r="A837" s="40">
        <v>22302007</v>
      </c>
      <c r="B837" s="40">
        <v>1</v>
      </c>
      <c r="C837" s="40" t="s">
        <v>283</v>
      </c>
      <c r="D837" s="40" t="s">
        <v>262</v>
      </c>
      <c r="E837" s="40" t="s">
        <v>667</v>
      </c>
    </row>
    <row r="838" spans="1:5" x14ac:dyDescent="0.25">
      <c r="A838" s="40">
        <v>22302030</v>
      </c>
      <c r="B838" s="40">
        <v>1</v>
      </c>
      <c r="C838" s="40" t="s">
        <v>283</v>
      </c>
      <c r="D838" s="40" t="s">
        <v>262</v>
      </c>
      <c r="E838" s="40" t="s">
        <v>667</v>
      </c>
    </row>
    <row r="839" spans="1:5" x14ac:dyDescent="0.25">
      <c r="A839" s="40">
        <v>22302005</v>
      </c>
      <c r="B839" s="40">
        <v>1</v>
      </c>
      <c r="C839" s="40" t="s">
        <v>283</v>
      </c>
      <c r="D839" s="40" t="s">
        <v>262</v>
      </c>
      <c r="E839" s="40" t="s">
        <v>667</v>
      </c>
    </row>
    <row r="840" spans="1:5" x14ac:dyDescent="0.25">
      <c r="A840" s="40">
        <v>22302186</v>
      </c>
      <c r="B840" s="40">
        <v>1</v>
      </c>
      <c r="C840" s="40" t="s">
        <v>283</v>
      </c>
      <c r="D840" s="40" t="s">
        <v>262</v>
      </c>
      <c r="E840" s="40" t="s">
        <v>667</v>
      </c>
    </row>
    <row r="841" spans="1:5" x14ac:dyDescent="0.25">
      <c r="A841" s="40">
        <v>22302022</v>
      </c>
      <c r="B841" s="40">
        <v>1</v>
      </c>
      <c r="C841" s="40" t="s">
        <v>283</v>
      </c>
      <c r="D841" s="40" t="s">
        <v>262</v>
      </c>
      <c r="E841" s="40" t="s">
        <v>667</v>
      </c>
    </row>
    <row r="842" spans="1:5" x14ac:dyDescent="0.25">
      <c r="A842" s="40">
        <v>22302004</v>
      </c>
      <c r="B842" s="40">
        <v>1</v>
      </c>
      <c r="C842" s="40" t="s">
        <v>283</v>
      </c>
      <c r="D842" s="40" t="s">
        <v>262</v>
      </c>
      <c r="E842" s="40" t="s">
        <v>667</v>
      </c>
    </row>
    <row r="843" spans="1:5" x14ac:dyDescent="0.25">
      <c r="A843" s="40">
        <v>22302025</v>
      </c>
      <c r="B843" s="40">
        <v>1</v>
      </c>
      <c r="C843" s="40" t="s">
        <v>283</v>
      </c>
      <c r="D843" s="40" t="s">
        <v>262</v>
      </c>
      <c r="E843" s="40" t="s">
        <v>667</v>
      </c>
    </row>
    <row r="844" spans="1:5" x14ac:dyDescent="0.25">
      <c r="A844" s="40">
        <v>22302024</v>
      </c>
      <c r="B844" s="40">
        <v>1</v>
      </c>
      <c r="C844" s="40" t="s">
        <v>283</v>
      </c>
      <c r="D844" s="40" t="s">
        <v>262</v>
      </c>
      <c r="E844" s="40" t="s">
        <v>667</v>
      </c>
    </row>
    <row r="845" spans="1:5" x14ac:dyDescent="0.25">
      <c r="A845" s="40">
        <v>22302179</v>
      </c>
      <c r="B845" s="40">
        <v>1</v>
      </c>
      <c r="C845" s="40" t="s">
        <v>283</v>
      </c>
      <c r="D845" s="40" t="s">
        <v>262</v>
      </c>
      <c r="E845" s="40" t="s">
        <v>667</v>
      </c>
    </row>
    <row r="846" spans="1:5" x14ac:dyDescent="0.25">
      <c r="A846" s="40">
        <v>22302021</v>
      </c>
      <c r="B846" s="40">
        <v>1</v>
      </c>
      <c r="C846" s="40" t="s">
        <v>283</v>
      </c>
      <c r="D846" s="40" t="s">
        <v>262</v>
      </c>
      <c r="E846" s="40" t="s">
        <v>667</v>
      </c>
    </row>
    <row r="847" spans="1:5" x14ac:dyDescent="0.25">
      <c r="A847" s="40">
        <v>22302095</v>
      </c>
      <c r="B847" s="40">
        <v>1</v>
      </c>
      <c r="C847" s="40" t="s">
        <v>283</v>
      </c>
      <c r="D847" s="40" t="s">
        <v>262</v>
      </c>
      <c r="E847" s="40" t="s">
        <v>667</v>
      </c>
    </row>
    <row r="848" spans="1:5" x14ac:dyDescent="0.25">
      <c r="A848" s="40">
        <v>22302143</v>
      </c>
      <c r="B848" s="40">
        <v>1</v>
      </c>
      <c r="C848" s="40" t="s">
        <v>283</v>
      </c>
      <c r="D848" s="40" t="s">
        <v>262</v>
      </c>
      <c r="E848" s="40" t="s">
        <v>667</v>
      </c>
    </row>
    <row r="849" spans="1:5" x14ac:dyDescent="0.25">
      <c r="A849" s="40">
        <v>22302020</v>
      </c>
      <c r="B849" s="40">
        <v>1</v>
      </c>
      <c r="C849" s="40" t="s">
        <v>283</v>
      </c>
      <c r="D849" s="40" t="s">
        <v>262</v>
      </c>
      <c r="E849" s="40" t="s">
        <v>667</v>
      </c>
    </row>
    <row r="850" spans="1:5" x14ac:dyDescent="0.25">
      <c r="A850" s="40">
        <v>22302145</v>
      </c>
      <c r="B850" s="40">
        <v>1</v>
      </c>
      <c r="C850" s="40" t="s">
        <v>283</v>
      </c>
      <c r="D850" s="40" t="s">
        <v>262</v>
      </c>
      <c r="E850" s="40" t="s">
        <v>667</v>
      </c>
    </row>
    <row r="851" spans="1:5" x14ac:dyDescent="0.25">
      <c r="A851" s="40">
        <v>22302096</v>
      </c>
      <c r="B851" s="40">
        <v>1</v>
      </c>
      <c r="C851" s="40" t="s">
        <v>283</v>
      </c>
      <c r="D851" s="40" t="s">
        <v>262</v>
      </c>
      <c r="E851" s="40" t="s">
        <v>667</v>
      </c>
    </row>
    <row r="852" spans="1:5" x14ac:dyDescent="0.25">
      <c r="A852" s="40">
        <v>22302019</v>
      </c>
      <c r="B852" s="40">
        <v>1</v>
      </c>
      <c r="C852" s="40" t="s">
        <v>283</v>
      </c>
      <c r="D852" s="40" t="s">
        <v>262</v>
      </c>
      <c r="E852" s="40" t="s">
        <v>667</v>
      </c>
    </row>
    <row r="853" spans="1:5" x14ac:dyDescent="0.25">
      <c r="A853" s="40">
        <v>22302131</v>
      </c>
      <c r="B853" s="40">
        <v>1</v>
      </c>
      <c r="C853" s="40" t="s">
        <v>283</v>
      </c>
      <c r="D853" s="40" t="s">
        <v>262</v>
      </c>
      <c r="E853" s="40" t="s">
        <v>667</v>
      </c>
    </row>
    <row r="854" spans="1:5" x14ac:dyDescent="0.25">
      <c r="A854" s="40">
        <v>22302026</v>
      </c>
      <c r="B854" s="40">
        <v>1</v>
      </c>
      <c r="C854" s="40" t="s">
        <v>283</v>
      </c>
      <c r="D854" s="40" t="s">
        <v>262</v>
      </c>
      <c r="E854" s="40" t="s">
        <v>667</v>
      </c>
    </row>
    <row r="855" spans="1:5" x14ac:dyDescent="0.25">
      <c r="A855" s="40">
        <v>22302028</v>
      </c>
      <c r="B855" s="40">
        <v>1</v>
      </c>
      <c r="C855" s="40" t="s">
        <v>283</v>
      </c>
      <c r="D855" s="40" t="s">
        <v>262</v>
      </c>
      <c r="E855" s="40" t="s">
        <v>667</v>
      </c>
    </row>
    <row r="856" spans="1:5" x14ac:dyDescent="0.25">
      <c r="A856" s="40">
        <v>22302097</v>
      </c>
      <c r="B856" s="40">
        <v>1</v>
      </c>
      <c r="C856" s="40" t="s">
        <v>283</v>
      </c>
      <c r="D856" s="40" t="s">
        <v>262</v>
      </c>
      <c r="E856" s="40" t="s">
        <v>667</v>
      </c>
    </row>
    <row r="857" spans="1:5" x14ac:dyDescent="0.25">
      <c r="A857" s="40">
        <v>22302002</v>
      </c>
      <c r="B857" s="40">
        <v>1</v>
      </c>
      <c r="C857" s="40" t="s">
        <v>283</v>
      </c>
      <c r="D857" s="40" t="s">
        <v>262</v>
      </c>
      <c r="E857" s="40" t="s">
        <v>667</v>
      </c>
    </row>
    <row r="858" spans="1:5" x14ac:dyDescent="0.25">
      <c r="A858" s="40">
        <v>22302139</v>
      </c>
      <c r="B858" s="40">
        <v>1</v>
      </c>
      <c r="C858" s="40" t="s">
        <v>283</v>
      </c>
      <c r="D858" s="40" t="s">
        <v>262</v>
      </c>
      <c r="E858" s="40" t="s">
        <v>667</v>
      </c>
    </row>
    <row r="859" spans="1:5" x14ac:dyDescent="0.25">
      <c r="A859" s="40">
        <v>22302023</v>
      </c>
      <c r="B859" s="40">
        <v>1</v>
      </c>
      <c r="C859" s="40" t="s">
        <v>283</v>
      </c>
      <c r="D859" s="40" t="s">
        <v>262</v>
      </c>
      <c r="E859" s="40" t="s">
        <v>667</v>
      </c>
    </row>
    <row r="860" spans="1:5" x14ac:dyDescent="0.25">
      <c r="A860" s="40">
        <v>22302003</v>
      </c>
      <c r="B860" s="40">
        <v>1</v>
      </c>
      <c r="C860" s="40" t="s">
        <v>283</v>
      </c>
      <c r="D860" s="40" t="s">
        <v>262</v>
      </c>
      <c r="E860" s="40" t="s">
        <v>667</v>
      </c>
    </row>
    <row r="861" spans="1:5" x14ac:dyDescent="0.25">
      <c r="A861" s="40">
        <v>22302152</v>
      </c>
      <c r="B861" s="40">
        <v>1</v>
      </c>
      <c r="C861" s="40" t="s">
        <v>283</v>
      </c>
      <c r="D861" s="40" t="s">
        <v>262</v>
      </c>
      <c r="E861" s="40" t="s">
        <v>667</v>
      </c>
    </row>
    <row r="862" spans="1:5" x14ac:dyDescent="0.25">
      <c r="A862" s="40">
        <v>22302012</v>
      </c>
      <c r="B862" s="40">
        <v>1</v>
      </c>
      <c r="C862" s="40" t="s">
        <v>283</v>
      </c>
      <c r="D862" s="40" t="s">
        <v>262</v>
      </c>
      <c r="E862" s="40" t="s">
        <v>667</v>
      </c>
    </row>
    <row r="863" spans="1:5" x14ac:dyDescent="0.25">
      <c r="A863" s="40">
        <v>22302031</v>
      </c>
      <c r="B863" s="40">
        <v>1</v>
      </c>
      <c r="C863" s="40" t="s">
        <v>283</v>
      </c>
      <c r="D863" s="40" t="s">
        <v>262</v>
      </c>
      <c r="E863" s="40" t="s">
        <v>667</v>
      </c>
    </row>
    <row r="864" spans="1:5" x14ac:dyDescent="0.25">
      <c r="A864" s="40">
        <v>22302094</v>
      </c>
      <c r="B864" s="40">
        <v>1</v>
      </c>
      <c r="C864" s="40" t="s">
        <v>283</v>
      </c>
      <c r="D864" s="40" t="s">
        <v>262</v>
      </c>
      <c r="E864" s="40" t="s">
        <v>667</v>
      </c>
    </row>
    <row r="865" spans="1:5" x14ac:dyDescent="0.25">
      <c r="A865" s="40">
        <v>22302163</v>
      </c>
      <c r="B865" s="40">
        <v>1</v>
      </c>
      <c r="C865" s="40" t="s">
        <v>283</v>
      </c>
      <c r="D865" s="40" t="s">
        <v>262</v>
      </c>
      <c r="E865" s="40" t="s">
        <v>667</v>
      </c>
    </row>
    <row r="866" spans="1:5" x14ac:dyDescent="0.25">
      <c r="A866" s="40">
        <v>22302191</v>
      </c>
      <c r="B866" s="40">
        <v>1</v>
      </c>
      <c r="C866" s="40" t="s">
        <v>284</v>
      </c>
      <c r="D866" s="40" t="s">
        <v>262</v>
      </c>
      <c r="E866" s="40" t="s">
        <v>667</v>
      </c>
    </row>
    <row r="867" spans="1:5" x14ac:dyDescent="0.25">
      <c r="A867" s="40">
        <v>22302128</v>
      </c>
      <c r="B867" s="40">
        <v>1</v>
      </c>
      <c r="C867" s="40" t="s">
        <v>284</v>
      </c>
      <c r="D867" s="40" t="s">
        <v>262</v>
      </c>
      <c r="E867" s="40" t="s">
        <v>667</v>
      </c>
    </row>
    <row r="868" spans="1:5" x14ac:dyDescent="0.25">
      <c r="A868" s="40">
        <v>22302057</v>
      </c>
      <c r="B868" s="40">
        <v>1</v>
      </c>
      <c r="C868" s="40" t="s">
        <v>284</v>
      </c>
      <c r="D868" s="40" t="s">
        <v>262</v>
      </c>
      <c r="E868" s="40" t="s">
        <v>667</v>
      </c>
    </row>
    <row r="869" spans="1:5" x14ac:dyDescent="0.25">
      <c r="A869" s="40">
        <v>22302099</v>
      </c>
      <c r="B869" s="40">
        <v>1</v>
      </c>
      <c r="C869" s="40" t="s">
        <v>284</v>
      </c>
      <c r="D869" s="40" t="s">
        <v>262</v>
      </c>
      <c r="E869" s="40" t="s">
        <v>667</v>
      </c>
    </row>
    <row r="870" spans="1:5" x14ac:dyDescent="0.25">
      <c r="A870" s="40">
        <v>22302140</v>
      </c>
      <c r="B870" s="40">
        <v>1</v>
      </c>
      <c r="C870" s="40" t="s">
        <v>284</v>
      </c>
      <c r="D870" s="40" t="s">
        <v>262</v>
      </c>
      <c r="E870" s="40" t="s">
        <v>667</v>
      </c>
    </row>
    <row r="871" spans="1:5" x14ac:dyDescent="0.25">
      <c r="A871" s="40">
        <v>22302170</v>
      </c>
      <c r="B871" s="40">
        <v>1</v>
      </c>
      <c r="C871" s="40" t="s">
        <v>284</v>
      </c>
      <c r="D871" s="40" t="s">
        <v>262</v>
      </c>
      <c r="E871" s="40" t="s">
        <v>667</v>
      </c>
    </row>
    <row r="872" spans="1:5" x14ac:dyDescent="0.25">
      <c r="A872" s="40">
        <v>22302125</v>
      </c>
      <c r="B872" s="40">
        <v>1</v>
      </c>
      <c r="C872" s="40" t="s">
        <v>284</v>
      </c>
      <c r="D872" s="40" t="s">
        <v>262</v>
      </c>
      <c r="E872" s="40" t="s">
        <v>667</v>
      </c>
    </row>
    <row r="873" spans="1:5" x14ac:dyDescent="0.25">
      <c r="A873" s="40">
        <v>22302058</v>
      </c>
      <c r="B873" s="40">
        <v>1</v>
      </c>
      <c r="C873" s="40" t="s">
        <v>284</v>
      </c>
      <c r="D873" s="40" t="s">
        <v>262</v>
      </c>
      <c r="E873" s="40" t="s">
        <v>667</v>
      </c>
    </row>
    <row r="874" spans="1:5" x14ac:dyDescent="0.25">
      <c r="A874" s="40">
        <v>22302046</v>
      </c>
      <c r="B874" s="40">
        <v>1</v>
      </c>
      <c r="C874" s="40" t="s">
        <v>284</v>
      </c>
      <c r="D874" s="40" t="s">
        <v>262</v>
      </c>
      <c r="E874" s="40" t="s">
        <v>667</v>
      </c>
    </row>
    <row r="875" spans="1:5" x14ac:dyDescent="0.25">
      <c r="A875" s="40">
        <v>22302051</v>
      </c>
      <c r="B875" s="40">
        <v>1</v>
      </c>
      <c r="C875" s="40" t="s">
        <v>284</v>
      </c>
      <c r="D875" s="40" t="s">
        <v>262</v>
      </c>
      <c r="E875" s="40" t="s">
        <v>667</v>
      </c>
    </row>
    <row r="876" spans="1:5" x14ac:dyDescent="0.25">
      <c r="A876" s="40">
        <v>22302050</v>
      </c>
      <c r="B876" s="40">
        <v>1</v>
      </c>
      <c r="C876" s="40" t="s">
        <v>284</v>
      </c>
      <c r="D876" s="40" t="s">
        <v>262</v>
      </c>
      <c r="E876" s="40" t="s">
        <v>667</v>
      </c>
    </row>
    <row r="877" spans="1:5" x14ac:dyDescent="0.25">
      <c r="A877" s="40">
        <v>22302035</v>
      </c>
      <c r="B877" s="40">
        <v>1</v>
      </c>
      <c r="C877" s="40" t="s">
        <v>284</v>
      </c>
      <c r="D877" s="40" t="s">
        <v>262</v>
      </c>
      <c r="E877" s="40" t="s">
        <v>667</v>
      </c>
    </row>
    <row r="878" spans="1:5" x14ac:dyDescent="0.25">
      <c r="A878" s="40">
        <v>22302194</v>
      </c>
      <c r="B878" s="40">
        <v>1</v>
      </c>
      <c r="C878" s="40" t="s">
        <v>284</v>
      </c>
      <c r="D878" s="40" t="s">
        <v>262</v>
      </c>
      <c r="E878" s="40" t="s">
        <v>667</v>
      </c>
    </row>
    <row r="879" spans="1:5" x14ac:dyDescent="0.25">
      <c r="A879" s="40">
        <v>22302041</v>
      </c>
      <c r="B879" s="40">
        <v>1</v>
      </c>
      <c r="C879" s="40" t="s">
        <v>284</v>
      </c>
      <c r="D879" s="40" t="s">
        <v>262</v>
      </c>
      <c r="E879" s="40" t="s">
        <v>667</v>
      </c>
    </row>
    <row r="880" spans="1:5" x14ac:dyDescent="0.25">
      <c r="A880" s="40">
        <v>22302122</v>
      </c>
      <c r="B880" s="40">
        <v>1</v>
      </c>
      <c r="C880" s="40" t="s">
        <v>284</v>
      </c>
      <c r="D880" s="40" t="s">
        <v>262</v>
      </c>
      <c r="E880" s="40" t="s">
        <v>667</v>
      </c>
    </row>
    <row r="881" spans="1:5" x14ac:dyDescent="0.25">
      <c r="A881" s="40">
        <v>22302036</v>
      </c>
      <c r="B881" s="40">
        <v>1</v>
      </c>
      <c r="C881" s="40" t="s">
        <v>284</v>
      </c>
      <c r="D881" s="40" t="s">
        <v>262</v>
      </c>
      <c r="E881" s="40" t="s">
        <v>667</v>
      </c>
    </row>
    <row r="882" spans="1:5" x14ac:dyDescent="0.25">
      <c r="A882" s="40">
        <v>22302044</v>
      </c>
      <c r="B882" s="40">
        <v>1</v>
      </c>
      <c r="C882" s="40" t="s">
        <v>284</v>
      </c>
      <c r="D882" s="40" t="s">
        <v>262</v>
      </c>
      <c r="E882" s="40" t="s">
        <v>667</v>
      </c>
    </row>
    <row r="883" spans="1:5" x14ac:dyDescent="0.25">
      <c r="A883" s="40">
        <v>22302182</v>
      </c>
      <c r="B883" s="40">
        <v>1</v>
      </c>
      <c r="C883" s="40" t="s">
        <v>284</v>
      </c>
      <c r="D883" s="40" t="s">
        <v>262</v>
      </c>
      <c r="E883" s="40" t="s">
        <v>667</v>
      </c>
    </row>
    <row r="884" spans="1:5" x14ac:dyDescent="0.25">
      <c r="A884" s="40">
        <v>22302146</v>
      </c>
      <c r="B884" s="40">
        <v>1</v>
      </c>
      <c r="C884" s="40" t="s">
        <v>284</v>
      </c>
      <c r="D884" s="40" t="s">
        <v>262</v>
      </c>
      <c r="E884" s="40" t="s">
        <v>667</v>
      </c>
    </row>
    <row r="885" spans="1:5" x14ac:dyDescent="0.25">
      <c r="A885" s="40">
        <v>22302174</v>
      </c>
      <c r="B885" s="40">
        <v>1</v>
      </c>
      <c r="C885" s="40" t="s">
        <v>284</v>
      </c>
      <c r="D885" s="40" t="s">
        <v>262</v>
      </c>
      <c r="E885" s="40" t="s">
        <v>667</v>
      </c>
    </row>
    <row r="886" spans="1:5" x14ac:dyDescent="0.25">
      <c r="A886" s="40">
        <v>22302038</v>
      </c>
      <c r="B886" s="40">
        <v>1</v>
      </c>
      <c r="C886" s="40" t="s">
        <v>284</v>
      </c>
      <c r="D886" s="40" t="s">
        <v>262</v>
      </c>
      <c r="E886" s="40" t="s">
        <v>667</v>
      </c>
    </row>
    <row r="887" spans="1:5" x14ac:dyDescent="0.25">
      <c r="A887" s="40">
        <v>22302048</v>
      </c>
      <c r="B887" s="40">
        <v>1</v>
      </c>
      <c r="C887" s="40" t="s">
        <v>284</v>
      </c>
      <c r="D887" s="40" t="s">
        <v>262</v>
      </c>
      <c r="E887" s="40" t="s">
        <v>667</v>
      </c>
    </row>
    <row r="888" spans="1:5" x14ac:dyDescent="0.25">
      <c r="A888" s="40">
        <v>22302049</v>
      </c>
      <c r="B888" s="40">
        <v>1</v>
      </c>
      <c r="C888" s="40" t="s">
        <v>284</v>
      </c>
      <c r="D888" s="40" t="s">
        <v>262</v>
      </c>
      <c r="E888" s="40" t="s">
        <v>667</v>
      </c>
    </row>
    <row r="889" spans="1:5" x14ac:dyDescent="0.25">
      <c r="A889" s="40">
        <v>22302052</v>
      </c>
      <c r="B889" s="40">
        <v>1</v>
      </c>
      <c r="C889" s="40" t="s">
        <v>284</v>
      </c>
      <c r="D889" s="40" t="s">
        <v>262</v>
      </c>
      <c r="E889" s="40" t="s">
        <v>667</v>
      </c>
    </row>
    <row r="890" spans="1:5" x14ac:dyDescent="0.25">
      <c r="A890" s="40">
        <v>22302032</v>
      </c>
      <c r="B890" s="40">
        <v>1</v>
      </c>
      <c r="C890" s="40" t="s">
        <v>284</v>
      </c>
      <c r="D890" s="40" t="s">
        <v>262</v>
      </c>
      <c r="E890" s="40" t="s">
        <v>667</v>
      </c>
    </row>
    <row r="891" spans="1:5" x14ac:dyDescent="0.25">
      <c r="A891" s="40">
        <v>22302047</v>
      </c>
      <c r="B891" s="40">
        <v>1</v>
      </c>
      <c r="C891" s="40" t="s">
        <v>284</v>
      </c>
      <c r="D891" s="40" t="s">
        <v>262</v>
      </c>
      <c r="E891" s="40" t="s">
        <v>667</v>
      </c>
    </row>
    <row r="892" spans="1:5" x14ac:dyDescent="0.25">
      <c r="A892" s="40">
        <v>22302037</v>
      </c>
      <c r="B892" s="40">
        <v>1</v>
      </c>
      <c r="C892" s="40" t="s">
        <v>284</v>
      </c>
      <c r="D892" s="40" t="s">
        <v>262</v>
      </c>
      <c r="E892" s="40" t="s">
        <v>667</v>
      </c>
    </row>
    <row r="893" spans="1:5" x14ac:dyDescent="0.25">
      <c r="A893" s="40">
        <v>22302059</v>
      </c>
      <c r="B893" s="40">
        <v>1</v>
      </c>
      <c r="C893" s="40" t="s">
        <v>284</v>
      </c>
      <c r="D893" s="40" t="s">
        <v>262</v>
      </c>
      <c r="E893" s="40" t="s">
        <v>667</v>
      </c>
    </row>
    <row r="894" spans="1:5" x14ac:dyDescent="0.25">
      <c r="A894" s="40">
        <v>22302045</v>
      </c>
      <c r="B894" s="40">
        <v>1</v>
      </c>
      <c r="C894" s="40" t="s">
        <v>284</v>
      </c>
      <c r="D894" s="40" t="s">
        <v>262</v>
      </c>
      <c r="E894" s="40" t="s">
        <v>667</v>
      </c>
    </row>
    <row r="895" spans="1:5" x14ac:dyDescent="0.25">
      <c r="A895" s="40">
        <v>22302120</v>
      </c>
      <c r="B895" s="40">
        <v>1</v>
      </c>
      <c r="C895" s="40" t="s">
        <v>284</v>
      </c>
      <c r="D895" s="40" t="s">
        <v>262</v>
      </c>
      <c r="E895" s="40" t="s">
        <v>667</v>
      </c>
    </row>
    <row r="896" spans="1:5" x14ac:dyDescent="0.25">
      <c r="A896" s="40">
        <v>22302075</v>
      </c>
      <c r="B896" s="40">
        <v>1</v>
      </c>
      <c r="C896" s="40" t="s">
        <v>285</v>
      </c>
      <c r="D896" s="40" t="s">
        <v>262</v>
      </c>
      <c r="E896" s="40" t="s">
        <v>667</v>
      </c>
    </row>
    <row r="897" spans="1:5" x14ac:dyDescent="0.25">
      <c r="A897" s="40">
        <v>22302070</v>
      </c>
      <c r="B897" s="40">
        <v>1</v>
      </c>
      <c r="C897" s="40" t="s">
        <v>285</v>
      </c>
      <c r="D897" s="40" t="s">
        <v>262</v>
      </c>
      <c r="E897" s="40" t="s">
        <v>667</v>
      </c>
    </row>
    <row r="898" spans="1:5" x14ac:dyDescent="0.25">
      <c r="A898" s="40">
        <v>22302062</v>
      </c>
      <c r="B898" s="40">
        <v>1</v>
      </c>
      <c r="C898" s="40" t="s">
        <v>285</v>
      </c>
      <c r="D898" s="40" t="s">
        <v>262</v>
      </c>
      <c r="E898" s="40" t="s">
        <v>667</v>
      </c>
    </row>
    <row r="899" spans="1:5" x14ac:dyDescent="0.25">
      <c r="A899" s="40">
        <v>22302133</v>
      </c>
      <c r="B899" s="40">
        <v>1</v>
      </c>
      <c r="C899" s="40" t="s">
        <v>285</v>
      </c>
      <c r="D899" s="40" t="s">
        <v>262</v>
      </c>
      <c r="E899" s="40" t="s">
        <v>667</v>
      </c>
    </row>
    <row r="900" spans="1:5" x14ac:dyDescent="0.25">
      <c r="A900" s="40">
        <v>22302076</v>
      </c>
      <c r="B900" s="40">
        <v>1</v>
      </c>
      <c r="C900" s="40" t="s">
        <v>285</v>
      </c>
      <c r="D900" s="40" t="s">
        <v>262</v>
      </c>
      <c r="E900" s="40" t="s">
        <v>667</v>
      </c>
    </row>
    <row r="901" spans="1:5" x14ac:dyDescent="0.25">
      <c r="A901" s="40">
        <v>22302137</v>
      </c>
      <c r="B901" s="40">
        <v>1</v>
      </c>
      <c r="C901" s="40" t="s">
        <v>285</v>
      </c>
      <c r="D901" s="40" t="s">
        <v>262</v>
      </c>
      <c r="E901" s="40" t="s">
        <v>667</v>
      </c>
    </row>
    <row r="902" spans="1:5" x14ac:dyDescent="0.25">
      <c r="A902" s="40">
        <v>22302061</v>
      </c>
      <c r="B902" s="40">
        <v>1</v>
      </c>
      <c r="C902" s="40" t="s">
        <v>285</v>
      </c>
      <c r="D902" s="40" t="s">
        <v>262</v>
      </c>
      <c r="E902" s="40" t="s">
        <v>667</v>
      </c>
    </row>
    <row r="903" spans="1:5" x14ac:dyDescent="0.25">
      <c r="A903" s="40">
        <v>22302171</v>
      </c>
      <c r="B903" s="40">
        <v>1</v>
      </c>
      <c r="C903" s="40" t="s">
        <v>285</v>
      </c>
      <c r="D903" s="40" t="s">
        <v>262</v>
      </c>
      <c r="E903" s="40" t="s">
        <v>667</v>
      </c>
    </row>
    <row r="904" spans="1:5" x14ac:dyDescent="0.25">
      <c r="A904" s="40">
        <v>22302067</v>
      </c>
      <c r="B904" s="40">
        <v>1</v>
      </c>
      <c r="C904" s="40" t="s">
        <v>285</v>
      </c>
      <c r="D904" s="40" t="s">
        <v>262</v>
      </c>
      <c r="E904" s="40" t="s">
        <v>667</v>
      </c>
    </row>
    <row r="905" spans="1:5" x14ac:dyDescent="0.25">
      <c r="A905" s="40">
        <v>22302158</v>
      </c>
      <c r="B905" s="40">
        <v>1</v>
      </c>
      <c r="C905" s="40" t="s">
        <v>285</v>
      </c>
      <c r="D905" s="40" t="s">
        <v>262</v>
      </c>
      <c r="E905" s="40" t="s">
        <v>667</v>
      </c>
    </row>
    <row r="906" spans="1:5" x14ac:dyDescent="0.25">
      <c r="A906" s="40">
        <v>22302203</v>
      </c>
      <c r="B906" s="40">
        <v>1</v>
      </c>
      <c r="C906" s="40" t="s">
        <v>285</v>
      </c>
      <c r="D906" s="40" t="s">
        <v>262</v>
      </c>
      <c r="E906" s="40" t="s">
        <v>667</v>
      </c>
    </row>
    <row r="907" spans="1:5" x14ac:dyDescent="0.25">
      <c r="A907" s="40">
        <v>22302079</v>
      </c>
      <c r="B907" s="40">
        <v>1</v>
      </c>
      <c r="C907" s="40" t="s">
        <v>285</v>
      </c>
      <c r="D907" s="40" t="s">
        <v>262</v>
      </c>
      <c r="E907" s="40" t="s">
        <v>667</v>
      </c>
    </row>
    <row r="908" spans="1:5" x14ac:dyDescent="0.25">
      <c r="A908" s="40">
        <v>22302084</v>
      </c>
      <c r="B908" s="40">
        <v>1</v>
      </c>
      <c r="C908" s="40" t="s">
        <v>285</v>
      </c>
      <c r="D908" s="40" t="s">
        <v>262</v>
      </c>
      <c r="E908" s="40" t="s">
        <v>667</v>
      </c>
    </row>
    <row r="909" spans="1:5" x14ac:dyDescent="0.25">
      <c r="A909" s="40">
        <v>22302118</v>
      </c>
      <c r="B909" s="40">
        <v>1</v>
      </c>
      <c r="C909" s="40" t="s">
        <v>285</v>
      </c>
      <c r="D909" s="40" t="s">
        <v>262</v>
      </c>
      <c r="E909" s="40" t="s">
        <v>667</v>
      </c>
    </row>
    <row r="910" spans="1:5" x14ac:dyDescent="0.25">
      <c r="A910" s="40">
        <v>22302055</v>
      </c>
      <c r="B910" s="40">
        <v>1</v>
      </c>
      <c r="C910" s="40" t="s">
        <v>285</v>
      </c>
      <c r="D910" s="40" t="s">
        <v>262</v>
      </c>
      <c r="E910" s="40" t="s">
        <v>667</v>
      </c>
    </row>
    <row r="911" spans="1:5" x14ac:dyDescent="0.25">
      <c r="A911" s="40">
        <v>22302078</v>
      </c>
      <c r="B911" s="40">
        <v>1</v>
      </c>
      <c r="C911" s="40" t="s">
        <v>285</v>
      </c>
      <c r="D911" s="40" t="s">
        <v>262</v>
      </c>
      <c r="E911" s="40" t="s">
        <v>667</v>
      </c>
    </row>
    <row r="912" spans="1:5" x14ac:dyDescent="0.25">
      <c r="A912" s="40">
        <v>22302210</v>
      </c>
      <c r="B912" s="40">
        <v>1</v>
      </c>
      <c r="C912" s="40" t="s">
        <v>285</v>
      </c>
      <c r="D912" s="40" t="s">
        <v>262</v>
      </c>
      <c r="E912" s="40" t="s">
        <v>667</v>
      </c>
    </row>
    <row r="913" spans="1:5" x14ac:dyDescent="0.25">
      <c r="A913" s="40">
        <v>22302127</v>
      </c>
      <c r="B913" s="40">
        <v>1</v>
      </c>
      <c r="C913" s="40" t="s">
        <v>285</v>
      </c>
      <c r="D913" s="40" t="s">
        <v>262</v>
      </c>
      <c r="E913" s="40" t="s">
        <v>667</v>
      </c>
    </row>
    <row r="914" spans="1:5" x14ac:dyDescent="0.25">
      <c r="A914" s="40">
        <v>22302073</v>
      </c>
      <c r="B914" s="40">
        <v>1</v>
      </c>
      <c r="C914" s="40" t="s">
        <v>285</v>
      </c>
      <c r="D914" s="40" t="s">
        <v>262</v>
      </c>
      <c r="E914" s="40" t="s">
        <v>667</v>
      </c>
    </row>
    <row r="915" spans="1:5" x14ac:dyDescent="0.25">
      <c r="A915" s="40">
        <v>22302065</v>
      </c>
      <c r="B915" s="40">
        <v>1</v>
      </c>
      <c r="C915" s="40" t="s">
        <v>285</v>
      </c>
      <c r="D915" s="40" t="s">
        <v>262</v>
      </c>
      <c r="E915" s="40" t="s">
        <v>667</v>
      </c>
    </row>
    <row r="916" spans="1:5" x14ac:dyDescent="0.25">
      <c r="A916" s="40">
        <v>22302080</v>
      </c>
      <c r="B916" s="40">
        <v>1</v>
      </c>
      <c r="C916" s="40" t="s">
        <v>285</v>
      </c>
      <c r="D916" s="40" t="s">
        <v>262</v>
      </c>
      <c r="E916" s="40" t="s">
        <v>667</v>
      </c>
    </row>
    <row r="917" spans="1:5" x14ac:dyDescent="0.25">
      <c r="A917" s="40">
        <v>22302149</v>
      </c>
      <c r="B917" s="40">
        <v>1</v>
      </c>
      <c r="C917" s="40" t="s">
        <v>285</v>
      </c>
      <c r="D917" s="40" t="s">
        <v>262</v>
      </c>
      <c r="E917" s="40" t="s">
        <v>667</v>
      </c>
    </row>
    <row r="918" spans="1:5" x14ac:dyDescent="0.25">
      <c r="A918" s="40">
        <v>22302083</v>
      </c>
      <c r="B918" s="40">
        <v>1</v>
      </c>
      <c r="C918" s="40" t="s">
        <v>285</v>
      </c>
      <c r="D918" s="40" t="s">
        <v>262</v>
      </c>
      <c r="E918" s="40" t="s">
        <v>667</v>
      </c>
    </row>
    <row r="919" spans="1:5" x14ac:dyDescent="0.25">
      <c r="A919" s="40">
        <v>22302069</v>
      </c>
      <c r="B919" s="40">
        <v>1</v>
      </c>
      <c r="C919" s="40" t="s">
        <v>285</v>
      </c>
      <c r="D919" s="40" t="s">
        <v>262</v>
      </c>
      <c r="E919" s="40" t="s">
        <v>667</v>
      </c>
    </row>
    <row r="920" spans="1:5" x14ac:dyDescent="0.25">
      <c r="A920" s="40">
        <v>22302132</v>
      </c>
      <c r="B920" s="40">
        <v>1</v>
      </c>
      <c r="C920" s="40" t="s">
        <v>285</v>
      </c>
      <c r="D920" s="40" t="s">
        <v>262</v>
      </c>
      <c r="E920" s="40" t="s">
        <v>667</v>
      </c>
    </row>
    <row r="921" spans="1:5" x14ac:dyDescent="0.25">
      <c r="A921" s="40">
        <v>22302068</v>
      </c>
      <c r="B921" s="40">
        <v>1</v>
      </c>
      <c r="C921" s="40" t="s">
        <v>285</v>
      </c>
      <c r="D921" s="40" t="s">
        <v>262</v>
      </c>
      <c r="E921" s="40" t="s">
        <v>667</v>
      </c>
    </row>
    <row r="922" spans="1:5" x14ac:dyDescent="0.25">
      <c r="A922" s="40">
        <v>22302086</v>
      </c>
      <c r="B922" s="40">
        <v>1</v>
      </c>
      <c r="C922" s="40" t="s">
        <v>285</v>
      </c>
      <c r="D922" s="40" t="s">
        <v>262</v>
      </c>
      <c r="E922" s="40" t="s">
        <v>667</v>
      </c>
    </row>
    <row r="923" spans="1:5" x14ac:dyDescent="0.25">
      <c r="A923" s="40">
        <v>22302085</v>
      </c>
      <c r="B923" s="40">
        <v>1</v>
      </c>
      <c r="C923" s="40" t="s">
        <v>285</v>
      </c>
      <c r="D923" s="40" t="s">
        <v>262</v>
      </c>
      <c r="E923" s="40" t="s">
        <v>667</v>
      </c>
    </row>
    <row r="924" spans="1:5" x14ac:dyDescent="0.25">
      <c r="A924" s="40">
        <v>22302166</v>
      </c>
      <c r="B924" s="40">
        <v>1</v>
      </c>
      <c r="C924" s="40" t="s">
        <v>285</v>
      </c>
      <c r="D924" s="40" t="s">
        <v>262</v>
      </c>
      <c r="E924" s="40" t="s">
        <v>667</v>
      </c>
    </row>
    <row r="925" spans="1:5" x14ac:dyDescent="0.25">
      <c r="A925" s="40">
        <v>22302117</v>
      </c>
      <c r="B925" s="40">
        <v>1</v>
      </c>
      <c r="C925" s="40" t="s">
        <v>285</v>
      </c>
      <c r="D925" s="40" t="s">
        <v>262</v>
      </c>
      <c r="E925" s="40" t="s">
        <v>667</v>
      </c>
    </row>
    <row r="926" spans="1:5" x14ac:dyDescent="0.25">
      <c r="A926" s="40">
        <v>22102009</v>
      </c>
      <c r="B926" s="40">
        <v>1</v>
      </c>
      <c r="C926" s="40" t="s">
        <v>285</v>
      </c>
      <c r="D926" s="40" t="s">
        <v>262</v>
      </c>
      <c r="E926" s="40" t="s">
        <v>667</v>
      </c>
    </row>
    <row r="927" spans="1:5" x14ac:dyDescent="0.25">
      <c r="A927" s="40">
        <v>22302074</v>
      </c>
      <c r="B927" s="40">
        <v>1</v>
      </c>
      <c r="C927" s="40" t="s">
        <v>285</v>
      </c>
      <c r="D927" s="40" t="s">
        <v>262</v>
      </c>
      <c r="E927" s="40" t="s">
        <v>667</v>
      </c>
    </row>
    <row r="928" spans="1:5" x14ac:dyDescent="0.25">
      <c r="A928" s="40">
        <v>22302064</v>
      </c>
      <c r="B928" s="40">
        <v>1</v>
      </c>
      <c r="C928" s="40" t="s">
        <v>285</v>
      </c>
      <c r="D928" s="40" t="s">
        <v>262</v>
      </c>
      <c r="E928" s="40" t="s">
        <v>667</v>
      </c>
    </row>
    <row r="929" spans="1:5" x14ac:dyDescent="0.25">
      <c r="A929" s="40">
        <v>22302116</v>
      </c>
      <c r="B929" s="40">
        <v>1</v>
      </c>
      <c r="C929" s="40" t="s">
        <v>285</v>
      </c>
      <c r="D929" s="40" t="s">
        <v>262</v>
      </c>
      <c r="E929" s="40" t="s">
        <v>667</v>
      </c>
    </row>
    <row r="930" spans="1:5" x14ac:dyDescent="0.25">
      <c r="A930" s="40">
        <v>22302196</v>
      </c>
      <c r="B930" s="40">
        <v>1</v>
      </c>
      <c r="C930" s="40" t="s">
        <v>286</v>
      </c>
      <c r="D930" s="40" t="s">
        <v>262</v>
      </c>
      <c r="E930" s="40" t="s">
        <v>667</v>
      </c>
    </row>
    <row r="931" spans="1:5" x14ac:dyDescent="0.25">
      <c r="A931" s="40">
        <v>22302165</v>
      </c>
      <c r="B931" s="40">
        <v>1</v>
      </c>
      <c r="C931" s="40" t="s">
        <v>286</v>
      </c>
      <c r="D931" s="40" t="s">
        <v>262</v>
      </c>
      <c r="E931" s="40" t="s">
        <v>667</v>
      </c>
    </row>
    <row r="932" spans="1:5" x14ac:dyDescent="0.25">
      <c r="A932" s="40">
        <v>22302185</v>
      </c>
      <c r="B932" s="40">
        <v>1</v>
      </c>
      <c r="C932" s="40" t="s">
        <v>286</v>
      </c>
      <c r="D932" s="40" t="s">
        <v>262</v>
      </c>
      <c r="E932" s="40" t="s">
        <v>667</v>
      </c>
    </row>
    <row r="933" spans="1:5" x14ac:dyDescent="0.25">
      <c r="A933" s="40">
        <v>22302167</v>
      </c>
      <c r="B933" s="40">
        <v>1</v>
      </c>
      <c r="C933" s="40" t="s">
        <v>286</v>
      </c>
      <c r="D933" s="40" t="s">
        <v>262</v>
      </c>
      <c r="E933" s="40" t="s">
        <v>667</v>
      </c>
    </row>
    <row r="934" spans="1:5" x14ac:dyDescent="0.25">
      <c r="A934" s="40">
        <v>22302192</v>
      </c>
      <c r="B934" s="40">
        <v>1</v>
      </c>
      <c r="C934" s="40" t="s">
        <v>286</v>
      </c>
      <c r="D934" s="40" t="s">
        <v>262</v>
      </c>
      <c r="E934" s="40" t="s">
        <v>667</v>
      </c>
    </row>
    <row r="935" spans="1:5" x14ac:dyDescent="0.25">
      <c r="A935" s="40">
        <v>22302115</v>
      </c>
      <c r="B935" s="40">
        <v>1</v>
      </c>
      <c r="C935" s="40" t="s">
        <v>286</v>
      </c>
      <c r="D935" s="40" t="s">
        <v>262</v>
      </c>
      <c r="E935" s="40" t="s">
        <v>667</v>
      </c>
    </row>
    <row r="936" spans="1:5" x14ac:dyDescent="0.25">
      <c r="A936" s="40">
        <v>22302088</v>
      </c>
      <c r="B936" s="40">
        <v>1</v>
      </c>
      <c r="C936" s="40" t="s">
        <v>286</v>
      </c>
      <c r="D936" s="40" t="s">
        <v>262</v>
      </c>
      <c r="E936" s="40" t="s">
        <v>667</v>
      </c>
    </row>
    <row r="937" spans="1:5" x14ac:dyDescent="0.25">
      <c r="A937" s="40">
        <v>22302113</v>
      </c>
      <c r="B937" s="40">
        <v>1</v>
      </c>
      <c r="C937" s="40" t="s">
        <v>286</v>
      </c>
      <c r="D937" s="40" t="s">
        <v>262</v>
      </c>
      <c r="E937" s="40" t="s">
        <v>667</v>
      </c>
    </row>
    <row r="938" spans="1:5" x14ac:dyDescent="0.25">
      <c r="A938" s="40">
        <v>22302119</v>
      </c>
      <c r="B938" s="40">
        <v>1</v>
      </c>
      <c r="C938" s="40" t="s">
        <v>286</v>
      </c>
      <c r="D938" s="40" t="s">
        <v>262</v>
      </c>
      <c r="E938" s="40" t="s">
        <v>667</v>
      </c>
    </row>
    <row r="939" spans="1:5" x14ac:dyDescent="0.25">
      <c r="A939" s="40">
        <v>22302147</v>
      </c>
      <c r="B939" s="40">
        <v>1</v>
      </c>
      <c r="C939" s="40" t="s">
        <v>286</v>
      </c>
      <c r="D939" s="40" t="s">
        <v>262</v>
      </c>
      <c r="E939" s="40" t="s">
        <v>667</v>
      </c>
    </row>
    <row r="940" spans="1:5" x14ac:dyDescent="0.25">
      <c r="A940" s="40">
        <v>22302102</v>
      </c>
      <c r="B940" s="40">
        <v>1</v>
      </c>
      <c r="C940" s="40" t="s">
        <v>286</v>
      </c>
      <c r="D940" s="40" t="s">
        <v>262</v>
      </c>
      <c r="E940" s="40" t="s">
        <v>667</v>
      </c>
    </row>
    <row r="941" spans="1:5" x14ac:dyDescent="0.25">
      <c r="A941" s="40">
        <v>22302101</v>
      </c>
      <c r="B941" s="40">
        <v>1</v>
      </c>
      <c r="C941" s="40" t="s">
        <v>286</v>
      </c>
      <c r="D941" s="40" t="s">
        <v>262</v>
      </c>
      <c r="E941" s="40" t="s">
        <v>667</v>
      </c>
    </row>
    <row r="942" spans="1:5" x14ac:dyDescent="0.25">
      <c r="A942" s="40">
        <v>22302040</v>
      </c>
      <c r="B942" s="40">
        <v>1</v>
      </c>
      <c r="C942" s="40" t="s">
        <v>286</v>
      </c>
      <c r="D942" s="40" t="s">
        <v>262</v>
      </c>
      <c r="E942" s="40" t="s">
        <v>667</v>
      </c>
    </row>
    <row r="943" spans="1:5" x14ac:dyDescent="0.25">
      <c r="A943" s="40">
        <v>22302098</v>
      </c>
      <c r="B943" s="40">
        <v>1</v>
      </c>
      <c r="C943" s="40" t="s">
        <v>286</v>
      </c>
      <c r="D943" s="40" t="s">
        <v>262</v>
      </c>
      <c r="E943" s="40" t="s">
        <v>667</v>
      </c>
    </row>
    <row r="944" spans="1:5" x14ac:dyDescent="0.25">
      <c r="A944" s="40">
        <v>22302193</v>
      </c>
      <c r="B944" s="40">
        <v>1</v>
      </c>
      <c r="C944" s="40" t="s">
        <v>286</v>
      </c>
      <c r="D944" s="40" t="s">
        <v>262</v>
      </c>
      <c r="E944" s="40" t="s">
        <v>667</v>
      </c>
    </row>
    <row r="945" spans="1:5" x14ac:dyDescent="0.25">
      <c r="A945" s="40">
        <v>22302087</v>
      </c>
      <c r="B945" s="40">
        <v>1</v>
      </c>
      <c r="C945" s="40" t="s">
        <v>286</v>
      </c>
      <c r="D945" s="40" t="s">
        <v>262</v>
      </c>
      <c r="E945" s="40" t="s">
        <v>667</v>
      </c>
    </row>
    <row r="946" spans="1:5" x14ac:dyDescent="0.25">
      <c r="A946" s="40">
        <v>22302123</v>
      </c>
      <c r="B946" s="40">
        <v>1</v>
      </c>
      <c r="C946" s="40" t="s">
        <v>286</v>
      </c>
      <c r="D946" s="40" t="s">
        <v>262</v>
      </c>
      <c r="E946" s="40" t="s">
        <v>667</v>
      </c>
    </row>
    <row r="947" spans="1:5" x14ac:dyDescent="0.25">
      <c r="A947" s="40">
        <v>22302103</v>
      </c>
      <c r="B947" s="40">
        <v>1</v>
      </c>
      <c r="C947" s="40" t="s">
        <v>286</v>
      </c>
      <c r="D947" s="40" t="s">
        <v>262</v>
      </c>
      <c r="E947" s="40" t="s">
        <v>667</v>
      </c>
    </row>
    <row r="948" spans="1:5" x14ac:dyDescent="0.25">
      <c r="A948" s="40">
        <v>22302105</v>
      </c>
      <c r="B948" s="40">
        <v>1</v>
      </c>
      <c r="C948" s="40" t="s">
        <v>286</v>
      </c>
      <c r="D948" s="40" t="s">
        <v>262</v>
      </c>
      <c r="E948" s="40" t="s">
        <v>667</v>
      </c>
    </row>
    <row r="949" spans="1:5" x14ac:dyDescent="0.25">
      <c r="A949" s="40">
        <v>22302089</v>
      </c>
      <c r="B949" s="40">
        <v>1</v>
      </c>
      <c r="C949" s="40" t="s">
        <v>286</v>
      </c>
      <c r="D949" s="40" t="s">
        <v>262</v>
      </c>
      <c r="E949" s="40" t="s">
        <v>667</v>
      </c>
    </row>
    <row r="950" spans="1:5" x14ac:dyDescent="0.25">
      <c r="A950" s="40">
        <v>22302111</v>
      </c>
      <c r="B950" s="40">
        <v>1</v>
      </c>
      <c r="C950" s="40" t="s">
        <v>286</v>
      </c>
      <c r="D950" s="40" t="s">
        <v>262</v>
      </c>
      <c r="E950" s="40" t="s">
        <v>667</v>
      </c>
    </row>
    <row r="951" spans="1:5" x14ac:dyDescent="0.25">
      <c r="A951" s="40">
        <v>22302124</v>
      </c>
      <c r="B951" s="40">
        <v>1</v>
      </c>
      <c r="C951" s="40" t="s">
        <v>286</v>
      </c>
      <c r="D951" s="40" t="s">
        <v>262</v>
      </c>
      <c r="E951" s="40" t="s">
        <v>667</v>
      </c>
    </row>
    <row r="952" spans="1:5" x14ac:dyDescent="0.25">
      <c r="A952" s="40">
        <v>22302106</v>
      </c>
      <c r="B952" s="40">
        <v>1</v>
      </c>
      <c r="C952" s="40" t="s">
        <v>286</v>
      </c>
      <c r="D952" s="40" t="s">
        <v>262</v>
      </c>
      <c r="E952" s="40" t="s">
        <v>667</v>
      </c>
    </row>
    <row r="953" spans="1:5" x14ac:dyDescent="0.25">
      <c r="A953" s="40">
        <v>22302114</v>
      </c>
      <c r="B953" s="40">
        <v>1</v>
      </c>
      <c r="C953" s="40" t="s">
        <v>286</v>
      </c>
      <c r="D953" s="40" t="s">
        <v>262</v>
      </c>
      <c r="E953" s="40" t="s">
        <v>667</v>
      </c>
    </row>
    <row r="954" spans="1:5" x14ac:dyDescent="0.25">
      <c r="A954" s="40">
        <v>22302109</v>
      </c>
      <c r="B954" s="40">
        <v>1</v>
      </c>
      <c r="C954" s="40" t="s">
        <v>286</v>
      </c>
      <c r="D954" s="40" t="s">
        <v>262</v>
      </c>
      <c r="E954" s="40" t="s">
        <v>667</v>
      </c>
    </row>
    <row r="955" spans="1:5" x14ac:dyDescent="0.25">
      <c r="A955" s="40">
        <v>22302142</v>
      </c>
      <c r="B955" s="40">
        <v>1</v>
      </c>
      <c r="C955" s="40" t="s">
        <v>286</v>
      </c>
      <c r="D955" s="40" t="s">
        <v>262</v>
      </c>
      <c r="E955" s="40" t="s">
        <v>667</v>
      </c>
    </row>
    <row r="956" spans="1:5" x14ac:dyDescent="0.25">
      <c r="A956" s="40">
        <v>22302091</v>
      </c>
      <c r="B956" s="40">
        <v>1</v>
      </c>
      <c r="C956" s="40" t="s">
        <v>286</v>
      </c>
      <c r="D956" s="40" t="s">
        <v>262</v>
      </c>
      <c r="E956" s="40" t="s">
        <v>667</v>
      </c>
    </row>
    <row r="957" spans="1:5" x14ac:dyDescent="0.25">
      <c r="A957" s="40">
        <v>22302082</v>
      </c>
      <c r="B957" s="40">
        <v>1</v>
      </c>
      <c r="C957" s="40" t="s">
        <v>286</v>
      </c>
      <c r="D957" s="40" t="s">
        <v>262</v>
      </c>
      <c r="E957" s="40" t="s">
        <v>667</v>
      </c>
    </row>
    <row r="958" spans="1:5" x14ac:dyDescent="0.25">
      <c r="A958" s="40">
        <v>22302126</v>
      </c>
      <c r="B958" s="40">
        <v>1</v>
      </c>
      <c r="C958" s="40" t="s">
        <v>286</v>
      </c>
      <c r="D958" s="40" t="s">
        <v>262</v>
      </c>
      <c r="E958" s="40" t="s">
        <v>667</v>
      </c>
    </row>
    <row r="959" spans="1:5" x14ac:dyDescent="0.25">
      <c r="A959" s="40">
        <v>22302092</v>
      </c>
      <c r="B959" s="40">
        <v>1</v>
      </c>
      <c r="C959" s="40" t="s">
        <v>286</v>
      </c>
      <c r="D959" s="40" t="s">
        <v>262</v>
      </c>
      <c r="E959" s="40" t="s">
        <v>667</v>
      </c>
    </row>
    <row r="960" spans="1:5" x14ac:dyDescent="0.25">
      <c r="A960" s="40">
        <v>22302112</v>
      </c>
      <c r="B960" s="40">
        <v>1</v>
      </c>
      <c r="C960" s="40" t="s">
        <v>286</v>
      </c>
      <c r="D960" s="40" t="s">
        <v>262</v>
      </c>
      <c r="E960" s="40" t="s">
        <v>667</v>
      </c>
    </row>
    <row r="961" spans="1:5" x14ac:dyDescent="0.25">
      <c r="A961" s="40">
        <v>22302107</v>
      </c>
      <c r="B961" s="40">
        <v>1</v>
      </c>
      <c r="C961" s="40" t="s">
        <v>286</v>
      </c>
      <c r="D961" s="40" t="s">
        <v>262</v>
      </c>
      <c r="E961" s="40" t="s">
        <v>667</v>
      </c>
    </row>
    <row r="962" spans="1:5" x14ac:dyDescent="0.25">
      <c r="A962" s="40">
        <v>22302138</v>
      </c>
      <c r="B962" s="40">
        <v>1</v>
      </c>
      <c r="C962" s="40" t="s">
        <v>286</v>
      </c>
      <c r="D962" s="40" t="s">
        <v>262</v>
      </c>
      <c r="E962" s="40" t="s">
        <v>667</v>
      </c>
    </row>
    <row r="963" spans="1:5" x14ac:dyDescent="0.25">
      <c r="A963" s="40">
        <v>22302104</v>
      </c>
      <c r="B963" s="40">
        <v>1</v>
      </c>
      <c r="C963" s="40" t="s">
        <v>287</v>
      </c>
      <c r="D963" s="40" t="s">
        <v>263</v>
      </c>
      <c r="E963" s="40" t="s">
        <v>667</v>
      </c>
    </row>
    <row r="964" spans="1:5" x14ac:dyDescent="0.25">
      <c r="A964" s="40">
        <v>22302066</v>
      </c>
      <c r="B964" s="40">
        <v>1</v>
      </c>
      <c r="C964" s="40" t="s">
        <v>287</v>
      </c>
      <c r="D964" s="40" t="s">
        <v>263</v>
      </c>
      <c r="E964" s="40" t="s">
        <v>667</v>
      </c>
    </row>
    <row r="965" spans="1:5" x14ac:dyDescent="0.25">
      <c r="A965" s="40">
        <v>22302181</v>
      </c>
      <c r="B965" s="40">
        <v>1</v>
      </c>
      <c r="C965" s="40" t="s">
        <v>287</v>
      </c>
      <c r="D965" s="40" t="s">
        <v>263</v>
      </c>
      <c r="E965" s="40" t="s">
        <v>667</v>
      </c>
    </row>
    <row r="966" spans="1:5" x14ac:dyDescent="0.25">
      <c r="A966" s="40">
        <v>22302063</v>
      </c>
      <c r="B966" s="40">
        <v>1</v>
      </c>
      <c r="C966" s="40" t="s">
        <v>287</v>
      </c>
      <c r="D966" s="40" t="s">
        <v>263</v>
      </c>
      <c r="E966" s="40" t="s">
        <v>667</v>
      </c>
    </row>
    <row r="967" spans="1:5" x14ac:dyDescent="0.25">
      <c r="A967" s="40">
        <v>22302060</v>
      </c>
      <c r="B967" s="40">
        <v>1</v>
      </c>
      <c r="C967" s="40" t="s">
        <v>287</v>
      </c>
      <c r="D967" s="40" t="s">
        <v>263</v>
      </c>
      <c r="E967" s="40" t="s">
        <v>667</v>
      </c>
    </row>
    <row r="968" spans="1:5" x14ac:dyDescent="0.25">
      <c r="A968" s="40">
        <v>22302130</v>
      </c>
      <c r="B968" s="40">
        <v>1</v>
      </c>
      <c r="C968" s="40" t="s">
        <v>287</v>
      </c>
      <c r="D968" s="40" t="s">
        <v>263</v>
      </c>
      <c r="E968" s="40" t="s">
        <v>667</v>
      </c>
    </row>
    <row r="969" spans="1:5" x14ac:dyDescent="0.25">
      <c r="A969" s="40">
        <v>22302197</v>
      </c>
      <c r="B969" s="40">
        <v>1</v>
      </c>
      <c r="C969" s="40" t="s">
        <v>287</v>
      </c>
      <c r="D969" s="40" t="s">
        <v>263</v>
      </c>
      <c r="E969" s="40" t="s">
        <v>667</v>
      </c>
    </row>
    <row r="970" spans="1:5" x14ac:dyDescent="0.25">
      <c r="A970" s="40">
        <v>22302034</v>
      </c>
      <c r="B970" s="40">
        <v>1</v>
      </c>
      <c r="C970" s="40" t="s">
        <v>287</v>
      </c>
      <c r="D970" s="40" t="s">
        <v>263</v>
      </c>
      <c r="E970" s="40" t="s">
        <v>667</v>
      </c>
    </row>
    <row r="971" spans="1:5" x14ac:dyDescent="0.25">
      <c r="A971" s="40">
        <v>22302121</v>
      </c>
      <c r="B971" s="40">
        <v>1</v>
      </c>
      <c r="C971" s="40" t="s">
        <v>287</v>
      </c>
      <c r="D971" s="40" t="s">
        <v>263</v>
      </c>
      <c r="E971" s="40" t="s">
        <v>667</v>
      </c>
    </row>
    <row r="972" spans="1:5" x14ac:dyDescent="0.25">
      <c r="A972" s="40">
        <v>22302006</v>
      </c>
      <c r="B972" s="40">
        <v>1</v>
      </c>
      <c r="C972" s="40" t="s">
        <v>287</v>
      </c>
      <c r="D972" s="40" t="s">
        <v>263</v>
      </c>
      <c r="E972" s="40" t="s">
        <v>667</v>
      </c>
    </row>
    <row r="973" spans="1:5" x14ac:dyDescent="0.25">
      <c r="A973" s="40">
        <v>22302141</v>
      </c>
      <c r="B973" s="40">
        <v>1</v>
      </c>
      <c r="C973" s="40" t="s">
        <v>287</v>
      </c>
      <c r="D973" s="40" t="s">
        <v>263</v>
      </c>
      <c r="E973" s="40" t="s">
        <v>667</v>
      </c>
    </row>
    <row r="974" spans="1:5" x14ac:dyDescent="0.25">
      <c r="A974" s="40">
        <v>22302160</v>
      </c>
      <c r="B974" s="40">
        <v>1</v>
      </c>
      <c r="C974" s="40" t="s">
        <v>287</v>
      </c>
      <c r="D974" s="40" t="s">
        <v>263</v>
      </c>
      <c r="E974" s="40" t="s">
        <v>667</v>
      </c>
    </row>
    <row r="975" spans="1:5" x14ac:dyDescent="0.25">
      <c r="A975" s="40">
        <v>22302077</v>
      </c>
      <c r="B975" s="40">
        <v>1</v>
      </c>
      <c r="C975" s="40" t="s">
        <v>287</v>
      </c>
      <c r="D975" s="40" t="s">
        <v>263</v>
      </c>
      <c r="E975" s="40" t="s">
        <v>667</v>
      </c>
    </row>
    <row r="976" spans="1:5" x14ac:dyDescent="0.25">
      <c r="A976" s="40">
        <v>22302153</v>
      </c>
      <c r="B976" s="40">
        <v>1</v>
      </c>
      <c r="C976" s="40" t="s">
        <v>287</v>
      </c>
      <c r="D976" s="40" t="s">
        <v>263</v>
      </c>
      <c r="E976" s="40" t="s">
        <v>667</v>
      </c>
    </row>
    <row r="977" spans="1:5" x14ac:dyDescent="0.25">
      <c r="A977" s="40">
        <v>22302134</v>
      </c>
      <c r="B977" s="40">
        <v>1</v>
      </c>
      <c r="C977" s="40" t="s">
        <v>287</v>
      </c>
      <c r="D977" s="40" t="s">
        <v>263</v>
      </c>
      <c r="E977" s="40" t="s">
        <v>667</v>
      </c>
    </row>
    <row r="978" spans="1:5" x14ac:dyDescent="0.25">
      <c r="A978" s="40">
        <v>22302144</v>
      </c>
      <c r="B978" s="40">
        <v>1</v>
      </c>
      <c r="C978" s="40" t="s">
        <v>287</v>
      </c>
      <c r="D978" s="40" t="s">
        <v>263</v>
      </c>
      <c r="E978" s="40" t="s">
        <v>667</v>
      </c>
    </row>
    <row r="979" spans="1:5" x14ac:dyDescent="0.25">
      <c r="A979" s="40">
        <v>22302211</v>
      </c>
      <c r="B979" s="40">
        <v>1</v>
      </c>
      <c r="C979" s="40" t="s">
        <v>287</v>
      </c>
      <c r="D979" s="40" t="s">
        <v>263</v>
      </c>
      <c r="E979" s="40" t="s">
        <v>667</v>
      </c>
    </row>
    <row r="980" spans="1:5" x14ac:dyDescent="0.25">
      <c r="A980" s="40">
        <v>22302010</v>
      </c>
      <c r="B980" s="40">
        <v>1</v>
      </c>
      <c r="C980" s="40" t="s">
        <v>287</v>
      </c>
      <c r="D980" s="40" t="s">
        <v>263</v>
      </c>
      <c r="E980" s="40" t="s">
        <v>667</v>
      </c>
    </row>
    <row r="981" spans="1:5" x14ac:dyDescent="0.25">
      <c r="A981" s="40">
        <v>22302189</v>
      </c>
      <c r="B981" s="40">
        <v>1</v>
      </c>
      <c r="C981" s="40" t="s">
        <v>287</v>
      </c>
      <c r="D981" s="40" t="s">
        <v>263</v>
      </c>
      <c r="E981" s="40" t="s">
        <v>667</v>
      </c>
    </row>
    <row r="982" spans="1:5" x14ac:dyDescent="0.25">
      <c r="A982" s="40">
        <v>22302135</v>
      </c>
      <c r="B982" s="40">
        <v>1</v>
      </c>
      <c r="C982" s="40" t="s">
        <v>287</v>
      </c>
      <c r="D982" s="40" t="s">
        <v>263</v>
      </c>
      <c r="E982" s="40" t="s">
        <v>667</v>
      </c>
    </row>
    <row r="983" spans="1:5" x14ac:dyDescent="0.25">
      <c r="A983" s="40">
        <v>22302156</v>
      </c>
      <c r="B983" s="40">
        <v>1</v>
      </c>
      <c r="C983" s="40" t="s">
        <v>287</v>
      </c>
      <c r="D983" s="40" t="s">
        <v>263</v>
      </c>
      <c r="E983" s="40" t="s">
        <v>667</v>
      </c>
    </row>
    <row r="984" spans="1:5" x14ac:dyDescent="0.25">
      <c r="A984" s="40">
        <v>22302200</v>
      </c>
      <c r="B984" s="40">
        <v>1</v>
      </c>
      <c r="C984" s="40" t="s">
        <v>287</v>
      </c>
      <c r="D984" s="40" t="s">
        <v>263</v>
      </c>
      <c r="E984" s="40" t="s">
        <v>667</v>
      </c>
    </row>
    <row r="985" spans="1:5" x14ac:dyDescent="0.25">
      <c r="A985" s="40">
        <v>22302202</v>
      </c>
      <c r="B985" s="40">
        <v>1</v>
      </c>
      <c r="C985" s="40" t="s">
        <v>287</v>
      </c>
      <c r="D985" s="40" t="s">
        <v>263</v>
      </c>
      <c r="E985" s="40" t="s">
        <v>667</v>
      </c>
    </row>
    <row r="986" spans="1:5" x14ac:dyDescent="0.25">
      <c r="A986" s="40">
        <v>22302201</v>
      </c>
      <c r="B986" s="40">
        <v>1</v>
      </c>
      <c r="C986" s="40" t="s">
        <v>287</v>
      </c>
      <c r="D986" s="40" t="s">
        <v>263</v>
      </c>
      <c r="E986" s="40" t="s">
        <v>667</v>
      </c>
    </row>
    <row r="987" spans="1:5" x14ac:dyDescent="0.25">
      <c r="A987" s="40">
        <v>22302155</v>
      </c>
      <c r="B987" s="40">
        <v>1</v>
      </c>
      <c r="C987" s="40" t="s">
        <v>287</v>
      </c>
      <c r="D987" s="40" t="s">
        <v>263</v>
      </c>
      <c r="E987" s="40" t="s">
        <v>667</v>
      </c>
    </row>
    <row r="988" spans="1:5" x14ac:dyDescent="0.25">
      <c r="A988" s="40">
        <v>22302013</v>
      </c>
      <c r="B988" s="40">
        <v>1</v>
      </c>
      <c r="C988" s="40" t="s">
        <v>287</v>
      </c>
      <c r="D988" s="40" t="s">
        <v>263</v>
      </c>
      <c r="E988" s="40" t="s">
        <v>667</v>
      </c>
    </row>
    <row r="989" spans="1:5" x14ac:dyDescent="0.25">
      <c r="A989" s="40">
        <v>22302148</v>
      </c>
      <c r="B989" s="40">
        <v>1</v>
      </c>
      <c r="C989" s="40" t="s">
        <v>287</v>
      </c>
      <c r="D989" s="40" t="s">
        <v>263</v>
      </c>
      <c r="E989" s="40" t="s">
        <v>667</v>
      </c>
    </row>
    <row r="990" spans="1:5" x14ac:dyDescent="0.25">
      <c r="A990" s="40">
        <v>22302206</v>
      </c>
      <c r="B990" s="40">
        <v>1</v>
      </c>
      <c r="C990" s="40" t="s">
        <v>287</v>
      </c>
      <c r="D990" s="40" t="s">
        <v>263</v>
      </c>
      <c r="E990" s="40" t="s">
        <v>667</v>
      </c>
    </row>
    <row r="991" spans="1:5" x14ac:dyDescent="0.25">
      <c r="A991" s="40">
        <v>22302199</v>
      </c>
      <c r="B991" s="40">
        <v>1</v>
      </c>
      <c r="C991" s="40" t="s">
        <v>287</v>
      </c>
      <c r="D991" s="40" t="s">
        <v>263</v>
      </c>
      <c r="E991" s="40" t="s">
        <v>667</v>
      </c>
    </row>
    <row r="992" spans="1:5" x14ac:dyDescent="0.25">
      <c r="A992" s="40">
        <v>22302150</v>
      </c>
      <c r="B992" s="40">
        <v>1</v>
      </c>
      <c r="C992" s="40" t="s">
        <v>287</v>
      </c>
      <c r="D992" s="40" t="s">
        <v>263</v>
      </c>
      <c r="E992" s="40" t="s">
        <v>667</v>
      </c>
    </row>
    <row r="993" spans="1:5" x14ac:dyDescent="0.25">
      <c r="A993" s="40">
        <v>22302011</v>
      </c>
      <c r="B993" s="40">
        <v>1</v>
      </c>
      <c r="C993" s="40" t="s">
        <v>287</v>
      </c>
      <c r="D993" s="40" t="s">
        <v>263</v>
      </c>
      <c r="E993" s="40" t="s">
        <v>667</v>
      </c>
    </row>
    <row r="994" spans="1:5" x14ac:dyDescent="0.25">
      <c r="A994" s="40">
        <v>22302162</v>
      </c>
      <c r="B994" s="40">
        <v>1</v>
      </c>
      <c r="C994" s="40" t="s">
        <v>288</v>
      </c>
      <c r="D994" s="40" t="s">
        <v>263</v>
      </c>
      <c r="E994" s="40" t="s">
        <v>667</v>
      </c>
    </row>
    <row r="995" spans="1:5" x14ac:dyDescent="0.25">
      <c r="A995" s="40">
        <v>22302129</v>
      </c>
      <c r="B995" s="40">
        <v>1</v>
      </c>
      <c r="C995" s="40" t="s">
        <v>288</v>
      </c>
      <c r="D995" s="40" t="s">
        <v>263</v>
      </c>
      <c r="E995" s="40" t="s">
        <v>667</v>
      </c>
    </row>
    <row r="996" spans="1:5" x14ac:dyDescent="0.25">
      <c r="A996" s="40">
        <v>22302176</v>
      </c>
      <c r="B996" s="40">
        <v>1</v>
      </c>
      <c r="C996" s="40" t="s">
        <v>288</v>
      </c>
      <c r="D996" s="40" t="s">
        <v>263</v>
      </c>
      <c r="E996" s="40" t="s">
        <v>667</v>
      </c>
    </row>
    <row r="997" spans="1:5" x14ac:dyDescent="0.25">
      <c r="A997" s="40">
        <v>22302164</v>
      </c>
      <c r="B997" s="40">
        <v>1</v>
      </c>
      <c r="C997" s="40" t="s">
        <v>288</v>
      </c>
      <c r="D997" s="40" t="s">
        <v>263</v>
      </c>
      <c r="E997" s="40" t="s">
        <v>667</v>
      </c>
    </row>
    <row r="998" spans="1:5" x14ac:dyDescent="0.25">
      <c r="A998" s="40">
        <v>22302173</v>
      </c>
      <c r="B998" s="40">
        <v>1</v>
      </c>
      <c r="C998" s="40" t="s">
        <v>288</v>
      </c>
      <c r="D998" s="40" t="s">
        <v>263</v>
      </c>
      <c r="E998" s="40" t="s">
        <v>667</v>
      </c>
    </row>
    <row r="999" spans="1:5" x14ac:dyDescent="0.25">
      <c r="A999" s="40">
        <v>22302195</v>
      </c>
      <c r="B999" s="40">
        <v>1</v>
      </c>
      <c r="C999" s="40" t="s">
        <v>288</v>
      </c>
      <c r="D999" s="40" t="s">
        <v>263</v>
      </c>
      <c r="E999" s="40" t="s">
        <v>667</v>
      </c>
    </row>
    <row r="1000" spans="1:5" x14ac:dyDescent="0.25">
      <c r="A1000" s="40">
        <v>22302205</v>
      </c>
      <c r="B1000" s="40">
        <v>1</v>
      </c>
      <c r="C1000" s="40" t="s">
        <v>288</v>
      </c>
      <c r="D1000" s="40" t="s">
        <v>263</v>
      </c>
      <c r="E1000" s="40" t="s">
        <v>667</v>
      </c>
    </row>
    <row r="1001" spans="1:5" x14ac:dyDescent="0.25">
      <c r="A1001" s="40">
        <v>22302177</v>
      </c>
      <c r="B1001" s="40">
        <v>1</v>
      </c>
      <c r="C1001" s="40" t="s">
        <v>288</v>
      </c>
      <c r="D1001" s="40" t="s">
        <v>263</v>
      </c>
      <c r="E1001" s="40" t="s">
        <v>667</v>
      </c>
    </row>
    <row r="1002" spans="1:5" x14ac:dyDescent="0.25">
      <c r="A1002" s="40">
        <v>22302081</v>
      </c>
      <c r="B1002" s="40">
        <v>1</v>
      </c>
      <c r="C1002" s="40" t="s">
        <v>288</v>
      </c>
      <c r="D1002" s="40" t="s">
        <v>263</v>
      </c>
      <c r="E1002" s="40" t="s">
        <v>667</v>
      </c>
    </row>
    <row r="1003" spans="1:5" x14ac:dyDescent="0.25">
      <c r="A1003" s="40">
        <v>22302180</v>
      </c>
      <c r="B1003" s="40">
        <v>1</v>
      </c>
      <c r="C1003" s="40" t="s">
        <v>288</v>
      </c>
      <c r="D1003" s="40" t="s">
        <v>263</v>
      </c>
      <c r="E1003" s="40" t="s">
        <v>667</v>
      </c>
    </row>
    <row r="1004" spans="1:5" x14ac:dyDescent="0.25">
      <c r="A1004" s="40">
        <v>22302039</v>
      </c>
      <c r="B1004" s="40">
        <v>1</v>
      </c>
      <c r="C1004" s="40" t="s">
        <v>288</v>
      </c>
      <c r="D1004" s="40" t="s">
        <v>263</v>
      </c>
      <c r="E1004" s="40" t="s">
        <v>667</v>
      </c>
    </row>
    <row r="1005" spans="1:5" x14ac:dyDescent="0.25">
      <c r="A1005" s="40">
        <v>22302100</v>
      </c>
      <c r="B1005" s="40">
        <v>1</v>
      </c>
      <c r="C1005" s="40" t="s">
        <v>288</v>
      </c>
      <c r="D1005" s="40" t="s">
        <v>263</v>
      </c>
      <c r="E1005" s="40" t="s">
        <v>667</v>
      </c>
    </row>
    <row r="1006" spans="1:5" x14ac:dyDescent="0.25">
      <c r="A1006" s="40">
        <v>22302008</v>
      </c>
      <c r="B1006" s="40">
        <v>1</v>
      </c>
      <c r="C1006" s="40" t="s">
        <v>288</v>
      </c>
      <c r="D1006" s="40" t="s">
        <v>263</v>
      </c>
      <c r="E1006" s="40" t="s">
        <v>667</v>
      </c>
    </row>
    <row r="1007" spans="1:5" x14ac:dyDescent="0.25">
      <c r="A1007" s="40">
        <v>22302027</v>
      </c>
      <c r="B1007" s="40">
        <v>1</v>
      </c>
      <c r="C1007" s="40" t="s">
        <v>288</v>
      </c>
      <c r="D1007" s="40" t="s">
        <v>263</v>
      </c>
      <c r="E1007" s="40" t="s">
        <v>667</v>
      </c>
    </row>
    <row r="1008" spans="1:5" x14ac:dyDescent="0.25">
      <c r="A1008" s="40">
        <v>22302172</v>
      </c>
      <c r="B1008" s="40">
        <v>1</v>
      </c>
      <c r="C1008" s="40" t="s">
        <v>288</v>
      </c>
      <c r="D1008" s="40" t="s">
        <v>263</v>
      </c>
      <c r="E1008" s="40" t="s">
        <v>667</v>
      </c>
    </row>
    <row r="1009" spans="1:5" x14ac:dyDescent="0.25">
      <c r="A1009" s="40">
        <v>22302169</v>
      </c>
      <c r="B1009" s="40">
        <v>1</v>
      </c>
      <c r="C1009" s="40" t="s">
        <v>288</v>
      </c>
      <c r="D1009" s="40" t="s">
        <v>263</v>
      </c>
      <c r="E1009" s="40" t="s">
        <v>667</v>
      </c>
    </row>
    <row r="1010" spans="1:5" x14ac:dyDescent="0.25">
      <c r="A1010" s="40">
        <v>22302093</v>
      </c>
      <c r="B1010" s="40">
        <v>1</v>
      </c>
      <c r="C1010" s="40" t="s">
        <v>288</v>
      </c>
      <c r="D1010" s="40" t="s">
        <v>263</v>
      </c>
      <c r="E1010" s="40" t="s">
        <v>667</v>
      </c>
    </row>
    <row r="1011" spans="1:5" x14ac:dyDescent="0.25">
      <c r="A1011" s="40">
        <v>22302190</v>
      </c>
      <c r="B1011" s="40">
        <v>1</v>
      </c>
      <c r="C1011" s="40" t="s">
        <v>288</v>
      </c>
      <c r="D1011" s="40" t="s">
        <v>263</v>
      </c>
      <c r="E1011" s="40" t="s">
        <v>667</v>
      </c>
    </row>
    <row r="1012" spans="1:5" x14ac:dyDescent="0.25">
      <c r="A1012" s="40">
        <v>22302108</v>
      </c>
      <c r="B1012" s="40">
        <v>1</v>
      </c>
      <c r="C1012" s="40" t="s">
        <v>288</v>
      </c>
      <c r="D1012" s="40" t="s">
        <v>263</v>
      </c>
      <c r="E1012" s="40" t="s">
        <v>667</v>
      </c>
    </row>
    <row r="1013" spans="1:5" x14ac:dyDescent="0.25">
      <c r="A1013" s="40">
        <v>22302159</v>
      </c>
      <c r="B1013" s="40">
        <v>1</v>
      </c>
      <c r="C1013" s="40" t="s">
        <v>288</v>
      </c>
      <c r="D1013" s="40" t="s">
        <v>263</v>
      </c>
      <c r="E1013" s="40" t="s">
        <v>667</v>
      </c>
    </row>
    <row r="1014" spans="1:5" x14ac:dyDescent="0.25">
      <c r="A1014" s="40">
        <v>22302043</v>
      </c>
      <c r="B1014" s="40">
        <v>1</v>
      </c>
      <c r="C1014" s="40" t="s">
        <v>288</v>
      </c>
      <c r="D1014" s="40" t="s">
        <v>263</v>
      </c>
      <c r="E1014" s="40" t="s">
        <v>667</v>
      </c>
    </row>
    <row r="1015" spans="1:5" x14ac:dyDescent="0.25">
      <c r="A1015" s="40">
        <v>22302209</v>
      </c>
      <c r="B1015" s="40">
        <v>1</v>
      </c>
      <c r="C1015" s="40" t="s">
        <v>288</v>
      </c>
      <c r="D1015" s="40" t="s">
        <v>263</v>
      </c>
      <c r="E1015" s="40" t="s">
        <v>667</v>
      </c>
    </row>
    <row r="1016" spans="1:5" x14ac:dyDescent="0.25">
      <c r="A1016" s="40">
        <v>22302207</v>
      </c>
      <c r="B1016" s="40">
        <v>1</v>
      </c>
      <c r="C1016" s="40" t="s">
        <v>288</v>
      </c>
      <c r="D1016" s="40" t="s">
        <v>263</v>
      </c>
      <c r="E1016" s="40" t="s">
        <v>667</v>
      </c>
    </row>
    <row r="1017" spans="1:5" x14ac:dyDescent="0.25">
      <c r="A1017" s="40">
        <v>22302071</v>
      </c>
      <c r="B1017" s="40">
        <v>1</v>
      </c>
      <c r="C1017" s="40" t="s">
        <v>288</v>
      </c>
      <c r="D1017" s="40" t="s">
        <v>263</v>
      </c>
      <c r="E1017" s="40" t="s">
        <v>667</v>
      </c>
    </row>
    <row r="1018" spans="1:5" x14ac:dyDescent="0.25">
      <c r="A1018" s="40">
        <v>22302204</v>
      </c>
      <c r="B1018" s="40">
        <v>1</v>
      </c>
      <c r="C1018" s="40" t="s">
        <v>288</v>
      </c>
      <c r="D1018" s="40" t="s">
        <v>263</v>
      </c>
      <c r="E1018" s="40" t="s">
        <v>667</v>
      </c>
    </row>
    <row r="1019" spans="1:5" x14ac:dyDescent="0.25">
      <c r="A1019" s="40">
        <v>22302161</v>
      </c>
      <c r="B1019" s="40">
        <v>1</v>
      </c>
      <c r="C1019" s="40" t="s">
        <v>288</v>
      </c>
      <c r="D1019" s="40" t="s">
        <v>263</v>
      </c>
      <c r="E1019" s="40" t="s">
        <v>667</v>
      </c>
    </row>
    <row r="1020" spans="1:5" x14ac:dyDescent="0.25">
      <c r="A1020" s="40">
        <v>22302184</v>
      </c>
      <c r="B1020" s="40">
        <v>1</v>
      </c>
      <c r="C1020" s="40" t="s">
        <v>288</v>
      </c>
      <c r="D1020" s="40" t="s">
        <v>263</v>
      </c>
      <c r="E1020" s="40" t="s">
        <v>667</v>
      </c>
    </row>
    <row r="1021" spans="1:5" x14ac:dyDescent="0.25">
      <c r="A1021" s="40">
        <v>22302178</v>
      </c>
      <c r="B1021" s="40">
        <v>1</v>
      </c>
      <c r="C1021" s="40" t="s">
        <v>288</v>
      </c>
      <c r="D1021" s="40" t="s">
        <v>263</v>
      </c>
      <c r="E1021" s="40" t="s">
        <v>667</v>
      </c>
    </row>
    <row r="1022" spans="1:5" x14ac:dyDescent="0.25">
      <c r="A1022" s="40">
        <v>22102015</v>
      </c>
      <c r="B1022" s="40">
        <v>1</v>
      </c>
      <c r="C1022" s="40" t="s">
        <v>288</v>
      </c>
      <c r="D1022" s="40" t="s">
        <v>263</v>
      </c>
      <c r="E1022" s="40" t="s">
        <v>667</v>
      </c>
    </row>
    <row r="1023" spans="1:5" x14ac:dyDescent="0.25">
      <c r="A1023" s="40">
        <v>22302154</v>
      </c>
      <c r="B1023" s="40">
        <v>1</v>
      </c>
      <c r="C1023" s="40" t="s">
        <v>288</v>
      </c>
      <c r="D1023" s="40" t="s">
        <v>263</v>
      </c>
      <c r="E1023" s="40" t="s">
        <v>667</v>
      </c>
    </row>
    <row r="1024" spans="1:5" x14ac:dyDescent="0.25">
      <c r="A1024" s="40">
        <v>22302056</v>
      </c>
      <c r="B1024" s="40">
        <v>1</v>
      </c>
      <c r="C1024" s="40" t="s">
        <v>288</v>
      </c>
      <c r="D1024" s="40" t="s">
        <v>263</v>
      </c>
      <c r="E1024" s="40" t="s">
        <v>667</v>
      </c>
    </row>
    <row r="1025" spans="1:5" x14ac:dyDescent="0.25">
      <c r="A1025" s="40">
        <v>22302183</v>
      </c>
      <c r="B1025" s="40">
        <v>1</v>
      </c>
      <c r="C1025" s="40" t="s">
        <v>288</v>
      </c>
      <c r="D1025" s="40" t="s">
        <v>263</v>
      </c>
      <c r="E1025" s="40" t="s">
        <v>667</v>
      </c>
    </row>
    <row r="1026" spans="1:5" x14ac:dyDescent="0.25">
      <c r="A1026" s="40">
        <v>22308218</v>
      </c>
      <c r="B1026" s="40">
        <v>1</v>
      </c>
      <c r="C1026" s="40" t="s">
        <v>729</v>
      </c>
      <c r="D1026" s="40" t="s">
        <v>262</v>
      </c>
      <c r="E1026" s="40" t="s">
        <v>677</v>
      </c>
    </row>
    <row r="1027" spans="1:5" x14ac:dyDescent="0.25">
      <c r="A1027" s="40">
        <v>22308262</v>
      </c>
      <c r="B1027" s="40">
        <v>1</v>
      </c>
      <c r="C1027" s="40" t="s">
        <v>729</v>
      </c>
      <c r="D1027" s="40" t="s">
        <v>262</v>
      </c>
      <c r="E1027" s="40" t="s">
        <v>677</v>
      </c>
    </row>
    <row r="1028" spans="1:5" x14ac:dyDescent="0.25">
      <c r="A1028" s="40">
        <v>22308354</v>
      </c>
      <c r="B1028" s="40">
        <v>1</v>
      </c>
      <c r="C1028" s="40" t="s">
        <v>729</v>
      </c>
      <c r="D1028" s="40" t="s">
        <v>262</v>
      </c>
      <c r="E1028" s="40" t="s">
        <v>677</v>
      </c>
    </row>
    <row r="1029" spans="1:5" x14ac:dyDescent="0.25">
      <c r="A1029" s="40">
        <v>22308365</v>
      </c>
      <c r="B1029" s="40">
        <v>1</v>
      </c>
      <c r="C1029" s="40" t="s">
        <v>729</v>
      </c>
      <c r="D1029" s="40" t="s">
        <v>262</v>
      </c>
      <c r="E1029" s="40" t="s">
        <v>677</v>
      </c>
    </row>
    <row r="1030" spans="1:5" x14ac:dyDescent="0.25">
      <c r="A1030" s="40">
        <v>22308214</v>
      </c>
      <c r="B1030" s="40">
        <v>1</v>
      </c>
      <c r="C1030" s="40" t="s">
        <v>729</v>
      </c>
      <c r="D1030" s="40" t="s">
        <v>262</v>
      </c>
      <c r="E1030" s="40" t="s">
        <v>677</v>
      </c>
    </row>
    <row r="1031" spans="1:5" x14ac:dyDescent="0.25">
      <c r="A1031" s="40">
        <v>22308280</v>
      </c>
      <c r="B1031" s="40">
        <v>1</v>
      </c>
      <c r="C1031" s="40" t="s">
        <v>729</v>
      </c>
      <c r="D1031" s="40" t="s">
        <v>262</v>
      </c>
      <c r="E1031" s="40" t="s">
        <v>677</v>
      </c>
    </row>
    <row r="1032" spans="1:5" x14ac:dyDescent="0.25">
      <c r="A1032" s="40">
        <v>22308185</v>
      </c>
      <c r="B1032" s="40">
        <v>1</v>
      </c>
      <c r="C1032" s="40" t="s">
        <v>729</v>
      </c>
      <c r="D1032" s="40" t="s">
        <v>262</v>
      </c>
      <c r="E1032" s="40" t="s">
        <v>677</v>
      </c>
    </row>
    <row r="1033" spans="1:5" x14ac:dyDescent="0.25">
      <c r="A1033" s="40">
        <v>22308298</v>
      </c>
      <c r="B1033" s="40">
        <v>1</v>
      </c>
      <c r="C1033" s="40" t="s">
        <v>729</v>
      </c>
      <c r="D1033" s="40" t="s">
        <v>262</v>
      </c>
      <c r="E1033" s="40" t="s">
        <v>677</v>
      </c>
    </row>
    <row r="1034" spans="1:5" x14ac:dyDescent="0.25">
      <c r="A1034" s="40">
        <v>22308267</v>
      </c>
      <c r="B1034" s="40">
        <v>1</v>
      </c>
      <c r="C1034" s="40" t="s">
        <v>729</v>
      </c>
      <c r="D1034" s="40" t="s">
        <v>262</v>
      </c>
      <c r="E1034" s="40" t="s">
        <v>677</v>
      </c>
    </row>
    <row r="1035" spans="1:5" x14ac:dyDescent="0.25">
      <c r="A1035" s="40">
        <v>22308251</v>
      </c>
      <c r="B1035" s="40">
        <v>1</v>
      </c>
      <c r="C1035" s="40" t="s">
        <v>729</v>
      </c>
      <c r="D1035" s="40" t="s">
        <v>262</v>
      </c>
      <c r="E1035" s="40" t="s">
        <v>677</v>
      </c>
    </row>
    <row r="1036" spans="1:5" x14ac:dyDescent="0.25">
      <c r="A1036" s="40">
        <v>22308388</v>
      </c>
      <c r="B1036" s="40">
        <v>1</v>
      </c>
      <c r="C1036" s="40" t="s">
        <v>729</v>
      </c>
      <c r="D1036" s="40" t="s">
        <v>262</v>
      </c>
      <c r="E1036" s="40" t="s">
        <v>677</v>
      </c>
    </row>
    <row r="1037" spans="1:5" x14ac:dyDescent="0.25">
      <c r="A1037" s="40">
        <v>22308376</v>
      </c>
      <c r="B1037" s="40">
        <v>1</v>
      </c>
      <c r="C1037" s="40" t="s">
        <v>729</v>
      </c>
      <c r="D1037" s="40" t="s">
        <v>262</v>
      </c>
      <c r="E1037" s="40" t="s">
        <v>677</v>
      </c>
    </row>
    <row r="1038" spans="1:5" x14ac:dyDescent="0.25">
      <c r="A1038" s="40">
        <v>22308227</v>
      </c>
      <c r="B1038" s="40">
        <v>1</v>
      </c>
      <c r="C1038" s="40" t="s">
        <v>729</v>
      </c>
      <c r="D1038" s="40" t="s">
        <v>262</v>
      </c>
      <c r="E1038" s="40" t="s">
        <v>677</v>
      </c>
    </row>
    <row r="1039" spans="1:5" x14ac:dyDescent="0.25">
      <c r="A1039" s="40">
        <v>22308222</v>
      </c>
      <c r="B1039" s="40">
        <v>1</v>
      </c>
      <c r="C1039" s="40" t="s">
        <v>729</v>
      </c>
      <c r="D1039" s="40" t="s">
        <v>262</v>
      </c>
      <c r="E1039" s="40" t="s">
        <v>677</v>
      </c>
    </row>
    <row r="1040" spans="1:5" x14ac:dyDescent="0.25">
      <c r="A1040" s="40">
        <v>22308283</v>
      </c>
      <c r="B1040" s="40">
        <v>1</v>
      </c>
      <c r="C1040" s="40" t="s">
        <v>729</v>
      </c>
      <c r="D1040" s="40" t="s">
        <v>262</v>
      </c>
      <c r="E1040" s="40" t="s">
        <v>677</v>
      </c>
    </row>
    <row r="1041" spans="1:5" x14ac:dyDescent="0.25">
      <c r="A1041" s="40">
        <v>22308282</v>
      </c>
      <c r="B1041" s="40">
        <v>1</v>
      </c>
      <c r="C1041" s="40" t="s">
        <v>729</v>
      </c>
      <c r="D1041" s="40" t="s">
        <v>262</v>
      </c>
      <c r="E1041" s="40" t="s">
        <v>677</v>
      </c>
    </row>
    <row r="1042" spans="1:5" x14ac:dyDescent="0.25">
      <c r="A1042" s="40">
        <v>22308366</v>
      </c>
      <c r="B1042" s="40">
        <v>1</v>
      </c>
      <c r="C1042" s="40" t="s">
        <v>729</v>
      </c>
      <c r="D1042" s="40" t="s">
        <v>262</v>
      </c>
      <c r="E1042" s="40" t="s">
        <v>677</v>
      </c>
    </row>
    <row r="1043" spans="1:5" x14ac:dyDescent="0.25">
      <c r="A1043" s="40">
        <v>22308233</v>
      </c>
      <c r="B1043" s="40">
        <v>1</v>
      </c>
      <c r="C1043" s="40" t="s">
        <v>729</v>
      </c>
      <c r="D1043" s="40" t="s">
        <v>262</v>
      </c>
      <c r="E1043" s="40" t="s">
        <v>677</v>
      </c>
    </row>
    <row r="1044" spans="1:5" x14ac:dyDescent="0.25">
      <c r="A1044" s="40">
        <v>22308197</v>
      </c>
      <c r="B1044" s="40">
        <v>1</v>
      </c>
      <c r="C1044" s="40" t="s">
        <v>729</v>
      </c>
      <c r="D1044" s="40" t="s">
        <v>262</v>
      </c>
      <c r="E1044" s="40" t="s">
        <v>677</v>
      </c>
    </row>
    <row r="1045" spans="1:5" x14ac:dyDescent="0.25">
      <c r="A1045" s="40">
        <v>22308247</v>
      </c>
      <c r="B1045" s="40">
        <v>1</v>
      </c>
      <c r="C1045" s="40" t="s">
        <v>729</v>
      </c>
      <c r="D1045" s="40" t="s">
        <v>262</v>
      </c>
      <c r="E1045" s="40" t="s">
        <v>677</v>
      </c>
    </row>
    <row r="1046" spans="1:5" x14ac:dyDescent="0.25">
      <c r="A1046" s="40">
        <v>22308189</v>
      </c>
      <c r="B1046" s="40">
        <v>1</v>
      </c>
      <c r="C1046" s="40" t="s">
        <v>729</v>
      </c>
      <c r="D1046" s="40" t="s">
        <v>262</v>
      </c>
      <c r="E1046" s="40" t="s">
        <v>677</v>
      </c>
    </row>
    <row r="1047" spans="1:5" x14ac:dyDescent="0.25">
      <c r="A1047" s="40">
        <v>22308243</v>
      </c>
      <c r="B1047" s="40">
        <v>1</v>
      </c>
      <c r="C1047" s="40" t="s">
        <v>729</v>
      </c>
      <c r="D1047" s="40" t="s">
        <v>262</v>
      </c>
      <c r="E1047" s="40" t="s">
        <v>677</v>
      </c>
    </row>
    <row r="1048" spans="1:5" x14ac:dyDescent="0.25">
      <c r="A1048" s="40">
        <v>22308341</v>
      </c>
      <c r="B1048" s="40">
        <v>1</v>
      </c>
      <c r="C1048" s="40" t="s">
        <v>729</v>
      </c>
      <c r="D1048" s="40" t="s">
        <v>262</v>
      </c>
      <c r="E1048" s="40" t="s">
        <v>677</v>
      </c>
    </row>
    <row r="1049" spans="1:5" x14ac:dyDescent="0.25">
      <c r="A1049" s="40">
        <v>22308001</v>
      </c>
      <c r="B1049" s="40">
        <v>1</v>
      </c>
      <c r="C1049" s="40" t="s">
        <v>729</v>
      </c>
      <c r="D1049" s="40" t="s">
        <v>262</v>
      </c>
      <c r="E1049" s="40" t="s">
        <v>677</v>
      </c>
    </row>
    <row r="1050" spans="1:5" x14ac:dyDescent="0.25">
      <c r="A1050" s="40">
        <v>22308205</v>
      </c>
      <c r="B1050" s="40">
        <v>1</v>
      </c>
      <c r="C1050" s="40" t="s">
        <v>729</v>
      </c>
      <c r="D1050" s="40" t="s">
        <v>262</v>
      </c>
      <c r="E1050" s="40" t="s">
        <v>677</v>
      </c>
    </row>
    <row r="1051" spans="1:5" x14ac:dyDescent="0.25">
      <c r="A1051" s="40">
        <v>22308005</v>
      </c>
      <c r="B1051" s="40">
        <v>1</v>
      </c>
      <c r="C1051" s="40" t="s">
        <v>729</v>
      </c>
      <c r="D1051" s="40" t="s">
        <v>262</v>
      </c>
      <c r="E1051" s="40" t="s">
        <v>677</v>
      </c>
    </row>
    <row r="1052" spans="1:5" x14ac:dyDescent="0.25">
      <c r="A1052" s="40">
        <v>22308291</v>
      </c>
      <c r="B1052" s="40">
        <v>1</v>
      </c>
      <c r="C1052" s="40" t="s">
        <v>729</v>
      </c>
      <c r="D1052" s="40" t="s">
        <v>262</v>
      </c>
      <c r="E1052" s="40" t="s">
        <v>677</v>
      </c>
    </row>
    <row r="1053" spans="1:5" x14ac:dyDescent="0.25">
      <c r="A1053" s="40">
        <v>22308010</v>
      </c>
      <c r="B1053" s="40">
        <v>1</v>
      </c>
      <c r="C1053" s="40" t="s">
        <v>730</v>
      </c>
      <c r="D1053" s="40" t="s">
        <v>262</v>
      </c>
      <c r="E1053" s="40" t="s">
        <v>677</v>
      </c>
    </row>
    <row r="1054" spans="1:5" x14ac:dyDescent="0.25">
      <c r="A1054" s="40">
        <v>22308229</v>
      </c>
      <c r="B1054" s="40">
        <v>1</v>
      </c>
      <c r="C1054" s="40" t="s">
        <v>730</v>
      </c>
      <c r="D1054" s="40" t="s">
        <v>262</v>
      </c>
      <c r="E1054" s="40" t="s">
        <v>677</v>
      </c>
    </row>
    <row r="1055" spans="1:5" x14ac:dyDescent="0.25">
      <c r="A1055" s="40">
        <v>22308206</v>
      </c>
      <c r="B1055" s="40">
        <v>1</v>
      </c>
      <c r="C1055" s="40" t="s">
        <v>730</v>
      </c>
      <c r="D1055" s="40" t="s">
        <v>262</v>
      </c>
      <c r="E1055" s="40" t="s">
        <v>677</v>
      </c>
    </row>
    <row r="1056" spans="1:5" x14ac:dyDescent="0.25">
      <c r="A1056" s="40">
        <v>22308252</v>
      </c>
      <c r="B1056" s="40">
        <v>1</v>
      </c>
      <c r="C1056" s="40" t="s">
        <v>730</v>
      </c>
      <c r="D1056" s="40" t="s">
        <v>262</v>
      </c>
      <c r="E1056" s="40" t="s">
        <v>677</v>
      </c>
    </row>
    <row r="1057" spans="1:5" x14ac:dyDescent="0.25">
      <c r="A1057" s="40">
        <v>22308194</v>
      </c>
      <c r="B1057" s="40">
        <v>1</v>
      </c>
      <c r="C1057" s="40" t="s">
        <v>730</v>
      </c>
      <c r="D1057" s="40" t="s">
        <v>262</v>
      </c>
      <c r="E1057" s="40" t="s">
        <v>677</v>
      </c>
    </row>
    <row r="1058" spans="1:5" x14ac:dyDescent="0.25">
      <c r="A1058" s="40">
        <v>22308190</v>
      </c>
      <c r="B1058" s="40">
        <v>1</v>
      </c>
      <c r="C1058" s="40" t="s">
        <v>730</v>
      </c>
      <c r="D1058" s="40" t="s">
        <v>262</v>
      </c>
      <c r="E1058" s="40" t="s">
        <v>677</v>
      </c>
    </row>
    <row r="1059" spans="1:5" x14ac:dyDescent="0.25">
      <c r="A1059" s="40">
        <v>22308202</v>
      </c>
      <c r="B1059" s="40">
        <v>1</v>
      </c>
      <c r="C1059" s="40" t="s">
        <v>730</v>
      </c>
      <c r="D1059" s="40" t="s">
        <v>262</v>
      </c>
      <c r="E1059" s="40" t="s">
        <v>677</v>
      </c>
    </row>
    <row r="1060" spans="1:5" x14ac:dyDescent="0.25">
      <c r="A1060" s="40">
        <v>22308240</v>
      </c>
      <c r="B1060" s="40">
        <v>1</v>
      </c>
      <c r="C1060" s="40" t="s">
        <v>730</v>
      </c>
      <c r="D1060" s="40" t="s">
        <v>262</v>
      </c>
      <c r="E1060" s="40" t="s">
        <v>677</v>
      </c>
    </row>
    <row r="1061" spans="1:5" x14ac:dyDescent="0.25">
      <c r="A1061" s="40">
        <v>22308211</v>
      </c>
      <c r="B1061" s="40">
        <v>1</v>
      </c>
      <c r="C1061" s="40" t="s">
        <v>730</v>
      </c>
      <c r="D1061" s="40" t="s">
        <v>262</v>
      </c>
      <c r="E1061" s="40" t="s">
        <v>677</v>
      </c>
    </row>
    <row r="1062" spans="1:5" x14ac:dyDescent="0.25">
      <c r="A1062" s="40">
        <v>22308392</v>
      </c>
      <c r="B1062" s="40">
        <v>1</v>
      </c>
      <c r="C1062" s="40" t="s">
        <v>730</v>
      </c>
      <c r="D1062" s="40" t="s">
        <v>262</v>
      </c>
      <c r="E1062" s="40" t="s">
        <v>677</v>
      </c>
    </row>
    <row r="1063" spans="1:5" x14ac:dyDescent="0.25">
      <c r="A1063" s="40">
        <v>22308198</v>
      </c>
      <c r="B1063" s="40">
        <v>1</v>
      </c>
      <c r="C1063" s="40" t="s">
        <v>730</v>
      </c>
      <c r="D1063" s="40" t="s">
        <v>262</v>
      </c>
      <c r="E1063" s="40" t="s">
        <v>677</v>
      </c>
    </row>
    <row r="1064" spans="1:5" x14ac:dyDescent="0.25">
      <c r="A1064" s="40">
        <v>22308387</v>
      </c>
      <c r="B1064" s="40">
        <v>1</v>
      </c>
      <c r="C1064" s="40" t="s">
        <v>730</v>
      </c>
      <c r="D1064" s="40" t="s">
        <v>262</v>
      </c>
      <c r="E1064" s="40" t="s">
        <v>677</v>
      </c>
    </row>
    <row r="1065" spans="1:5" x14ac:dyDescent="0.25">
      <c r="A1065" s="40">
        <v>22308375</v>
      </c>
      <c r="B1065" s="40">
        <v>1</v>
      </c>
      <c r="C1065" s="40" t="s">
        <v>730</v>
      </c>
      <c r="D1065" s="40" t="s">
        <v>262</v>
      </c>
      <c r="E1065" s="40" t="s">
        <v>677</v>
      </c>
    </row>
    <row r="1066" spans="1:5" x14ac:dyDescent="0.25">
      <c r="A1066" s="40">
        <v>22308346</v>
      </c>
      <c r="B1066" s="40">
        <v>1</v>
      </c>
      <c r="C1066" s="40" t="s">
        <v>730</v>
      </c>
      <c r="D1066" s="40" t="s">
        <v>262</v>
      </c>
      <c r="E1066" s="40" t="s">
        <v>677</v>
      </c>
    </row>
    <row r="1067" spans="1:5" x14ac:dyDescent="0.25">
      <c r="A1067" s="40">
        <v>22308359</v>
      </c>
      <c r="B1067" s="40">
        <v>1</v>
      </c>
      <c r="C1067" s="40" t="s">
        <v>730</v>
      </c>
      <c r="D1067" s="40" t="s">
        <v>262</v>
      </c>
      <c r="E1067" s="40" t="s">
        <v>677</v>
      </c>
    </row>
    <row r="1068" spans="1:5" x14ac:dyDescent="0.25">
      <c r="A1068" s="40">
        <v>22308219</v>
      </c>
      <c r="B1068" s="40">
        <v>1</v>
      </c>
      <c r="C1068" s="40" t="s">
        <v>730</v>
      </c>
      <c r="D1068" s="40" t="s">
        <v>262</v>
      </c>
      <c r="E1068" s="40" t="s">
        <v>677</v>
      </c>
    </row>
    <row r="1069" spans="1:5" x14ac:dyDescent="0.25">
      <c r="A1069" s="40">
        <v>22308244</v>
      </c>
      <c r="B1069" s="40">
        <v>1</v>
      </c>
      <c r="C1069" s="40" t="s">
        <v>730</v>
      </c>
      <c r="D1069" s="40" t="s">
        <v>262</v>
      </c>
      <c r="E1069" s="40" t="s">
        <v>677</v>
      </c>
    </row>
    <row r="1070" spans="1:5" x14ac:dyDescent="0.25">
      <c r="A1070" s="40">
        <v>22308188</v>
      </c>
      <c r="B1070" s="40">
        <v>1</v>
      </c>
      <c r="C1070" s="40" t="s">
        <v>730</v>
      </c>
      <c r="D1070" s="40" t="s">
        <v>262</v>
      </c>
      <c r="E1070" s="40" t="s">
        <v>677</v>
      </c>
    </row>
    <row r="1071" spans="1:5" x14ac:dyDescent="0.25">
      <c r="A1071" s="40">
        <v>22308395</v>
      </c>
      <c r="B1071" s="40">
        <v>1</v>
      </c>
      <c r="C1071" s="40" t="s">
        <v>730</v>
      </c>
      <c r="D1071" s="40" t="s">
        <v>262</v>
      </c>
      <c r="E1071" s="40" t="s">
        <v>677</v>
      </c>
    </row>
    <row r="1072" spans="1:5" x14ac:dyDescent="0.25">
      <c r="A1072" s="40">
        <v>22308370</v>
      </c>
      <c r="B1072" s="40">
        <v>1</v>
      </c>
      <c r="C1072" s="40" t="s">
        <v>730</v>
      </c>
      <c r="D1072" s="40" t="s">
        <v>262</v>
      </c>
      <c r="E1072" s="40" t="s">
        <v>677</v>
      </c>
    </row>
    <row r="1073" spans="1:5" x14ac:dyDescent="0.25">
      <c r="A1073" s="40">
        <v>22308223</v>
      </c>
      <c r="B1073" s="40">
        <v>1</v>
      </c>
      <c r="C1073" s="40" t="s">
        <v>730</v>
      </c>
      <c r="D1073" s="40" t="s">
        <v>262</v>
      </c>
      <c r="E1073" s="40" t="s">
        <v>677</v>
      </c>
    </row>
    <row r="1074" spans="1:5" x14ac:dyDescent="0.25">
      <c r="A1074" s="40">
        <v>22308248</v>
      </c>
      <c r="B1074" s="40">
        <v>1</v>
      </c>
      <c r="C1074" s="40" t="s">
        <v>730</v>
      </c>
      <c r="D1074" s="40" t="s">
        <v>262</v>
      </c>
      <c r="E1074" s="40" t="s">
        <v>677</v>
      </c>
    </row>
    <row r="1075" spans="1:5" x14ac:dyDescent="0.25">
      <c r="A1075" s="40">
        <v>22308215</v>
      </c>
      <c r="B1075" s="40">
        <v>1</v>
      </c>
      <c r="C1075" s="40" t="s">
        <v>730</v>
      </c>
      <c r="D1075" s="40" t="s">
        <v>262</v>
      </c>
      <c r="E1075" s="40" t="s">
        <v>677</v>
      </c>
    </row>
    <row r="1076" spans="1:5" x14ac:dyDescent="0.25">
      <c r="A1076" s="40">
        <v>22308272</v>
      </c>
      <c r="B1076" s="40">
        <v>1</v>
      </c>
      <c r="C1076" s="40" t="s">
        <v>730</v>
      </c>
      <c r="D1076" s="40" t="s">
        <v>262</v>
      </c>
      <c r="E1076" s="40" t="s">
        <v>677</v>
      </c>
    </row>
    <row r="1077" spans="1:5" x14ac:dyDescent="0.25">
      <c r="A1077" s="40">
        <v>22308186</v>
      </c>
      <c r="B1077" s="40">
        <v>1</v>
      </c>
      <c r="C1077" s="40" t="s">
        <v>730</v>
      </c>
      <c r="D1077" s="40" t="s">
        <v>262</v>
      </c>
      <c r="E1077" s="40" t="s">
        <v>677</v>
      </c>
    </row>
    <row r="1078" spans="1:5" x14ac:dyDescent="0.25">
      <c r="A1078" s="40">
        <v>22308002</v>
      </c>
      <c r="B1078" s="40">
        <v>1</v>
      </c>
      <c r="C1078" s="40" t="s">
        <v>730</v>
      </c>
      <c r="D1078" s="40" t="s">
        <v>262</v>
      </c>
      <c r="E1078" s="40" t="s">
        <v>677</v>
      </c>
    </row>
    <row r="1079" spans="1:5" x14ac:dyDescent="0.25">
      <c r="A1079" s="40">
        <v>22308212</v>
      </c>
      <c r="B1079" s="40">
        <v>1</v>
      </c>
      <c r="C1079" s="40" t="s">
        <v>731</v>
      </c>
      <c r="D1079" s="40" t="s">
        <v>262</v>
      </c>
      <c r="E1079" s="40" t="s">
        <v>677</v>
      </c>
    </row>
    <row r="1080" spans="1:5" x14ac:dyDescent="0.25">
      <c r="A1080" s="40">
        <v>22308191</v>
      </c>
      <c r="B1080" s="40">
        <v>1</v>
      </c>
      <c r="C1080" s="40" t="s">
        <v>731</v>
      </c>
      <c r="D1080" s="40" t="s">
        <v>262</v>
      </c>
      <c r="E1080" s="40" t="s">
        <v>677</v>
      </c>
    </row>
    <row r="1081" spans="1:5" x14ac:dyDescent="0.25">
      <c r="A1081" s="40">
        <v>22308381</v>
      </c>
      <c r="B1081" s="40">
        <v>1</v>
      </c>
      <c r="C1081" s="40" t="s">
        <v>731</v>
      </c>
      <c r="D1081" s="40" t="s">
        <v>262</v>
      </c>
      <c r="E1081" s="40" t="s">
        <v>677</v>
      </c>
    </row>
    <row r="1082" spans="1:5" x14ac:dyDescent="0.25">
      <c r="A1082" s="40">
        <v>22308231</v>
      </c>
      <c r="B1082" s="40">
        <v>1</v>
      </c>
      <c r="C1082" s="40" t="s">
        <v>731</v>
      </c>
      <c r="D1082" s="40" t="s">
        <v>262</v>
      </c>
      <c r="E1082" s="40" t="s">
        <v>677</v>
      </c>
    </row>
    <row r="1083" spans="1:5" x14ac:dyDescent="0.25">
      <c r="A1083" s="40">
        <v>22308216</v>
      </c>
      <c r="B1083" s="40">
        <v>1</v>
      </c>
      <c r="C1083" s="40" t="s">
        <v>731</v>
      </c>
      <c r="D1083" s="40" t="s">
        <v>262</v>
      </c>
      <c r="E1083" s="40" t="s">
        <v>677</v>
      </c>
    </row>
    <row r="1084" spans="1:5" x14ac:dyDescent="0.25">
      <c r="A1084" s="40">
        <v>22308308</v>
      </c>
      <c r="B1084" s="40">
        <v>1</v>
      </c>
      <c r="C1084" s="40" t="s">
        <v>731</v>
      </c>
      <c r="D1084" s="40" t="s">
        <v>262</v>
      </c>
      <c r="E1084" s="40" t="s">
        <v>677</v>
      </c>
    </row>
    <row r="1085" spans="1:5" x14ac:dyDescent="0.25">
      <c r="A1085" s="40">
        <v>22308195</v>
      </c>
      <c r="B1085" s="40">
        <v>1</v>
      </c>
      <c r="C1085" s="40" t="s">
        <v>731</v>
      </c>
      <c r="D1085" s="40" t="s">
        <v>262</v>
      </c>
      <c r="E1085" s="40" t="s">
        <v>677</v>
      </c>
    </row>
    <row r="1086" spans="1:5" x14ac:dyDescent="0.25">
      <c r="A1086" s="40">
        <v>22308003</v>
      </c>
      <c r="B1086" s="40">
        <v>1</v>
      </c>
      <c r="C1086" s="40" t="s">
        <v>731</v>
      </c>
      <c r="D1086" s="40" t="s">
        <v>262</v>
      </c>
      <c r="E1086" s="40" t="s">
        <v>677</v>
      </c>
    </row>
    <row r="1087" spans="1:5" x14ac:dyDescent="0.25">
      <c r="A1087" s="40">
        <v>22308237</v>
      </c>
      <c r="B1087" s="40">
        <v>1</v>
      </c>
      <c r="C1087" s="40" t="s">
        <v>731</v>
      </c>
      <c r="D1087" s="40" t="s">
        <v>262</v>
      </c>
      <c r="E1087" s="40" t="s">
        <v>677</v>
      </c>
    </row>
    <row r="1088" spans="1:5" x14ac:dyDescent="0.25">
      <c r="A1088" s="40">
        <v>22308220</v>
      </c>
      <c r="B1088" s="40">
        <v>1</v>
      </c>
      <c r="C1088" s="40" t="s">
        <v>731</v>
      </c>
      <c r="D1088" s="40" t="s">
        <v>262</v>
      </c>
      <c r="E1088" s="40" t="s">
        <v>677</v>
      </c>
    </row>
    <row r="1089" spans="1:5" x14ac:dyDescent="0.25">
      <c r="A1089" s="40">
        <v>22308269</v>
      </c>
      <c r="B1089" s="40">
        <v>1</v>
      </c>
      <c r="C1089" s="40" t="s">
        <v>731</v>
      </c>
      <c r="D1089" s="40" t="s">
        <v>262</v>
      </c>
      <c r="E1089" s="40" t="s">
        <v>677</v>
      </c>
    </row>
    <row r="1090" spans="1:5" x14ac:dyDescent="0.25">
      <c r="A1090" s="40">
        <v>22308334</v>
      </c>
      <c r="B1090" s="40">
        <v>1</v>
      </c>
      <c r="C1090" s="40" t="s">
        <v>731</v>
      </c>
      <c r="D1090" s="40" t="s">
        <v>262</v>
      </c>
      <c r="E1090" s="40" t="s">
        <v>677</v>
      </c>
    </row>
    <row r="1091" spans="1:5" x14ac:dyDescent="0.25">
      <c r="A1091" s="40">
        <v>22308011</v>
      </c>
      <c r="B1091" s="40">
        <v>1</v>
      </c>
      <c r="C1091" s="40" t="s">
        <v>731</v>
      </c>
      <c r="D1091" s="40" t="s">
        <v>262</v>
      </c>
      <c r="E1091" s="40" t="s">
        <v>677</v>
      </c>
    </row>
    <row r="1092" spans="1:5" x14ac:dyDescent="0.25">
      <c r="A1092" s="40">
        <v>22308207</v>
      </c>
      <c r="B1092" s="40">
        <v>1</v>
      </c>
      <c r="C1092" s="40" t="s">
        <v>731</v>
      </c>
      <c r="D1092" s="40" t="s">
        <v>262</v>
      </c>
      <c r="E1092" s="40" t="s">
        <v>677</v>
      </c>
    </row>
    <row r="1093" spans="1:5" x14ac:dyDescent="0.25">
      <c r="A1093" s="40">
        <v>22308253</v>
      </c>
      <c r="B1093" s="40">
        <v>1</v>
      </c>
      <c r="C1093" s="40" t="s">
        <v>731</v>
      </c>
      <c r="D1093" s="40" t="s">
        <v>262</v>
      </c>
      <c r="E1093" s="40" t="s">
        <v>677</v>
      </c>
    </row>
    <row r="1094" spans="1:5" x14ac:dyDescent="0.25">
      <c r="A1094" s="40">
        <v>22308389</v>
      </c>
      <c r="B1094" s="40">
        <v>1</v>
      </c>
      <c r="C1094" s="40" t="s">
        <v>731</v>
      </c>
      <c r="D1094" s="40" t="s">
        <v>262</v>
      </c>
      <c r="E1094" s="40" t="s">
        <v>677</v>
      </c>
    </row>
    <row r="1095" spans="1:5" x14ac:dyDescent="0.25">
      <c r="A1095" s="40">
        <v>22308245</v>
      </c>
      <c r="B1095" s="40">
        <v>1</v>
      </c>
      <c r="C1095" s="40" t="s">
        <v>731</v>
      </c>
      <c r="D1095" s="40" t="s">
        <v>262</v>
      </c>
      <c r="E1095" s="40" t="s">
        <v>677</v>
      </c>
    </row>
    <row r="1096" spans="1:5" x14ac:dyDescent="0.25">
      <c r="A1096" s="40">
        <v>22308007</v>
      </c>
      <c r="B1096" s="40">
        <v>1</v>
      </c>
      <c r="C1096" s="40" t="s">
        <v>731</v>
      </c>
      <c r="D1096" s="40" t="s">
        <v>262</v>
      </c>
      <c r="E1096" s="40" t="s">
        <v>677</v>
      </c>
    </row>
    <row r="1097" spans="1:5" x14ac:dyDescent="0.25">
      <c r="A1097" s="40">
        <v>22308187</v>
      </c>
      <c r="B1097" s="40">
        <v>1</v>
      </c>
      <c r="C1097" s="40" t="s">
        <v>731</v>
      </c>
      <c r="D1097" s="40" t="s">
        <v>262</v>
      </c>
      <c r="E1097" s="40" t="s">
        <v>677</v>
      </c>
    </row>
    <row r="1098" spans="1:5" x14ac:dyDescent="0.25">
      <c r="A1098" s="40">
        <v>22308193</v>
      </c>
      <c r="B1098" s="40">
        <v>1</v>
      </c>
      <c r="C1098" s="40" t="s">
        <v>731</v>
      </c>
      <c r="D1098" s="40" t="s">
        <v>262</v>
      </c>
      <c r="E1098" s="40" t="s">
        <v>677</v>
      </c>
    </row>
    <row r="1099" spans="1:5" x14ac:dyDescent="0.25">
      <c r="A1099" s="40">
        <v>22308264</v>
      </c>
      <c r="B1099" s="40">
        <v>1</v>
      </c>
      <c r="C1099" s="40" t="s">
        <v>731</v>
      </c>
      <c r="D1099" s="40" t="s">
        <v>262</v>
      </c>
      <c r="E1099" s="40" t="s">
        <v>677</v>
      </c>
    </row>
    <row r="1100" spans="1:5" x14ac:dyDescent="0.25">
      <c r="A1100" s="40">
        <v>22308199</v>
      </c>
      <c r="B1100" s="40">
        <v>1</v>
      </c>
      <c r="C1100" s="40" t="s">
        <v>731</v>
      </c>
      <c r="D1100" s="40" t="s">
        <v>262</v>
      </c>
      <c r="E1100" s="40" t="s">
        <v>677</v>
      </c>
    </row>
    <row r="1101" spans="1:5" x14ac:dyDescent="0.25">
      <c r="A1101" s="40">
        <v>22308399</v>
      </c>
      <c r="B1101" s="40">
        <v>1</v>
      </c>
      <c r="C1101" s="40" t="s">
        <v>731</v>
      </c>
      <c r="D1101" s="40" t="s">
        <v>262</v>
      </c>
      <c r="E1101" s="40" t="s">
        <v>677</v>
      </c>
    </row>
    <row r="1102" spans="1:5" x14ac:dyDescent="0.25">
      <c r="A1102" s="40">
        <v>22308224</v>
      </c>
      <c r="B1102" s="40">
        <v>1</v>
      </c>
      <c r="C1102" s="40" t="s">
        <v>731</v>
      </c>
      <c r="D1102" s="40" t="s">
        <v>262</v>
      </c>
      <c r="E1102" s="40" t="s">
        <v>677</v>
      </c>
    </row>
    <row r="1103" spans="1:5" x14ac:dyDescent="0.25">
      <c r="A1103" s="40">
        <v>22308357</v>
      </c>
      <c r="B1103" s="40">
        <v>1</v>
      </c>
      <c r="C1103" s="40" t="s">
        <v>731</v>
      </c>
      <c r="D1103" s="40" t="s">
        <v>262</v>
      </c>
      <c r="E1103" s="40" t="s">
        <v>677</v>
      </c>
    </row>
    <row r="1104" spans="1:5" x14ac:dyDescent="0.25">
      <c r="A1104" s="40">
        <v>22308249</v>
      </c>
      <c r="B1104" s="40">
        <v>1</v>
      </c>
      <c r="C1104" s="40" t="s">
        <v>731</v>
      </c>
      <c r="D1104" s="40" t="s">
        <v>262</v>
      </c>
      <c r="E1104" s="40" t="s">
        <v>677</v>
      </c>
    </row>
    <row r="1105" spans="1:5" x14ac:dyDescent="0.25">
      <c r="A1105" s="40">
        <v>22308241</v>
      </c>
      <c r="B1105" s="40">
        <v>1</v>
      </c>
      <c r="C1105" s="40" t="s">
        <v>731</v>
      </c>
      <c r="D1105" s="40" t="s">
        <v>262</v>
      </c>
      <c r="E1105" s="40" t="s">
        <v>677</v>
      </c>
    </row>
    <row r="1106" spans="1:5" x14ac:dyDescent="0.25">
      <c r="A1106" s="40">
        <v>22308238</v>
      </c>
      <c r="B1106" s="40">
        <v>1</v>
      </c>
      <c r="C1106" s="40" t="s">
        <v>732</v>
      </c>
      <c r="D1106" s="40" t="s">
        <v>262</v>
      </c>
      <c r="E1106" s="40" t="s">
        <v>677</v>
      </c>
    </row>
    <row r="1107" spans="1:5" x14ac:dyDescent="0.25">
      <c r="A1107" s="40">
        <v>22308360</v>
      </c>
      <c r="B1107" s="40">
        <v>1</v>
      </c>
      <c r="C1107" s="40" t="s">
        <v>732</v>
      </c>
      <c r="D1107" s="40" t="s">
        <v>262</v>
      </c>
      <c r="E1107" s="40" t="s">
        <v>677</v>
      </c>
    </row>
    <row r="1108" spans="1:5" x14ac:dyDescent="0.25">
      <c r="A1108" s="40">
        <v>22308008</v>
      </c>
      <c r="B1108" s="40">
        <v>1</v>
      </c>
      <c r="C1108" s="40" t="s">
        <v>732</v>
      </c>
      <c r="D1108" s="40" t="s">
        <v>262</v>
      </c>
      <c r="E1108" s="40" t="s">
        <v>677</v>
      </c>
    </row>
    <row r="1109" spans="1:5" x14ac:dyDescent="0.25">
      <c r="A1109" s="40">
        <v>22308217</v>
      </c>
      <c r="B1109" s="40">
        <v>1</v>
      </c>
      <c r="C1109" s="40" t="s">
        <v>732</v>
      </c>
      <c r="D1109" s="40" t="s">
        <v>262</v>
      </c>
      <c r="E1109" s="40" t="s">
        <v>677</v>
      </c>
    </row>
    <row r="1110" spans="1:5" x14ac:dyDescent="0.25">
      <c r="A1110" s="40">
        <v>22308337</v>
      </c>
      <c r="B1110" s="40">
        <v>1</v>
      </c>
      <c r="C1110" s="40" t="s">
        <v>732</v>
      </c>
      <c r="D1110" s="40" t="s">
        <v>262</v>
      </c>
      <c r="E1110" s="40" t="s">
        <v>677</v>
      </c>
    </row>
    <row r="1111" spans="1:5" x14ac:dyDescent="0.25">
      <c r="A1111" s="40">
        <v>22308274</v>
      </c>
      <c r="B1111" s="40">
        <v>1</v>
      </c>
      <c r="C1111" s="40" t="s">
        <v>732</v>
      </c>
      <c r="D1111" s="40" t="s">
        <v>262</v>
      </c>
      <c r="E1111" s="40" t="s">
        <v>677</v>
      </c>
    </row>
    <row r="1112" spans="1:5" x14ac:dyDescent="0.25">
      <c r="A1112" s="40">
        <v>22308004</v>
      </c>
      <c r="B1112" s="40">
        <v>1</v>
      </c>
      <c r="C1112" s="40" t="s">
        <v>732</v>
      </c>
      <c r="D1112" s="40" t="s">
        <v>262</v>
      </c>
      <c r="E1112" s="40" t="s">
        <v>677</v>
      </c>
    </row>
    <row r="1113" spans="1:5" x14ac:dyDescent="0.25">
      <c r="A1113" s="40">
        <v>22308242</v>
      </c>
      <c r="B1113" s="40">
        <v>1</v>
      </c>
      <c r="C1113" s="40" t="s">
        <v>732</v>
      </c>
      <c r="D1113" s="40" t="s">
        <v>262</v>
      </c>
      <c r="E1113" s="40" t="s">
        <v>677</v>
      </c>
    </row>
    <row r="1114" spans="1:5" x14ac:dyDescent="0.25">
      <c r="A1114" s="40">
        <v>22308270</v>
      </c>
      <c r="B1114" s="40">
        <v>1</v>
      </c>
      <c r="C1114" s="40" t="s">
        <v>732</v>
      </c>
      <c r="D1114" s="40" t="s">
        <v>262</v>
      </c>
      <c r="E1114" s="40" t="s">
        <v>677</v>
      </c>
    </row>
    <row r="1115" spans="1:5" x14ac:dyDescent="0.25">
      <c r="A1115" s="40">
        <v>22308204</v>
      </c>
      <c r="B1115" s="40">
        <v>1</v>
      </c>
      <c r="C1115" s="40" t="s">
        <v>732</v>
      </c>
      <c r="D1115" s="40" t="s">
        <v>262</v>
      </c>
      <c r="E1115" s="40" t="s">
        <v>677</v>
      </c>
    </row>
    <row r="1116" spans="1:5" x14ac:dyDescent="0.25">
      <c r="A1116" s="40">
        <v>22308304</v>
      </c>
      <c r="B1116" s="40">
        <v>1</v>
      </c>
      <c r="C1116" s="40" t="s">
        <v>732</v>
      </c>
      <c r="D1116" s="40" t="s">
        <v>262</v>
      </c>
      <c r="E1116" s="40" t="s">
        <v>677</v>
      </c>
    </row>
    <row r="1117" spans="1:5" x14ac:dyDescent="0.25">
      <c r="A1117" s="40">
        <v>22308305</v>
      </c>
      <c r="B1117" s="40">
        <v>1</v>
      </c>
      <c r="C1117" s="40" t="s">
        <v>732</v>
      </c>
      <c r="D1117" s="40" t="s">
        <v>262</v>
      </c>
      <c r="E1117" s="40" t="s">
        <v>677</v>
      </c>
    </row>
    <row r="1118" spans="1:5" x14ac:dyDescent="0.25">
      <c r="A1118" s="40">
        <v>22308208</v>
      </c>
      <c r="B1118" s="40">
        <v>1</v>
      </c>
      <c r="C1118" s="40" t="s">
        <v>732</v>
      </c>
      <c r="D1118" s="40" t="s">
        <v>262</v>
      </c>
      <c r="E1118" s="40" t="s">
        <v>677</v>
      </c>
    </row>
    <row r="1119" spans="1:5" x14ac:dyDescent="0.25">
      <c r="A1119" s="40">
        <v>22308364</v>
      </c>
      <c r="B1119" s="40">
        <v>1</v>
      </c>
      <c r="C1119" s="40" t="s">
        <v>732</v>
      </c>
      <c r="D1119" s="40" t="s">
        <v>262</v>
      </c>
      <c r="E1119" s="40" t="s">
        <v>677</v>
      </c>
    </row>
    <row r="1120" spans="1:5" x14ac:dyDescent="0.25">
      <c r="A1120" s="40">
        <v>22308232</v>
      </c>
      <c r="B1120" s="40">
        <v>1</v>
      </c>
      <c r="C1120" s="40" t="s">
        <v>732</v>
      </c>
      <c r="D1120" s="40" t="s">
        <v>262</v>
      </c>
      <c r="E1120" s="40" t="s">
        <v>677</v>
      </c>
    </row>
    <row r="1121" spans="1:5" x14ac:dyDescent="0.25">
      <c r="A1121" s="40">
        <v>22308225</v>
      </c>
      <c r="B1121" s="40">
        <v>1</v>
      </c>
      <c r="C1121" s="40" t="s">
        <v>732</v>
      </c>
      <c r="D1121" s="40" t="s">
        <v>262</v>
      </c>
      <c r="E1121" s="40" t="s">
        <v>677</v>
      </c>
    </row>
    <row r="1122" spans="1:5" x14ac:dyDescent="0.25">
      <c r="A1122" s="40">
        <v>22308221</v>
      </c>
      <c r="B1122" s="40">
        <v>1</v>
      </c>
      <c r="C1122" s="40" t="s">
        <v>732</v>
      </c>
      <c r="D1122" s="40" t="s">
        <v>262</v>
      </c>
      <c r="E1122" s="40" t="s">
        <v>677</v>
      </c>
    </row>
    <row r="1123" spans="1:5" x14ac:dyDescent="0.25">
      <c r="A1123" s="40">
        <v>22308352</v>
      </c>
      <c r="B1123" s="40">
        <v>1</v>
      </c>
      <c r="C1123" s="40" t="s">
        <v>732</v>
      </c>
      <c r="D1123" s="40" t="s">
        <v>262</v>
      </c>
      <c r="E1123" s="40" t="s">
        <v>677</v>
      </c>
    </row>
    <row r="1124" spans="1:5" x14ac:dyDescent="0.25">
      <c r="A1124" s="40">
        <v>22308356</v>
      </c>
      <c r="B1124" s="40">
        <v>1</v>
      </c>
      <c r="C1124" s="40" t="s">
        <v>732</v>
      </c>
      <c r="D1124" s="40" t="s">
        <v>262</v>
      </c>
      <c r="E1124" s="40" t="s">
        <v>677</v>
      </c>
    </row>
    <row r="1125" spans="1:5" x14ac:dyDescent="0.25">
      <c r="A1125" s="40">
        <v>22308250</v>
      </c>
      <c r="B1125" s="40">
        <v>1</v>
      </c>
      <c r="C1125" s="40" t="s">
        <v>732</v>
      </c>
      <c r="D1125" s="40" t="s">
        <v>262</v>
      </c>
      <c r="E1125" s="40" t="s">
        <v>677</v>
      </c>
    </row>
    <row r="1126" spans="1:5" x14ac:dyDescent="0.25">
      <c r="A1126" s="40">
        <v>22308213</v>
      </c>
      <c r="B1126" s="40">
        <v>1</v>
      </c>
      <c r="C1126" s="40" t="s">
        <v>732</v>
      </c>
      <c r="D1126" s="40" t="s">
        <v>262</v>
      </c>
      <c r="E1126" s="40" t="s">
        <v>677</v>
      </c>
    </row>
    <row r="1127" spans="1:5" x14ac:dyDescent="0.25">
      <c r="A1127" s="40">
        <v>22308301</v>
      </c>
      <c r="B1127" s="40">
        <v>1</v>
      </c>
      <c r="C1127" s="40" t="s">
        <v>732</v>
      </c>
      <c r="D1127" s="40" t="s">
        <v>262</v>
      </c>
      <c r="E1127" s="40" t="s">
        <v>677</v>
      </c>
    </row>
    <row r="1128" spans="1:5" x14ac:dyDescent="0.25">
      <c r="A1128" s="40">
        <v>22308246</v>
      </c>
      <c r="B1128" s="40">
        <v>1</v>
      </c>
      <c r="C1128" s="40" t="s">
        <v>732</v>
      </c>
      <c r="D1128" s="40" t="s">
        <v>262</v>
      </c>
      <c r="E1128" s="40" t="s">
        <v>677</v>
      </c>
    </row>
    <row r="1129" spans="1:5" x14ac:dyDescent="0.25">
      <c r="A1129" s="40">
        <v>22308200</v>
      </c>
      <c r="B1129" s="40">
        <v>1</v>
      </c>
      <c r="C1129" s="40" t="s">
        <v>732</v>
      </c>
      <c r="D1129" s="40" t="s">
        <v>262</v>
      </c>
      <c r="E1129" s="40" t="s">
        <v>677</v>
      </c>
    </row>
    <row r="1130" spans="1:5" x14ac:dyDescent="0.25">
      <c r="A1130" s="40">
        <v>22308254</v>
      </c>
      <c r="B1130" s="40">
        <v>1</v>
      </c>
      <c r="C1130" s="40" t="s">
        <v>732</v>
      </c>
      <c r="D1130" s="40" t="s">
        <v>262</v>
      </c>
      <c r="E1130" s="40" t="s">
        <v>677</v>
      </c>
    </row>
    <row r="1131" spans="1:5" x14ac:dyDescent="0.25">
      <c r="A1131" s="40">
        <v>22308260</v>
      </c>
      <c r="B1131" s="40">
        <v>1</v>
      </c>
      <c r="C1131" s="40" t="s">
        <v>732</v>
      </c>
      <c r="D1131" s="40" t="s">
        <v>262</v>
      </c>
      <c r="E1131" s="40" t="s">
        <v>677</v>
      </c>
    </row>
    <row r="1132" spans="1:5" x14ac:dyDescent="0.25">
      <c r="A1132" s="40">
        <v>22308192</v>
      </c>
      <c r="B1132" s="40">
        <v>1</v>
      </c>
      <c r="C1132" s="40" t="s">
        <v>732</v>
      </c>
      <c r="D1132" s="40" t="s">
        <v>262</v>
      </c>
      <c r="E1132" s="40" t="s">
        <v>677</v>
      </c>
    </row>
    <row r="1133" spans="1:5" x14ac:dyDescent="0.25">
      <c r="A1133" s="40">
        <v>22308266</v>
      </c>
      <c r="B1133" s="40">
        <v>1</v>
      </c>
      <c r="C1133" s="40" t="s">
        <v>732</v>
      </c>
      <c r="D1133" s="40" t="s">
        <v>262</v>
      </c>
      <c r="E1133" s="40" t="s">
        <v>677</v>
      </c>
    </row>
    <row r="1134" spans="1:5" x14ac:dyDescent="0.25">
      <c r="A1134" s="40">
        <v>22308203</v>
      </c>
      <c r="B1134" s="40">
        <v>1</v>
      </c>
      <c r="C1134" s="40" t="s">
        <v>732</v>
      </c>
      <c r="D1134" s="40" t="s">
        <v>262</v>
      </c>
      <c r="E1134" s="40" t="s">
        <v>677</v>
      </c>
    </row>
    <row r="1135" spans="1:5" x14ac:dyDescent="0.25">
      <c r="A1135" s="40">
        <v>22308332</v>
      </c>
      <c r="B1135" s="40">
        <v>1</v>
      </c>
      <c r="C1135" s="40" t="s">
        <v>733</v>
      </c>
      <c r="D1135" s="40" t="s">
        <v>263</v>
      </c>
      <c r="E1135" s="40" t="s">
        <v>677</v>
      </c>
    </row>
    <row r="1136" spans="1:5" x14ac:dyDescent="0.25">
      <c r="A1136" s="40">
        <v>22308196</v>
      </c>
      <c r="B1136" s="40">
        <v>1</v>
      </c>
      <c r="C1136" s="40" t="s">
        <v>733</v>
      </c>
      <c r="D1136" s="40" t="s">
        <v>263</v>
      </c>
      <c r="E1136" s="40" t="s">
        <v>677</v>
      </c>
    </row>
    <row r="1137" spans="1:5" x14ac:dyDescent="0.25">
      <c r="A1137" s="40">
        <v>22308398</v>
      </c>
      <c r="B1137" s="40">
        <v>1</v>
      </c>
      <c r="C1137" s="40" t="s">
        <v>733</v>
      </c>
      <c r="D1137" s="40" t="s">
        <v>263</v>
      </c>
      <c r="E1137" s="40" t="s">
        <v>677</v>
      </c>
    </row>
    <row r="1138" spans="1:5" x14ac:dyDescent="0.25">
      <c r="A1138" s="40">
        <v>22308342</v>
      </c>
      <c r="B1138" s="40">
        <v>1</v>
      </c>
      <c r="C1138" s="40" t="s">
        <v>733</v>
      </c>
      <c r="D1138" s="40" t="s">
        <v>263</v>
      </c>
      <c r="E1138" s="40" t="s">
        <v>677</v>
      </c>
    </row>
    <row r="1139" spans="1:5" x14ac:dyDescent="0.25">
      <c r="A1139" s="40">
        <v>22308209</v>
      </c>
      <c r="B1139" s="40">
        <v>1</v>
      </c>
      <c r="C1139" s="40" t="s">
        <v>733</v>
      </c>
      <c r="D1139" s="40" t="s">
        <v>263</v>
      </c>
      <c r="E1139" s="40" t="s">
        <v>677</v>
      </c>
    </row>
    <row r="1140" spans="1:5" x14ac:dyDescent="0.25">
      <c r="A1140" s="40">
        <v>22308322</v>
      </c>
      <c r="B1140" s="40">
        <v>1</v>
      </c>
      <c r="C1140" s="40" t="s">
        <v>733</v>
      </c>
      <c r="D1140" s="40" t="s">
        <v>263</v>
      </c>
      <c r="E1140" s="40" t="s">
        <v>677</v>
      </c>
    </row>
    <row r="1141" spans="1:5" x14ac:dyDescent="0.25">
      <c r="A1141" s="40">
        <v>22308255</v>
      </c>
      <c r="B1141" s="40">
        <v>1</v>
      </c>
      <c r="C1141" s="40" t="s">
        <v>733</v>
      </c>
      <c r="D1141" s="40" t="s">
        <v>263</v>
      </c>
      <c r="E1141" s="40" t="s">
        <v>677</v>
      </c>
    </row>
    <row r="1142" spans="1:5" x14ac:dyDescent="0.25">
      <c r="A1142" s="40">
        <v>22308319</v>
      </c>
      <c r="B1142" s="40">
        <v>1</v>
      </c>
      <c r="C1142" s="40" t="s">
        <v>733</v>
      </c>
      <c r="D1142" s="40" t="s">
        <v>263</v>
      </c>
      <c r="E1142" s="40" t="s">
        <v>677</v>
      </c>
    </row>
    <row r="1143" spans="1:5" x14ac:dyDescent="0.25">
      <c r="A1143" s="40">
        <v>22308371</v>
      </c>
      <c r="B1143" s="40">
        <v>1</v>
      </c>
      <c r="C1143" s="40" t="s">
        <v>733</v>
      </c>
      <c r="D1143" s="40" t="s">
        <v>263</v>
      </c>
      <c r="E1143" s="40" t="s">
        <v>677</v>
      </c>
    </row>
    <row r="1144" spans="1:5" x14ac:dyDescent="0.25">
      <c r="A1144" s="40">
        <v>22308009</v>
      </c>
      <c r="B1144" s="40">
        <v>1</v>
      </c>
      <c r="C1144" s="40" t="s">
        <v>733</v>
      </c>
      <c r="D1144" s="40" t="s">
        <v>263</v>
      </c>
      <c r="E1144" s="40" t="s">
        <v>677</v>
      </c>
    </row>
    <row r="1145" spans="1:5" x14ac:dyDescent="0.25">
      <c r="A1145" s="40">
        <v>22308285</v>
      </c>
      <c r="B1145" s="40">
        <v>1</v>
      </c>
      <c r="C1145" s="40" t="s">
        <v>733</v>
      </c>
      <c r="D1145" s="40" t="s">
        <v>263</v>
      </c>
      <c r="E1145" s="40" t="s">
        <v>677</v>
      </c>
    </row>
    <row r="1146" spans="1:5" x14ac:dyDescent="0.25">
      <c r="A1146" s="40">
        <v>22308312</v>
      </c>
      <c r="B1146" s="40">
        <v>1</v>
      </c>
      <c r="C1146" s="40" t="s">
        <v>733</v>
      </c>
      <c r="D1146" s="40" t="s">
        <v>263</v>
      </c>
      <c r="E1146" s="40" t="s">
        <v>677</v>
      </c>
    </row>
    <row r="1147" spans="1:5" x14ac:dyDescent="0.25">
      <c r="A1147" s="40">
        <v>22308327</v>
      </c>
      <c r="B1147" s="40">
        <v>1</v>
      </c>
      <c r="C1147" s="40" t="s">
        <v>733</v>
      </c>
      <c r="D1147" s="40" t="s">
        <v>263</v>
      </c>
      <c r="E1147" s="40" t="s">
        <v>677</v>
      </c>
    </row>
    <row r="1148" spans="1:5" x14ac:dyDescent="0.25">
      <c r="A1148" s="40">
        <v>22308275</v>
      </c>
      <c r="B1148" s="40">
        <v>1</v>
      </c>
      <c r="C1148" s="40" t="s">
        <v>733</v>
      </c>
      <c r="D1148" s="40" t="s">
        <v>263</v>
      </c>
      <c r="E1148" s="40" t="s">
        <v>677</v>
      </c>
    </row>
    <row r="1149" spans="1:5" x14ac:dyDescent="0.25">
      <c r="A1149" s="40">
        <v>22308295</v>
      </c>
      <c r="B1149" s="40">
        <v>1</v>
      </c>
      <c r="C1149" s="40" t="s">
        <v>733</v>
      </c>
      <c r="D1149" s="40" t="s">
        <v>263</v>
      </c>
      <c r="E1149" s="40" t="s">
        <v>677</v>
      </c>
    </row>
    <row r="1150" spans="1:5" x14ac:dyDescent="0.25">
      <c r="A1150" s="40">
        <v>22308307</v>
      </c>
      <c r="B1150" s="40">
        <v>1</v>
      </c>
      <c r="C1150" s="40" t="s">
        <v>733</v>
      </c>
      <c r="D1150" s="40" t="s">
        <v>263</v>
      </c>
      <c r="E1150" s="40" t="s">
        <v>677</v>
      </c>
    </row>
    <row r="1151" spans="1:5" x14ac:dyDescent="0.25">
      <c r="A1151" s="40">
        <v>22308348</v>
      </c>
      <c r="B1151" s="40">
        <v>1</v>
      </c>
      <c r="C1151" s="40" t="s">
        <v>733</v>
      </c>
      <c r="D1151" s="40" t="s">
        <v>263</v>
      </c>
      <c r="E1151" s="40" t="s">
        <v>677</v>
      </c>
    </row>
    <row r="1152" spans="1:5" x14ac:dyDescent="0.25">
      <c r="A1152" s="40">
        <v>22308271</v>
      </c>
      <c r="B1152" s="40">
        <v>1</v>
      </c>
      <c r="C1152" s="40" t="s">
        <v>733</v>
      </c>
      <c r="D1152" s="40" t="s">
        <v>263</v>
      </c>
      <c r="E1152" s="40" t="s">
        <v>677</v>
      </c>
    </row>
    <row r="1153" spans="1:5" x14ac:dyDescent="0.25">
      <c r="A1153" s="40">
        <v>22308374</v>
      </c>
      <c r="B1153" s="40">
        <v>1</v>
      </c>
      <c r="C1153" s="40" t="s">
        <v>733</v>
      </c>
      <c r="D1153" s="40" t="s">
        <v>263</v>
      </c>
      <c r="E1153" s="40" t="s">
        <v>677</v>
      </c>
    </row>
    <row r="1154" spans="1:5" x14ac:dyDescent="0.25">
      <c r="A1154" s="40">
        <v>22308290</v>
      </c>
      <c r="B1154" s="40">
        <v>1</v>
      </c>
      <c r="C1154" s="40" t="s">
        <v>733</v>
      </c>
      <c r="D1154" s="40" t="s">
        <v>263</v>
      </c>
      <c r="E1154" s="40" t="s">
        <v>677</v>
      </c>
    </row>
    <row r="1155" spans="1:5" x14ac:dyDescent="0.25">
      <c r="A1155" s="40">
        <v>22308317</v>
      </c>
      <c r="B1155" s="40">
        <v>1</v>
      </c>
      <c r="C1155" s="40" t="s">
        <v>733</v>
      </c>
      <c r="D1155" s="40" t="s">
        <v>263</v>
      </c>
      <c r="E1155" s="40" t="s">
        <v>677</v>
      </c>
    </row>
    <row r="1156" spans="1:5" x14ac:dyDescent="0.25">
      <c r="A1156" s="40">
        <v>22308386</v>
      </c>
      <c r="B1156" s="40">
        <v>1</v>
      </c>
      <c r="C1156" s="40" t="s">
        <v>734</v>
      </c>
      <c r="D1156" s="40" t="s">
        <v>263</v>
      </c>
      <c r="E1156" s="40" t="s">
        <v>677</v>
      </c>
    </row>
    <row r="1157" spans="1:5" x14ac:dyDescent="0.25">
      <c r="A1157" s="40">
        <v>22308333</v>
      </c>
      <c r="B1157" s="40">
        <v>1</v>
      </c>
      <c r="C1157" s="40" t="s">
        <v>734</v>
      </c>
      <c r="D1157" s="40" t="s">
        <v>263</v>
      </c>
      <c r="E1157" s="40" t="s">
        <v>677</v>
      </c>
    </row>
    <row r="1158" spans="1:5" x14ac:dyDescent="0.25">
      <c r="A1158" s="40">
        <v>22308377</v>
      </c>
      <c r="B1158" s="40">
        <v>1</v>
      </c>
      <c r="C1158" s="40" t="s">
        <v>734</v>
      </c>
      <c r="D1158" s="40" t="s">
        <v>263</v>
      </c>
      <c r="E1158" s="40" t="s">
        <v>677</v>
      </c>
    </row>
    <row r="1159" spans="1:5" x14ac:dyDescent="0.25">
      <c r="A1159" s="40">
        <v>22308324</v>
      </c>
      <c r="B1159" s="40">
        <v>1</v>
      </c>
      <c r="C1159" s="40" t="s">
        <v>734</v>
      </c>
      <c r="D1159" s="40" t="s">
        <v>263</v>
      </c>
      <c r="E1159" s="40" t="s">
        <v>677</v>
      </c>
    </row>
    <row r="1160" spans="1:5" x14ac:dyDescent="0.25">
      <c r="A1160" s="40">
        <v>22308323</v>
      </c>
      <c r="B1160" s="40">
        <v>1</v>
      </c>
      <c r="C1160" s="40" t="s">
        <v>734</v>
      </c>
      <c r="D1160" s="40" t="s">
        <v>263</v>
      </c>
      <c r="E1160" s="40" t="s">
        <v>677</v>
      </c>
    </row>
    <row r="1161" spans="1:5" x14ac:dyDescent="0.25">
      <c r="A1161" s="40">
        <v>22308302</v>
      </c>
      <c r="B1161" s="40">
        <v>1</v>
      </c>
      <c r="C1161" s="40" t="s">
        <v>734</v>
      </c>
      <c r="D1161" s="40" t="s">
        <v>263</v>
      </c>
      <c r="E1161" s="40" t="s">
        <v>677</v>
      </c>
    </row>
    <row r="1162" spans="1:5" x14ac:dyDescent="0.25">
      <c r="A1162" s="40">
        <v>22308343</v>
      </c>
      <c r="B1162" s="40">
        <v>1</v>
      </c>
      <c r="C1162" s="40" t="s">
        <v>734</v>
      </c>
      <c r="D1162" s="40" t="s">
        <v>263</v>
      </c>
      <c r="E1162" s="40" t="s">
        <v>677</v>
      </c>
    </row>
    <row r="1163" spans="1:5" x14ac:dyDescent="0.25">
      <c r="A1163" s="40">
        <v>22308350</v>
      </c>
      <c r="B1163" s="40">
        <v>1</v>
      </c>
      <c r="C1163" s="40" t="s">
        <v>734</v>
      </c>
      <c r="D1163" s="40" t="s">
        <v>263</v>
      </c>
      <c r="E1163" s="40" t="s">
        <v>677</v>
      </c>
    </row>
    <row r="1164" spans="1:5" x14ac:dyDescent="0.25">
      <c r="A1164" s="40">
        <v>22308393</v>
      </c>
      <c r="B1164" s="40">
        <v>1</v>
      </c>
      <c r="C1164" s="40" t="s">
        <v>734</v>
      </c>
      <c r="D1164" s="40" t="s">
        <v>263</v>
      </c>
      <c r="E1164" s="40" t="s">
        <v>677</v>
      </c>
    </row>
    <row r="1165" spans="1:5" x14ac:dyDescent="0.25">
      <c r="A1165" s="40">
        <v>22308257</v>
      </c>
      <c r="B1165" s="40">
        <v>1</v>
      </c>
      <c r="C1165" s="40" t="s">
        <v>734</v>
      </c>
      <c r="D1165" s="40" t="s">
        <v>263</v>
      </c>
      <c r="E1165" s="40" t="s">
        <v>677</v>
      </c>
    </row>
    <row r="1166" spans="1:5" x14ac:dyDescent="0.25">
      <c r="A1166" s="40">
        <v>22308286</v>
      </c>
      <c r="B1166" s="40">
        <v>1</v>
      </c>
      <c r="C1166" s="40" t="s">
        <v>734</v>
      </c>
      <c r="D1166" s="40" t="s">
        <v>263</v>
      </c>
      <c r="E1166" s="40" t="s">
        <v>677</v>
      </c>
    </row>
    <row r="1167" spans="1:5" x14ac:dyDescent="0.25">
      <c r="A1167" s="40">
        <v>22308318</v>
      </c>
      <c r="B1167" s="40">
        <v>1</v>
      </c>
      <c r="C1167" s="40" t="s">
        <v>734</v>
      </c>
      <c r="D1167" s="40" t="s">
        <v>263</v>
      </c>
      <c r="E1167" s="40" t="s">
        <v>677</v>
      </c>
    </row>
    <row r="1168" spans="1:5" x14ac:dyDescent="0.25">
      <c r="A1168" s="40">
        <v>22308372</v>
      </c>
      <c r="B1168" s="40">
        <v>1</v>
      </c>
      <c r="C1168" s="40" t="s">
        <v>734</v>
      </c>
      <c r="D1168" s="40" t="s">
        <v>263</v>
      </c>
      <c r="E1168" s="40" t="s">
        <v>677</v>
      </c>
    </row>
    <row r="1169" spans="1:5" x14ac:dyDescent="0.25">
      <c r="A1169" s="40">
        <v>22308338</v>
      </c>
      <c r="B1169" s="40">
        <v>1</v>
      </c>
      <c r="C1169" s="40" t="s">
        <v>734</v>
      </c>
      <c r="D1169" s="40" t="s">
        <v>263</v>
      </c>
      <c r="E1169" s="40" t="s">
        <v>677</v>
      </c>
    </row>
    <row r="1170" spans="1:5" x14ac:dyDescent="0.25">
      <c r="A1170" s="40">
        <v>22308297</v>
      </c>
      <c r="B1170" s="40">
        <v>1</v>
      </c>
      <c r="C1170" s="40" t="s">
        <v>734</v>
      </c>
      <c r="D1170" s="40" t="s">
        <v>263</v>
      </c>
      <c r="E1170" s="40" t="s">
        <v>677</v>
      </c>
    </row>
    <row r="1171" spans="1:5" x14ac:dyDescent="0.25">
      <c r="A1171" s="40">
        <v>22308313</v>
      </c>
      <c r="B1171" s="40">
        <v>1</v>
      </c>
      <c r="C1171" s="40" t="s">
        <v>734</v>
      </c>
      <c r="D1171" s="40" t="s">
        <v>263</v>
      </c>
      <c r="E1171" s="40" t="s">
        <v>677</v>
      </c>
    </row>
    <row r="1172" spans="1:5" x14ac:dyDescent="0.25">
      <c r="A1172" s="40">
        <v>22308361</v>
      </c>
      <c r="B1172" s="40">
        <v>1</v>
      </c>
      <c r="C1172" s="40" t="s">
        <v>734</v>
      </c>
      <c r="D1172" s="40" t="s">
        <v>263</v>
      </c>
      <c r="E1172" s="40" t="s">
        <v>677</v>
      </c>
    </row>
    <row r="1173" spans="1:5" x14ac:dyDescent="0.25">
      <c r="A1173" s="40">
        <v>22308281</v>
      </c>
      <c r="B1173" s="40">
        <v>1</v>
      </c>
      <c r="C1173" s="40" t="s">
        <v>734</v>
      </c>
      <c r="D1173" s="40" t="s">
        <v>263</v>
      </c>
      <c r="E1173" s="40" t="s">
        <v>677</v>
      </c>
    </row>
    <row r="1174" spans="1:5" x14ac:dyDescent="0.25">
      <c r="A1174" s="40">
        <v>22308367</v>
      </c>
      <c r="B1174" s="40">
        <v>1</v>
      </c>
      <c r="C1174" s="40" t="s">
        <v>734</v>
      </c>
      <c r="D1174" s="40" t="s">
        <v>263</v>
      </c>
      <c r="E1174" s="40" t="s">
        <v>677</v>
      </c>
    </row>
    <row r="1175" spans="1:5" x14ac:dyDescent="0.25">
      <c r="A1175" s="40">
        <v>22308276</v>
      </c>
      <c r="B1175" s="40">
        <v>1</v>
      </c>
      <c r="C1175" s="40" t="s">
        <v>734</v>
      </c>
      <c r="D1175" s="40" t="s">
        <v>263</v>
      </c>
      <c r="E1175" s="40" t="s">
        <v>677</v>
      </c>
    </row>
    <row r="1176" spans="1:5" x14ac:dyDescent="0.25">
      <c r="A1176" s="40">
        <v>22308303</v>
      </c>
      <c r="B1176" s="40">
        <v>1</v>
      </c>
      <c r="C1176" s="40" t="s">
        <v>735</v>
      </c>
      <c r="D1176" s="40" t="s">
        <v>263</v>
      </c>
      <c r="E1176" s="40" t="s">
        <v>677</v>
      </c>
    </row>
    <row r="1177" spans="1:5" x14ac:dyDescent="0.25">
      <c r="A1177" s="40">
        <v>22308344</v>
      </c>
      <c r="B1177" s="40">
        <v>1</v>
      </c>
      <c r="C1177" s="40" t="s">
        <v>735</v>
      </c>
      <c r="D1177" s="40" t="s">
        <v>263</v>
      </c>
      <c r="E1177" s="40" t="s">
        <v>677</v>
      </c>
    </row>
    <row r="1178" spans="1:5" x14ac:dyDescent="0.25">
      <c r="A1178" s="40">
        <v>22308383</v>
      </c>
      <c r="B1178" s="40">
        <v>1</v>
      </c>
      <c r="C1178" s="40" t="s">
        <v>735</v>
      </c>
      <c r="D1178" s="40" t="s">
        <v>263</v>
      </c>
      <c r="E1178" s="40" t="s">
        <v>677</v>
      </c>
    </row>
    <row r="1179" spans="1:5" x14ac:dyDescent="0.25">
      <c r="A1179" s="40">
        <v>22308373</v>
      </c>
      <c r="B1179" s="40">
        <v>1</v>
      </c>
      <c r="C1179" s="40" t="s">
        <v>735</v>
      </c>
      <c r="D1179" s="40" t="s">
        <v>263</v>
      </c>
      <c r="E1179" s="40" t="s">
        <v>677</v>
      </c>
    </row>
    <row r="1180" spans="1:5" x14ac:dyDescent="0.25">
      <c r="A1180" s="40">
        <v>22308394</v>
      </c>
      <c r="B1180" s="40">
        <v>1</v>
      </c>
      <c r="C1180" s="40" t="s">
        <v>735</v>
      </c>
      <c r="D1180" s="40" t="s">
        <v>263</v>
      </c>
      <c r="E1180" s="40" t="s">
        <v>677</v>
      </c>
    </row>
    <row r="1181" spans="1:5" x14ac:dyDescent="0.25">
      <c r="A1181" s="40">
        <v>22308339</v>
      </c>
      <c r="B1181" s="40">
        <v>1</v>
      </c>
      <c r="C1181" s="40" t="s">
        <v>735</v>
      </c>
      <c r="D1181" s="40" t="s">
        <v>263</v>
      </c>
      <c r="E1181" s="40" t="s">
        <v>677</v>
      </c>
    </row>
    <row r="1182" spans="1:5" x14ac:dyDescent="0.25">
      <c r="A1182" s="40">
        <v>22308287</v>
      </c>
      <c r="B1182" s="40">
        <v>1</v>
      </c>
      <c r="C1182" s="40" t="s">
        <v>735</v>
      </c>
      <c r="D1182" s="40" t="s">
        <v>263</v>
      </c>
      <c r="E1182" s="40" t="s">
        <v>677</v>
      </c>
    </row>
    <row r="1183" spans="1:5" x14ac:dyDescent="0.25">
      <c r="A1183" s="40">
        <v>22308277</v>
      </c>
      <c r="B1183" s="40">
        <v>1</v>
      </c>
      <c r="C1183" s="40" t="s">
        <v>735</v>
      </c>
      <c r="D1183" s="40" t="s">
        <v>263</v>
      </c>
      <c r="E1183" s="40" t="s">
        <v>677</v>
      </c>
    </row>
    <row r="1184" spans="1:5" x14ac:dyDescent="0.25">
      <c r="A1184" s="40">
        <v>22308292</v>
      </c>
      <c r="B1184" s="40">
        <v>1</v>
      </c>
      <c r="C1184" s="40" t="s">
        <v>735</v>
      </c>
      <c r="D1184" s="40" t="s">
        <v>263</v>
      </c>
      <c r="E1184" s="40" t="s">
        <v>677</v>
      </c>
    </row>
    <row r="1185" spans="1:5" x14ac:dyDescent="0.25">
      <c r="A1185" s="40">
        <v>22308006</v>
      </c>
      <c r="B1185" s="40">
        <v>1</v>
      </c>
      <c r="C1185" s="40" t="s">
        <v>735</v>
      </c>
      <c r="D1185" s="40" t="s">
        <v>263</v>
      </c>
      <c r="E1185" s="40" t="s">
        <v>677</v>
      </c>
    </row>
    <row r="1186" spans="1:5" x14ac:dyDescent="0.25">
      <c r="A1186" s="40">
        <v>22308309</v>
      </c>
      <c r="B1186" s="40">
        <v>1</v>
      </c>
      <c r="C1186" s="40" t="s">
        <v>735</v>
      </c>
      <c r="D1186" s="40" t="s">
        <v>263</v>
      </c>
      <c r="E1186" s="40" t="s">
        <v>677</v>
      </c>
    </row>
    <row r="1187" spans="1:5" x14ac:dyDescent="0.25">
      <c r="A1187" s="40">
        <v>22308378</v>
      </c>
      <c r="B1187" s="40">
        <v>1</v>
      </c>
      <c r="C1187" s="40" t="s">
        <v>735</v>
      </c>
      <c r="D1187" s="40" t="s">
        <v>263</v>
      </c>
      <c r="E1187" s="40" t="s">
        <v>677</v>
      </c>
    </row>
    <row r="1188" spans="1:5" x14ac:dyDescent="0.25">
      <c r="A1188" s="40">
        <v>22308012</v>
      </c>
      <c r="B1188" s="40">
        <v>1</v>
      </c>
      <c r="C1188" s="40" t="s">
        <v>735</v>
      </c>
      <c r="D1188" s="40" t="s">
        <v>263</v>
      </c>
      <c r="E1188" s="40" t="s">
        <v>677</v>
      </c>
    </row>
    <row r="1189" spans="1:5" x14ac:dyDescent="0.25">
      <c r="A1189" s="40">
        <v>22308380</v>
      </c>
      <c r="B1189" s="40">
        <v>1</v>
      </c>
      <c r="C1189" s="40" t="s">
        <v>735</v>
      </c>
      <c r="D1189" s="40" t="s">
        <v>263</v>
      </c>
      <c r="E1189" s="40" t="s">
        <v>677</v>
      </c>
    </row>
    <row r="1190" spans="1:5" x14ac:dyDescent="0.25">
      <c r="A1190" s="40">
        <v>22308314</v>
      </c>
      <c r="B1190" s="40">
        <v>1</v>
      </c>
      <c r="C1190" s="40" t="s">
        <v>735</v>
      </c>
      <c r="D1190" s="40" t="s">
        <v>263</v>
      </c>
      <c r="E1190" s="40" t="s">
        <v>677</v>
      </c>
    </row>
    <row r="1191" spans="1:5" x14ac:dyDescent="0.25">
      <c r="A1191" s="40">
        <v>22308201</v>
      </c>
      <c r="B1191" s="40">
        <v>1</v>
      </c>
      <c r="C1191" s="40" t="s">
        <v>735</v>
      </c>
      <c r="D1191" s="40" t="s">
        <v>263</v>
      </c>
      <c r="E1191" s="40" t="s">
        <v>677</v>
      </c>
    </row>
    <row r="1192" spans="1:5" x14ac:dyDescent="0.25">
      <c r="A1192" s="40">
        <v>22308368</v>
      </c>
      <c r="B1192" s="40">
        <v>1</v>
      </c>
      <c r="C1192" s="40" t="s">
        <v>735</v>
      </c>
      <c r="D1192" s="40" t="s">
        <v>263</v>
      </c>
      <c r="E1192" s="40" t="s">
        <v>677</v>
      </c>
    </row>
    <row r="1193" spans="1:5" x14ac:dyDescent="0.25">
      <c r="A1193" s="40">
        <v>22308310</v>
      </c>
      <c r="B1193" s="40">
        <v>1</v>
      </c>
      <c r="C1193" s="40" t="s">
        <v>736</v>
      </c>
      <c r="D1193" s="40" t="s">
        <v>263</v>
      </c>
      <c r="E1193" s="40" t="s">
        <v>677</v>
      </c>
    </row>
    <row r="1194" spans="1:5" x14ac:dyDescent="0.25">
      <c r="A1194" s="40">
        <v>22308369</v>
      </c>
      <c r="B1194" s="40">
        <v>1</v>
      </c>
      <c r="C1194" s="40" t="s">
        <v>736</v>
      </c>
      <c r="D1194" s="40" t="s">
        <v>263</v>
      </c>
      <c r="E1194" s="40" t="s">
        <v>677</v>
      </c>
    </row>
    <row r="1195" spans="1:5" x14ac:dyDescent="0.25">
      <c r="A1195" s="40">
        <v>22308379</v>
      </c>
      <c r="B1195" s="40">
        <v>1</v>
      </c>
      <c r="C1195" s="40" t="s">
        <v>736</v>
      </c>
      <c r="D1195" s="40" t="s">
        <v>263</v>
      </c>
      <c r="E1195" s="40" t="s">
        <v>677</v>
      </c>
    </row>
    <row r="1196" spans="1:5" x14ac:dyDescent="0.25">
      <c r="A1196" s="40">
        <v>22308329</v>
      </c>
      <c r="B1196" s="40">
        <v>1</v>
      </c>
      <c r="C1196" s="40" t="s">
        <v>736</v>
      </c>
      <c r="D1196" s="40" t="s">
        <v>263</v>
      </c>
      <c r="E1196" s="40" t="s">
        <v>677</v>
      </c>
    </row>
    <row r="1197" spans="1:5" x14ac:dyDescent="0.25">
      <c r="A1197" s="40">
        <v>22308330</v>
      </c>
      <c r="B1197" s="40">
        <v>1</v>
      </c>
      <c r="C1197" s="40" t="s">
        <v>736</v>
      </c>
      <c r="D1197" s="40" t="s">
        <v>263</v>
      </c>
      <c r="E1197" s="40" t="s">
        <v>677</v>
      </c>
    </row>
    <row r="1198" spans="1:5" x14ac:dyDescent="0.25">
      <c r="A1198" s="40">
        <v>22308345</v>
      </c>
      <c r="B1198" s="40">
        <v>1</v>
      </c>
      <c r="C1198" s="40" t="s">
        <v>736</v>
      </c>
      <c r="D1198" s="40" t="s">
        <v>263</v>
      </c>
      <c r="E1198" s="40" t="s">
        <v>677</v>
      </c>
    </row>
    <row r="1199" spans="1:5" x14ac:dyDescent="0.25">
      <c r="A1199" s="40">
        <v>22308391</v>
      </c>
      <c r="B1199" s="40">
        <v>1</v>
      </c>
      <c r="C1199" s="40" t="s">
        <v>736</v>
      </c>
      <c r="D1199" s="40" t="s">
        <v>263</v>
      </c>
      <c r="E1199" s="40" t="s">
        <v>677</v>
      </c>
    </row>
    <row r="1200" spans="1:5" x14ac:dyDescent="0.25">
      <c r="A1200" s="40">
        <v>22308325</v>
      </c>
      <c r="B1200" s="40">
        <v>1</v>
      </c>
      <c r="C1200" s="40" t="s">
        <v>736</v>
      </c>
      <c r="D1200" s="40" t="s">
        <v>263</v>
      </c>
      <c r="E1200" s="40" t="s">
        <v>677</v>
      </c>
    </row>
    <row r="1201" spans="1:5" x14ac:dyDescent="0.25">
      <c r="A1201" s="40">
        <v>22308320</v>
      </c>
      <c r="B1201" s="40">
        <v>1</v>
      </c>
      <c r="C1201" s="40" t="s">
        <v>736</v>
      </c>
      <c r="D1201" s="40" t="s">
        <v>263</v>
      </c>
      <c r="E1201" s="40" t="s">
        <v>677</v>
      </c>
    </row>
    <row r="1202" spans="1:5" x14ac:dyDescent="0.25">
      <c r="A1202" s="40">
        <v>22308273</v>
      </c>
      <c r="B1202" s="40">
        <v>1</v>
      </c>
      <c r="C1202" s="40" t="s">
        <v>736</v>
      </c>
      <c r="D1202" s="40" t="s">
        <v>263</v>
      </c>
      <c r="E1202" s="40" t="s">
        <v>677</v>
      </c>
    </row>
    <row r="1203" spans="1:5" x14ac:dyDescent="0.25">
      <c r="A1203" s="40">
        <v>22308293</v>
      </c>
      <c r="B1203" s="40">
        <v>1</v>
      </c>
      <c r="C1203" s="40" t="s">
        <v>736</v>
      </c>
      <c r="D1203" s="40" t="s">
        <v>263</v>
      </c>
      <c r="E1203" s="40" t="s">
        <v>677</v>
      </c>
    </row>
    <row r="1204" spans="1:5" x14ac:dyDescent="0.25">
      <c r="A1204" s="40">
        <v>22308258</v>
      </c>
      <c r="B1204" s="40">
        <v>1</v>
      </c>
      <c r="C1204" s="40" t="s">
        <v>736</v>
      </c>
      <c r="D1204" s="40" t="s">
        <v>263</v>
      </c>
      <c r="E1204" s="40" t="s">
        <v>677</v>
      </c>
    </row>
    <row r="1205" spans="1:5" x14ac:dyDescent="0.25">
      <c r="A1205" s="40">
        <v>22308239</v>
      </c>
      <c r="B1205" s="40">
        <v>1</v>
      </c>
      <c r="C1205" s="40" t="s">
        <v>736</v>
      </c>
      <c r="D1205" s="40" t="s">
        <v>263</v>
      </c>
      <c r="E1205" s="40" t="s">
        <v>677</v>
      </c>
    </row>
    <row r="1206" spans="1:5" x14ac:dyDescent="0.25">
      <c r="A1206" s="40">
        <v>22308315</v>
      </c>
      <c r="B1206" s="40">
        <v>1</v>
      </c>
      <c r="C1206" s="40" t="s">
        <v>736</v>
      </c>
      <c r="D1206" s="40" t="s">
        <v>263</v>
      </c>
      <c r="E1206" s="40" t="s">
        <v>677</v>
      </c>
    </row>
    <row r="1207" spans="1:5" x14ac:dyDescent="0.25">
      <c r="A1207" s="40">
        <v>22308397</v>
      </c>
      <c r="B1207" s="40">
        <v>1</v>
      </c>
      <c r="C1207" s="40" t="s">
        <v>736</v>
      </c>
      <c r="D1207" s="40" t="s">
        <v>263</v>
      </c>
      <c r="E1207" s="40" t="s">
        <v>677</v>
      </c>
    </row>
    <row r="1208" spans="1:5" x14ac:dyDescent="0.25">
      <c r="A1208" s="40">
        <v>22308263</v>
      </c>
      <c r="B1208" s="40">
        <v>1</v>
      </c>
      <c r="C1208" s="40" t="s">
        <v>736</v>
      </c>
      <c r="D1208" s="40" t="s">
        <v>263</v>
      </c>
      <c r="E1208" s="40" t="s">
        <v>677</v>
      </c>
    </row>
    <row r="1209" spans="1:5" x14ac:dyDescent="0.25">
      <c r="A1209" s="40">
        <v>22308335</v>
      </c>
      <c r="B1209" s="40">
        <v>1</v>
      </c>
      <c r="C1209" s="40" t="s">
        <v>736</v>
      </c>
      <c r="D1209" s="40" t="s">
        <v>263</v>
      </c>
      <c r="E1209" s="40" t="s">
        <v>677</v>
      </c>
    </row>
    <row r="1210" spans="1:5" x14ac:dyDescent="0.25">
      <c r="A1210" s="40">
        <v>22308268</v>
      </c>
      <c r="B1210" s="40">
        <v>1</v>
      </c>
      <c r="C1210" s="40" t="s">
        <v>736</v>
      </c>
      <c r="D1210" s="40" t="s">
        <v>263</v>
      </c>
      <c r="E1210" s="40" t="s">
        <v>677</v>
      </c>
    </row>
    <row r="1211" spans="1:5" x14ac:dyDescent="0.25">
      <c r="A1211" s="40">
        <v>22308340</v>
      </c>
      <c r="B1211" s="40">
        <v>1</v>
      </c>
      <c r="C1211" s="40" t="s">
        <v>736</v>
      </c>
      <c r="D1211" s="40" t="s">
        <v>263</v>
      </c>
      <c r="E1211" s="40" t="s">
        <v>677</v>
      </c>
    </row>
    <row r="1212" spans="1:5" x14ac:dyDescent="0.25">
      <c r="A1212" s="40">
        <v>22308278</v>
      </c>
      <c r="B1212" s="40">
        <v>1</v>
      </c>
      <c r="C1212" s="40" t="s">
        <v>736</v>
      </c>
      <c r="D1212" s="40" t="s">
        <v>263</v>
      </c>
      <c r="E1212" s="40" t="s">
        <v>677</v>
      </c>
    </row>
    <row r="1213" spans="1:5" x14ac:dyDescent="0.25">
      <c r="A1213" s="40">
        <v>22308390</v>
      </c>
      <c r="B1213" s="40">
        <v>1</v>
      </c>
      <c r="C1213" s="40" t="s">
        <v>736</v>
      </c>
      <c r="D1213" s="40" t="s">
        <v>263</v>
      </c>
      <c r="E1213" s="40" t="s">
        <v>677</v>
      </c>
    </row>
    <row r="1214" spans="1:5" x14ac:dyDescent="0.25">
      <c r="A1214" s="40">
        <v>22308279</v>
      </c>
      <c r="B1214" s="40">
        <v>1</v>
      </c>
      <c r="C1214" s="40" t="s">
        <v>737</v>
      </c>
      <c r="D1214" s="40" t="s">
        <v>263</v>
      </c>
      <c r="E1214" s="40" t="s">
        <v>677</v>
      </c>
    </row>
    <row r="1215" spans="1:5" x14ac:dyDescent="0.25">
      <c r="A1215" s="40">
        <v>22308289</v>
      </c>
      <c r="B1215" s="40">
        <v>1</v>
      </c>
      <c r="C1215" s="40" t="s">
        <v>737</v>
      </c>
      <c r="D1215" s="40" t="s">
        <v>263</v>
      </c>
      <c r="E1215" s="40" t="s">
        <v>677</v>
      </c>
    </row>
    <row r="1216" spans="1:5" x14ac:dyDescent="0.25">
      <c r="A1216" s="40">
        <v>22308321</v>
      </c>
      <c r="B1216" s="40">
        <v>1</v>
      </c>
      <c r="C1216" s="40" t="s">
        <v>737</v>
      </c>
      <c r="D1216" s="40" t="s">
        <v>263</v>
      </c>
      <c r="E1216" s="40" t="s">
        <v>677</v>
      </c>
    </row>
    <row r="1217" spans="1:5" x14ac:dyDescent="0.25">
      <c r="A1217" s="40">
        <v>22308235</v>
      </c>
      <c r="B1217" s="40">
        <v>1</v>
      </c>
      <c r="C1217" s="40" t="s">
        <v>737</v>
      </c>
      <c r="D1217" s="40" t="s">
        <v>263</v>
      </c>
      <c r="E1217" s="40" t="s">
        <v>677</v>
      </c>
    </row>
    <row r="1218" spans="1:5" x14ac:dyDescent="0.25">
      <c r="A1218" s="40">
        <v>22308384</v>
      </c>
      <c r="B1218" s="40">
        <v>1</v>
      </c>
      <c r="C1218" s="40" t="s">
        <v>737</v>
      </c>
      <c r="D1218" s="40" t="s">
        <v>263</v>
      </c>
      <c r="E1218" s="40" t="s">
        <v>677</v>
      </c>
    </row>
    <row r="1219" spans="1:5" x14ac:dyDescent="0.25">
      <c r="A1219" s="40">
        <v>22308299</v>
      </c>
      <c r="B1219" s="40">
        <v>1</v>
      </c>
      <c r="C1219" s="40" t="s">
        <v>737</v>
      </c>
      <c r="D1219" s="40" t="s">
        <v>263</v>
      </c>
      <c r="E1219" s="40" t="s">
        <v>677</v>
      </c>
    </row>
    <row r="1220" spans="1:5" x14ac:dyDescent="0.25">
      <c r="A1220" s="40">
        <v>22308284</v>
      </c>
      <c r="B1220" s="40">
        <v>1</v>
      </c>
      <c r="C1220" s="40" t="s">
        <v>737</v>
      </c>
      <c r="D1220" s="40" t="s">
        <v>263</v>
      </c>
      <c r="E1220" s="40" t="s">
        <v>677</v>
      </c>
    </row>
    <row r="1221" spans="1:5" x14ac:dyDescent="0.25">
      <c r="A1221" s="40">
        <v>22308336</v>
      </c>
      <c r="B1221" s="40">
        <v>1</v>
      </c>
      <c r="C1221" s="40" t="s">
        <v>737</v>
      </c>
      <c r="D1221" s="40" t="s">
        <v>263</v>
      </c>
      <c r="E1221" s="40" t="s">
        <v>677</v>
      </c>
    </row>
    <row r="1222" spans="1:5" x14ac:dyDescent="0.25">
      <c r="A1222" s="40">
        <v>22308326</v>
      </c>
      <c r="B1222" s="40">
        <v>1</v>
      </c>
      <c r="C1222" s="40" t="s">
        <v>737</v>
      </c>
      <c r="D1222" s="40" t="s">
        <v>263</v>
      </c>
      <c r="E1222" s="40" t="s">
        <v>677</v>
      </c>
    </row>
    <row r="1223" spans="1:5" x14ac:dyDescent="0.25">
      <c r="A1223" s="40">
        <v>22308385</v>
      </c>
      <c r="B1223" s="40">
        <v>1</v>
      </c>
      <c r="C1223" s="40" t="s">
        <v>737</v>
      </c>
      <c r="D1223" s="40" t="s">
        <v>263</v>
      </c>
      <c r="E1223" s="40" t="s">
        <v>677</v>
      </c>
    </row>
    <row r="1224" spans="1:5" x14ac:dyDescent="0.25">
      <c r="A1224" s="40">
        <v>22308300</v>
      </c>
      <c r="B1224" s="40">
        <v>1</v>
      </c>
      <c r="C1224" s="40" t="s">
        <v>737</v>
      </c>
      <c r="D1224" s="40" t="s">
        <v>263</v>
      </c>
      <c r="E1224" s="40" t="s">
        <v>677</v>
      </c>
    </row>
    <row r="1225" spans="1:5" x14ac:dyDescent="0.25">
      <c r="A1225" s="40">
        <v>22308288</v>
      </c>
      <c r="B1225" s="40">
        <v>1</v>
      </c>
      <c r="C1225" s="40" t="s">
        <v>737</v>
      </c>
      <c r="D1225" s="40" t="s">
        <v>263</v>
      </c>
      <c r="E1225" s="40" t="s">
        <v>677</v>
      </c>
    </row>
    <row r="1226" spans="1:5" x14ac:dyDescent="0.25">
      <c r="A1226" s="40">
        <v>22308316</v>
      </c>
      <c r="B1226" s="40">
        <v>1</v>
      </c>
      <c r="C1226" s="40" t="s">
        <v>737</v>
      </c>
      <c r="D1226" s="40" t="s">
        <v>263</v>
      </c>
      <c r="E1226" s="40" t="s">
        <v>677</v>
      </c>
    </row>
    <row r="1227" spans="1:5" x14ac:dyDescent="0.25">
      <c r="A1227" s="40">
        <v>22308355</v>
      </c>
      <c r="B1227" s="40">
        <v>1</v>
      </c>
      <c r="C1227" s="40" t="s">
        <v>737</v>
      </c>
      <c r="D1227" s="40" t="s">
        <v>263</v>
      </c>
      <c r="E1227" s="40" t="s">
        <v>677</v>
      </c>
    </row>
    <row r="1228" spans="1:5" x14ac:dyDescent="0.25">
      <c r="A1228" s="40">
        <v>22308331</v>
      </c>
      <c r="B1228" s="40">
        <v>1</v>
      </c>
      <c r="C1228" s="40" t="s">
        <v>737</v>
      </c>
      <c r="D1228" s="40" t="s">
        <v>263</v>
      </c>
      <c r="E1228" s="40" t="s">
        <v>677</v>
      </c>
    </row>
    <row r="1229" spans="1:5" x14ac:dyDescent="0.25">
      <c r="A1229" s="40">
        <v>22308328</v>
      </c>
      <c r="B1229" s="40">
        <v>1</v>
      </c>
      <c r="C1229" s="40" t="s">
        <v>737</v>
      </c>
      <c r="D1229" s="40" t="s">
        <v>263</v>
      </c>
      <c r="E1229" s="40" t="s">
        <v>677</v>
      </c>
    </row>
    <row r="1230" spans="1:5" x14ac:dyDescent="0.25">
      <c r="A1230" s="40">
        <v>22308294</v>
      </c>
      <c r="B1230" s="40">
        <v>1</v>
      </c>
      <c r="C1230" s="40" t="s">
        <v>737</v>
      </c>
      <c r="D1230" s="40" t="s">
        <v>263</v>
      </c>
      <c r="E1230" s="40" t="s">
        <v>677</v>
      </c>
    </row>
    <row r="1231" spans="1:5" x14ac:dyDescent="0.25">
      <c r="A1231" s="40">
        <v>22308311</v>
      </c>
      <c r="B1231" s="40">
        <v>1</v>
      </c>
      <c r="C1231" s="40" t="s">
        <v>737</v>
      </c>
      <c r="D1231" s="40" t="s">
        <v>263</v>
      </c>
      <c r="E1231" s="40" t="s">
        <v>677</v>
      </c>
    </row>
    <row r="1232" spans="1:5" x14ac:dyDescent="0.25">
      <c r="A1232" s="40">
        <v>22310057</v>
      </c>
      <c r="B1232" s="40">
        <v>1</v>
      </c>
      <c r="C1232" s="40" t="s">
        <v>289</v>
      </c>
      <c r="D1232" s="40" t="s">
        <v>262</v>
      </c>
      <c r="E1232" s="40" t="s">
        <v>678</v>
      </c>
    </row>
    <row r="1233" spans="1:5" x14ac:dyDescent="0.25">
      <c r="A1233" s="40">
        <v>22310262</v>
      </c>
      <c r="B1233" s="40">
        <v>1</v>
      </c>
      <c r="C1233" s="40" t="s">
        <v>289</v>
      </c>
      <c r="D1233" s="40" t="s">
        <v>262</v>
      </c>
      <c r="E1233" s="40" t="s">
        <v>678</v>
      </c>
    </row>
    <row r="1234" spans="1:5" x14ac:dyDescent="0.25">
      <c r="A1234" s="40">
        <v>22310164</v>
      </c>
      <c r="B1234" s="40">
        <v>1</v>
      </c>
      <c r="C1234" s="40" t="s">
        <v>289</v>
      </c>
      <c r="D1234" s="40" t="s">
        <v>262</v>
      </c>
      <c r="E1234" s="40" t="s">
        <v>678</v>
      </c>
    </row>
    <row r="1235" spans="1:5" x14ac:dyDescent="0.25">
      <c r="A1235" s="40">
        <v>22310199</v>
      </c>
      <c r="B1235" s="40">
        <v>1</v>
      </c>
      <c r="C1235" s="40" t="s">
        <v>289</v>
      </c>
      <c r="D1235" s="40" t="s">
        <v>262</v>
      </c>
      <c r="E1235" s="40" t="s">
        <v>678</v>
      </c>
    </row>
    <row r="1236" spans="1:5" x14ac:dyDescent="0.25">
      <c r="A1236" s="40">
        <v>22310292</v>
      </c>
      <c r="B1236" s="40">
        <v>1</v>
      </c>
      <c r="C1236" s="40" t="s">
        <v>289</v>
      </c>
      <c r="D1236" s="40" t="s">
        <v>262</v>
      </c>
      <c r="E1236" s="40" t="s">
        <v>678</v>
      </c>
    </row>
    <row r="1237" spans="1:5" x14ac:dyDescent="0.25">
      <c r="A1237" s="40">
        <v>22310119</v>
      </c>
      <c r="B1237" s="40">
        <v>1</v>
      </c>
      <c r="C1237" s="40" t="s">
        <v>289</v>
      </c>
      <c r="D1237" s="40" t="s">
        <v>262</v>
      </c>
      <c r="E1237" s="40" t="s">
        <v>678</v>
      </c>
    </row>
    <row r="1238" spans="1:5" x14ac:dyDescent="0.25">
      <c r="A1238" s="40">
        <v>22310184</v>
      </c>
      <c r="B1238" s="40">
        <v>1</v>
      </c>
      <c r="C1238" s="40" t="s">
        <v>289</v>
      </c>
      <c r="D1238" s="40" t="s">
        <v>262</v>
      </c>
      <c r="E1238" s="40" t="s">
        <v>678</v>
      </c>
    </row>
    <row r="1239" spans="1:5" x14ac:dyDescent="0.25">
      <c r="A1239" s="40">
        <v>22310060</v>
      </c>
      <c r="B1239" s="40">
        <v>1</v>
      </c>
      <c r="C1239" s="40" t="s">
        <v>289</v>
      </c>
      <c r="D1239" s="40" t="s">
        <v>262</v>
      </c>
      <c r="E1239" s="40" t="s">
        <v>678</v>
      </c>
    </row>
    <row r="1240" spans="1:5" x14ac:dyDescent="0.25">
      <c r="A1240" s="40">
        <v>22310294</v>
      </c>
      <c r="B1240" s="40">
        <v>1</v>
      </c>
      <c r="C1240" s="40" t="s">
        <v>289</v>
      </c>
      <c r="D1240" s="40" t="s">
        <v>262</v>
      </c>
      <c r="E1240" s="40" t="s">
        <v>678</v>
      </c>
    </row>
    <row r="1241" spans="1:5" x14ac:dyDescent="0.25">
      <c r="A1241" s="40">
        <v>22310116</v>
      </c>
      <c r="B1241" s="40">
        <v>1</v>
      </c>
      <c r="C1241" s="40" t="s">
        <v>289</v>
      </c>
      <c r="D1241" s="40" t="s">
        <v>262</v>
      </c>
      <c r="E1241" s="40" t="s">
        <v>678</v>
      </c>
    </row>
    <row r="1242" spans="1:5" x14ac:dyDescent="0.25">
      <c r="A1242" s="40">
        <v>22310245</v>
      </c>
      <c r="B1242" s="40">
        <v>1</v>
      </c>
      <c r="C1242" s="40" t="s">
        <v>289</v>
      </c>
      <c r="D1242" s="40" t="s">
        <v>262</v>
      </c>
      <c r="E1242" s="40" t="s">
        <v>678</v>
      </c>
    </row>
    <row r="1243" spans="1:5" x14ac:dyDescent="0.25">
      <c r="A1243" s="40">
        <v>22310247</v>
      </c>
      <c r="B1243" s="40">
        <v>1</v>
      </c>
      <c r="C1243" s="40" t="s">
        <v>289</v>
      </c>
      <c r="D1243" s="40" t="s">
        <v>262</v>
      </c>
      <c r="E1243" s="40" t="s">
        <v>678</v>
      </c>
    </row>
    <row r="1244" spans="1:5" x14ac:dyDescent="0.25">
      <c r="A1244" s="40">
        <v>22310171</v>
      </c>
      <c r="B1244" s="40">
        <v>1</v>
      </c>
      <c r="C1244" s="40" t="s">
        <v>289</v>
      </c>
      <c r="D1244" s="40" t="s">
        <v>262</v>
      </c>
      <c r="E1244" s="40" t="s">
        <v>678</v>
      </c>
    </row>
    <row r="1245" spans="1:5" x14ac:dyDescent="0.25">
      <c r="A1245" s="40">
        <v>22310284</v>
      </c>
      <c r="B1245" s="40">
        <v>1</v>
      </c>
      <c r="C1245" s="40" t="s">
        <v>289</v>
      </c>
      <c r="D1245" s="40" t="s">
        <v>262</v>
      </c>
      <c r="E1245" s="40" t="s">
        <v>678</v>
      </c>
    </row>
    <row r="1246" spans="1:5" x14ac:dyDescent="0.25">
      <c r="A1246" s="40">
        <v>22310100</v>
      </c>
      <c r="B1246" s="40">
        <v>1</v>
      </c>
      <c r="C1246" s="40" t="s">
        <v>289</v>
      </c>
      <c r="D1246" s="40" t="s">
        <v>262</v>
      </c>
      <c r="E1246" s="40" t="s">
        <v>678</v>
      </c>
    </row>
    <row r="1247" spans="1:5" x14ac:dyDescent="0.25">
      <c r="A1247" s="40">
        <v>22310129</v>
      </c>
      <c r="B1247" s="40">
        <v>1</v>
      </c>
      <c r="C1247" s="40" t="s">
        <v>289</v>
      </c>
      <c r="D1247" s="40" t="s">
        <v>262</v>
      </c>
      <c r="E1247" s="40" t="s">
        <v>678</v>
      </c>
    </row>
    <row r="1248" spans="1:5" x14ac:dyDescent="0.25">
      <c r="A1248" s="40">
        <v>22310194</v>
      </c>
      <c r="B1248" s="40">
        <v>1</v>
      </c>
      <c r="C1248" s="40" t="s">
        <v>289</v>
      </c>
      <c r="D1248" s="40" t="s">
        <v>262</v>
      </c>
      <c r="E1248" s="40" t="s">
        <v>678</v>
      </c>
    </row>
    <row r="1249" spans="1:5" x14ac:dyDescent="0.25">
      <c r="A1249" s="40">
        <v>22310159</v>
      </c>
      <c r="B1249" s="40">
        <v>1</v>
      </c>
      <c r="C1249" s="40" t="s">
        <v>289</v>
      </c>
      <c r="D1249" s="40" t="s">
        <v>262</v>
      </c>
      <c r="E1249" s="40" t="s">
        <v>678</v>
      </c>
    </row>
    <row r="1250" spans="1:5" x14ac:dyDescent="0.25">
      <c r="A1250" s="40">
        <v>22310300</v>
      </c>
      <c r="B1250" s="40">
        <v>1</v>
      </c>
      <c r="C1250" s="40" t="s">
        <v>289</v>
      </c>
      <c r="D1250" s="40" t="s">
        <v>262</v>
      </c>
      <c r="E1250" s="40" t="s">
        <v>678</v>
      </c>
    </row>
    <row r="1251" spans="1:5" x14ac:dyDescent="0.25">
      <c r="A1251" s="40">
        <v>22310121</v>
      </c>
      <c r="B1251" s="40">
        <v>1</v>
      </c>
      <c r="C1251" s="40" t="s">
        <v>289</v>
      </c>
      <c r="D1251" s="40" t="s">
        <v>262</v>
      </c>
      <c r="E1251" s="40" t="s">
        <v>678</v>
      </c>
    </row>
    <row r="1252" spans="1:5" x14ac:dyDescent="0.25">
      <c r="A1252" s="40">
        <v>22310240</v>
      </c>
      <c r="B1252" s="40">
        <v>1</v>
      </c>
      <c r="C1252" s="40" t="s">
        <v>289</v>
      </c>
      <c r="D1252" s="40" t="s">
        <v>262</v>
      </c>
      <c r="E1252" s="40" t="s">
        <v>678</v>
      </c>
    </row>
    <row r="1253" spans="1:5" x14ac:dyDescent="0.25">
      <c r="A1253" s="40">
        <v>22310267</v>
      </c>
      <c r="B1253" s="40">
        <v>1</v>
      </c>
      <c r="C1253" s="40" t="s">
        <v>289</v>
      </c>
      <c r="D1253" s="40" t="s">
        <v>262</v>
      </c>
      <c r="E1253" s="40" t="s">
        <v>678</v>
      </c>
    </row>
    <row r="1254" spans="1:5" x14ac:dyDescent="0.25">
      <c r="A1254" s="40">
        <v>22310153</v>
      </c>
      <c r="B1254" s="40">
        <v>1</v>
      </c>
      <c r="C1254" s="40" t="s">
        <v>289</v>
      </c>
      <c r="D1254" s="40" t="s">
        <v>262</v>
      </c>
      <c r="E1254" s="40" t="s">
        <v>678</v>
      </c>
    </row>
    <row r="1255" spans="1:5" x14ac:dyDescent="0.25">
      <c r="A1255" s="40">
        <v>22310143</v>
      </c>
      <c r="B1255" s="40">
        <v>1</v>
      </c>
      <c r="C1255" s="40" t="s">
        <v>289</v>
      </c>
      <c r="D1255" s="40" t="s">
        <v>262</v>
      </c>
      <c r="E1255" s="40" t="s">
        <v>678</v>
      </c>
    </row>
    <row r="1256" spans="1:5" x14ac:dyDescent="0.25">
      <c r="A1256" s="40">
        <v>22310190</v>
      </c>
      <c r="B1256" s="40">
        <v>1</v>
      </c>
      <c r="C1256" s="40" t="s">
        <v>289</v>
      </c>
      <c r="D1256" s="40" t="s">
        <v>262</v>
      </c>
      <c r="E1256" s="40" t="s">
        <v>678</v>
      </c>
    </row>
    <row r="1257" spans="1:5" x14ac:dyDescent="0.25">
      <c r="A1257" s="40">
        <v>22310056</v>
      </c>
      <c r="B1257" s="40">
        <v>1</v>
      </c>
      <c r="C1257" s="40" t="s">
        <v>289</v>
      </c>
      <c r="D1257" s="40" t="s">
        <v>262</v>
      </c>
      <c r="E1257" s="40" t="s">
        <v>678</v>
      </c>
    </row>
    <row r="1258" spans="1:5" x14ac:dyDescent="0.25">
      <c r="A1258" s="40">
        <v>22310080</v>
      </c>
      <c r="B1258" s="40">
        <v>1</v>
      </c>
      <c r="C1258" s="40" t="s">
        <v>289</v>
      </c>
      <c r="D1258" s="40" t="s">
        <v>262</v>
      </c>
      <c r="E1258" s="40" t="s">
        <v>678</v>
      </c>
    </row>
    <row r="1259" spans="1:5" x14ac:dyDescent="0.25">
      <c r="A1259" s="40">
        <v>22310274</v>
      </c>
      <c r="B1259" s="40">
        <v>1</v>
      </c>
      <c r="C1259" s="40" t="s">
        <v>289</v>
      </c>
      <c r="D1259" s="40" t="s">
        <v>262</v>
      </c>
      <c r="E1259" s="40" t="s">
        <v>678</v>
      </c>
    </row>
    <row r="1260" spans="1:5" x14ac:dyDescent="0.25">
      <c r="A1260" s="40">
        <v>22310083</v>
      </c>
      <c r="B1260" s="40">
        <v>1</v>
      </c>
      <c r="C1260" s="40" t="s">
        <v>289</v>
      </c>
      <c r="D1260" s="40" t="s">
        <v>262</v>
      </c>
      <c r="E1260" s="40" t="s">
        <v>678</v>
      </c>
    </row>
    <row r="1261" spans="1:5" x14ac:dyDescent="0.25">
      <c r="A1261" s="40">
        <v>22310196</v>
      </c>
      <c r="B1261" s="40">
        <v>1</v>
      </c>
      <c r="C1261" s="40" t="s">
        <v>289</v>
      </c>
      <c r="D1261" s="40" t="s">
        <v>262</v>
      </c>
      <c r="E1261" s="40" t="s">
        <v>678</v>
      </c>
    </row>
    <row r="1262" spans="1:5" x14ac:dyDescent="0.25">
      <c r="A1262" s="40">
        <v>22310187</v>
      </c>
      <c r="B1262" s="40">
        <v>1</v>
      </c>
      <c r="C1262" s="40" t="s">
        <v>290</v>
      </c>
      <c r="D1262" s="40" t="s">
        <v>262</v>
      </c>
      <c r="E1262" s="40" t="s">
        <v>678</v>
      </c>
    </row>
    <row r="1263" spans="1:5" x14ac:dyDescent="0.25">
      <c r="A1263" s="40">
        <v>22310222</v>
      </c>
      <c r="B1263" s="40">
        <v>1</v>
      </c>
      <c r="C1263" s="40" t="s">
        <v>290</v>
      </c>
      <c r="D1263" s="40" t="s">
        <v>262</v>
      </c>
      <c r="E1263" s="40" t="s">
        <v>678</v>
      </c>
    </row>
    <row r="1264" spans="1:5" x14ac:dyDescent="0.25">
      <c r="A1264" s="40">
        <v>22310162</v>
      </c>
      <c r="B1264" s="40">
        <v>1</v>
      </c>
      <c r="C1264" s="40" t="s">
        <v>290</v>
      </c>
      <c r="D1264" s="40" t="s">
        <v>262</v>
      </c>
      <c r="E1264" s="40" t="s">
        <v>678</v>
      </c>
    </row>
    <row r="1265" spans="1:5" x14ac:dyDescent="0.25">
      <c r="A1265" s="40">
        <v>22310210</v>
      </c>
      <c r="B1265" s="40">
        <v>1</v>
      </c>
      <c r="C1265" s="40" t="s">
        <v>290</v>
      </c>
      <c r="D1265" s="40" t="s">
        <v>262</v>
      </c>
      <c r="E1265" s="40" t="s">
        <v>678</v>
      </c>
    </row>
    <row r="1266" spans="1:5" x14ac:dyDescent="0.25">
      <c r="A1266" s="40">
        <v>22310124</v>
      </c>
      <c r="B1266" s="40">
        <v>1</v>
      </c>
      <c r="C1266" s="40" t="s">
        <v>290</v>
      </c>
      <c r="D1266" s="40" t="s">
        <v>262</v>
      </c>
      <c r="E1266" s="40" t="s">
        <v>678</v>
      </c>
    </row>
    <row r="1267" spans="1:5" x14ac:dyDescent="0.25">
      <c r="A1267" s="40">
        <v>22310283</v>
      </c>
      <c r="B1267" s="40">
        <v>1</v>
      </c>
      <c r="C1267" s="40" t="s">
        <v>290</v>
      </c>
      <c r="D1267" s="40" t="s">
        <v>262</v>
      </c>
      <c r="E1267" s="40" t="s">
        <v>678</v>
      </c>
    </row>
    <row r="1268" spans="1:5" x14ac:dyDescent="0.25">
      <c r="A1268" s="40">
        <v>22310003</v>
      </c>
      <c r="B1268" s="40">
        <v>1</v>
      </c>
      <c r="C1268" s="40" t="s">
        <v>290</v>
      </c>
      <c r="D1268" s="40" t="s">
        <v>262</v>
      </c>
      <c r="E1268" s="40" t="s">
        <v>678</v>
      </c>
    </row>
    <row r="1269" spans="1:5" x14ac:dyDescent="0.25">
      <c r="A1269" s="40">
        <v>22310197</v>
      </c>
      <c r="B1269" s="40">
        <v>1</v>
      </c>
      <c r="C1269" s="40" t="s">
        <v>290</v>
      </c>
      <c r="D1269" s="40" t="s">
        <v>262</v>
      </c>
      <c r="E1269" s="40" t="s">
        <v>678</v>
      </c>
    </row>
    <row r="1270" spans="1:5" x14ac:dyDescent="0.25">
      <c r="A1270" s="40">
        <v>22310120</v>
      </c>
      <c r="B1270" s="40">
        <v>1</v>
      </c>
      <c r="C1270" s="40" t="s">
        <v>290</v>
      </c>
      <c r="D1270" s="40" t="s">
        <v>262</v>
      </c>
      <c r="E1270" s="40" t="s">
        <v>678</v>
      </c>
    </row>
    <row r="1271" spans="1:5" x14ac:dyDescent="0.25">
      <c r="A1271" s="40">
        <v>22310055</v>
      </c>
      <c r="B1271" s="40">
        <v>1</v>
      </c>
      <c r="C1271" s="40" t="s">
        <v>290</v>
      </c>
      <c r="D1271" s="40" t="s">
        <v>262</v>
      </c>
      <c r="E1271" s="40" t="s">
        <v>678</v>
      </c>
    </row>
    <row r="1272" spans="1:5" x14ac:dyDescent="0.25">
      <c r="A1272" s="40">
        <v>22310097</v>
      </c>
      <c r="B1272" s="40">
        <v>1</v>
      </c>
      <c r="C1272" s="40" t="s">
        <v>290</v>
      </c>
      <c r="D1272" s="40" t="s">
        <v>262</v>
      </c>
      <c r="E1272" s="40" t="s">
        <v>678</v>
      </c>
    </row>
    <row r="1273" spans="1:5" x14ac:dyDescent="0.25">
      <c r="A1273" s="40">
        <v>22310293</v>
      </c>
      <c r="B1273" s="40">
        <v>1</v>
      </c>
      <c r="C1273" s="40" t="s">
        <v>290</v>
      </c>
      <c r="D1273" s="40" t="s">
        <v>262</v>
      </c>
      <c r="E1273" s="40" t="s">
        <v>678</v>
      </c>
    </row>
    <row r="1274" spans="1:5" x14ac:dyDescent="0.25">
      <c r="A1274" s="40">
        <v>22310079</v>
      </c>
      <c r="B1274" s="40">
        <v>1</v>
      </c>
      <c r="C1274" s="40" t="s">
        <v>290</v>
      </c>
      <c r="D1274" s="40" t="s">
        <v>262</v>
      </c>
      <c r="E1274" s="40" t="s">
        <v>678</v>
      </c>
    </row>
    <row r="1275" spans="1:5" x14ac:dyDescent="0.25">
      <c r="A1275" s="40">
        <v>22310234</v>
      </c>
      <c r="B1275" s="40">
        <v>1</v>
      </c>
      <c r="C1275" s="40" t="s">
        <v>290</v>
      </c>
      <c r="D1275" s="40" t="s">
        <v>262</v>
      </c>
      <c r="E1275" s="40" t="s">
        <v>678</v>
      </c>
    </row>
    <row r="1276" spans="1:5" x14ac:dyDescent="0.25">
      <c r="A1276" s="40">
        <v>22310081</v>
      </c>
      <c r="B1276" s="40">
        <v>1</v>
      </c>
      <c r="C1276" s="40" t="s">
        <v>290</v>
      </c>
      <c r="D1276" s="40" t="s">
        <v>262</v>
      </c>
      <c r="E1276" s="40" t="s">
        <v>678</v>
      </c>
    </row>
    <row r="1277" spans="1:5" x14ac:dyDescent="0.25">
      <c r="A1277" s="40">
        <v>22310158</v>
      </c>
      <c r="B1277" s="40">
        <v>1</v>
      </c>
      <c r="C1277" s="40" t="s">
        <v>290</v>
      </c>
      <c r="D1277" s="40" t="s">
        <v>262</v>
      </c>
      <c r="E1277" s="40" t="s">
        <v>678</v>
      </c>
    </row>
    <row r="1278" spans="1:5" x14ac:dyDescent="0.25">
      <c r="A1278" s="40">
        <v>22310246</v>
      </c>
      <c r="B1278" s="40">
        <v>1</v>
      </c>
      <c r="C1278" s="40" t="s">
        <v>290</v>
      </c>
      <c r="D1278" s="40" t="s">
        <v>262</v>
      </c>
      <c r="E1278" s="40" t="s">
        <v>678</v>
      </c>
    </row>
    <row r="1279" spans="1:5" x14ac:dyDescent="0.25">
      <c r="A1279" s="40">
        <v>22310071</v>
      </c>
      <c r="B1279" s="40">
        <v>1</v>
      </c>
      <c r="C1279" s="40" t="s">
        <v>290</v>
      </c>
      <c r="D1279" s="40" t="s">
        <v>262</v>
      </c>
      <c r="E1279" s="40" t="s">
        <v>678</v>
      </c>
    </row>
    <row r="1280" spans="1:5" x14ac:dyDescent="0.25">
      <c r="A1280" s="40">
        <v>22310195</v>
      </c>
      <c r="B1280" s="40">
        <v>1</v>
      </c>
      <c r="C1280" s="40" t="s">
        <v>290</v>
      </c>
      <c r="D1280" s="40" t="s">
        <v>262</v>
      </c>
      <c r="E1280" s="40" t="s">
        <v>678</v>
      </c>
    </row>
    <row r="1281" spans="1:5" x14ac:dyDescent="0.25">
      <c r="A1281" s="40">
        <v>22310150</v>
      </c>
      <c r="B1281" s="40">
        <v>1</v>
      </c>
      <c r="C1281" s="40" t="s">
        <v>290</v>
      </c>
      <c r="D1281" s="40" t="s">
        <v>262</v>
      </c>
      <c r="E1281" s="40" t="s">
        <v>678</v>
      </c>
    </row>
    <row r="1282" spans="1:5" x14ac:dyDescent="0.25">
      <c r="A1282" s="40">
        <v>22310251</v>
      </c>
      <c r="B1282" s="40">
        <v>1</v>
      </c>
      <c r="C1282" s="40" t="s">
        <v>290</v>
      </c>
      <c r="D1282" s="40" t="s">
        <v>262</v>
      </c>
      <c r="E1282" s="40" t="s">
        <v>678</v>
      </c>
    </row>
    <row r="1283" spans="1:5" x14ac:dyDescent="0.25">
      <c r="A1283" s="40">
        <v>22310113</v>
      </c>
      <c r="B1283" s="40">
        <v>1</v>
      </c>
      <c r="C1283" s="40" t="s">
        <v>290</v>
      </c>
      <c r="D1283" s="40" t="s">
        <v>262</v>
      </c>
      <c r="E1283" s="40" t="s">
        <v>678</v>
      </c>
    </row>
    <row r="1284" spans="1:5" x14ac:dyDescent="0.25">
      <c r="A1284" s="40">
        <v>22310252</v>
      </c>
      <c r="B1284" s="40">
        <v>1</v>
      </c>
      <c r="C1284" s="40" t="s">
        <v>290</v>
      </c>
      <c r="D1284" s="40" t="s">
        <v>262</v>
      </c>
      <c r="E1284" s="40" t="s">
        <v>678</v>
      </c>
    </row>
    <row r="1285" spans="1:5" x14ac:dyDescent="0.25">
      <c r="A1285" s="40">
        <v>22310261</v>
      </c>
      <c r="B1285" s="40">
        <v>1</v>
      </c>
      <c r="C1285" s="40" t="s">
        <v>290</v>
      </c>
      <c r="D1285" s="40" t="s">
        <v>262</v>
      </c>
      <c r="E1285" s="40" t="s">
        <v>678</v>
      </c>
    </row>
    <row r="1286" spans="1:5" x14ac:dyDescent="0.25">
      <c r="A1286" s="40">
        <v>22310157</v>
      </c>
      <c r="B1286" s="40">
        <v>1</v>
      </c>
      <c r="C1286" s="40" t="s">
        <v>290</v>
      </c>
      <c r="D1286" s="40" t="s">
        <v>262</v>
      </c>
      <c r="E1286" s="40" t="s">
        <v>678</v>
      </c>
    </row>
    <row r="1287" spans="1:5" x14ac:dyDescent="0.25">
      <c r="A1287" s="40">
        <v>22310141</v>
      </c>
      <c r="B1287" s="40">
        <v>1</v>
      </c>
      <c r="C1287" s="40" t="s">
        <v>290</v>
      </c>
      <c r="D1287" s="40" t="s">
        <v>262</v>
      </c>
      <c r="E1287" s="40" t="s">
        <v>678</v>
      </c>
    </row>
    <row r="1288" spans="1:5" x14ac:dyDescent="0.25">
      <c r="A1288" s="40">
        <v>22310178</v>
      </c>
      <c r="B1288" s="40">
        <v>1</v>
      </c>
      <c r="C1288" s="40" t="s">
        <v>290</v>
      </c>
      <c r="D1288" s="40" t="s">
        <v>262</v>
      </c>
      <c r="E1288" s="40" t="s">
        <v>678</v>
      </c>
    </row>
    <row r="1289" spans="1:5" x14ac:dyDescent="0.25">
      <c r="A1289" s="40">
        <v>22310175</v>
      </c>
      <c r="B1289" s="40">
        <v>1</v>
      </c>
      <c r="C1289" s="40" t="s">
        <v>290</v>
      </c>
      <c r="D1289" s="40" t="s">
        <v>262</v>
      </c>
      <c r="E1289" s="40" t="s">
        <v>678</v>
      </c>
    </row>
    <row r="1290" spans="1:5" x14ac:dyDescent="0.25">
      <c r="A1290" s="40">
        <v>22310137</v>
      </c>
      <c r="B1290" s="40">
        <v>1</v>
      </c>
      <c r="C1290" s="40" t="s">
        <v>290</v>
      </c>
      <c r="D1290" s="40" t="s">
        <v>262</v>
      </c>
      <c r="E1290" s="40" t="s">
        <v>678</v>
      </c>
    </row>
    <row r="1291" spans="1:5" x14ac:dyDescent="0.25">
      <c r="A1291" s="40">
        <v>22310166</v>
      </c>
      <c r="B1291" s="40">
        <v>1</v>
      </c>
      <c r="C1291" s="40" t="s">
        <v>290</v>
      </c>
      <c r="D1291" s="40" t="s">
        <v>262</v>
      </c>
      <c r="E1291" s="40" t="s">
        <v>678</v>
      </c>
    </row>
    <row r="1292" spans="1:5" x14ac:dyDescent="0.25">
      <c r="A1292" s="40">
        <v>22310202</v>
      </c>
      <c r="B1292" s="40">
        <v>1</v>
      </c>
      <c r="C1292" s="40" t="s">
        <v>291</v>
      </c>
      <c r="D1292" s="40" t="s">
        <v>262</v>
      </c>
      <c r="E1292" s="40" t="s">
        <v>678</v>
      </c>
    </row>
    <row r="1293" spans="1:5" x14ac:dyDescent="0.25">
      <c r="A1293" s="40">
        <v>22310102</v>
      </c>
      <c r="B1293" s="40">
        <v>1</v>
      </c>
      <c r="C1293" s="40" t="s">
        <v>291</v>
      </c>
      <c r="D1293" s="40" t="s">
        <v>262</v>
      </c>
      <c r="E1293" s="40" t="s">
        <v>678</v>
      </c>
    </row>
    <row r="1294" spans="1:5" x14ac:dyDescent="0.25">
      <c r="A1294" s="40">
        <v>22310161</v>
      </c>
      <c r="B1294" s="40">
        <v>1</v>
      </c>
      <c r="C1294" s="40" t="s">
        <v>291</v>
      </c>
      <c r="D1294" s="40" t="s">
        <v>262</v>
      </c>
      <c r="E1294" s="40" t="s">
        <v>678</v>
      </c>
    </row>
    <row r="1295" spans="1:5" x14ac:dyDescent="0.25">
      <c r="A1295" s="40">
        <v>22310062</v>
      </c>
      <c r="B1295" s="40">
        <v>1</v>
      </c>
      <c r="C1295" s="40" t="s">
        <v>291</v>
      </c>
      <c r="D1295" s="40" t="s">
        <v>262</v>
      </c>
      <c r="E1295" s="40" t="s">
        <v>678</v>
      </c>
    </row>
    <row r="1296" spans="1:5" x14ac:dyDescent="0.25">
      <c r="A1296" s="40">
        <v>22310278</v>
      </c>
      <c r="B1296" s="40">
        <v>1</v>
      </c>
      <c r="C1296" s="40" t="s">
        <v>291</v>
      </c>
      <c r="D1296" s="40" t="s">
        <v>262</v>
      </c>
      <c r="E1296" s="40" t="s">
        <v>678</v>
      </c>
    </row>
    <row r="1297" spans="1:5" x14ac:dyDescent="0.25">
      <c r="A1297" s="40">
        <v>22310066</v>
      </c>
      <c r="B1297" s="40">
        <v>1</v>
      </c>
      <c r="C1297" s="40" t="s">
        <v>291</v>
      </c>
      <c r="D1297" s="40" t="s">
        <v>262</v>
      </c>
      <c r="E1297" s="40" t="s">
        <v>678</v>
      </c>
    </row>
    <row r="1298" spans="1:5" x14ac:dyDescent="0.25">
      <c r="A1298" s="40">
        <v>22310204</v>
      </c>
      <c r="B1298" s="40">
        <v>1</v>
      </c>
      <c r="C1298" s="40" t="s">
        <v>291</v>
      </c>
      <c r="D1298" s="40" t="s">
        <v>262</v>
      </c>
      <c r="E1298" s="40" t="s">
        <v>678</v>
      </c>
    </row>
    <row r="1299" spans="1:5" x14ac:dyDescent="0.25">
      <c r="A1299" s="40">
        <v>22310093</v>
      </c>
      <c r="B1299" s="40">
        <v>1</v>
      </c>
      <c r="C1299" s="40" t="s">
        <v>291</v>
      </c>
      <c r="D1299" s="40" t="s">
        <v>262</v>
      </c>
      <c r="E1299" s="40" t="s">
        <v>678</v>
      </c>
    </row>
    <row r="1300" spans="1:5" x14ac:dyDescent="0.25">
      <c r="A1300" s="40">
        <v>22310227</v>
      </c>
      <c r="B1300" s="40">
        <v>1</v>
      </c>
      <c r="C1300" s="40" t="s">
        <v>291</v>
      </c>
      <c r="D1300" s="40" t="s">
        <v>262</v>
      </c>
      <c r="E1300" s="40" t="s">
        <v>678</v>
      </c>
    </row>
    <row r="1301" spans="1:5" x14ac:dyDescent="0.25">
      <c r="A1301" s="40">
        <v>22310275</v>
      </c>
      <c r="B1301" s="40">
        <v>1</v>
      </c>
      <c r="C1301" s="40" t="s">
        <v>291</v>
      </c>
      <c r="D1301" s="40" t="s">
        <v>262</v>
      </c>
      <c r="E1301" s="40" t="s">
        <v>678</v>
      </c>
    </row>
    <row r="1302" spans="1:5" x14ac:dyDescent="0.25">
      <c r="A1302" s="40">
        <v>22310209</v>
      </c>
      <c r="B1302" s="40">
        <v>1</v>
      </c>
      <c r="C1302" s="40" t="s">
        <v>291</v>
      </c>
      <c r="D1302" s="40" t="s">
        <v>262</v>
      </c>
      <c r="E1302" s="40" t="s">
        <v>678</v>
      </c>
    </row>
    <row r="1303" spans="1:5" x14ac:dyDescent="0.25">
      <c r="A1303" s="40">
        <v>22310257</v>
      </c>
      <c r="B1303" s="40">
        <v>1</v>
      </c>
      <c r="C1303" s="40" t="s">
        <v>291</v>
      </c>
      <c r="D1303" s="40" t="s">
        <v>262</v>
      </c>
      <c r="E1303" s="40" t="s">
        <v>678</v>
      </c>
    </row>
    <row r="1304" spans="1:5" x14ac:dyDescent="0.25">
      <c r="A1304" s="40">
        <v>22310075</v>
      </c>
      <c r="B1304" s="40">
        <v>1</v>
      </c>
      <c r="C1304" s="40" t="s">
        <v>291</v>
      </c>
      <c r="D1304" s="40" t="s">
        <v>262</v>
      </c>
      <c r="E1304" s="40" t="s">
        <v>678</v>
      </c>
    </row>
    <row r="1305" spans="1:5" x14ac:dyDescent="0.25">
      <c r="A1305" s="40">
        <v>22310101</v>
      </c>
      <c r="B1305" s="40">
        <v>1</v>
      </c>
      <c r="C1305" s="40" t="s">
        <v>291</v>
      </c>
      <c r="D1305" s="40" t="s">
        <v>262</v>
      </c>
      <c r="E1305" s="40" t="s">
        <v>678</v>
      </c>
    </row>
    <row r="1306" spans="1:5" x14ac:dyDescent="0.25">
      <c r="A1306" s="40">
        <v>22310258</v>
      </c>
      <c r="B1306" s="40">
        <v>1</v>
      </c>
      <c r="C1306" s="40" t="s">
        <v>291</v>
      </c>
      <c r="D1306" s="40" t="s">
        <v>262</v>
      </c>
      <c r="E1306" s="40" t="s">
        <v>678</v>
      </c>
    </row>
    <row r="1307" spans="1:5" x14ac:dyDescent="0.25">
      <c r="A1307" s="40">
        <v>22310224</v>
      </c>
      <c r="B1307" s="40">
        <v>1</v>
      </c>
      <c r="C1307" s="40" t="s">
        <v>291</v>
      </c>
      <c r="D1307" s="40" t="s">
        <v>262</v>
      </c>
      <c r="E1307" s="40" t="s">
        <v>678</v>
      </c>
    </row>
    <row r="1308" spans="1:5" x14ac:dyDescent="0.25">
      <c r="A1308" s="40">
        <v>22310160</v>
      </c>
      <c r="B1308" s="40">
        <v>1</v>
      </c>
      <c r="C1308" s="40" t="s">
        <v>291</v>
      </c>
      <c r="D1308" s="40" t="s">
        <v>262</v>
      </c>
      <c r="E1308" s="40" t="s">
        <v>678</v>
      </c>
    </row>
    <row r="1309" spans="1:5" x14ac:dyDescent="0.25">
      <c r="A1309" s="40">
        <v>22310145</v>
      </c>
      <c r="B1309" s="40">
        <v>1</v>
      </c>
      <c r="C1309" s="40" t="s">
        <v>291</v>
      </c>
      <c r="D1309" s="40" t="s">
        <v>262</v>
      </c>
      <c r="E1309" s="40" t="s">
        <v>678</v>
      </c>
    </row>
    <row r="1310" spans="1:5" x14ac:dyDescent="0.25">
      <c r="A1310" s="40">
        <v>22310067</v>
      </c>
      <c r="B1310" s="40">
        <v>1</v>
      </c>
      <c r="C1310" s="40" t="s">
        <v>291</v>
      </c>
      <c r="D1310" s="40" t="s">
        <v>262</v>
      </c>
      <c r="E1310" s="40" t="s">
        <v>678</v>
      </c>
    </row>
    <row r="1311" spans="1:5" x14ac:dyDescent="0.25">
      <c r="A1311" s="40">
        <v>22310250</v>
      </c>
      <c r="B1311" s="40">
        <v>1</v>
      </c>
      <c r="C1311" s="40" t="s">
        <v>291</v>
      </c>
      <c r="D1311" s="40" t="s">
        <v>262</v>
      </c>
      <c r="E1311" s="40" t="s">
        <v>678</v>
      </c>
    </row>
    <row r="1312" spans="1:5" x14ac:dyDescent="0.25">
      <c r="A1312" s="40">
        <v>22310169</v>
      </c>
      <c r="B1312" s="40">
        <v>1</v>
      </c>
      <c r="C1312" s="40" t="s">
        <v>291</v>
      </c>
      <c r="D1312" s="40" t="s">
        <v>262</v>
      </c>
      <c r="E1312" s="40" t="s">
        <v>678</v>
      </c>
    </row>
    <row r="1313" spans="1:5" x14ac:dyDescent="0.25">
      <c r="A1313" s="40">
        <v>22310295</v>
      </c>
      <c r="B1313" s="40">
        <v>1</v>
      </c>
      <c r="C1313" s="40" t="s">
        <v>291</v>
      </c>
      <c r="D1313" s="40" t="s">
        <v>262</v>
      </c>
      <c r="E1313" s="40" t="s">
        <v>678</v>
      </c>
    </row>
    <row r="1314" spans="1:5" x14ac:dyDescent="0.25">
      <c r="A1314" s="40">
        <v>22310085</v>
      </c>
      <c r="B1314" s="40">
        <v>1</v>
      </c>
      <c r="C1314" s="40" t="s">
        <v>291</v>
      </c>
      <c r="D1314" s="40" t="s">
        <v>262</v>
      </c>
      <c r="E1314" s="40" t="s">
        <v>678</v>
      </c>
    </row>
    <row r="1315" spans="1:5" x14ac:dyDescent="0.25">
      <c r="A1315" s="40">
        <v>22310185</v>
      </c>
      <c r="B1315" s="40">
        <v>1</v>
      </c>
      <c r="C1315" s="40" t="s">
        <v>291</v>
      </c>
      <c r="D1315" s="40" t="s">
        <v>262</v>
      </c>
      <c r="E1315" s="40" t="s">
        <v>678</v>
      </c>
    </row>
    <row r="1316" spans="1:5" x14ac:dyDescent="0.25">
      <c r="A1316" s="40">
        <v>22310002</v>
      </c>
      <c r="B1316" s="40">
        <v>1</v>
      </c>
      <c r="C1316" s="40" t="s">
        <v>291</v>
      </c>
      <c r="D1316" s="40" t="s">
        <v>262</v>
      </c>
      <c r="E1316" s="40" t="s">
        <v>678</v>
      </c>
    </row>
    <row r="1317" spans="1:5" x14ac:dyDescent="0.25">
      <c r="A1317" s="40">
        <v>22310104</v>
      </c>
      <c r="B1317" s="40">
        <v>1</v>
      </c>
      <c r="C1317" s="40" t="s">
        <v>291</v>
      </c>
      <c r="D1317" s="40" t="s">
        <v>262</v>
      </c>
      <c r="E1317" s="40" t="s">
        <v>678</v>
      </c>
    </row>
    <row r="1318" spans="1:5" x14ac:dyDescent="0.25">
      <c r="A1318" s="40">
        <v>22310170</v>
      </c>
      <c r="B1318" s="40">
        <v>1</v>
      </c>
      <c r="C1318" s="40" t="s">
        <v>291</v>
      </c>
      <c r="D1318" s="40" t="s">
        <v>262</v>
      </c>
      <c r="E1318" s="40" t="s">
        <v>678</v>
      </c>
    </row>
    <row r="1319" spans="1:5" x14ac:dyDescent="0.25">
      <c r="A1319" s="40">
        <v>22310084</v>
      </c>
      <c r="B1319" s="40">
        <v>1</v>
      </c>
      <c r="C1319" s="40" t="s">
        <v>291</v>
      </c>
      <c r="D1319" s="40" t="s">
        <v>262</v>
      </c>
      <c r="E1319" s="40" t="s">
        <v>678</v>
      </c>
    </row>
    <row r="1320" spans="1:5" x14ac:dyDescent="0.25">
      <c r="A1320" s="40">
        <v>22310213</v>
      </c>
      <c r="B1320" s="40">
        <v>1</v>
      </c>
      <c r="C1320" s="40" t="s">
        <v>738</v>
      </c>
      <c r="D1320" s="40" t="s">
        <v>262</v>
      </c>
      <c r="E1320" s="40" t="s">
        <v>678</v>
      </c>
    </row>
    <row r="1321" spans="1:5" x14ac:dyDescent="0.25">
      <c r="A1321" s="40">
        <v>22310198</v>
      </c>
      <c r="B1321" s="40">
        <v>1</v>
      </c>
      <c r="C1321" s="40" t="s">
        <v>738</v>
      </c>
      <c r="D1321" s="40" t="s">
        <v>262</v>
      </c>
      <c r="E1321" s="40" t="s">
        <v>678</v>
      </c>
    </row>
    <row r="1322" spans="1:5" x14ac:dyDescent="0.25">
      <c r="A1322" s="40">
        <v>22310235</v>
      </c>
      <c r="B1322" s="40">
        <v>1</v>
      </c>
      <c r="C1322" s="40" t="s">
        <v>738</v>
      </c>
      <c r="D1322" s="40" t="s">
        <v>262</v>
      </c>
      <c r="E1322" s="40" t="s">
        <v>678</v>
      </c>
    </row>
    <row r="1323" spans="1:5" x14ac:dyDescent="0.25">
      <c r="A1323" s="40">
        <v>22310241</v>
      </c>
      <c r="B1323" s="40">
        <v>1</v>
      </c>
      <c r="C1323" s="40" t="s">
        <v>738</v>
      </c>
      <c r="D1323" s="40" t="s">
        <v>262</v>
      </c>
      <c r="E1323" s="40" t="s">
        <v>678</v>
      </c>
    </row>
    <row r="1324" spans="1:5" x14ac:dyDescent="0.25">
      <c r="A1324" s="40">
        <v>22310155</v>
      </c>
      <c r="B1324" s="40">
        <v>1</v>
      </c>
      <c r="C1324" s="40" t="s">
        <v>738</v>
      </c>
      <c r="D1324" s="40" t="s">
        <v>262</v>
      </c>
      <c r="E1324" s="40" t="s">
        <v>678</v>
      </c>
    </row>
    <row r="1325" spans="1:5" x14ac:dyDescent="0.25">
      <c r="A1325" s="40">
        <v>22310291</v>
      </c>
      <c r="B1325" s="40">
        <v>1</v>
      </c>
      <c r="C1325" s="40" t="s">
        <v>738</v>
      </c>
      <c r="D1325" s="40" t="s">
        <v>262</v>
      </c>
      <c r="E1325" s="40" t="s">
        <v>678</v>
      </c>
    </row>
    <row r="1326" spans="1:5" x14ac:dyDescent="0.25">
      <c r="A1326" s="40">
        <v>22310218</v>
      </c>
      <c r="B1326" s="40">
        <v>1</v>
      </c>
      <c r="C1326" s="40" t="s">
        <v>738</v>
      </c>
      <c r="D1326" s="40" t="s">
        <v>262</v>
      </c>
      <c r="E1326" s="40" t="s">
        <v>678</v>
      </c>
    </row>
    <row r="1327" spans="1:5" x14ac:dyDescent="0.25">
      <c r="A1327" s="40">
        <v>22310176</v>
      </c>
      <c r="B1327" s="40">
        <v>1</v>
      </c>
      <c r="C1327" s="40" t="s">
        <v>738</v>
      </c>
      <c r="D1327" s="40" t="s">
        <v>262</v>
      </c>
      <c r="E1327" s="40" t="s">
        <v>678</v>
      </c>
    </row>
    <row r="1328" spans="1:5" x14ac:dyDescent="0.25">
      <c r="A1328" s="40">
        <v>22310303</v>
      </c>
      <c r="B1328" s="40">
        <v>1</v>
      </c>
      <c r="C1328" s="40" t="s">
        <v>738</v>
      </c>
      <c r="D1328" s="40" t="s">
        <v>262</v>
      </c>
      <c r="E1328" s="40" t="s">
        <v>678</v>
      </c>
    </row>
    <row r="1329" spans="1:5" x14ac:dyDescent="0.25">
      <c r="A1329" s="40">
        <v>22310172</v>
      </c>
      <c r="B1329" s="40">
        <v>1</v>
      </c>
      <c r="C1329" s="40" t="s">
        <v>738</v>
      </c>
      <c r="D1329" s="40" t="s">
        <v>262</v>
      </c>
      <c r="E1329" s="40" t="s">
        <v>678</v>
      </c>
    </row>
    <row r="1330" spans="1:5" x14ac:dyDescent="0.25">
      <c r="A1330" s="40">
        <v>22310276</v>
      </c>
      <c r="B1330" s="40">
        <v>1</v>
      </c>
      <c r="C1330" s="40" t="s">
        <v>738</v>
      </c>
      <c r="D1330" s="40" t="s">
        <v>262</v>
      </c>
      <c r="E1330" s="40" t="s">
        <v>678</v>
      </c>
    </row>
    <row r="1331" spans="1:5" x14ac:dyDescent="0.25">
      <c r="A1331" s="40">
        <v>22310131</v>
      </c>
      <c r="B1331" s="40">
        <v>1</v>
      </c>
      <c r="C1331" s="40" t="s">
        <v>738</v>
      </c>
      <c r="D1331" s="40" t="s">
        <v>262</v>
      </c>
      <c r="E1331" s="40" t="s">
        <v>678</v>
      </c>
    </row>
    <row r="1332" spans="1:5" x14ac:dyDescent="0.25">
      <c r="A1332" s="40">
        <v>22310001</v>
      </c>
      <c r="B1332" s="40">
        <v>1</v>
      </c>
      <c r="C1332" s="40" t="s">
        <v>738</v>
      </c>
      <c r="D1332" s="40" t="s">
        <v>262</v>
      </c>
      <c r="E1332" s="40" t="s">
        <v>678</v>
      </c>
    </row>
    <row r="1333" spans="1:5" x14ac:dyDescent="0.25">
      <c r="A1333" s="40">
        <v>22310077</v>
      </c>
      <c r="B1333" s="40">
        <v>1</v>
      </c>
      <c r="C1333" s="40" t="s">
        <v>738</v>
      </c>
      <c r="D1333" s="40" t="s">
        <v>262</v>
      </c>
      <c r="E1333" s="40" t="s">
        <v>678</v>
      </c>
    </row>
    <row r="1334" spans="1:5" x14ac:dyDescent="0.25">
      <c r="A1334" s="40">
        <v>22310128</v>
      </c>
      <c r="B1334" s="40">
        <v>1</v>
      </c>
      <c r="C1334" s="40" t="s">
        <v>738</v>
      </c>
      <c r="D1334" s="40" t="s">
        <v>262</v>
      </c>
      <c r="E1334" s="40" t="s">
        <v>678</v>
      </c>
    </row>
    <row r="1335" spans="1:5" x14ac:dyDescent="0.25">
      <c r="A1335" s="40">
        <v>22310212</v>
      </c>
      <c r="B1335" s="40">
        <v>1</v>
      </c>
      <c r="C1335" s="40" t="s">
        <v>738</v>
      </c>
      <c r="D1335" s="40" t="s">
        <v>262</v>
      </c>
      <c r="E1335" s="40" t="s">
        <v>678</v>
      </c>
    </row>
    <row r="1336" spans="1:5" x14ac:dyDescent="0.25">
      <c r="A1336" s="40">
        <v>22310214</v>
      </c>
      <c r="B1336" s="40">
        <v>1</v>
      </c>
      <c r="C1336" s="40" t="s">
        <v>738</v>
      </c>
      <c r="D1336" s="40" t="s">
        <v>262</v>
      </c>
      <c r="E1336" s="40" t="s">
        <v>678</v>
      </c>
    </row>
    <row r="1337" spans="1:5" x14ac:dyDescent="0.25">
      <c r="A1337" s="40">
        <v>22310248</v>
      </c>
      <c r="B1337" s="40">
        <v>1</v>
      </c>
      <c r="C1337" s="40" t="s">
        <v>738</v>
      </c>
      <c r="D1337" s="40" t="s">
        <v>262</v>
      </c>
      <c r="E1337" s="40" t="s">
        <v>678</v>
      </c>
    </row>
    <row r="1338" spans="1:5" x14ac:dyDescent="0.25">
      <c r="A1338" s="40">
        <v>22310263</v>
      </c>
      <c r="B1338" s="40">
        <v>1</v>
      </c>
      <c r="C1338" s="40" t="s">
        <v>738</v>
      </c>
      <c r="D1338" s="40" t="s">
        <v>262</v>
      </c>
      <c r="E1338" s="40" t="s">
        <v>678</v>
      </c>
    </row>
    <row r="1339" spans="1:5" x14ac:dyDescent="0.25">
      <c r="A1339" s="40">
        <v>22310058</v>
      </c>
      <c r="B1339" s="40">
        <v>1</v>
      </c>
      <c r="C1339" s="40" t="s">
        <v>738</v>
      </c>
      <c r="D1339" s="40" t="s">
        <v>262</v>
      </c>
      <c r="E1339" s="40" t="s">
        <v>678</v>
      </c>
    </row>
    <row r="1340" spans="1:5" x14ac:dyDescent="0.25">
      <c r="A1340" s="40">
        <v>22310228</v>
      </c>
      <c r="B1340" s="40">
        <v>1</v>
      </c>
      <c r="C1340" s="40" t="s">
        <v>738</v>
      </c>
      <c r="D1340" s="40" t="s">
        <v>262</v>
      </c>
      <c r="E1340" s="40" t="s">
        <v>678</v>
      </c>
    </row>
    <row r="1341" spans="1:5" x14ac:dyDescent="0.25">
      <c r="A1341" s="40">
        <v>22310223</v>
      </c>
      <c r="B1341" s="40">
        <v>1</v>
      </c>
      <c r="C1341" s="40" t="s">
        <v>738</v>
      </c>
      <c r="D1341" s="40" t="s">
        <v>262</v>
      </c>
      <c r="E1341" s="40" t="s">
        <v>678</v>
      </c>
    </row>
    <row r="1342" spans="1:5" x14ac:dyDescent="0.25">
      <c r="A1342" s="40">
        <v>22310105</v>
      </c>
      <c r="B1342" s="40">
        <v>1</v>
      </c>
      <c r="C1342" s="40" t="s">
        <v>738</v>
      </c>
      <c r="D1342" s="40" t="s">
        <v>262</v>
      </c>
      <c r="E1342" s="40" t="s">
        <v>678</v>
      </c>
    </row>
    <row r="1343" spans="1:5" x14ac:dyDescent="0.25">
      <c r="A1343" s="40">
        <v>22310069</v>
      </c>
      <c r="B1343" s="40">
        <v>1</v>
      </c>
      <c r="C1343" s="40" t="s">
        <v>738</v>
      </c>
      <c r="D1343" s="40" t="s">
        <v>262</v>
      </c>
      <c r="E1343" s="40" t="s">
        <v>678</v>
      </c>
    </row>
    <row r="1344" spans="1:5" x14ac:dyDescent="0.25">
      <c r="A1344" s="40">
        <v>22310094</v>
      </c>
      <c r="B1344" s="40">
        <v>1</v>
      </c>
      <c r="C1344" s="40" t="s">
        <v>738</v>
      </c>
      <c r="D1344" s="40" t="s">
        <v>262</v>
      </c>
      <c r="E1344" s="40" t="s">
        <v>678</v>
      </c>
    </row>
    <row r="1345" spans="1:5" x14ac:dyDescent="0.25">
      <c r="A1345" s="40">
        <v>22310117</v>
      </c>
      <c r="B1345" s="40">
        <v>1</v>
      </c>
      <c r="C1345" s="40" t="s">
        <v>738</v>
      </c>
      <c r="D1345" s="40" t="s">
        <v>262</v>
      </c>
      <c r="E1345" s="40" t="s">
        <v>678</v>
      </c>
    </row>
    <row r="1346" spans="1:5" x14ac:dyDescent="0.25">
      <c r="A1346" s="40">
        <v>22310152</v>
      </c>
      <c r="B1346" s="40">
        <v>1</v>
      </c>
      <c r="C1346" s="40" t="s">
        <v>738</v>
      </c>
      <c r="D1346" s="40" t="s">
        <v>262</v>
      </c>
      <c r="E1346" s="40" t="s">
        <v>678</v>
      </c>
    </row>
    <row r="1347" spans="1:5" x14ac:dyDescent="0.25">
      <c r="A1347" s="40">
        <v>22310286</v>
      </c>
      <c r="B1347" s="40">
        <v>1</v>
      </c>
      <c r="C1347" s="40" t="s">
        <v>738</v>
      </c>
      <c r="D1347" s="40" t="s">
        <v>262</v>
      </c>
      <c r="E1347" s="40" t="s">
        <v>678</v>
      </c>
    </row>
    <row r="1348" spans="1:5" x14ac:dyDescent="0.25">
      <c r="A1348" s="40">
        <v>22310072</v>
      </c>
      <c r="B1348" s="40">
        <v>1</v>
      </c>
      <c r="C1348" s="40" t="s">
        <v>738</v>
      </c>
      <c r="D1348" s="40" t="s">
        <v>262</v>
      </c>
      <c r="E1348" s="40" t="s">
        <v>678</v>
      </c>
    </row>
    <row r="1349" spans="1:5" x14ac:dyDescent="0.25">
      <c r="A1349" s="40">
        <v>22310180</v>
      </c>
      <c r="B1349" s="40">
        <v>1</v>
      </c>
      <c r="C1349" s="40" t="s">
        <v>738</v>
      </c>
      <c r="D1349" s="40" t="s">
        <v>262</v>
      </c>
      <c r="E1349" s="40" t="s">
        <v>678</v>
      </c>
    </row>
    <row r="1350" spans="1:5" x14ac:dyDescent="0.25">
      <c r="A1350" s="40">
        <v>22310165</v>
      </c>
      <c r="B1350" s="40">
        <v>1</v>
      </c>
      <c r="C1350" s="40" t="s">
        <v>739</v>
      </c>
      <c r="D1350" s="40" t="s">
        <v>262</v>
      </c>
      <c r="E1350" s="40" t="s">
        <v>678</v>
      </c>
    </row>
    <row r="1351" spans="1:5" x14ac:dyDescent="0.25">
      <c r="A1351" s="40">
        <v>22310089</v>
      </c>
      <c r="B1351" s="40">
        <v>1</v>
      </c>
      <c r="C1351" s="40" t="s">
        <v>739</v>
      </c>
      <c r="D1351" s="40" t="s">
        <v>262</v>
      </c>
      <c r="E1351" s="40" t="s">
        <v>678</v>
      </c>
    </row>
    <row r="1352" spans="1:5" x14ac:dyDescent="0.25">
      <c r="A1352" s="40">
        <v>22310108</v>
      </c>
      <c r="B1352" s="40">
        <v>1</v>
      </c>
      <c r="C1352" s="40" t="s">
        <v>739</v>
      </c>
      <c r="D1352" s="40" t="s">
        <v>262</v>
      </c>
      <c r="E1352" s="40" t="s">
        <v>678</v>
      </c>
    </row>
    <row r="1353" spans="1:5" x14ac:dyDescent="0.25">
      <c r="A1353" s="40">
        <v>22310078</v>
      </c>
      <c r="B1353" s="40">
        <v>1</v>
      </c>
      <c r="C1353" s="40" t="s">
        <v>739</v>
      </c>
      <c r="D1353" s="40" t="s">
        <v>262</v>
      </c>
      <c r="E1353" s="40" t="s">
        <v>678</v>
      </c>
    </row>
    <row r="1354" spans="1:5" x14ac:dyDescent="0.25">
      <c r="A1354" s="40">
        <v>22310220</v>
      </c>
      <c r="B1354" s="40">
        <v>1</v>
      </c>
      <c r="C1354" s="40" t="s">
        <v>739</v>
      </c>
      <c r="D1354" s="40" t="s">
        <v>262</v>
      </c>
      <c r="E1354" s="40" t="s">
        <v>678</v>
      </c>
    </row>
    <row r="1355" spans="1:5" x14ac:dyDescent="0.25">
      <c r="A1355" s="40">
        <v>22310082</v>
      </c>
      <c r="B1355" s="40">
        <v>1</v>
      </c>
      <c r="C1355" s="40" t="s">
        <v>739</v>
      </c>
      <c r="D1355" s="40" t="s">
        <v>262</v>
      </c>
      <c r="E1355" s="40" t="s">
        <v>678</v>
      </c>
    </row>
    <row r="1356" spans="1:5" x14ac:dyDescent="0.25">
      <c r="A1356" s="40">
        <v>22310243</v>
      </c>
      <c r="B1356" s="40">
        <v>1</v>
      </c>
      <c r="C1356" s="40" t="s">
        <v>739</v>
      </c>
      <c r="D1356" s="40" t="s">
        <v>262</v>
      </c>
      <c r="E1356" s="40" t="s">
        <v>678</v>
      </c>
    </row>
    <row r="1357" spans="1:5" x14ac:dyDescent="0.25">
      <c r="A1357" s="40">
        <v>22310264</v>
      </c>
      <c r="B1357" s="40">
        <v>1</v>
      </c>
      <c r="C1357" s="40" t="s">
        <v>739</v>
      </c>
      <c r="D1357" s="40" t="s">
        <v>262</v>
      </c>
      <c r="E1357" s="40" t="s">
        <v>678</v>
      </c>
    </row>
    <row r="1358" spans="1:5" x14ac:dyDescent="0.25">
      <c r="A1358" s="40">
        <v>22310285</v>
      </c>
      <c r="B1358" s="40">
        <v>1</v>
      </c>
      <c r="C1358" s="40" t="s">
        <v>739</v>
      </c>
      <c r="D1358" s="40" t="s">
        <v>262</v>
      </c>
      <c r="E1358" s="40" t="s">
        <v>678</v>
      </c>
    </row>
    <row r="1359" spans="1:5" x14ac:dyDescent="0.25">
      <c r="A1359" s="40">
        <v>22310088</v>
      </c>
      <c r="B1359" s="40">
        <v>1</v>
      </c>
      <c r="C1359" s="40" t="s">
        <v>739</v>
      </c>
      <c r="D1359" s="40" t="s">
        <v>262</v>
      </c>
      <c r="E1359" s="40" t="s">
        <v>678</v>
      </c>
    </row>
    <row r="1360" spans="1:5" x14ac:dyDescent="0.25">
      <c r="A1360" s="40">
        <v>22310063</v>
      </c>
      <c r="B1360" s="40">
        <v>1</v>
      </c>
      <c r="C1360" s="40" t="s">
        <v>739</v>
      </c>
      <c r="D1360" s="40" t="s">
        <v>262</v>
      </c>
      <c r="E1360" s="40" t="s">
        <v>678</v>
      </c>
    </row>
    <row r="1361" spans="1:5" x14ac:dyDescent="0.25">
      <c r="A1361" s="40">
        <v>22310064</v>
      </c>
      <c r="B1361" s="40">
        <v>1</v>
      </c>
      <c r="C1361" s="40" t="s">
        <v>739</v>
      </c>
      <c r="D1361" s="40" t="s">
        <v>262</v>
      </c>
      <c r="E1361" s="40" t="s">
        <v>678</v>
      </c>
    </row>
    <row r="1362" spans="1:5" x14ac:dyDescent="0.25">
      <c r="A1362" s="40">
        <v>22310106</v>
      </c>
      <c r="B1362" s="40">
        <v>1</v>
      </c>
      <c r="C1362" s="40" t="s">
        <v>739</v>
      </c>
      <c r="D1362" s="40" t="s">
        <v>262</v>
      </c>
      <c r="E1362" s="40" t="s">
        <v>678</v>
      </c>
    </row>
    <row r="1363" spans="1:5" x14ac:dyDescent="0.25">
      <c r="A1363" s="40">
        <v>22310269</v>
      </c>
      <c r="B1363" s="40">
        <v>1</v>
      </c>
      <c r="C1363" s="40" t="s">
        <v>739</v>
      </c>
      <c r="D1363" s="40" t="s">
        <v>262</v>
      </c>
      <c r="E1363" s="40" t="s">
        <v>678</v>
      </c>
    </row>
    <row r="1364" spans="1:5" x14ac:dyDescent="0.25">
      <c r="A1364" s="40">
        <v>22310135</v>
      </c>
      <c r="B1364" s="40">
        <v>1</v>
      </c>
      <c r="C1364" s="40" t="s">
        <v>739</v>
      </c>
      <c r="D1364" s="40" t="s">
        <v>262</v>
      </c>
      <c r="E1364" s="40" t="s">
        <v>678</v>
      </c>
    </row>
    <row r="1365" spans="1:5" x14ac:dyDescent="0.25">
      <c r="A1365" s="40">
        <v>22310297</v>
      </c>
      <c r="B1365" s="40">
        <v>1</v>
      </c>
      <c r="C1365" s="40" t="s">
        <v>739</v>
      </c>
      <c r="D1365" s="40" t="s">
        <v>262</v>
      </c>
      <c r="E1365" s="40" t="s">
        <v>678</v>
      </c>
    </row>
    <row r="1366" spans="1:5" x14ac:dyDescent="0.25">
      <c r="A1366" s="40">
        <v>22310076</v>
      </c>
      <c r="B1366" s="40">
        <v>1</v>
      </c>
      <c r="C1366" s="40" t="s">
        <v>739</v>
      </c>
      <c r="D1366" s="40" t="s">
        <v>262</v>
      </c>
      <c r="E1366" s="40" t="s">
        <v>678</v>
      </c>
    </row>
    <row r="1367" spans="1:5" x14ac:dyDescent="0.25">
      <c r="A1367" s="40">
        <v>22310183</v>
      </c>
      <c r="B1367" s="40">
        <v>1</v>
      </c>
      <c r="C1367" s="40" t="s">
        <v>739</v>
      </c>
      <c r="D1367" s="40" t="s">
        <v>262</v>
      </c>
      <c r="E1367" s="40" t="s">
        <v>678</v>
      </c>
    </row>
    <row r="1368" spans="1:5" x14ac:dyDescent="0.25">
      <c r="A1368" s="40">
        <v>22310279</v>
      </c>
      <c r="B1368" s="40">
        <v>1</v>
      </c>
      <c r="C1368" s="40" t="s">
        <v>739</v>
      </c>
      <c r="D1368" s="40" t="s">
        <v>262</v>
      </c>
      <c r="E1368" s="40" t="s">
        <v>678</v>
      </c>
    </row>
    <row r="1369" spans="1:5" x14ac:dyDescent="0.25">
      <c r="A1369" s="40">
        <v>22310266</v>
      </c>
      <c r="B1369" s="40">
        <v>1</v>
      </c>
      <c r="C1369" s="40" t="s">
        <v>739</v>
      </c>
      <c r="D1369" s="40" t="s">
        <v>262</v>
      </c>
      <c r="E1369" s="40" t="s">
        <v>678</v>
      </c>
    </row>
    <row r="1370" spans="1:5" x14ac:dyDescent="0.25">
      <c r="A1370" s="40">
        <v>22310163</v>
      </c>
      <c r="B1370" s="40">
        <v>1</v>
      </c>
      <c r="C1370" s="40" t="s">
        <v>739</v>
      </c>
      <c r="D1370" s="40" t="s">
        <v>262</v>
      </c>
      <c r="E1370" s="40" t="s">
        <v>678</v>
      </c>
    </row>
    <row r="1371" spans="1:5" x14ac:dyDescent="0.25">
      <c r="A1371" s="40">
        <v>22310231</v>
      </c>
      <c r="B1371" s="40">
        <v>1</v>
      </c>
      <c r="C1371" s="40" t="s">
        <v>739</v>
      </c>
      <c r="D1371" s="40" t="s">
        <v>262</v>
      </c>
      <c r="E1371" s="40" t="s">
        <v>678</v>
      </c>
    </row>
    <row r="1372" spans="1:5" x14ac:dyDescent="0.25">
      <c r="A1372" s="40">
        <v>22310207</v>
      </c>
      <c r="B1372" s="40">
        <v>1</v>
      </c>
      <c r="C1372" s="40" t="s">
        <v>739</v>
      </c>
      <c r="D1372" s="40" t="s">
        <v>262</v>
      </c>
      <c r="E1372" s="40" t="s">
        <v>678</v>
      </c>
    </row>
    <row r="1373" spans="1:5" x14ac:dyDescent="0.25">
      <c r="A1373" s="40">
        <v>22310244</v>
      </c>
      <c r="B1373" s="40">
        <v>1</v>
      </c>
      <c r="C1373" s="40" t="s">
        <v>739</v>
      </c>
      <c r="D1373" s="40" t="s">
        <v>262</v>
      </c>
      <c r="E1373" s="40" t="s">
        <v>678</v>
      </c>
    </row>
    <row r="1374" spans="1:5" x14ac:dyDescent="0.25">
      <c r="A1374" s="40">
        <v>22310296</v>
      </c>
      <c r="B1374" s="40">
        <v>1</v>
      </c>
      <c r="C1374" s="40" t="s">
        <v>739</v>
      </c>
      <c r="D1374" s="40" t="s">
        <v>262</v>
      </c>
      <c r="E1374" s="40" t="s">
        <v>678</v>
      </c>
    </row>
    <row r="1375" spans="1:5" x14ac:dyDescent="0.25">
      <c r="A1375" s="40">
        <v>22310059</v>
      </c>
      <c r="B1375" s="40">
        <v>1</v>
      </c>
      <c r="C1375" s="40" t="s">
        <v>739</v>
      </c>
      <c r="D1375" s="40" t="s">
        <v>262</v>
      </c>
      <c r="E1375" s="40" t="s">
        <v>678</v>
      </c>
    </row>
    <row r="1376" spans="1:5" x14ac:dyDescent="0.25">
      <c r="A1376" s="40">
        <v>22310272</v>
      </c>
      <c r="B1376" s="40">
        <v>1</v>
      </c>
      <c r="C1376" s="40" t="s">
        <v>739</v>
      </c>
      <c r="D1376" s="40" t="s">
        <v>262</v>
      </c>
      <c r="E1376" s="40" t="s">
        <v>678</v>
      </c>
    </row>
    <row r="1377" spans="1:5" x14ac:dyDescent="0.25">
      <c r="A1377" s="40">
        <v>22310156</v>
      </c>
      <c r="B1377" s="40">
        <v>1</v>
      </c>
      <c r="C1377" s="40" t="s">
        <v>739</v>
      </c>
      <c r="D1377" s="40" t="s">
        <v>262</v>
      </c>
      <c r="E1377" s="40" t="s">
        <v>678</v>
      </c>
    </row>
    <row r="1378" spans="1:5" x14ac:dyDescent="0.25">
      <c r="A1378" s="40">
        <v>22310299</v>
      </c>
      <c r="B1378" s="40">
        <v>1</v>
      </c>
      <c r="C1378" s="40" t="s">
        <v>739</v>
      </c>
      <c r="D1378" s="40" t="s">
        <v>262</v>
      </c>
      <c r="E1378" s="40" t="s">
        <v>678</v>
      </c>
    </row>
    <row r="1379" spans="1:5" x14ac:dyDescent="0.25">
      <c r="A1379" s="40">
        <v>22310074</v>
      </c>
      <c r="B1379" s="40">
        <v>1</v>
      </c>
      <c r="C1379" s="40" t="s">
        <v>739</v>
      </c>
      <c r="D1379" s="40" t="s">
        <v>262</v>
      </c>
      <c r="E1379" s="40" t="s">
        <v>678</v>
      </c>
    </row>
    <row r="1380" spans="1:5" x14ac:dyDescent="0.25">
      <c r="A1380" s="40">
        <v>22310125</v>
      </c>
      <c r="B1380" s="40">
        <v>1</v>
      </c>
      <c r="C1380" s="40" t="s">
        <v>739</v>
      </c>
      <c r="D1380" s="40" t="s">
        <v>262</v>
      </c>
      <c r="E1380" s="40" t="s">
        <v>678</v>
      </c>
    </row>
    <row r="1381" spans="1:5" x14ac:dyDescent="0.25">
      <c r="A1381" s="40">
        <v>22310147</v>
      </c>
      <c r="B1381" s="40">
        <v>1</v>
      </c>
      <c r="C1381" s="40" t="s">
        <v>740</v>
      </c>
      <c r="D1381" s="40" t="s">
        <v>262</v>
      </c>
      <c r="E1381" s="40" t="s">
        <v>678</v>
      </c>
    </row>
    <row r="1382" spans="1:5" x14ac:dyDescent="0.25">
      <c r="A1382" s="40">
        <v>22310232</v>
      </c>
      <c r="B1382" s="40">
        <v>1</v>
      </c>
      <c r="C1382" s="40" t="s">
        <v>740</v>
      </c>
      <c r="D1382" s="40" t="s">
        <v>262</v>
      </c>
      <c r="E1382" s="40" t="s">
        <v>678</v>
      </c>
    </row>
    <row r="1383" spans="1:5" x14ac:dyDescent="0.25">
      <c r="A1383" s="40">
        <v>22310154</v>
      </c>
      <c r="B1383" s="40">
        <v>1</v>
      </c>
      <c r="C1383" s="40" t="s">
        <v>740</v>
      </c>
      <c r="D1383" s="40" t="s">
        <v>262</v>
      </c>
      <c r="E1383" s="40" t="s">
        <v>678</v>
      </c>
    </row>
    <row r="1384" spans="1:5" x14ac:dyDescent="0.25">
      <c r="A1384" s="40">
        <v>22310288</v>
      </c>
      <c r="B1384" s="40">
        <v>1</v>
      </c>
      <c r="C1384" s="40" t="s">
        <v>740</v>
      </c>
      <c r="D1384" s="40" t="s">
        <v>262</v>
      </c>
      <c r="E1384" s="40" t="s">
        <v>678</v>
      </c>
    </row>
    <row r="1385" spans="1:5" x14ac:dyDescent="0.25">
      <c r="A1385" s="40">
        <v>22310133</v>
      </c>
      <c r="B1385" s="40">
        <v>1</v>
      </c>
      <c r="C1385" s="40" t="s">
        <v>740</v>
      </c>
      <c r="D1385" s="40" t="s">
        <v>262</v>
      </c>
      <c r="E1385" s="40" t="s">
        <v>678</v>
      </c>
    </row>
    <row r="1386" spans="1:5" x14ac:dyDescent="0.25">
      <c r="A1386" s="40">
        <v>22310140</v>
      </c>
      <c r="B1386" s="40">
        <v>1</v>
      </c>
      <c r="C1386" s="40" t="s">
        <v>740</v>
      </c>
      <c r="D1386" s="40" t="s">
        <v>262</v>
      </c>
      <c r="E1386" s="40" t="s">
        <v>678</v>
      </c>
    </row>
    <row r="1387" spans="1:5" x14ac:dyDescent="0.25">
      <c r="A1387" s="40">
        <v>22310087</v>
      </c>
      <c r="B1387" s="40">
        <v>1</v>
      </c>
      <c r="C1387" s="40" t="s">
        <v>740</v>
      </c>
      <c r="D1387" s="40" t="s">
        <v>262</v>
      </c>
      <c r="E1387" s="40" t="s">
        <v>678</v>
      </c>
    </row>
    <row r="1388" spans="1:5" x14ac:dyDescent="0.25">
      <c r="A1388" s="40">
        <v>22310095</v>
      </c>
      <c r="B1388" s="40">
        <v>1</v>
      </c>
      <c r="C1388" s="40" t="s">
        <v>740</v>
      </c>
      <c r="D1388" s="40" t="s">
        <v>262</v>
      </c>
      <c r="E1388" s="40" t="s">
        <v>678</v>
      </c>
    </row>
    <row r="1389" spans="1:5" x14ac:dyDescent="0.25">
      <c r="A1389" s="40">
        <v>22310271</v>
      </c>
      <c r="B1389" s="40">
        <v>1</v>
      </c>
      <c r="C1389" s="40" t="s">
        <v>740</v>
      </c>
      <c r="D1389" s="40" t="s">
        <v>262</v>
      </c>
      <c r="E1389" s="40" t="s">
        <v>678</v>
      </c>
    </row>
    <row r="1390" spans="1:5" x14ac:dyDescent="0.25">
      <c r="A1390" s="40">
        <v>22310073</v>
      </c>
      <c r="B1390" s="40">
        <v>1</v>
      </c>
      <c r="C1390" s="40" t="s">
        <v>740</v>
      </c>
      <c r="D1390" s="40" t="s">
        <v>262</v>
      </c>
      <c r="E1390" s="40" t="s">
        <v>678</v>
      </c>
    </row>
    <row r="1391" spans="1:5" x14ac:dyDescent="0.25">
      <c r="A1391" s="40">
        <v>22310225</v>
      </c>
      <c r="B1391" s="40">
        <v>1</v>
      </c>
      <c r="C1391" s="40" t="s">
        <v>740</v>
      </c>
      <c r="D1391" s="40" t="s">
        <v>262</v>
      </c>
      <c r="E1391" s="40" t="s">
        <v>678</v>
      </c>
    </row>
    <row r="1392" spans="1:5" x14ac:dyDescent="0.25">
      <c r="A1392" s="40">
        <v>22310098</v>
      </c>
      <c r="B1392" s="40">
        <v>1</v>
      </c>
      <c r="C1392" s="40" t="s">
        <v>740</v>
      </c>
      <c r="D1392" s="40" t="s">
        <v>262</v>
      </c>
      <c r="E1392" s="40" t="s">
        <v>678</v>
      </c>
    </row>
    <row r="1393" spans="1:5" x14ac:dyDescent="0.25">
      <c r="A1393" s="40">
        <v>22310188</v>
      </c>
      <c r="B1393" s="40">
        <v>1</v>
      </c>
      <c r="C1393" s="40" t="s">
        <v>740</v>
      </c>
      <c r="D1393" s="40" t="s">
        <v>262</v>
      </c>
      <c r="E1393" s="40" t="s">
        <v>678</v>
      </c>
    </row>
    <row r="1394" spans="1:5" x14ac:dyDescent="0.25">
      <c r="A1394" s="40">
        <v>22310259</v>
      </c>
      <c r="B1394" s="40">
        <v>1</v>
      </c>
      <c r="C1394" s="40" t="s">
        <v>740</v>
      </c>
      <c r="D1394" s="40" t="s">
        <v>262</v>
      </c>
      <c r="E1394" s="40" t="s">
        <v>678</v>
      </c>
    </row>
    <row r="1395" spans="1:5" x14ac:dyDescent="0.25">
      <c r="A1395" s="40">
        <v>22310168</v>
      </c>
      <c r="B1395" s="40">
        <v>1</v>
      </c>
      <c r="C1395" s="40" t="s">
        <v>740</v>
      </c>
      <c r="D1395" s="40" t="s">
        <v>262</v>
      </c>
      <c r="E1395" s="40" t="s">
        <v>678</v>
      </c>
    </row>
    <row r="1396" spans="1:5" x14ac:dyDescent="0.25">
      <c r="A1396" s="40">
        <v>22310302</v>
      </c>
      <c r="B1396" s="40">
        <v>1</v>
      </c>
      <c r="C1396" s="40" t="s">
        <v>740</v>
      </c>
      <c r="D1396" s="40" t="s">
        <v>262</v>
      </c>
      <c r="E1396" s="40" t="s">
        <v>678</v>
      </c>
    </row>
    <row r="1397" spans="1:5" x14ac:dyDescent="0.25">
      <c r="A1397" s="40">
        <v>22310192</v>
      </c>
      <c r="B1397" s="40">
        <v>1</v>
      </c>
      <c r="C1397" s="40" t="s">
        <v>740</v>
      </c>
      <c r="D1397" s="40" t="s">
        <v>262</v>
      </c>
      <c r="E1397" s="40" t="s">
        <v>678</v>
      </c>
    </row>
    <row r="1398" spans="1:5" x14ac:dyDescent="0.25">
      <c r="A1398" s="40">
        <v>22310061</v>
      </c>
      <c r="B1398" s="40">
        <v>1</v>
      </c>
      <c r="C1398" s="40" t="s">
        <v>740</v>
      </c>
      <c r="D1398" s="40" t="s">
        <v>262</v>
      </c>
      <c r="E1398" s="40" t="s">
        <v>678</v>
      </c>
    </row>
    <row r="1399" spans="1:5" x14ac:dyDescent="0.25">
      <c r="A1399" s="40">
        <v>22310208</v>
      </c>
      <c r="B1399" s="40">
        <v>1</v>
      </c>
      <c r="C1399" s="40" t="s">
        <v>740</v>
      </c>
      <c r="D1399" s="40" t="s">
        <v>262</v>
      </c>
      <c r="E1399" s="40" t="s">
        <v>678</v>
      </c>
    </row>
    <row r="1400" spans="1:5" x14ac:dyDescent="0.25">
      <c r="A1400" s="40">
        <v>22310230</v>
      </c>
      <c r="B1400" s="40">
        <v>1</v>
      </c>
      <c r="C1400" s="40" t="s">
        <v>740</v>
      </c>
      <c r="D1400" s="40" t="s">
        <v>262</v>
      </c>
      <c r="E1400" s="40" t="s">
        <v>678</v>
      </c>
    </row>
    <row r="1401" spans="1:5" x14ac:dyDescent="0.25">
      <c r="A1401" s="40">
        <v>22310298</v>
      </c>
      <c r="B1401" s="40">
        <v>1</v>
      </c>
      <c r="C1401" s="40" t="s">
        <v>740</v>
      </c>
      <c r="D1401" s="40" t="s">
        <v>262</v>
      </c>
      <c r="E1401" s="40" t="s">
        <v>678</v>
      </c>
    </row>
    <row r="1402" spans="1:5" x14ac:dyDescent="0.25">
      <c r="A1402" s="40">
        <v>22310132</v>
      </c>
      <c r="B1402" s="40">
        <v>1</v>
      </c>
      <c r="C1402" s="40" t="s">
        <v>740</v>
      </c>
      <c r="D1402" s="40" t="s">
        <v>262</v>
      </c>
      <c r="E1402" s="40" t="s">
        <v>678</v>
      </c>
    </row>
    <row r="1403" spans="1:5" x14ac:dyDescent="0.25">
      <c r="A1403" s="40">
        <v>22310242</v>
      </c>
      <c r="B1403" s="40">
        <v>1</v>
      </c>
      <c r="C1403" s="40" t="s">
        <v>740</v>
      </c>
      <c r="D1403" s="40" t="s">
        <v>262</v>
      </c>
      <c r="E1403" s="40" t="s">
        <v>678</v>
      </c>
    </row>
    <row r="1404" spans="1:5" x14ac:dyDescent="0.25">
      <c r="A1404" s="40">
        <v>22310217</v>
      </c>
      <c r="B1404" s="40">
        <v>1</v>
      </c>
      <c r="C1404" s="40" t="s">
        <v>740</v>
      </c>
      <c r="D1404" s="40" t="s">
        <v>262</v>
      </c>
      <c r="E1404" s="40" t="s">
        <v>678</v>
      </c>
    </row>
    <row r="1405" spans="1:5" x14ac:dyDescent="0.25">
      <c r="A1405" s="40">
        <v>22310236</v>
      </c>
      <c r="B1405" s="40">
        <v>1</v>
      </c>
      <c r="C1405" s="40" t="s">
        <v>740</v>
      </c>
      <c r="D1405" s="40" t="s">
        <v>262</v>
      </c>
      <c r="E1405" s="40" t="s">
        <v>678</v>
      </c>
    </row>
    <row r="1406" spans="1:5" x14ac:dyDescent="0.25">
      <c r="A1406" s="40">
        <v>22310280</v>
      </c>
      <c r="B1406" s="40">
        <v>1</v>
      </c>
      <c r="C1406" s="40" t="s">
        <v>740</v>
      </c>
      <c r="D1406" s="40" t="s">
        <v>262</v>
      </c>
      <c r="E1406" s="40" t="s">
        <v>678</v>
      </c>
    </row>
    <row r="1407" spans="1:5" x14ac:dyDescent="0.25">
      <c r="A1407" s="40">
        <v>22310109</v>
      </c>
      <c r="B1407" s="40">
        <v>1</v>
      </c>
      <c r="C1407" s="40" t="s">
        <v>740</v>
      </c>
      <c r="D1407" s="40" t="s">
        <v>262</v>
      </c>
      <c r="E1407" s="40" t="s">
        <v>678</v>
      </c>
    </row>
    <row r="1408" spans="1:5" x14ac:dyDescent="0.25">
      <c r="A1408" s="40">
        <v>22310138</v>
      </c>
      <c r="B1408" s="40">
        <v>1</v>
      </c>
      <c r="C1408" s="40" t="s">
        <v>740</v>
      </c>
      <c r="D1408" s="40" t="s">
        <v>262</v>
      </c>
      <c r="E1408" s="40" t="s">
        <v>678</v>
      </c>
    </row>
    <row r="1409" spans="1:5" x14ac:dyDescent="0.25">
      <c r="A1409" s="40">
        <v>22310206</v>
      </c>
      <c r="B1409" s="40">
        <v>1</v>
      </c>
      <c r="C1409" s="40" t="s">
        <v>740</v>
      </c>
      <c r="D1409" s="40" t="s">
        <v>262</v>
      </c>
      <c r="E1409" s="40" t="s">
        <v>678</v>
      </c>
    </row>
    <row r="1410" spans="1:5" x14ac:dyDescent="0.25">
      <c r="A1410" s="40">
        <v>22310139</v>
      </c>
      <c r="B1410" s="40">
        <v>1</v>
      </c>
      <c r="C1410" s="40" t="s">
        <v>740</v>
      </c>
      <c r="D1410" s="40" t="s">
        <v>262</v>
      </c>
      <c r="E1410" s="40" t="s">
        <v>678</v>
      </c>
    </row>
    <row r="1411" spans="1:5" x14ac:dyDescent="0.25">
      <c r="A1411" s="40">
        <v>22310127</v>
      </c>
      <c r="B1411" s="40">
        <v>1</v>
      </c>
      <c r="C1411" s="40" t="s">
        <v>741</v>
      </c>
      <c r="D1411" s="40" t="s">
        <v>262</v>
      </c>
      <c r="E1411" s="40" t="s">
        <v>678</v>
      </c>
    </row>
    <row r="1412" spans="1:5" x14ac:dyDescent="0.25">
      <c r="A1412" s="40">
        <v>22310281</v>
      </c>
      <c r="B1412" s="40">
        <v>1</v>
      </c>
      <c r="C1412" s="40" t="s">
        <v>741</v>
      </c>
      <c r="D1412" s="40" t="s">
        <v>262</v>
      </c>
      <c r="E1412" s="40" t="s">
        <v>678</v>
      </c>
    </row>
    <row r="1413" spans="1:5" x14ac:dyDescent="0.25">
      <c r="A1413" s="40">
        <v>22310201</v>
      </c>
      <c r="B1413" s="40">
        <v>1</v>
      </c>
      <c r="C1413" s="40" t="s">
        <v>741</v>
      </c>
      <c r="D1413" s="40" t="s">
        <v>262</v>
      </c>
      <c r="E1413" s="40" t="s">
        <v>678</v>
      </c>
    </row>
    <row r="1414" spans="1:5" x14ac:dyDescent="0.25">
      <c r="A1414" s="40">
        <v>22310115</v>
      </c>
      <c r="B1414" s="40">
        <v>1</v>
      </c>
      <c r="C1414" s="40" t="s">
        <v>741</v>
      </c>
      <c r="D1414" s="40" t="s">
        <v>262</v>
      </c>
      <c r="E1414" s="40" t="s">
        <v>678</v>
      </c>
    </row>
    <row r="1415" spans="1:5" x14ac:dyDescent="0.25">
      <c r="A1415" s="40">
        <v>22310148</v>
      </c>
      <c r="B1415" s="40">
        <v>1</v>
      </c>
      <c r="C1415" s="40" t="s">
        <v>741</v>
      </c>
      <c r="D1415" s="40" t="s">
        <v>262</v>
      </c>
      <c r="E1415" s="40" t="s">
        <v>678</v>
      </c>
    </row>
    <row r="1416" spans="1:5" x14ac:dyDescent="0.25">
      <c r="A1416" s="40">
        <v>22310255</v>
      </c>
      <c r="B1416" s="40">
        <v>1</v>
      </c>
      <c r="C1416" s="40" t="s">
        <v>741</v>
      </c>
      <c r="D1416" s="40" t="s">
        <v>262</v>
      </c>
      <c r="E1416" s="40" t="s">
        <v>678</v>
      </c>
    </row>
    <row r="1417" spans="1:5" x14ac:dyDescent="0.25">
      <c r="A1417" s="40">
        <v>22310289</v>
      </c>
      <c r="B1417" s="40">
        <v>1</v>
      </c>
      <c r="C1417" s="40" t="s">
        <v>741</v>
      </c>
      <c r="D1417" s="40" t="s">
        <v>262</v>
      </c>
      <c r="E1417" s="40" t="s">
        <v>678</v>
      </c>
    </row>
    <row r="1418" spans="1:5" x14ac:dyDescent="0.25">
      <c r="A1418" s="40">
        <v>22310200</v>
      </c>
      <c r="B1418" s="40">
        <v>1</v>
      </c>
      <c r="C1418" s="40" t="s">
        <v>741</v>
      </c>
      <c r="D1418" s="40" t="s">
        <v>262</v>
      </c>
      <c r="E1418" s="40" t="s">
        <v>678</v>
      </c>
    </row>
    <row r="1419" spans="1:5" x14ac:dyDescent="0.25">
      <c r="A1419" s="40">
        <v>22310126</v>
      </c>
      <c r="B1419" s="40">
        <v>1</v>
      </c>
      <c r="C1419" s="40" t="s">
        <v>741</v>
      </c>
      <c r="D1419" s="40" t="s">
        <v>262</v>
      </c>
      <c r="E1419" s="40" t="s">
        <v>678</v>
      </c>
    </row>
    <row r="1420" spans="1:5" x14ac:dyDescent="0.25">
      <c r="A1420" s="40">
        <v>22310123</v>
      </c>
      <c r="B1420" s="40">
        <v>1</v>
      </c>
      <c r="C1420" s="40" t="s">
        <v>741</v>
      </c>
      <c r="D1420" s="40" t="s">
        <v>262</v>
      </c>
      <c r="E1420" s="40" t="s">
        <v>678</v>
      </c>
    </row>
    <row r="1421" spans="1:5" x14ac:dyDescent="0.25">
      <c r="A1421" s="40">
        <v>22310179</v>
      </c>
      <c r="B1421" s="40">
        <v>1</v>
      </c>
      <c r="C1421" s="40" t="s">
        <v>741</v>
      </c>
      <c r="D1421" s="40" t="s">
        <v>262</v>
      </c>
      <c r="E1421" s="40" t="s">
        <v>678</v>
      </c>
    </row>
    <row r="1422" spans="1:5" x14ac:dyDescent="0.25">
      <c r="A1422" s="40">
        <v>22310182</v>
      </c>
      <c r="B1422" s="40">
        <v>1</v>
      </c>
      <c r="C1422" s="40" t="s">
        <v>741</v>
      </c>
      <c r="D1422" s="40" t="s">
        <v>262</v>
      </c>
      <c r="E1422" s="40" t="s">
        <v>678</v>
      </c>
    </row>
    <row r="1423" spans="1:5" x14ac:dyDescent="0.25">
      <c r="A1423" s="40">
        <v>22310173</v>
      </c>
      <c r="B1423" s="40">
        <v>1</v>
      </c>
      <c r="C1423" s="40" t="s">
        <v>741</v>
      </c>
      <c r="D1423" s="40" t="s">
        <v>262</v>
      </c>
      <c r="E1423" s="40" t="s">
        <v>678</v>
      </c>
    </row>
    <row r="1424" spans="1:5" x14ac:dyDescent="0.25">
      <c r="A1424" s="40">
        <v>22310273</v>
      </c>
      <c r="B1424" s="40">
        <v>1</v>
      </c>
      <c r="C1424" s="40" t="s">
        <v>741</v>
      </c>
      <c r="D1424" s="40" t="s">
        <v>262</v>
      </c>
      <c r="E1424" s="40" t="s">
        <v>678</v>
      </c>
    </row>
    <row r="1425" spans="1:5" x14ac:dyDescent="0.25">
      <c r="A1425" s="40">
        <v>22310070</v>
      </c>
      <c r="B1425" s="40">
        <v>1</v>
      </c>
      <c r="C1425" s="40" t="s">
        <v>741</v>
      </c>
      <c r="D1425" s="40" t="s">
        <v>262</v>
      </c>
      <c r="E1425" s="40" t="s">
        <v>678</v>
      </c>
    </row>
    <row r="1426" spans="1:5" x14ac:dyDescent="0.25">
      <c r="A1426" s="40">
        <v>22310265</v>
      </c>
      <c r="B1426" s="40">
        <v>1</v>
      </c>
      <c r="C1426" s="40" t="s">
        <v>741</v>
      </c>
      <c r="D1426" s="40" t="s">
        <v>262</v>
      </c>
      <c r="E1426" s="40" t="s">
        <v>678</v>
      </c>
    </row>
    <row r="1427" spans="1:5" x14ac:dyDescent="0.25">
      <c r="A1427" s="40">
        <v>22310110</v>
      </c>
      <c r="B1427" s="40">
        <v>1</v>
      </c>
      <c r="C1427" s="40" t="s">
        <v>741</v>
      </c>
      <c r="D1427" s="40" t="s">
        <v>262</v>
      </c>
      <c r="E1427" s="40" t="s">
        <v>678</v>
      </c>
    </row>
    <row r="1428" spans="1:5" x14ac:dyDescent="0.25">
      <c r="A1428" s="40">
        <v>22310260</v>
      </c>
      <c r="B1428" s="40">
        <v>1</v>
      </c>
      <c r="C1428" s="40" t="s">
        <v>741</v>
      </c>
      <c r="D1428" s="40" t="s">
        <v>262</v>
      </c>
      <c r="E1428" s="40" t="s">
        <v>678</v>
      </c>
    </row>
    <row r="1429" spans="1:5" x14ac:dyDescent="0.25">
      <c r="A1429" s="40">
        <v>22310254</v>
      </c>
      <c r="B1429" s="40">
        <v>1</v>
      </c>
      <c r="C1429" s="40" t="s">
        <v>741</v>
      </c>
      <c r="D1429" s="40" t="s">
        <v>262</v>
      </c>
      <c r="E1429" s="40" t="s">
        <v>678</v>
      </c>
    </row>
    <row r="1430" spans="1:5" x14ac:dyDescent="0.25">
      <c r="A1430" s="40">
        <v>22310277</v>
      </c>
      <c r="B1430" s="40">
        <v>1</v>
      </c>
      <c r="C1430" s="40" t="s">
        <v>741</v>
      </c>
      <c r="D1430" s="40" t="s">
        <v>262</v>
      </c>
      <c r="E1430" s="40" t="s">
        <v>678</v>
      </c>
    </row>
    <row r="1431" spans="1:5" x14ac:dyDescent="0.25">
      <c r="A1431" s="40">
        <v>22310186</v>
      </c>
      <c r="B1431" s="40">
        <v>1</v>
      </c>
      <c r="C1431" s="40" t="s">
        <v>741</v>
      </c>
      <c r="D1431" s="40" t="s">
        <v>262</v>
      </c>
      <c r="E1431" s="40" t="s">
        <v>678</v>
      </c>
    </row>
    <row r="1432" spans="1:5" x14ac:dyDescent="0.25">
      <c r="A1432" s="40">
        <v>22310229</v>
      </c>
      <c r="B1432" s="40">
        <v>1</v>
      </c>
      <c r="C1432" s="40" t="s">
        <v>741</v>
      </c>
      <c r="D1432" s="40" t="s">
        <v>262</v>
      </c>
      <c r="E1432" s="40" t="s">
        <v>678</v>
      </c>
    </row>
    <row r="1433" spans="1:5" x14ac:dyDescent="0.25">
      <c r="A1433" s="40">
        <v>22310205</v>
      </c>
      <c r="B1433" s="40">
        <v>1</v>
      </c>
      <c r="C1433" s="40" t="s">
        <v>741</v>
      </c>
      <c r="D1433" s="40" t="s">
        <v>262</v>
      </c>
      <c r="E1433" s="40" t="s">
        <v>678</v>
      </c>
    </row>
    <row r="1434" spans="1:5" x14ac:dyDescent="0.25">
      <c r="A1434" s="40">
        <v>22310004</v>
      </c>
      <c r="B1434" s="40">
        <v>1</v>
      </c>
      <c r="C1434" s="40" t="s">
        <v>741</v>
      </c>
      <c r="D1434" s="40" t="s">
        <v>262</v>
      </c>
      <c r="E1434" s="40" t="s">
        <v>678</v>
      </c>
    </row>
    <row r="1435" spans="1:5" x14ac:dyDescent="0.25">
      <c r="A1435" s="40">
        <v>22310239</v>
      </c>
      <c r="B1435" s="40">
        <v>1</v>
      </c>
      <c r="C1435" s="40" t="s">
        <v>741</v>
      </c>
      <c r="D1435" s="40" t="s">
        <v>262</v>
      </c>
      <c r="E1435" s="40" t="s">
        <v>678</v>
      </c>
    </row>
    <row r="1436" spans="1:5" x14ac:dyDescent="0.25">
      <c r="A1436" s="40">
        <v>22310134</v>
      </c>
      <c r="B1436" s="40">
        <v>1</v>
      </c>
      <c r="C1436" s="40" t="s">
        <v>741</v>
      </c>
      <c r="D1436" s="40" t="s">
        <v>262</v>
      </c>
      <c r="E1436" s="40" t="s">
        <v>678</v>
      </c>
    </row>
    <row r="1437" spans="1:5" x14ac:dyDescent="0.25">
      <c r="A1437" s="40">
        <v>22310114</v>
      </c>
      <c r="B1437" s="40">
        <v>1</v>
      </c>
      <c r="C1437" s="40" t="s">
        <v>741</v>
      </c>
      <c r="D1437" s="40" t="s">
        <v>262</v>
      </c>
      <c r="E1437" s="40" t="s">
        <v>678</v>
      </c>
    </row>
    <row r="1438" spans="1:5" x14ac:dyDescent="0.25">
      <c r="A1438" s="40">
        <v>22310270</v>
      </c>
      <c r="B1438" s="40">
        <v>1</v>
      </c>
      <c r="C1438" s="40" t="s">
        <v>741</v>
      </c>
      <c r="D1438" s="40" t="s">
        <v>262</v>
      </c>
      <c r="E1438" s="40" t="s">
        <v>678</v>
      </c>
    </row>
    <row r="1439" spans="1:5" x14ac:dyDescent="0.25">
      <c r="A1439" s="40">
        <v>22310238</v>
      </c>
      <c r="B1439" s="40">
        <v>1</v>
      </c>
      <c r="C1439" s="40" t="s">
        <v>741</v>
      </c>
      <c r="D1439" s="40" t="s">
        <v>262</v>
      </c>
      <c r="E1439" s="40" t="s">
        <v>678</v>
      </c>
    </row>
    <row r="1440" spans="1:5" x14ac:dyDescent="0.25">
      <c r="A1440" s="40">
        <v>22310221</v>
      </c>
      <c r="B1440" s="40">
        <v>1</v>
      </c>
      <c r="C1440" s="40" t="s">
        <v>741</v>
      </c>
      <c r="D1440" s="40" t="s">
        <v>262</v>
      </c>
      <c r="E1440" s="40" t="s">
        <v>678</v>
      </c>
    </row>
    <row r="1441" spans="1:5" x14ac:dyDescent="0.25">
      <c r="A1441" s="40">
        <v>22310219</v>
      </c>
      <c r="B1441" s="40">
        <v>1</v>
      </c>
      <c r="C1441" s="40" t="s">
        <v>742</v>
      </c>
      <c r="D1441" s="40" t="s">
        <v>262</v>
      </c>
      <c r="E1441" s="40" t="s">
        <v>678</v>
      </c>
    </row>
    <row r="1442" spans="1:5" x14ac:dyDescent="0.25">
      <c r="A1442" s="40">
        <v>22310253</v>
      </c>
      <c r="B1442" s="40">
        <v>1</v>
      </c>
      <c r="C1442" s="40" t="s">
        <v>742</v>
      </c>
      <c r="D1442" s="40" t="s">
        <v>262</v>
      </c>
      <c r="E1442" s="40" t="s">
        <v>678</v>
      </c>
    </row>
    <row r="1443" spans="1:5" x14ac:dyDescent="0.25">
      <c r="A1443" s="40">
        <v>22310091</v>
      </c>
      <c r="B1443" s="40">
        <v>1</v>
      </c>
      <c r="C1443" s="40" t="s">
        <v>742</v>
      </c>
      <c r="D1443" s="40" t="s">
        <v>262</v>
      </c>
      <c r="E1443" s="40" t="s">
        <v>678</v>
      </c>
    </row>
    <row r="1444" spans="1:5" x14ac:dyDescent="0.25">
      <c r="A1444" s="40">
        <v>22310086</v>
      </c>
      <c r="B1444" s="40">
        <v>1</v>
      </c>
      <c r="C1444" s="40" t="s">
        <v>742</v>
      </c>
      <c r="D1444" s="40" t="s">
        <v>262</v>
      </c>
      <c r="E1444" s="40" t="s">
        <v>678</v>
      </c>
    </row>
    <row r="1445" spans="1:5" x14ac:dyDescent="0.25">
      <c r="A1445" s="40">
        <v>22310136</v>
      </c>
      <c r="B1445" s="40">
        <v>1</v>
      </c>
      <c r="C1445" s="40" t="s">
        <v>742</v>
      </c>
      <c r="D1445" s="40" t="s">
        <v>262</v>
      </c>
      <c r="E1445" s="40" t="s">
        <v>678</v>
      </c>
    </row>
    <row r="1446" spans="1:5" x14ac:dyDescent="0.25">
      <c r="A1446" s="40">
        <v>22310189</v>
      </c>
      <c r="B1446" s="40">
        <v>1</v>
      </c>
      <c r="C1446" s="40" t="s">
        <v>742</v>
      </c>
      <c r="D1446" s="40" t="s">
        <v>262</v>
      </c>
      <c r="E1446" s="40" t="s">
        <v>678</v>
      </c>
    </row>
    <row r="1447" spans="1:5" x14ac:dyDescent="0.25">
      <c r="A1447" s="40">
        <v>22310146</v>
      </c>
      <c r="B1447" s="40">
        <v>1</v>
      </c>
      <c r="C1447" s="40" t="s">
        <v>742</v>
      </c>
      <c r="D1447" s="40" t="s">
        <v>262</v>
      </c>
      <c r="E1447" s="40" t="s">
        <v>678</v>
      </c>
    </row>
    <row r="1448" spans="1:5" x14ac:dyDescent="0.25">
      <c r="A1448" s="40">
        <v>22310111</v>
      </c>
      <c r="B1448" s="40">
        <v>1</v>
      </c>
      <c r="C1448" s="40" t="s">
        <v>742</v>
      </c>
      <c r="D1448" s="40" t="s">
        <v>262</v>
      </c>
      <c r="E1448" s="40" t="s">
        <v>678</v>
      </c>
    </row>
    <row r="1449" spans="1:5" x14ac:dyDescent="0.25">
      <c r="A1449" s="40">
        <v>22310211</v>
      </c>
      <c r="B1449" s="40">
        <v>1</v>
      </c>
      <c r="C1449" s="40" t="s">
        <v>742</v>
      </c>
      <c r="D1449" s="40" t="s">
        <v>262</v>
      </c>
      <c r="E1449" s="40" t="s">
        <v>678</v>
      </c>
    </row>
    <row r="1450" spans="1:5" x14ac:dyDescent="0.25">
      <c r="A1450" s="40">
        <v>22310099</v>
      </c>
      <c r="B1450" s="40">
        <v>1</v>
      </c>
      <c r="C1450" s="40" t="s">
        <v>742</v>
      </c>
      <c r="D1450" s="40" t="s">
        <v>262</v>
      </c>
      <c r="E1450" s="40" t="s">
        <v>678</v>
      </c>
    </row>
    <row r="1451" spans="1:5" x14ac:dyDescent="0.25">
      <c r="A1451" s="40">
        <v>22310181</v>
      </c>
      <c r="B1451" s="40">
        <v>1</v>
      </c>
      <c r="C1451" s="40" t="s">
        <v>742</v>
      </c>
      <c r="D1451" s="40" t="s">
        <v>262</v>
      </c>
      <c r="E1451" s="40" t="s">
        <v>678</v>
      </c>
    </row>
    <row r="1452" spans="1:5" x14ac:dyDescent="0.25">
      <c r="A1452" s="40">
        <v>22310193</v>
      </c>
      <c r="B1452" s="40">
        <v>1</v>
      </c>
      <c r="C1452" s="40" t="s">
        <v>742</v>
      </c>
      <c r="D1452" s="40" t="s">
        <v>262</v>
      </c>
      <c r="E1452" s="40" t="s">
        <v>678</v>
      </c>
    </row>
    <row r="1453" spans="1:5" x14ac:dyDescent="0.25">
      <c r="A1453" s="40">
        <v>22310282</v>
      </c>
      <c r="B1453" s="40">
        <v>1</v>
      </c>
      <c r="C1453" s="40" t="s">
        <v>742</v>
      </c>
      <c r="D1453" s="40" t="s">
        <v>262</v>
      </c>
      <c r="E1453" s="40" t="s">
        <v>678</v>
      </c>
    </row>
    <row r="1454" spans="1:5" x14ac:dyDescent="0.25">
      <c r="A1454" s="40">
        <v>22310144</v>
      </c>
      <c r="B1454" s="40">
        <v>1</v>
      </c>
      <c r="C1454" s="40" t="s">
        <v>742</v>
      </c>
      <c r="D1454" s="40" t="s">
        <v>262</v>
      </c>
      <c r="E1454" s="40" t="s">
        <v>678</v>
      </c>
    </row>
    <row r="1455" spans="1:5" x14ac:dyDescent="0.25">
      <c r="A1455" s="40">
        <v>22310215</v>
      </c>
      <c r="B1455" s="40">
        <v>1</v>
      </c>
      <c r="C1455" s="40" t="s">
        <v>742</v>
      </c>
      <c r="D1455" s="40" t="s">
        <v>262</v>
      </c>
      <c r="E1455" s="40" t="s">
        <v>678</v>
      </c>
    </row>
    <row r="1456" spans="1:5" x14ac:dyDescent="0.25">
      <c r="A1456" s="40">
        <v>22310290</v>
      </c>
      <c r="B1456" s="40">
        <v>1</v>
      </c>
      <c r="C1456" s="40" t="s">
        <v>742</v>
      </c>
      <c r="D1456" s="40" t="s">
        <v>262</v>
      </c>
      <c r="E1456" s="40" t="s">
        <v>678</v>
      </c>
    </row>
    <row r="1457" spans="1:5" x14ac:dyDescent="0.25">
      <c r="A1457" s="40">
        <v>22310130</v>
      </c>
      <c r="B1457" s="40">
        <v>1</v>
      </c>
      <c r="C1457" s="40" t="s">
        <v>742</v>
      </c>
      <c r="D1457" s="40" t="s">
        <v>262</v>
      </c>
      <c r="E1457" s="40" t="s">
        <v>678</v>
      </c>
    </row>
    <row r="1458" spans="1:5" x14ac:dyDescent="0.25">
      <c r="A1458" s="40">
        <v>22310287</v>
      </c>
      <c r="B1458" s="40">
        <v>1</v>
      </c>
      <c r="C1458" s="40" t="s">
        <v>742</v>
      </c>
      <c r="D1458" s="40" t="s">
        <v>262</v>
      </c>
      <c r="E1458" s="40" t="s">
        <v>678</v>
      </c>
    </row>
    <row r="1459" spans="1:5" x14ac:dyDescent="0.25">
      <c r="A1459" s="40">
        <v>22310249</v>
      </c>
      <c r="B1459" s="40">
        <v>1</v>
      </c>
      <c r="C1459" s="40" t="s">
        <v>742</v>
      </c>
      <c r="D1459" s="40" t="s">
        <v>262</v>
      </c>
      <c r="E1459" s="40" t="s">
        <v>678</v>
      </c>
    </row>
    <row r="1460" spans="1:5" x14ac:dyDescent="0.25">
      <c r="A1460" s="40">
        <v>22310149</v>
      </c>
      <c r="B1460" s="40">
        <v>1</v>
      </c>
      <c r="C1460" s="40" t="s">
        <v>742</v>
      </c>
      <c r="D1460" s="40" t="s">
        <v>262</v>
      </c>
      <c r="E1460" s="40" t="s">
        <v>678</v>
      </c>
    </row>
    <row r="1461" spans="1:5" x14ac:dyDescent="0.25">
      <c r="A1461" s="40">
        <v>22310096</v>
      </c>
      <c r="B1461" s="40">
        <v>1</v>
      </c>
      <c r="C1461" s="40" t="s">
        <v>742</v>
      </c>
      <c r="D1461" s="40" t="s">
        <v>262</v>
      </c>
      <c r="E1461" s="40" t="s">
        <v>678</v>
      </c>
    </row>
    <row r="1462" spans="1:5" x14ac:dyDescent="0.25">
      <c r="A1462" s="40">
        <v>22310268</v>
      </c>
      <c r="B1462" s="40">
        <v>1</v>
      </c>
      <c r="C1462" s="40" t="s">
        <v>742</v>
      </c>
      <c r="D1462" s="40" t="s">
        <v>262</v>
      </c>
      <c r="E1462" s="40" t="s">
        <v>678</v>
      </c>
    </row>
    <row r="1463" spans="1:5" x14ac:dyDescent="0.25">
      <c r="A1463" s="40">
        <v>22310256</v>
      </c>
      <c r="B1463" s="40">
        <v>1</v>
      </c>
      <c r="C1463" s="40" t="s">
        <v>742</v>
      </c>
      <c r="D1463" s="40" t="s">
        <v>262</v>
      </c>
      <c r="E1463" s="40" t="s">
        <v>678</v>
      </c>
    </row>
    <row r="1464" spans="1:5" x14ac:dyDescent="0.25">
      <c r="A1464" s="40">
        <v>22310112</v>
      </c>
      <c r="B1464" s="40">
        <v>1</v>
      </c>
      <c r="C1464" s="40" t="s">
        <v>742</v>
      </c>
      <c r="D1464" s="40" t="s">
        <v>262</v>
      </c>
      <c r="E1464" s="40" t="s">
        <v>678</v>
      </c>
    </row>
    <row r="1465" spans="1:5" x14ac:dyDescent="0.25">
      <c r="A1465" s="40">
        <v>22310167</v>
      </c>
      <c r="B1465" s="40">
        <v>1</v>
      </c>
      <c r="C1465" s="40" t="s">
        <v>742</v>
      </c>
      <c r="D1465" s="40" t="s">
        <v>262</v>
      </c>
      <c r="E1465" s="40" t="s">
        <v>678</v>
      </c>
    </row>
    <row r="1466" spans="1:5" x14ac:dyDescent="0.25">
      <c r="A1466" s="40">
        <v>22310068</v>
      </c>
      <c r="B1466" s="40">
        <v>1</v>
      </c>
      <c r="C1466" s="40" t="s">
        <v>742</v>
      </c>
      <c r="D1466" s="40" t="s">
        <v>262</v>
      </c>
      <c r="E1466" s="40" t="s">
        <v>678</v>
      </c>
    </row>
    <row r="1467" spans="1:5" x14ac:dyDescent="0.25">
      <c r="A1467" s="40">
        <v>22310301</v>
      </c>
      <c r="B1467" s="40">
        <v>1</v>
      </c>
      <c r="C1467" s="40" t="s">
        <v>742</v>
      </c>
      <c r="D1467" s="40" t="s">
        <v>262</v>
      </c>
      <c r="E1467" s="40" t="s">
        <v>678</v>
      </c>
    </row>
    <row r="1468" spans="1:5" x14ac:dyDescent="0.25">
      <c r="A1468" s="40">
        <v>22310092</v>
      </c>
      <c r="B1468" s="40">
        <v>1</v>
      </c>
      <c r="C1468" s="40" t="s">
        <v>742</v>
      </c>
      <c r="D1468" s="40" t="s">
        <v>262</v>
      </c>
      <c r="E1468" s="40" t="s">
        <v>678</v>
      </c>
    </row>
    <row r="1469" spans="1:5" x14ac:dyDescent="0.25">
      <c r="A1469" s="40">
        <v>22310065</v>
      </c>
      <c r="B1469" s="40">
        <v>1</v>
      </c>
      <c r="C1469" s="40" t="s">
        <v>742</v>
      </c>
      <c r="D1469" s="40" t="s">
        <v>262</v>
      </c>
      <c r="E1469" s="40" t="s">
        <v>678</v>
      </c>
    </row>
    <row r="1470" spans="1:5" x14ac:dyDescent="0.25">
      <c r="A1470" s="40">
        <v>22310174</v>
      </c>
      <c r="B1470" s="40">
        <v>1</v>
      </c>
      <c r="C1470" s="40" t="s">
        <v>742</v>
      </c>
      <c r="D1470" s="40" t="s">
        <v>262</v>
      </c>
      <c r="E1470" s="40" t="s">
        <v>678</v>
      </c>
    </row>
    <row r="1471" spans="1:5" x14ac:dyDescent="0.25">
      <c r="A1471" s="40">
        <v>22311154</v>
      </c>
      <c r="B1471" s="40">
        <v>1</v>
      </c>
      <c r="C1471" s="40" t="s">
        <v>743</v>
      </c>
      <c r="D1471" s="40" t="s">
        <v>262</v>
      </c>
      <c r="E1471" s="40" t="s">
        <v>679</v>
      </c>
    </row>
    <row r="1472" spans="1:5" x14ac:dyDescent="0.25">
      <c r="A1472" s="40">
        <v>22311120</v>
      </c>
      <c r="B1472" s="40">
        <v>1</v>
      </c>
      <c r="C1472" s="40" t="s">
        <v>743</v>
      </c>
      <c r="D1472" s="40" t="s">
        <v>262</v>
      </c>
      <c r="E1472" s="40" t="s">
        <v>679</v>
      </c>
    </row>
    <row r="1473" spans="1:5" x14ac:dyDescent="0.25">
      <c r="A1473" s="40">
        <v>22311031</v>
      </c>
      <c r="B1473" s="40">
        <v>1</v>
      </c>
      <c r="C1473" s="40" t="s">
        <v>743</v>
      </c>
      <c r="D1473" s="40" t="s">
        <v>262</v>
      </c>
      <c r="E1473" s="40" t="s">
        <v>679</v>
      </c>
    </row>
    <row r="1474" spans="1:5" x14ac:dyDescent="0.25">
      <c r="A1474" s="40">
        <v>22311094</v>
      </c>
      <c r="B1474" s="40">
        <v>1</v>
      </c>
      <c r="C1474" s="40" t="s">
        <v>743</v>
      </c>
      <c r="D1474" s="40" t="s">
        <v>262</v>
      </c>
      <c r="E1474" s="40" t="s">
        <v>679</v>
      </c>
    </row>
    <row r="1475" spans="1:5" x14ac:dyDescent="0.25">
      <c r="A1475" s="40">
        <v>22311013</v>
      </c>
      <c r="B1475" s="40">
        <v>1</v>
      </c>
      <c r="C1475" s="40" t="s">
        <v>743</v>
      </c>
      <c r="D1475" s="40" t="s">
        <v>262</v>
      </c>
      <c r="E1475" s="40" t="s">
        <v>679</v>
      </c>
    </row>
    <row r="1476" spans="1:5" x14ac:dyDescent="0.25">
      <c r="A1476" s="40">
        <v>22311073</v>
      </c>
      <c r="B1476" s="40">
        <v>1</v>
      </c>
      <c r="C1476" s="40" t="s">
        <v>743</v>
      </c>
      <c r="D1476" s="40" t="s">
        <v>262</v>
      </c>
      <c r="E1476" s="40" t="s">
        <v>679</v>
      </c>
    </row>
    <row r="1477" spans="1:5" x14ac:dyDescent="0.25">
      <c r="A1477" s="40">
        <v>22311139</v>
      </c>
      <c r="B1477" s="40">
        <v>1</v>
      </c>
      <c r="C1477" s="40" t="s">
        <v>743</v>
      </c>
      <c r="D1477" s="40" t="s">
        <v>262</v>
      </c>
      <c r="E1477" s="40" t="s">
        <v>679</v>
      </c>
    </row>
    <row r="1478" spans="1:5" x14ac:dyDescent="0.25">
      <c r="A1478" s="40">
        <v>22311004</v>
      </c>
      <c r="B1478" s="40">
        <v>1</v>
      </c>
      <c r="C1478" s="40" t="s">
        <v>743</v>
      </c>
      <c r="D1478" s="40" t="s">
        <v>262</v>
      </c>
      <c r="E1478" s="40" t="s">
        <v>679</v>
      </c>
    </row>
    <row r="1479" spans="1:5" x14ac:dyDescent="0.25">
      <c r="A1479" s="40">
        <v>22311155</v>
      </c>
      <c r="B1479" s="40">
        <v>1</v>
      </c>
      <c r="C1479" s="40" t="s">
        <v>743</v>
      </c>
      <c r="D1479" s="40" t="s">
        <v>262</v>
      </c>
      <c r="E1479" s="40" t="s">
        <v>679</v>
      </c>
    </row>
    <row r="1480" spans="1:5" x14ac:dyDescent="0.25">
      <c r="A1480" s="40">
        <v>22311081</v>
      </c>
      <c r="B1480" s="40">
        <v>1</v>
      </c>
      <c r="C1480" s="40" t="s">
        <v>743</v>
      </c>
      <c r="D1480" s="40" t="s">
        <v>262</v>
      </c>
      <c r="E1480" s="40" t="s">
        <v>679</v>
      </c>
    </row>
    <row r="1481" spans="1:5" x14ac:dyDescent="0.25">
      <c r="A1481" s="40">
        <v>22311008</v>
      </c>
      <c r="B1481" s="40">
        <v>1</v>
      </c>
      <c r="C1481" s="40" t="s">
        <v>743</v>
      </c>
      <c r="D1481" s="40" t="s">
        <v>262</v>
      </c>
      <c r="E1481" s="40" t="s">
        <v>679</v>
      </c>
    </row>
    <row r="1482" spans="1:5" x14ac:dyDescent="0.25">
      <c r="A1482" s="40">
        <v>22311131</v>
      </c>
      <c r="B1482" s="40">
        <v>1</v>
      </c>
      <c r="C1482" s="40" t="s">
        <v>743</v>
      </c>
      <c r="D1482" s="40" t="s">
        <v>262</v>
      </c>
      <c r="E1482" s="40" t="s">
        <v>679</v>
      </c>
    </row>
    <row r="1483" spans="1:5" x14ac:dyDescent="0.25">
      <c r="A1483" s="40">
        <v>22311114</v>
      </c>
      <c r="B1483" s="40">
        <v>1</v>
      </c>
      <c r="C1483" s="40" t="s">
        <v>743</v>
      </c>
      <c r="D1483" s="40" t="s">
        <v>262</v>
      </c>
      <c r="E1483" s="40" t="s">
        <v>679</v>
      </c>
    </row>
    <row r="1484" spans="1:5" x14ac:dyDescent="0.25">
      <c r="A1484" s="40">
        <v>22311010</v>
      </c>
      <c r="B1484" s="40">
        <v>1</v>
      </c>
      <c r="C1484" s="40" t="s">
        <v>743</v>
      </c>
      <c r="D1484" s="40" t="s">
        <v>262</v>
      </c>
      <c r="E1484" s="40" t="s">
        <v>679</v>
      </c>
    </row>
    <row r="1485" spans="1:5" x14ac:dyDescent="0.25">
      <c r="A1485" s="40">
        <v>22311132</v>
      </c>
      <c r="B1485" s="40">
        <v>1</v>
      </c>
      <c r="C1485" s="40" t="s">
        <v>743</v>
      </c>
      <c r="D1485" s="40" t="s">
        <v>262</v>
      </c>
      <c r="E1485" s="40" t="s">
        <v>679</v>
      </c>
    </row>
    <row r="1486" spans="1:5" x14ac:dyDescent="0.25">
      <c r="A1486" s="40">
        <v>22311102</v>
      </c>
      <c r="B1486" s="40">
        <v>1</v>
      </c>
      <c r="C1486" s="40" t="s">
        <v>743</v>
      </c>
      <c r="D1486" s="40" t="s">
        <v>262</v>
      </c>
      <c r="E1486" s="40" t="s">
        <v>679</v>
      </c>
    </row>
    <row r="1487" spans="1:5" x14ac:dyDescent="0.25">
      <c r="A1487" s="40">
        <v>22311160</v>
      </c>
      <c r="B1487" s="40">
        <v>1</v>
      </c>
      <c r="C1487" s="40" t="s">
        <v>743</v>
      </c>
      <c r="D1487" s="40" t="s">
        <v>262</v>
      </c>
      <c r="E1487" s="40" t="s">
        <v>679</v>
      </c>
    </row>
    <row r="1488" spans="1:5" x14ac:dyDescent="0.25">
      <c r="A1488" s="40">
        <v>22311060</v>
      </c>
      <c r="B1488" s="40">
        <v>1</v>
      </c>
      <c r="C1488" s="40" t="s">
        <v>743</v>
      </c>
      <c r="D1488" s="40" t="s">
        <v>262</v>
      </c>
      <c r="E1488" s="40" t="s">
        <v>679</v>
      </c>
    </row>
    <row r="1489" spans="1:5" x14ac:dyDescent="0.25">
      <c r="A1489" s="40">
        <v>22311166</v>
      </c>
      <c r="B1489" s="40">
        <v>1</v>
      </c>
      <c r="C1489" s="40" t="s">
        <v>743</v>
      </c>
      <c r="D1489" s="40" t="s">
        <v>262</v>
      </c>
      <c r="E1489" s="40" t="s">
        <v>679</v>
      </c>
    </row>
    <row r="1490" spans="1:5" x14ac:dyDescent="0.25">
      <c r="A1490" s="40">
        <v>22311145</v>
      </c>
      <c r="B1490" s="40">
        <v>1</v>
      </c>
      <c r="C1490" s="40" t="s">
        <v>743</v>
      </c>
      <c r="D1490" s="40" t="s">
        <v>262</v>
      </c>
      <c r="E1490" s="40" t="s">
        <v>679</v>
      </c>
    </row>
    <row r="1491" spans="1:5" x14ac:dyDescent="0.25">
      <c r="A1491" s="40">
        <v>22311143</v>
      </c>
      <c r="B1491" s="40">
        <v>1</v>
      </c>
      <c r="C1491" s="40" t="s">
        <v>743</v>
      </c>
      <c r="D1491" s="40" t="s">
        <v>262</v>
      </c>
      <c r="E1491" s="40" t="s">
        <v>679</v>
      </c>
    </row>
    <row r="1492" spans="1:5" x14ac:dyDescent="0.25">
      <c r="A1492" s="40">
        <v>22311147</v>
      </c>
      <c r="B1492" s="40">
        <v>1</v>
      </c>
      <c r="C1492" s="40" t="s">
        <v>743</v>
      </c>
      <c r="D1492" s="40" t="s">
        <v>262</v>
      </c>
      <c r="E1492" s="40" t="s">
        <v>679</v>
      </c>
    </row>
    <row r="1493" spans="1:5" x14ac:dyDescent="0.25">
      <c r="A1493" s="40">
        <v>22311150</v>
      </c>
      <c r="B1493" s="40">
        <v>1</v>
      </c>
      <c r="C1493" s="40" t="s">
        <v>743</v>
      </c>
      <c r="D1493" s="40" t="s">
        <v>262</v>
      </c>
      <c r="E1493" s="40" t="s">
        <v>679</v>
      </c>
    </row>
    <row r="1494" spans="1:5" x14ac:dyDescent="0.25">
      <c r="A1494" s="40">
        <v>22311015</v>
      </c>
      <c r="B1494" s="40">
        <v>1</v>
      </c>
      <c r="C1494" s="40" t="s">
        <v>743</v>
      </c>
      <c r="D1494" s="40" t="s">
        <v>262</v>
      </c>
      <c r="E1494" s="40" t="s">
        <v>679</v>
      </c>
    </row>
    <row r="1495" spans="1:5" x14ac:dyDescent="0.25">
      <c r="A1495" s="40">
        <v>22311019</v>
      </c>
      <c r="B1495" s="40">
        <v>1</v>
      </c>
      <c r="C1495" s="40" t="s">
        <v>743</v>
      </c>
      <c r="D1495" s="40" t="s">
        <v>262</v>
      </c>
      <c r="E1495" s="40" t="s">
        <v>679</v>
      </c>
    </row>
    <row r="1496" spans="1:5" x14ac:dyDescent="0.25">
      <c r="A1496" s="40">
        <v>22311162</v>
      </c>
      <c r="B1496" s="40">
        <v>1</v>
      </c>
      <c r="C1496" s="40" t="s">
        <v>743</v>
      </c>
      <c r="D1496" s="40" t="s">
        <v>262</v>
      </c>
      <c r="E1496" s="40" t="s">
        <v>679</v>
      </c>
    </row>
    <row r="1497" spans="1:5" x14ac:dyDescent="0.25">
      <c r="A1497" s="40">
        <v>22311029</v>
      </c>
      <c r="B1497" s="40">
        <v>1</v>
      </c>
      <c r="C1497" s="40" t="s">
        <v>743</v>
      </c>
      <c r="D1497" s="40" t="s">
        <v>262</v>
      </c>
      <c r="E1497" s="40" t="s">
        <v>679</v>
      </c>
    </row>
    <row r="1498" spans="1:5" x14ac:dyDescent="0.25">
      <c r="A1498" s="40">
        <v>22311159</v>
      </c>
      <c r="B1498" s="40">
        <v>1</v>
      </c>
      <c r="C1498" s="40" t="s">
        <v>743</v>
      </c>
      <c r="D1498" s="40" t="s">
        <v>262</v>
      </c>
      <c r="E1498" s="40" t="s">
        <v>679</v>
      </c>
    </row>
    <row r="1499" spans="1:5" x14ac:dyDescent="0.25">
      <c r="A1499" s="40">
        <v>22311026</v>
      </c>
      <c r="B1499" s="40">
        <v>1</v>
      </c>
      <c r="C1499" s="40" t="s">
        <v>743</v>
      </c>
      <c r="D1499" s="40" t="s">
        <v>262</v>
      </c>
      <c r="E1499" s="40" t="s">
        <v>679</v>
      </c>
    </row>
    <row r="1500" spans="1:5" x14ac:dyDescent="0.25">
      <c r="A1500" s="40">
        <v>22311141</v>
      </c>
      <c r="B1500" s="40">
        <v>1</v>
      </c>
      <c r="C1500" s="40" t="s">
        <v>743</v>
      </c>
      <c r="D1500" s="40" t="s">
        <v>262</v>
      </c>
      <c r="E1500" s="40" t="s">
        <v>679</v>
      </c>
    </row>
    <row r="1501" spans="1:5" x14ac:dyDescent="0.25">
      <c r="A1501" s="40">
        <v>22311123</v>
      </c>
      <c r="B1501" s="40">
        <v>1</v>
      </c>
      <c r="C1501" s="40" t="s">
        <v>743</v>
      </c>
      <c r="D1501" s="40" t="s">
        <v>262</v>
      </c>
      <c r="E1501" s="40" t="s">
        <v>679</v>
      </c>
    </row>
    <row r="1502" spans="1:5" x14ac:dyDescent="0.25">
      <c r="A1502" s="40">
        <v>22311039</v>
      </c>
      <c r="B1502" s="40">
        <v>1</v>
      </c>
      <c r="C1502" s="40" t="s">
        <v>743</v>
      </c>
      <c r="D1502" s="40" t="s">
        <v>262</v>
      </c>
      <c r="E1502" s="40" t="s">
        <v>679</v>
      </c>
    </row>
    <row r="1503" spans="1:5" x14ac:dyDescent="0.25">
      <c r="A1503" s="40">
        <v>22311048</v>
      </c>
      <c r="B1503" s="40">
        <v>1</v>
      </c>
      <c r="C1503" s="40" t="s">
        <v>744</v>
      </c>
      <c r="D1503" s="40" t="s">
        <v>262</v>
      </c>
      <c r="E1503" s="40" t="s">
        <v>679</v>
      </c>
    </row>
    <row r="1504" spans="1:5" x14ac:dyDescent="0.25">
      <c r="A1504" s="48">
        <v>22311068</v>
      </c>
      <c r="B1504" s="40">
        <v>1</v>
      </c>
      <c r="C1504" s="40" t="s">
        <v>744</v>
      </c>
      <c r="D1504" s="40" t="s">
        <v>262</v>
      </c>
      <c r="E1504" s="40" t="s">
        <v>679</v>
      </c>
    </row>
    <row r="1505" spans="1:5" x14ac:dyDescent="0.25">
      <c r="A1505" s="40">
        <v>22311086</v>
      </c>
      <c r="B1505" s="40">
        <v>1</v>
      </c>
      <c r="C1505" s="40" t="s">
        <v>744</v>
      </c>
      <c r="D1505" s="40" t="s">
        <v>262</v>
      </c>
      <c r="E1505" s="40" t="s">
        <v>679</v>
      </c>
    </row>
    <row r="1506" spans="1:5" x14ac:dyDescent="0.25">
      <c r="A1506" s="40">
        <v>22311126</v>
      </c>
      <c r="B1506" s="40">
        <v>1</v>
      </c>
      <c r="C1506" s="40" t="s">
        <v>744</v>
      </c>
      <c r="D1506" s="40" t="s">
        <v>262</v>
      </c>
      <c r="E1506" s="40" t="s">
        <v>679</v>
      </c>
    </row>
    <row r="1507" spans="1:5" x14ac:dyDescent="0.25">
      <c r="A1507" s="40">
        <v>22311109</v>
      </c>
      <c r="B1507" s="40">
        <v>1</v>
      </c>
      <c r="C1507" s="40" t="s">
        <v>744</v>
      </c>
      <c r="D1507" s="40" t="s">
        <v>262</v>
      </c>
      <c r="E1507" s="40" t="s">
        <v>679</v>
      </c>
    </row>
    <row r="1508" spans="1:5" x14ac:dyDescent="0.25">
      <c r="A1508" s="40">
        <v>22311158</v>
      </c>
      <c r="B1508" s="40">
        <v>1</v>
      </c>
      <c r="C1508" s="40" t="s">
        <v>744</v>
      </c>
      <c r="D1508" s="40" t="s">
        <v>262</v>
      </c>
      <c r="E1508" s="40" t="s">
        <v>679</v>
      </c>
    </row>
    <row r="1509" spans="1:5" x14ac:dyDescent="0.25">
      <c r="A1509" s="40">
        <v>22311138</v>
      </c>
      <c r="B1509" s="40">
        <v>1</v>
      </c>
      <c r="C1509" s="40" t="s">
        <v>744</v>
      </c>
      <c r="D1509" s="40" t="s">
        <v>262</v>
      </c>
      <c r="E1509" s="40" t="s">
        <v>679</v>
      </c>
    </row>
    <row r="1510" spans="1:5" x14ac:dyDescent="0.25">
      <c r="A1510" s="40">
        <v>22311028</v>
      </c>
      <c r="B1510" s="40">
        <v>1</v>
      </c>
      <c r="C1510" s="40" t="s">
        <v>744</v>
      </c>
      <c r="D1510" s="40" t="s">
        <v>262</v>
      </c>
      <c r="E1510" s="40" t="s">
        <v>679</v>
      </c>
    </row>
    <row r="1511" spans="1:5" x14ac:dyDescent="0.25">
      <c r="A1511" s="40">
        <v>22311021</v>
      </c>
      <c r="B1511" s="40">
        <v>1</v>
      </c>
      <c r="C1511" s="40" t="s">
        <v>744</v>
      </c>
      <c r="D1511" s="40" t="s">
        <v>262</v>
      </c>
      <c r="E1511" s="40" t="s">
        <v>679</v>
      </c>
    </row>
    <row r="1512" spans="1:5" x14ac:dyDescent="0.25">
      <c r="A1512" s="40">
        <v>22311111</v>
      </c>
      <c r="B1512" s="40">
        <v>1</v>
      </c>
      <c r="C1512" s="40" t="s">
        <v>744</v>
      </c>
      <c r="D1512" s="40" t="s">
        <v>262</v>
      </c>
      <c r="E1512" s="40" t="s">
        <v>679</v>
      </c>
    </row>
    <row r="1513" spans="1:5" x14ac:dyDescent="0.25">
      <c r="A1513" s="40">
        <v>22311137</v>
      </c>
      <c r="B1513" s="40">
        <v>1</v>
      </c>
      <c r="C1513" s="40" t="s">
        <v>744</v>
      </c>
      <c r="D1513" s="40" t="s">
        <v>262</v>
      </c>
      <c r="E1513" s="40" t="s">
        <v>679</v>
      </c>
    </row>
    <row r="1514" spans="1:5" x14ac:dyDescent="0.25">
      <c r="A1514" s="40">
        <v>22311083</v>
      </c>
      <c r="B1514" s="40">
        <v>1</v>
      </c>
      <c r="C1514" s="40" t="s">
        <v>744</v>
      </c>
      <c r="D1514" s="40" t="s">
        <v>262</v>
      </c>
      <c r="E1514" s="40" t="s">
        <v>679</v>
      </c>
    </row>
    <row r="1515" spans="1:5" x14ac:dyDescent="0.25">
      <c r="A1515" s="40">
        <v>22311035</v>
      </c>
      <c r="B1515" s="40">
        <v>1</v>
      </c>
      <c r="C1515" s="40" t="s">
        <v>744</v>
      </c>
      <c r="D1515" s="40" t="s">
        <v>262</v>
      </c>
      <c r="E1515" s="40" t="s">
        <v>679</v>
      </c>
    </row>
    <row r="1516" spans="1:5" x14ac:dyDescent="0.25">
      <c r="A1516" s="40">
        <v>22311055</v>
      </c>
      <c r="B1516" s="40">
        <v>1</v>
      </c>
      <c r="C1516" s="40" t="s">
        <v>744</v>
      </c>
      <c r="D1516" s="40" t="s">
        <v>262</v>
      </c>
      <c r="E1516" s="40" t="s">
        <v>679</v>
      </c>
    </row>
    <row r="1517" spans="1:5" x14ac:dyDescent="0.25">
      <c r="A1517" s="40">
        <v>22311115</v>
      </c>
      <c r="B1517" s="40">
        <v>1</v>
      </c>
      <c r="C1517" s="40" t="s">
        <v>744</v>
      </c>
      <c r="D1517" s="40" t="s">
        <v>262</v>
      </c>
      <c r="E1517" s="40" t="s">
        <v>679</v>
      </c>
    </row>
    <row r="1518" spans="1:5" x14ac:dyDescent="0.25">
      <c r="A1518" s="40">
        <v>22311051</v>
      </c>
      <c r="B1518" s="40">
        <v>1</v>
      </c>
      <c r="C1518" s="40" t="s">
        <v>744</v>
      </c>
      <c r="D1518" s="40" t="s">
        <v>262</v>
      </c>
      <c r="E1518" s="40" t="s">
        <v>679</v>
      </c>
    </row>
    <row r="1519" spans="1:5" x14ac:dyDescent="0.25">
      <c r="A1519" s="40">
        <v>22311090</v>
      </c>
      <c r="B1519" s="40">
        <v>1</v>
      </c>
      <c r="C1519" s="40" t="s">
        <v>744</v>
      </c>
      <c r="D1519" s="40" t="s">
        <v>262</v>
      </c>
      <c r="E1519" s="40" t="s">
        <v>679</v>
      </c>
    </row>
    <row r="1520" spans="1:5" x14ac:dyDescent="0.25">
      <c r="A1520" s="40">
        <v>22311085</v>
      </c>
      <c r="B1520" s="40">
        <v>1</v>
      </c>
      <c r="C1520" s="40" t="s">
        <v>744</v>
      </c>
      <c r="D1520" s="40" t="s">
        <v>262</v>
      </c>
      <c r="E1520" s="40" t="s">
        <v>679</v>
      </c>
    </row>
    <row r="1521" spans="1:5" x14ac:dyDescent="0.25">
      <c r="A1521" s="40">
        <v>22311108</v>
      </c>
      <c r="B1521" s="40">
        <v>1</v>
      </c>
      <c r="C1521" s="40" t="s">
        <v>744</v>
      </c>
      <c r="D1521" s="40" t="s">
        <v>262</v>
      </c>
      <c r="E1521" s="40" t="s">
        <v>679</v>
      </c>
    </row>
    <row r="1522" spans="1:5" x14ac:dyDescent="0.25">
      <c r="A1522" s="40">
        <v>22311050</v>
      </c>
      <c r="B1522" s="40">
        <v>1</v>
      </c>
      <c r="C1522" s="40" t="s">
        <v>744</v>
      </c>
      <c r="D1522" s="40" t="s">
        <v>262</v>
      </c>
      <c r="E1522" s="40" t="s">
        <v>679</v>
      </c>
    </row>
    <row r="1523" spans="1:5" x14ac:dyDescent="0.25">
      <c r="A1523" s="40">
        <v>22311049</v>
      </c>
      <c r="B1523" s="40">
        <v>1</v>
      </c>
      <c r="C1523" s="40" t="s">
        <v>744</v>
      </c>
      <c r="D1523" s="40" t="s">
        <v>262</v>
      </c>
      <c r="E1523" s="40" t="s">
        <v>679</v>
      </c>
    </row>
    <row r="1524" spans="1:5" x14ac:dyDescent="0.25">
      <c r="A1524" s="40">
        <v>22311018</v>
      </c>
      <c r="B1524" s="40">
        <v>1</v>
      </c>
      <c r="C1524" s="40" t="s">
        <v>744</v>
      </c>
      <c r="D1524" s="40" t="s">
        <v>262</v>
      </c>
      <c r="E1524" s="40" t="s">
        <v>679</v>
      </c>
    </row>
    <row r="1525" spans="1:5" x14ac:dyDescent="0.25">
      <c r="A1525" s="40">
        <v>22311149</v>
      </c>
      <c r="B1525" s="40">
        <v>1</v>
      </c>
      <c r="C1525" s="40" t="s">
        <v>744</v>
      </c>
      <c r="D1525" s="40" t="s">
        <v>262</v>
      </c>
      <c r="E1525" s="40" t="s">
        <v>679</v>
      </c>
    </row>
    <row r="1526" spans="1:5" x14ac:dyDescent="0.25">
      <c r="A1526" s="40">
        <v>22311041</v>
      </c>
      <c r="B1526" s="40">
        <v>1</v>
      </c>
      <c r="C1526" s="40" t="s">
        <v>744</v>
      </c>
      <c r="D1526" s="40" t="s">
        <v>262</v>
      </c>
      <c r="E1526" s="40" t="s">
        <v>679</v>
      </c>
    </row>
    <row r="1527" spans="1:5" x14ac:dyDescent="0.25">
      <c r="A1527" s="40">
        <v>22311043</v>
      </c>
      <c r="B1527" s="40">
        <v>1</v>
      </c>
      <c r="C1527" s="40" t="s">
        <v>744</v>
      </c>
      <c r="D1527" s="40" t="s">
        <v>262</v>
      </c>
      <c r="E1527" s="40" t="s">
        <v>679</v>
      </c>
    </row>
    <row r="1528" spans="1:5" x14ac:dyDescent="0.25">
      <c r="A1528" s="40">
        <v>22311104</v>
      </c>
      <c r="B1528" s="40">
        <v>1</v>
      </c>
      <c r="C1528" s="40" t="s">
        <v>744</v>
      </c>
      <c r="D1528" s="40" t="s">
        <v>262</v>
      </c>
      <c r="E1528" s="40" t="s">
        <v>679</v>
      </c>
    </row>
    <row r="1529" spans="1:5" x14ac:dyDescent="0.25">
      <c r="A1529" s="40">
        <v>22311001</v>
      </c>
      <c r="B1529" s="40">
        <v>1</v>
      </c>
      <c r="C1529" s="40" t="s">
        <v>744</v>
      </c>
      <c r="D1529" s="40" t="s">
        <v>262</v>
      </c>
      <c r="E1529" s="40" t="s">
        <v>679</v>
      </c>
    </row>
    <row r="1530" spans="1:5" x14ac:dyDescent="0.25">
      <c r="A1530" s="40">
        <v>22311062</v>
      </c>
      <c r="B1530" s="40">
        <v>1</v>
      </c>
      <c r="C1530" s="40" t="s">
        <v>744</v>
      </c>
      <c r="D1530" s="40" t="s">
        <v>262</v>
      </c>
      <c r="E1530" s="40" t="s">
        <v>679</v>
      </c>
    </row>
    <row r="1531" spans="1:5" x14ac:dyDescent="0.25">
      <c r="A1531" s="40">
        <v>22311088</v>
      </c>
      <c r="B1531" s="40">
        <v>1</v>
      </c>
      <c r="C1531" s="40" t="s">
        <v>745</v>
      </c>
      <c r="D1531" s="40" t="s">
        <v>262</v>
      </c>
      <c r="E1531" s="40" t="s">
        <v>679</v>
      </c>
    </row>
    <row r="1532" spans="1:5" x14ac:dyDescent="0.25">
      <c r="A1532" s="40">
        <v>22311052</v>
      </c>
      <c r="B1532" s="40">
        <v>1</v>
      </c>
      <c r="C1532" s="40" t="s">
        <v>745</v>
      </c>
      <c r="D1532" s="40" t="s">
        <v>262</v>
      </c>
      <c r="E1532" s="40" t="s">
        <v>679</v>
      </c>
    </row>
    <row r="1533" spans="1:5" x14ac:dyDescent="0.25">
      <c r="A1533" s="40">
        <v>22311119</v>
      </c>
      <c r="B1533" s="40">
        <v>1</v>
      </c>
      <c r="C1533" s="40" t="s">
        <v>745</v>
      </c>
      <c r="D1533" s="40" t="s">
        <v>262</v>
      </c>
      <c r="E1533" s="40" t="s">
        <v>679</v>
      </c>
    </row>
    <row r="1534" spans="1:5" x14ac:dyDescent="0.25">
      <c r="A1534" s="40">
        <v>22311161</v>
      </c>
      <c r="B1534" s="40">
        <v>1</v>
      </c>
      <c r="C1534" s="40" t="s">
        <v>745</v>
      </c>
      <c r="D1534" s="40" t="s">
        <v>262</v>
      </c>
      <c r="E1534" s="40" t="s">
        <v>679</v>
      </c>
    </row>
    <row r="1535" spans="1:5" x14ac:dyDescent="0.25">
      <c r="A1535" s="40">
        <v>22311053</v>
      </c>
      <c r="B1535" s="40">
        <v>1</v>
      </c>
      <c r="C1535" s="40" t="s">
        <v>745</v>
      </c>
      <c r="D1535" s="40" t="s">
        <v>262</v>
      </c>
      <c r="E1535" s="40" t="s">
        <v>679</v>
      </c>
    </row>
    <row r="1536" spans="1:5" x14ac:dyDescent="0.25">
      <c r="A1536" s="40">
        <v>22311065</v>
      </c>
      <c r="B1536" s="40">
        <v>1</v>
      </c>
      <c r="C1536" s="40" t="s">
        <v>745</v>
      </c>
      <c r="D1536" s="40" t="s">
        <v>262</v>
      </c>
      <c r="E1536" s="40" t="s">
        <v>679</v>
      </c>
    </row>
    <row r="1537" spans="1:5" x14ac:dyDescent="0.25">
      <c r="A1537" s="40">
        <v>22311107</v>
      </c>
      <c r="B1537" s="40">
        <v>1</v>
      </c>
      <c r="C1537" s="40" t="s">
        <v>745</v>
      </c>
      <c r="D1537" s="40" t="s">
        <v>262</v>
      </c>
      <c r="E1537" s="40" t="s">
        <v>679</v>
      </c>
    </row>
    <row r="1538" spans="1:5" x14ac:dyDescent="0.25">
      <c r="A1538" s="40">
        <v>22311071</v>
      </c>
      <c r="B1538" s="40">
        <v>1</v>
      </c>
      <c r="C1538" s="40" t="s">
        <v>745</v>
      </c>
      <c r="D1538" s="40" t="s">
        <v>262</v>
      </c>
      <c r="E1538" s="40" t="s">
        <v>679</v>
      </c>
    </row>
    <row r="1539" spans="1:5" x14ac:dyDescent="0.25">
      <c r="A1539" s="40">
        <v>22311070</v>
      </c>
      <c r="B1539" s="40">
        <v>1</v>
      </c>
      <c r="C1539" s="40" t="s">
        <v>745</v>
      </c>
      <c r="D1539" s="40" t="s">
        <v>262</v>
      </c>
      <c r="E1539" s="40" t="s">
        <v>679</v>
      </c>
    </row>
    <row r="1540" spans="1:5" x14ac:dyDescent="0.25">
      <c r="A1540" s="40">
        <v>22311167</v>
      </c>
      <c r="B1540" s="40">
        <v>1</v>
      </c>
      <c r="C1540" s="40" t="s">
        <v>745</v>
      </c>
      <c r="D1540" s="40" t="s">
        <v>262</v>
      </c>
      <c r="E1540" s="40" t="s">
        <v>679</v>
      </c>
    </row>
    <row r="1541" spans="1:5" x14ac:dyDescent="0.25">
      <c r="A1541" s="40">
        <v>22311037</v>
      </c>
      <c r="B1541" s="40">
        <v>1</v>
      </c>
      <c r="C1541" s="40" t="s">
        <v>745</v>
      </c>
      <c r="D1541" s="40" t="s">
        <v>262</v>
      </c>
      <c r="E1541" s="40" t="s">
        <v>679</v>
      </c>
    </row>
    <row r="1542" spans="1:5" x14ac:dyDescent="0.25">
      <c r="A1542" s="40">
        <v>22311032</v>
      </c>
      <c r="B1542" s="40">
        <v>1</v>
      </c>
      <c r="C1542" s="40" t="s">
        <v>745</v>
      </c>
      <c r="D1542" s="40" t="s">
        <v>262</v>
      </c>
      <c r="E1542" s="40" t="s">
        <v>679</v>
      </c>
    </row>
    <row r="1543" spans="1:5" x14ac:dyDescent="0.25">
      <c r="A1543" s="40">
        <v>22311066</v>
      </c>
      <c r="B1543" s="40">
        <v>1</v>
      </c>
      <c r="C1543" s="40" t="s">
        <v>745</v>
      </c>
      <c r="D1543" s="40" t="s">
        <v>262</v>
      </c>
      <c r="E1543" s="40" t="s">
        <v>679</v>
      </c>
    </row>
    <row r="1544" spans="1:5" x14ac:dyDescent="0.25">
      <c r="A1544" s="40">
        <v>22311152</v>
      </c>
      <c r="B1544" s="40">
        <v>1</v>
      </c>
      <c r="C1544" s="40" t="s">
        <v>745</v>
      </c>
      <c r="D1544" s="40" t="s">
        <v>262</v>
      </c>
      <c r="E1544" s="40" t="s">
        <v>679</v>
      </c>
    </row>
    <row r="1545" spans="1:5" x14ac:dyDescent="0.25">
      <c r="A1545" s="40">
        <v>22311042</v>
      </c>
      <c r="B1545" s="40">
        <v>1</v>
      </c>
      <c r="C1545" s="40" t="s">
        <v>745</v>
      </c>
      <c r="D1545" s="40" t="s">
        <v>262</v>
      </c>
      <c r="E1545" s="40" t="s">
        <v>679</v>
      </c>
    </row>
    <row r="1546" spans="1:5" x14ac:dyDescent="0.25">
      <c r="A1546" s="40">
        <v>22311007</v>
      </c>
      <c r="B1546" s="40">
        <v>1</v>
      </c>
      <c r="C1546" s="40" t="s">
        <v>745</v>
      </c>
      <c r="D1546" s="40" t="s">
        <v>262</v>
      </c>
      <c r="E1546" s="40" t="s">
        <v>679</v>
      </c>
    </row>
    <row r="1547" spans="1:5" x14ac:dyDescent="0.25">
      <c r="A1547" s="40">
        <v>22311009</v>
      </c>
      <c r="B1547" s="40">
        <v>1</v>
      </c>
      <c r="C1547" s="40" t="s">
        <v>745</v>
      </c>
      <c r="D1547" s="40" t="s">
        <v>262</v>
      </c>
      <c r="E1547" s="40" t="s">
        <v>679</v>
      </c>
    </row>
    <row r="1548" spans="1:5" x14ac:dyDescent="0.25">
      <c r="A1548" s="40">
        <v>22311146</v>
      </c>
      <c r="B1548" s="40">
        <v>1</v>
      </c>
      <c r="C1548" s="40" t="s">
        <v>745</v>
      </c>
      <c r="D1548" s="40" t="s">
        <v>262</v>
      </c>
      <c r="E1548" s="40" t="s">
        <v>679</v>
      </c>
    </row>
    <row r="1549" spans="1:5" x14ac:dyDescent="0.25">
      <c r="A1549" s="40">
        <v>22311080</v>
      </c>
      <c r="B1549" s="40">
        <v>1</v>
      </c>
      <c r="C1549" s="40" t="s">
        <v>745</v>
      </c>
      <c r="D1549" s="40" t="s">
        <v>262</v>
      </c>
      <c r="E1549" s="40" t="s">
        <v>679</v>
      </c>
    </row>
    <row r="1550" spans="1:5" x14ac:dyDescent="0.25">
      <c r="A1550" s="40">
        <v>22311040</v>
      </c>
      <c r="B1550" s="40">
        <v>1</v>
      </c>
      <c r="C1550" s="40" t="s">
        <v>745</v>
      </c>
      <c r="D1550" s="40" t="s">
        <v>262</v>
      </c>
      <c r="E1550" s="40" t="s">
        <v>679</v>
      </c>
    </row>
    <row r="1551" spans="1:5" x14ac:dyDescent="0.25">
      <c r="A1551" s="40">
        <v>22311089</v>
      </c>
      <c r="B1551" s="40">
        <v>1</v>
      </c>
      <c r="C1551" s="40" t="s">
        <v>745</v>
      </c>
      <c r="D1551" s="40" t="s">
        <v>262</v>
      </c>
      <c r="E1551" s="40" t="s">
        <v>679</v>
      </c>
    </row>
    <row r="1552" spans="1:5" x14ac:dyDescent="0.25">
      <c r="A1552" s="40">
        <v>22311091</v>
      </c>
      <c r="B1552" s="40">
        <v>1</v>
      </c>
      <c r="C1552" s="40" t="s">
        <v>745</v>
      </c>
      <c r="D1552" s="40" t="s">
        <v>262</v>
      </c>
      <c r="E1552" s="40" t="s">
        <v>679</v>
      </c>
    </row>
    <row r="1553" spans="1:5" x14ac:dyDescent="0.25">
      <c r="A1553" s="40">
        <v>22311082</v>
      </c>
      <c r="B1553" s="40">
        <v>1</v>
      </c>
      <c r="C1553" s="40" t="s">
        <v>745</v>
      </c>
      <c r="D1553" s="40" t="s">
        <v>262</v>
      </c>
      <c r="E1553" s="40" t="s">
        <v>679</v>
      </c>
    </row>
    <row r="1554" spans="1:5" x14ac:dyDescent="0.25">
      <c r="A1554" s="40">
        <v>22311140</v>
      </c>
      <c r="B1554" s="40">
        <v>1</v>
      </c>
      <c r="C1554" s="40" t="s">
        <v>745</v>
      </c>
      <c r="D1554" s="40" t="s">
        <v>262</v>
      </c>
      <c r="E1554" s="40" t="s">
        <v>679</v>
      </c>
    </row>
    <row r="1555" spans="1:5" x14ac:dyDescent="0.25">
      <c r="A1555" s="40">
        <v>22311011</v>
      </c>
      <c r="B1555" s="40">
        <v>1</v>
      </c>
      <c r="C1555" s="40" t="s">
        <v>745</v>
      </c>
      <c r="D1555" s="40" t="s">
        <v>262</v>
      </c>
      <c r="E1555" s="40" t="s">
        <v>679</v>
      </c>
    </row>
    <row r="1556" spans="1:5" x14ac:dyDescent="0.25">
      <c r="A1556" s="40">
        <v>22311084</v>
      </c>
      <c r="B1556" s="40">
        <v>1</v>
      </c>
      <c r="C1556" s="40" t="s">
        <v>745</v>
      </c>
      <c r="D1556" s="40" t="s">
        <v>262</v>
      </c>
      <c r="E1556" s="40" t="s">
        <v>679</v>
      </c>
    </row>
    <row r="1557" spans="1:5" x14ac:dyDescent="0.25">
      <c r="A1557" s="40">
        <v>22311044</v>
      </c>
      <c r="B1557" s="40">
        <v>1</v>
      </c>
      <c r="C1557" s="40" t="s">
        <v>746</v>
      </c>
      <c r="D1557" s="40" t="s">
        <v>262</v>
      </c>
      <c r="E1557" s="40" t="s">
        <v>679</v>
      </c>
    </row>
    <row r="1558" spans="1:5" x14ac:dyDescent="0.25">
      <c r="A1558" s="40">
        <v>22311103</v>
      </c>
      <c r="B1558" s="40">
        <v>1</v>
      </c>
      <c r="C1558" s="40" t="s">
        <v>746</v>
      </c>
      <c r="D1558" s="40" t="s">
        <v>262</v>
      </c>
      <c r="E1558" s="40" t="s">
        <v>679</v>
      </c>
    </row>
    <row r="1559" spans="1:5" x14ac:dyDescent="0.25">
      <c r="A1559" s="40">
        <v>22311093</v>
      </c>
      <c r="B1559" s="40">
        <v>1</v>
      </c>
      <c r="C1559" s="40" t="s">
        <v>746</v>
      </c>
      <c r="D1559" s="40" t="s">
        <v>262</v>
      </c>
      <c r="E1559" s="40" t="s">
        <v>679</v>
      </c>
    </row>
    <row r="1560" spans="1:5" x14ac:dyDescent="0.25">
      <c r="A1560" s="40">
        <v>22311064</v>
      </c>
      <c r="B1560" s="40">
        <v>1</v>
      </c>
      <c r="C1560" s="40" t="s">
        <v>746</v>
      </c>
      <c r="D1560" s="40" t="s">
        <v>262</v>
      </c>
      <c r="E1560" s="40" t="s">
        <v>679</v>
      </c>
    </row>
    <row r="1561" spans="1:5" x14ac:dyDescent="0.25">
      <c r="A1561" s="40">
        <v>22311092</v>
      </c>
      <c r="B1561" s="40">
        <v>1</v>
      </c>
      <c r="C1561" s="40" t="s">
        <v>746</v>
      </c>
      <c r="D1561" s="40" t="s">
        <v>262</v>
      </c>
      <c r="E1561" s="40" t="s">
        <v>679</v>
      </c>
    </row>
    <row r="1562" spans="1:5" x14ac:dyDescent="0.25">
      <c r="A1562" s="40">
        <v>22311129</v>
      </c>
      <c r="B1562" s="40">
        <v>1</v>
      </c>
      <c r="C1562" s="40" t="s">
        <v>746</v>
      </c>
      <c r="D1562" s="40" t="s">
        <v>262</v>
      </c>
      <c r="E1562" s="40" t="s">
        <v>679</v>
      </c>
    </row>
    <row r="1563" spans="1:5" x14ac:dyDescent="0.25">
      <c r="A1563" s="40">
        <v>22311034</v>
      </c>
      <c r="B1563" s="40">
        <v>1</v>
      </c>
      <c r="C1563" s="40" t="s">
        <v>746</v>
      </c>
      <c r="D1563" s="40" t="s">
        <v>262</v>
      </c>
      <c r="E1563" s="40" t="s">
        <v>679</v>
      </c>
    </row>
    <row r="1564" spans="1:5" x14ac:dyDescent="0.25">
      <c r="A1564" s="40">
        <v>22311144</v>
      </c>
      <c r="B1564" s="40">
        <v>1</v>
      </c>
      <c r="C1564" s="40" t="s">
        <v>746</v>
      </c>
      <c r="D1564" s="40" t="s">
        <v>262</v>
      </c>
      <c r="E1564" s="40" t="s">
        <v>679</v>
      </c>
    </row>
    <row r="1565" spans="1:5" x14ac:dyDescent="0.25">
      <c r="A1565" s="40">
        <v>22311074</v>
      </c>
      <c r="B1565" s="40">
        <v>1</v>
      </c>
      <c r="C1565" s="40" t="s">
        <v>746</v>
      </c>
      <c r="D1565" s="40" t="s">
        <v>262</v>
      </c>
      <c r="E1565" s="40" t="s">
        <v>679</v>
      </c>
    </row>
    <row r="1566" spans="1:5" x14ac:dyDescent="0.25">
      <c r="A1566" s="40">
        <v>22311061</v>
      </c>
      <c r="B1566" s="40">
        <v>1</v>
      </c>
      <c r="C1566" s="40" t="s">
        <v>746</v>
      </c>
      <c r="D1566" s="40" t="s">
        <v>262</v>
      </c>
      <c r="E1566" s="40" t="s">
        <v>679</v>
      </c>
    </row>
    <row r="1567" spans="1:5" x14ac:dyDescent="0.25">
      <c r="A1567" s="40">
        <v>22311036</v>
      </c>
      <c r="B1567" s="40">
        <v>1</v>
      </c>
      <c r="C1567" s="40" t="s">
        <v>746</v>
      </c>
      <c r="D1567" s="40" t="s">
        <v>262</v>
      </c>
      <c r="E1567" s="40" t="s">
        <v>679</v>
      </c>
    </row>
    <row r="1568" spans="1:5" x14ac:dyDescent="0.25">
      <c r="A1568" s="49">
        <v>22311020</v>
      </c>
      <c r="B1568" s="40">
        <v>1</v>
      </c>
      <c r="C1568" s="40" t="s">
        <v>746</v>
      </c>
      <c r="D1568" s="40" t="s">
        <v>262</v>
      </c>
      <c r="E1568" s="40" t="s">
        <v>679</v>
      </c>
    </row>
    <row r="1569" spans="1:5" x14ac:dyDescent="0.25">
      <c r="A1569" s="40">
        <v>22311045</v>
      </c>
      <c r="B1569" s="40">
        <v>1</v>
      </c>
      <c r="C1569" s="40" t="s">
        <v>746</v>
      </c>
      <c r="D1569" s="40" t="s">
        <v>262</v>
      </c>
      <c r="E1569" s="40" t="s">
        <v>679</v>
      </c>
    </row>
    <row r="1570" spans="1:5" x14ac:dyDescent="0.25">
      <c r="A1570" s="40">
        <v>22311097</v>
      </c>
      <c r="B1570" s="40">
        <v>1</v>
      </c>
      <c r="C1570" s="40" t="s">
        <v>746</v>
      </c>
      <c r="D1570" s="40" t="s">
        <v>262</v>
      </c>
      <c r="E1570" s="40" t="s">
        <v>679</v>
      </c>
    </row>
    <row r="1571" spans="1:5" x14ac:dyDescent="0.25">
      <c r="A1571" s="40">
        <v>22311077</v>
      </c>
      <c r="B1571" s="40">
        <v>1</v>
      </c>
      <c r="C1571" s="40" t="s">
        <v>746</v>
      </c>
      <c r="D1571" s="40" t="s">
        <v>262</v>
      </c>
      <c r="E1571" s="40" t="s">
        <v>679</v>
      </c>
    </row>
    <row r="1572" spans="1:5" x14ac:dyDescent="0.25">
      <c r="A1572" s="40">
        <v>22311106</v>
      </c>
      <c r="B1572" s="40">
        <v>1</v>
      </c>
      <c r="C1572" s="40" t="s">
        <v>746</v>
      </c>
      <c r="D1572" s="40" t="s">
        <v>262</v>
      </c>
      <c r="E1572" s="40" t="s">
        <v>679</v>
      </c>
    </row>
    <row r="1573" spans="1:5" x14ac:dyDescent="0.25">
      <c r="A1573" s="40">
        <v>22311079</v>
      </c>
      <c r="B1573" s="40">
        <v>1</v>
      </c>
      <c r="C1573" s="40" t="s">
        <v>746</v>
      </c>
      <c r="D1573" s="40" t="s">
        <v>262</v>
      </c>
      <c r="E1573" s="40" t="s">
        <v>679</v>
      </c>
    </row>
    <row r="1574" spans="1:5" x14ac:dyDescent="0.25">
      <c r="A1574" s="40">
        <v>22311098</v>
      </c>
      <c r="B1574" s="40">
        <v>1</v>
      </c>
      <c r="C1574" s="40" t="s">
        <v>746</v>
      </c>
      <c r="D1574" s="40" t="s">
        <v>262</v>
      </c>
      <c r="E1574" s="40" t="s">
        <v>679</v>
      </c>
    </row>
    <row r="1575" spans="1:5" x14ac:dyDescent="0.25">
      <c r="A1575" s="40">
        <v>22311076</v>
      </c>
      <c r="B1575" s="40">
        <v>1</v>
      </c>
      <c r="C1575" s="40" t="s">
        <v>746</v>
      </c>
      <c r="D1575" s="40" t="s">
        <v>262</v>
      </c>
      <c r="E1575" s="40" t="s">
        <v>679</v>
      </c>
    </row>
    <row r="1576" spans="1:5" x14ac:dyDescent="0.25">
      <c r="A1576" s="40">
        <v>22311014</v>
      </c>
      <c r="B1576" s="40">
        <v>1</v>
      </c>
      <c r="C1576" s="40" t="s">
        <v>746</v>
      </c>
      <c r="D1576" s="40" t="s">
        <v>262</v>
      </c>
      <c r="E1576" s="40" t="s">
        <v>679</v>
      </c>
    </row>
    <row r="1577" spans="1:5" x14ac:dyDescent="0.25">
      <c r="A1577" s="40">
        <v>22311157</v>
      </c>
      <c r="B1577" s="40">
        <v>1</v>
      </c>
      <c r="C1577" s="40" t="s">
        <v>746</v>
      </c>
      <c r="D1577" s="40" t="s">
        <v>262</v>
      </c>
      <c r="E1577" s="40" t="s">
        <v>679</v>
      </c>
    </row>
    <row r="1578" spans="1:5" x14ac:dyDescent="0.25">
      <c r="A1578" s="40">
        <v>22311164</v>
      </c>
      <c r="B1578" s="40">
        <v>1</v>
      </c>
      <c r="C1578" s="40" t="s">
        <v>746</v>
      </c>
      <c r="D1578" s="40" t="s">
        <v>262</v>
      </c>
      <c r="E1578" s="40" t="s">
        <v>679</v>
      </c>
    </row>
    <row r="1579" spans="1:5" x14ac:dyDescent="0.25">
      <c r="A1579" s="40">
        <v>22311016</v>
      </c>
      <c r="B1579" s="40">
        <v>1</v>
      </c>
      <c r="C1579" s="40" t="s">
        <v>746</v>
      </c>
      <c r="D1579" s="40" t="s">
        <v>262</v>
      </c>
      <c r="E1579" s="40" t="s">
        <v>679</v>
      </c>
    </row>
    <row r="1580" spans="1:5" x14ac:dyDescent="0.25">
      <c r="A1580" s="40">
        <v>22311059</v>
      </c>
      <c r="B1580" s="40">
        <v>1</v>
      </c>
      <c r="C1580" s="40" t="s">
        <v>746</v>
      </c>
      <c r="D1580" s="40" t="s">
        <v>262</v>
      </c>
      <c r="E1580" s="40" t="s">
        <v>679</v>
      </c>
    </row>
    <row r="1581" spans="1:5" x14ac:dyDescent="0.25">
      <c r="A1581" s="40">
        <v>22311054</v>
      </c>
      <c r="B1581" s="40">
        <v>1</v>
      </c>
      <c r="C1581" s="40" t="s">
        <v>746</v>
      </c>
      <c r="D1581" s="40" t="s">
        <v>262</v>
      </c>
      <c r="E1581" s="40" t="s">
        <v>679</v>
      </c>
    </row>
    <row r="1582" spans="1:5" x14ac:dyDescent="0.25">
      <c r="A1582" s="40">
        <v>22311136</v>
      </c>
      <c r="B1582" s="40">
        <v>1</v>
      </c>
      <c r="C1582" s="40" t="s">
        <v>746</v>
      </c>
      <c r="D1582" s="40" t="s">
        <v>262</v>
      </c>
      <c r="E1582" s="40" t="s">
        <v>679</v>
      </c>
    </row>
    <row r="1583" spans="1:5" x14ac:dyDescent="0.25">
      <c r="A1583" s="40">
        <v>22311022</v>
      </c>
      <c r="B1583" s="40">
        <v>1</v>
      </c>
      <c r="C1583" s="40" t="s">
        <v>746</v>
      </c>
      <c r="D1583" s="40" t="s">
        <v>262</v>
      </c>
      <c r="E1583" s="40" t="s">
        <v>679</v>
      </c>
    </row>
    <row r="1584" spans="1:5" x14ac:dyDescent="0.25">
      <c r="A1584" s="40">
        <v>22311038</v>
      </c>
      <c r="B1584" s="40">
        <v>1</v>
      </c>
      <c r="C1584" s="40" t="s">
        <v>746</v>
      </c>
      <c r="D1584" s="40" t="s">
        <v>262</v>
      </c>
      <c r="E1584" s="40" t="s">
        <v>679</v>
      </c>
    </row>
    <row r="1585" spans="1:5" x14ac:dyDescent="0.25">
      <c r="A1585" s="40">
        <v>22311047</v>
      </c>
      <c r="B1585" s="40">
        <v>1</v>
      </c>
      <c r="C1585" s="40" t="s">
        <v>747</v>
      </c>
      <c r="D1585" s="40" t="s">
        <v>262</v>
      </c>
      <c r="E1585" s="40" t="s">
        <v>679</v>
      </c>
    </row>
    <row r="1586" spans="1:5" x14ac:dyDescent="0.25">
      <c r="A1586" s="40">
        <v>22311121</v>
      </c>
      <c r="B1586" s="40">
        <v>1</v>
      </c>
      <c r="C1586" s="40" t="s">
        <v>747</v>
      </c>
      <c r="D1586" s="40" t="s">
        <v>262</v>
      </c>
      <c r="E1586" s="40" t="s">
        <v>679</v>
      </c>
    </row>
    <row r="1587" spans="1:5" x14ac:dyDescent="0.25">
      <c r="A1587" s="40">
        <v>22311148</v>
      </c>
      <c r="B1587" s="40">
        <v>1</v>
      </c>
      <c r="C1587" s="40" t="s">
        <v>747</v>
      </c>
      <c r="D1587" s="40" t="s">
        <v>262</v>
      </c>
      <c r="E1587" s="40" t="s">
        <v>679</v>
      </c>
    </row>
    <row r="1588" spans="1:5" x14ac:dyDescent="0.25">
      <c r="A1588" s="40">
        <v>22311046</v>
      </c>
      <c r="B1588" s="40">
        <v>1</v>
      </c>
      <c r="C1588" s="40" t="s">
        <v>747</v>
      </c>
      <c r="D1588" s="40" t="s">
        <v>262</v>
      </c>
      <c r="E1588" s="40" t="s">
        <v>679</v>
      </c>
    </row>
    <row r="1589" spans="1:5" x14ac:dyDescent="0.25">
      <c r="A1589" s="40">
        <v>22311057</v>
      </c>
      <c r="B1589" s="40">
        <v>1</v>
      </c>
      <c r="C1589" s="40" t="s">
        <v>747</v>
      </c>
      <c r="D1589" s="40" t="s">
        <v>262</v>
      </c>
      <c r="E1589" s="40" t="s">
        <v>679</v>
      </c>
    </row>
    <row r="1590" spans="1:5" x14ac:dyDescent="0.25">
      <c r="A1590" s="40">
        <v>22311075</v>
      </c>
      <c r="B1590" s="40">
        <v>1</v>
      </c>
      <c r="C1590" s="40" t="s">
        <v>747</v>
      </c>
      <c r="D1590" s="40" t="s">
        <v>262</v>
      </c>
      <c r="E1590" s="40" t="s">
        <v>679</v>
      </c>
    </row>
    <row r="1591" spans="1:5" x14ac:dyDescent="0.25">
      <c r="A1591" s="40">
        <v>22311116</v>
      </c>
      <c r="B1591" s="40">
        <v>1</v>
      </c>
      <c r="C1591" s="40" t="s">
        <v>747</v>
      </c>
      <c r="D1591" s="40" t="s">
        <v>262</v>
      </c>
      <c r="E1591" s="40" t="s">
        <v>679</v>
      </c>
    </row>
    <row r="1592" spans="1:5" x14ac:dyDescent="0.25">
      <c r="A1592" s="40">
        <v>22311005</v>
      </c>
      <c r="B1592" s="40">
        <v>1</v>
      </c>
      <c r="C1592" s="40" t="s">
        <v>747</v>
      </c>
      <c r="D1592" s="40" t="s">
        <v>262</v>
      </c>
      <c r="E1592" s="40" t="s">
        <v>679</v>
      </c>
    </row>
    <row r="1593" spans="1:5" x14ac:dyDescent="0.25">
      <c r="A1593" s="40">
        <v>22311165</v>
      </c>
      <c r="B1593" s="40">
        <v>1</v>
      </c>
      <c r="C1593" s="40" t="s">
        <v>747</v>
      </c>
      <c r="D1593" s="40" t="s">
        <v>262</v>
      </c>
      <c r="E1593" s="40" t="s">
        <v>679</v>
      </c>
    </row>
    <row r="1594" spans="1:5" x14ac:dyDescent="0.25">
      <c r="A1594" s="40">
        <v>22311151</v>
      </c>
      <c r="B1594" s="40">
        <v>1</v>
      </c>
      <c r="C1594" s="40" t="s">
        <v>747</v>
      </c>
      <c r="D1594" s="40" t="s">
        <v>262</v>
      </c>
      <c r="E1594" s="40" t="s">
        <v>679</v>
      </c>
    </row>
    <row r="1595" spans="1:5" x14ac:dyDescent="0.25">
      <c r="A1595" s="40">
        <v>22311067</v>
      </c>
      <c r="B1595" s="40">
        <v>1</v>
      </c>
      <c r="C1595" s="40" t="s">
        <v>747</v>
      </c>
      <c r="D1595" s="40" t="s">
        <v>262</v>
      </c>
      <c r="E1595" s="40" t="s">
        <v>679</v>
      </c>
    </row>
    <row r="1596" spans="1:5" x14ac:dyDescent="0.25">
      <c r="A1596" s="40">
        <v>22311012</v>
      </c>
      <c r="B1596" s="40">
        <v>1</v>
      </c>
      <c r="C1596" s="40" t="s">
        <v>747</v>
      </c>
      <c r="D1596" s="40" t="s">
        <v>262</v>
      </c>
      <c r="E1596" s="40" t="s">
        <v>679</v>
      </c>
    </row>
    <row r="1597" spans="1:5" x14ac:dyDescent="0.25">
      <c r="A1597" s="40">
        <v>22311168</v>
      </c>
      <c r="B1597" s="40">
        <v>1</v>
      </c>
      <c r="C1597" s="40" t="s">
        <v>747</v>
      </c>
      <c r="D1597" s="40" t="s">
        <v>262</v>
      </c>
      <c r="E1597" s="40" t="s">
        <v>679</v>
      </c>
    </row>
    <row r="1598" spans="1:5" x14ac:dyDescent="0.25">
      <c r="A1598" s="40">
        <v>22311122</v>
      </c>
      <c r="B1598" s="40">
        <v>1</v>
      </c>
      <c r="C1598" s="40" t="s">
        <v>747</v>
      </c>
      <c r="D1598" s="40" t="s">
        <v>262</v>
      </c>
      <c r="E1598" s="40" t="s">
        <v>679</v>
      </c>
    </row>
    <row r="1599" spans="1:5" x14ac:dyDescent="0.25">
      <c r="A1599" s="40">
        <v>22311128</v>
      </c>
      <c r="B1599" s="40">
        <v>1</v>
      </c>
      <c r="C1599" s="40" t="s">
        <v>292</v>
      </c>
      <c r="D1599" s="40" t="s">
        <v>262</v>
      </c>
      <c r="E1599" s="40" t="s">
        <v>680</v>
      </c>
    </row>
    <row r="1600" spans="1:5" x14ac:dyDescent="0.25">
      <c r="A1600" s="40">
        <v>22311101</v>
      </c>
      <c r="B1600" s="40">
        <v>1</v>
      </c>
      <c r="C1600" s="40" t="s">
        <v>292</v>
      </c>
      <c r="D1600" s="40" t="s">
        <v>262</v>
      </c>
      <c r="E1600" s="40" t="s">
        <v>680</v>
      </c>
    </row>
    <row r="1601" spans="1:5" x14ac:dyDescent="0.25">
      <c r="A1601" s="40">
        <v>22311096</v>
      </c>
      <c r="B1601" s="40">
        <v>1</v>
      </c>
      <c r="C1601" s="40" t="s">
        <v>292</v>
      </c>
      <c r="D1601" s="40" t="s">
        <v>262</v>
      </c>
      <c r="E1601" s="40" t="s">
        <v>680</v>
      </c>
    </row>
    <row r="1602" spans="1:5" x14ac:dyDescent="0.25">
      <c r="A1602" s="40">
        <v>22311163</v>
      </c>
      <c r="B1602" s="40">
        <v>1</v>
      </c>
      <c r="C1602" s="40" t="s">
        <v>292</v>
      </c>
      <c r="D1602" s="40" t="s">
        <v>262</v>
      </c>
      <c r="E1602" s="40" t="s">
        <v>680</v>
      </c>
    </row>
    <row r="1603" spans="1:5" x14ac:dyDescent="0.25">
      <c r="A1603" s="40">
        <v>22311133</v>
      </c>
      <c r="B1603" s="40">
        <v>1</v>
      </c>
      <c r="C1603" s="40" t="s">
        <v>292</v>
      </c>
      <c r="D1603" s="40" t="s">
        <v>262</v>
      </c>
      <c r="E1603" s="40" t="s">
        <v>680</v>
      </c>
    </row>
    <row r="1604" spans="1:5" x14ac:dyDescent="0.25">
      <c r="A1604" s="40">
        <v>22311134</v>
      </c>
      <c r="B1604" s="40">
        <v>1</v>
      </c>
      <c r="C1604" s="40" t="s">
        <v>292</v>
      </c>
      <c r="D1604" s="40" t="s">
        <v>262</v>
      </c>
      <c r="E1604" s="40" t="s">
        <v>680</v>
      </c>
    </row>
    <row r="1605" spans="1:5" x14ac:dyDescent="0.25">
      <c r="A1605" s="40">
        <v>22311105</v>
      </c>
      <c r="B1605" s="40">
        <v>1</v>
      </c>
      <c r="C1605" s="40" t="s">
        <v>292</v>
      </c>
      <c r="D1605" s="40" t="s">
        <v>262</v>
      </c>
      <c r="E1605" s="40" t="s">
        <v>680</v>
      </c>
    </row>
    <row r="1606" spans="1:5" x14ac:dyDescent="0.25">
      <c r="A1606" s="40">
        <v>22311124</v>
      </c>
      <c r="B1606" s="40">
        <v>1</v>
      </c>
      <c r="C1606" s="40" t="s">
        <v>292</v>
      </c>
      <c r="D1606" s="40" t="s">
        <v>262</v>
      </c>
      <c r="E1606" s="40" t="s">
        <v>680</v>
      </c>
    </row>
    <row r="1607" spans="1:5" x14ac:dyDescent="0.25">
      <c r="A1607" s="40">
        <v>22311117</v>
      </c>
      <c r="B1607" s="40">
        <v>1</v>
      </c>
      <c r="C1607" s="40" t="s">
        <v>292</v>
      </c>
      <c r="D1607" s="40" t="s">
        <v>262</v>
      </c>
      <c r="E1607" s="40" t="s">
        <v>680</v>
      </c>
    </row>
    <row r="1608" spans="1:5" x14ac:dyDescent="0.25">
      <c r="A1608" s="40">
        <v>22311025</v>
      </c>
      <c r="B1608" s="40">
        <v>1</v>
      </c>
      <c r="C1608" s="40" t="s">
        <v>292</v>
      </c>
      <c r="D1608" s="40" t="s">
        <v>262</v>
      </c>
      <c r="E1608" s="40" t="s">
        <v>680</v>
      </c>
    </row>
    <row r="1609" spans="1:5" x14ac:dyDescent="0.25">
      <c r="A1609" s="40">
        <v>22311113</v>
      </c>
      <c r="B1609" s="40">
        <v>1</v>
      </c>
      <c r="C1609" s="40" t="s">
        <v>292</v>
      </c>
      <c r="D1609" s="40" t="s">
        <v>262</v>
      </c>
      <c r="E1609" s="40" t="s">
        <v>680</v>
      </c>
    </row>
    <row r="1610" spans="1:5" x14ac:dyDescent="0.25">
      <c r="A1610" s="40">
        <v>22311058</v>
      </c>
      <c r="B1610" s="40">
        <v>1</v>
      </c>
      <c r="C1610" s="40" t="s">
        <v>292</v>
      </c>
      <c r="D1610" s="40" t="s">
        <v>262</v>
      </c>
      <c r="E1610" s="40" t="s">
        <v>680</v>
      </c>
    </row>
    <row r="1611" spans="1:5" x14ac:dyDescent="0.25">
      <c r="A1611" s="40">
        <v>22311056</v>
      </c>
      <c r="B1611" s="40">
        <v>1</v>
      </c>
      <c r="C1611" s="40" t="s">
        <v>292</v>
      </c>
      <c r="D1611" s="40" t="s">
        <v>262</v>
      </c>
      <c r="E1611" s="40" t="s">
        <v>680</v>
      </c>
    </row>
    <row r="1612" spans="1:5" x14ac:dyDescent="0.25">
      <c r="A1612" s="40">
        <v>22311024</v>
      </c>
      <c r="B1612" s="40">
        <v>1</v>
      </c>
      <c r="C1612" s="40" t="s">
        <v>292</v>
      </c>
      <c r="D1612" s="40" t="s">
        <v>262</v>
      </c>
      <c r="E1612" s="40" t="s">
        <v>680</v>
      </c>
    </row>
    <row r="1613" spans="1:5" x14ac:dyDescent="0.25">
      <c r="A1613" s="40">
        <v>22311006</v>
      </c>
      <c r="B1613" s="40">
        <v>1</v>
      </c>
      <c r="C1613" s="40" t="s">
        <v>292</v>
      </c>
      <c r="D1613" s="40" t="s">
        <v>262</v>
      </c>
      <c r="E1613" s="40" t="s">
        <v>680</v>
      </c>
    </row>
    <row r="1614" spans="1:5" x14ac:dyDescent="0.25">
      <c r="A1614" s="40">
        <v>22311130</v>
      </c>
      <c r="B1614" s="40">
        <v>1</v>
      </c>
      <c r="C1614" s="40" t="s">
        <v>292</v>
      </c>
      <c r="D1614" s="40" t="s">
        <v>262</v>
      </c>
      <c r="E1614" s="40" t="s">
        <v>680</v>
      </c>
    </row>
    <row r="1615" spans="1:5" x14ac:dyDescent="0.25">
      <c r="A1615" s="40">
        <v>22311112</v>
      </c>
      <c r="B1615" s="40">
        <v>1</v>
      </c>
      <c r="C1615" s="40" t="s">
        <v>292</v>
      </c>
      <c r="D1615" s="40" t="s">
        <v>262</v>
      </c>
      <c r="E1615" s="40" t="s">
        <v>680</v>
      </c>
    </row>
    <row r="1616" spans="1:5" x14ac:dyDescent="0.25">
      <c r="A1616" s="40">
        <v>22311118</v>
      </c>
      <c r="B1616" s="40">
        <v>1</v>
      </c>
      <c r="C1616" s="40" t="s">
        <v>292</v>
      </c>
      <c r="D1616" s="40" t="s">
        <v>262</v>
      </c>
      <c r="E1616" s="40" t="s">
        <v>680</v>
      </c>
    </row>
    <row r="1617" spans="1:5" x14ac:dyDescent="0.25">
      <c r="A1617" s="40">
        <v>22311135</v>
      </c>
      <c r="B1617" s="40">
        <v>1</v>
      </c>
      <c r="C1617" s="40" t="s">
        <v>292</v>
      </c>
      <c r="D1617" s="40" t="s">
        <v>262</v>
      </c>
      <c r="E1617" s="40" t="s">
        <v>680</v>
      </c>
    </row>
    <row r="1618" spans="1:5" x14ac:dyDescent="0.25">
      <c r="A1618" s="40">
        <v>22311142</v>
      </c>
      <c r="B1618" s="40">
        <v>1</v>
      </c>
      <c r="C1618" s="40" t="s">
        <v>292</v>
      </c>
      <c r="D1618" s="40" t="s">
        <v>262</v>
      </c>
      <c r="E1618" s="40" t="s">
        <v>680</v>
      </c>
    </row>
    <row r="1619" spans="1:5" x14ac:dyDescent="0.25">
      <c r="A1619" s="40">
        <v>22311069</v>
      </c>
      <c r="B1619" s="40">
        <v>1</v>
      </c>
      <c r="C1619" s="40" t="s">
        <v>292</v>
      </c>
      <c r="D1619" s="40" t="s">
        <v>262</v>
      </c>
      <c r="E1619" s="40" t="s">
        <v>680</v>
      </c>
    </row>
    <row r="1620" spans="1:5" x14ac:dyDescent="0.25">
      <c r="A1620" s="40">
        <v>22311156</v>
      </c>
      <c r="B1620" s="40">
        <v>1</v>
      </c>
      <c r="C1620" s="40" t="s">
        <v>292</v>
      </c>
      <c r="D1620" s="40" t="s">
        <v>262</v>
      </c>
      <c r="E1620" s="40" t="s">
        <v>680</v>
      </c>
    </row>
    <row r="1621" spans="1:5" x14ac:dyDescent="0.25">
      <c r="A1621" s="40">
        <v>22311017</v>
      </c>
      <c r="B1621" s="40">
        <v>1</v>
      </c>
      <c r="C1621" s="40" t="s">
        <v>292</v>
      </c>
      <c r="D1621" s="40" t="s">
        <v>262</v>
      </c>
      <c r="E1621" s="40" t="s">
        <v>680</v>
      </c>
    </row>
    <row r="1622" spans="1:5" x14ac:dyDescent="0.25">
      <c r="A1622" s="40">
        <v>22311063</v>
      </c>
      <c r="B1622" s="40">
        <v>1</v>
      </c>
      <c r="C1622" s="40" t="s">
        <v>292</v>
      </c>
      <c r="D1622" s="40" t="s">
        <v>262</v>
      </c>
      <c r="E1622" s="40" t="s">
        <v>680</v>
      </c>
    </row>
    <row r="1623" spans="1:5" x14ac:dyDescent="0.25">
      <c r="A1623" s="40">
        <v>22311027</v>
      </c>
      <c r="B1623" s="40">
        <v>1</v>
      </c>
      <c r="C1623" s="40" t="s">
        <v>292</v>
      </c>
      <c r="D1623" s="40" t="s">
        <v>262</v>
      </c>
      <c r="E1623" s="40" t="s">
        <v>680</v>
      </c>
    </row>
    <row r="1624" spans="1:5" x14ac:dyDescent="0.25">
      <c r="A1624" s="40">
        <v>22311095</v>
      </c>
      <c r="B1624" s="40">
        <v>1</v>
      </c>
      <c r="C1624" s="40" t="s">
        <v>292</v>
      </c>
      <c r="D1624" s="40" t="s">
        <v>262</v>
      </c>
      <c r="E1624" s="40" t="s">
        <v>680</v>
      </c>
    </row>
    <row r="1625" spans="1:5" x14ac:dyDescent="0.25">
      <c r="A1625" s="40">
        <v>22311078</v>
      </c>
      <c r="B1625" s="40">
        <v>1</v>
      </c>
      <c r="C1625" s="40" t="s">
        <v>292</v>
      </c>
      <c r="D1625" s="40" t="s">
        <v>262</v>
      </c>
      <c r="E1625" s="40" t="s">
        <v>680</v>
      </c>
    </row>
    <row r="1626" spans="1:5" x14ac:dyDescent="0.25">
      <c r="A1626" s="40">
        <v>22311099</v>
      </c>
      <c r="B1626" s="40">
        <v>1</v>
      </c>
      <c r="C1626" s="40" t="s">
        <v>292</v>
      </c>
      <c r="D1626" s="40" t="s">
        <v>262</v>
      </c>
      <c r="E1626" s="40" t="s">
        <v>680</v>
      </c>
    </row>
    <row r="1627" spans="1:5" x14ac:dyDescent="0.25">
      <c r="A1627" s="40">
        <v>22311127</v>
      </c>
      <c r="B1627" s="40">
        <v>1</v>
      </c>
      <c r="C1627" s="40" t="s">
        <v>292</v>
      </c>
      <c r="D1627" s="40" t="s">
        <v>262</v>
      </c>
      <c r="E1627" s="40" t="s">
        <v>680</v>
      </c>
    </row>
    <row r="1628" spans="1:5" x14ac:dyDescent="0.25">
      <c r="A1628" s="40">
        <v>22311002</v>
      </c>
      <c r="B1628" s="40">
        <v>1</v>
      </c>
      <c r="C1628" s="40" t="s">
        <v>292</v>
      </c>
      <c r="D1628" s="40" t="s">
        <v>262</v>
      </c>
      <c r="E1628" s="40" t="s">
        <v>680</v>
      </c>
    </row>
    <row r="1629" spans="1:5" x14ac:dyDescent="0.25">
      <c r="A1629" s="40">
        <v>22311003</v>
      </c>
      <c r="B1629" s="40">
        <v>1</v>
      </c>
      <c r="C1629" s="40" t="s">
        <v>292</v>
      </c>
      <c r="D1629" s="40" t="s">
        <v>262</v>
      </c>
      <c r="E1629" s="40" t="s">
        <v>680</v>
      </c>
    </row>
    <row r="1630" spans="1:5" x14ac:dyDescent="0.25">
      <c r="A1630" s="40">
        <v>22311033</v>
      </c>
      <c r="B1630" s="40">
        <v>1</v>
      </c>
      <c r="C1630" s="40" t="s">
        <v>292</v>
      </c>
      <c r="D1630" s="40" t="s">
        <v>262</v>
      </c>
      <c r="E1630" s="40" t="s">
        <v>680</v>
      </c>
    </row>
    <row r="1631" spans="1:5" x14ac:dyDescent="0.25">
      <c r="A1631" s="40">
        <v>22311030</v>
      </c>
      <c r="B1631" s="40">
        <v>1</v>
      </c>
      <c r="C1631" s="40" t="s">
        <v>292</v>
      </c>
      <c r="D1631" s="40" t="s">
        <v>262</v>
      </c>
      <c r="E1631" s="40" t="s">
        <v>680</v>
      </c>
    </row>
  </sheetData>
  <autoFilter ref="A8:F1631"/>
  <conditionalFormatting sqref="A1504">
    <cfRule type="duplicateValues" dxfId="81" priority="159" stopIfTrue="1"/>
  </conditionalFormatting>
  <conditionalFormatting sqref="A8:A1631">
    <cfRule type="duplicateValues" dxfId="80" priority="160" stopIfTrue="1"/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F433"/>
  <sheetViews>
    <sheetView showGridLines="0" workbookViewId="0"/>
  </sheetViews>
  <sheetFormatPr baseColWidth="10" defaultRowHeight="15" x14ac:dyDescent="0.25"/>
  <cols>
    <col min="1" max="2" width="11.42578125" style="32"/>
    <col min="3" max="3" width="12.5703125" style="32" bestFit="1" customWidth="1"/>
    <col min="4" max="4" width="15.5703125" style="30" customWidth="1"/>
    <col min="5" max="5" width="6" style="32" customWidth="1"/>
    <col min="6" max="6" width="82" style="32" bestFit="1" customWidth="1"/>
    <col min="7" max="16384" width="11.42578125" style="32"/>
  </cols>
  <sheetData>
    <row r="1" spans="1:6" x14ac:dyDescent="0.25">
      <c r="A1" s="41" t="s">
        <v>431</v>
      </c>
    </row>
    <row r="2" spans="1:6" x14ac:dyDescent="0.25">
      <c r="A2" s="41" t="s">
        <v>257</v>
      </c>
    </row>
    <row r="3" spans="1:6" x14ac:dyDescent="0.25">
      <c r="A3" s="42" t="s">
        <v>49</v>
      </c>
    </row>
    <row r="4" spans="1:6" x14ac:dyDescent="0.25">
      <c r="A4" s="41" t="s">
        <v>379</v>
      </c>
    </row>
    <row r="5" spans="1:6" x14ac:dyDescent="0.25">
      <c r="A5" s="41" t="s">
        <v>954</v>
      </c>
    </row>
    <row r="6" spans="1:6" x14ac:dyDescent="0.25">
      <c r="A6" s="41" t="s">
        <v>363</v>
      </c>
    </row>
    <row r="7" spans="1:6" x14ac:dyDescent="0.25">
      <c r="A7" s="55"/>
      <c r="B7" s="55"/>
      <c r="C7" s="55"/>
      <c r="D7" s="58"/>
      <c r="E7" s="55"/>
      <c r="F7" s="55"/>
    </row>
    <row r="8" spans="1:6" ht="16.5" thickBot="1" x14ac:dyDescent="0.3">
      <c r="A8" s="295" t="s">
        <v>963</v>
      </c>
      <c r="B8" s="295" t="s">
        <v>361</v>
      </c>
      <c r="C8" s="295" t="s">
        <v>259</v>
      </c>
      <c r="D8" s="295" t="s">
        <v>260</v>
      </c>
      <c r="E8" s="295" t="s">
        <v>362</v>
      </c>
      <c r="F8" s="295" t="s">
        <v>205</v>
      </c>
    </row>
    <row r="9" spans="1:6" x14ac:dyDescent="0.25">
      <c r="A9" s="296">
        <v>1</v>
      </c>
      <c r="B9" s="296">
        <v>21306048</v>
      </c>
      <c r="C9" s="296">
        <v>4</v>
      </c>
      <c r="D9" s="297" t="s">
        <v>759</v>
      </c>
      <c r="E9" s="297" t="s">
        <v>138</v>
      </c>
      <c r="F9" s="297" t="s">
        <v>668</v>
      </c>
    </row>
    <row r="10" spans="1:6" x14ac:dyDescent="0.25">
      <c r="A10" s="296">
        <v>2</v>
      </c>
      <c r="B10" s="296">
        <v>22306018</v>
      </c>
      <c r="C10" s="296">
        <v>1</v>
      </c>
      <c r="D10" s="297" t="s">
        <v>715</v>
      </c>
      <c r="E10" s="297" t="s">
        <v>138</v>
      </c>
      <c r="F10" s="297" t="s">
        <v>668</v>
      </c>
    </row>
    <row r="11" spans="1:6" x14ac:dyDescent="0.25">
      <c r="A11" s="296">
        <v>3</v>
      </c>
      <c r="B11" s="296">
        <v>22306080</v>
      </c>
      <c r="C11" s="296">
        <v>1</v>
      </c>
      <c r="D11" s="297" t="s">
        <v>715</v>
      </c>
      <c r="E11" s="297" t="s">
        <v>138</v>
      </c>
      <c r="F11" s="297" t="s">
        <v>668</v>
      </c>
    </row>
    <row r="12" spans="1:6" x14ac:dyDescent="0.25">
      <c r="A12" s="296">
        <v>4</v>
      </c>
      <c r="B12" s="296">
        <v>22306115</v>
      </c>
      <c r="C12" s="296">
        <v>1</v>
      </c>
      <c r="D12" s="297" t="s">
        <v>716</v>
      </c>
      <c r="E12" s="297" t="s">
        <v>107</v>
      </c>
      <c r="F12" s="297" t="s">
        <v>668</v>
      </c>
    </row>
    <row r="13" spans="1:6" x14ac:dyDescent="0.25">
      <c r="A13" s="296">
        <v>5</v>
      </c>
      <c r="B13" s="296">
        <v>22306103</v>
      </c>
      <c r="C13" s="296">
        <v>1</v>
      </c>
      <c r="D13" s="297" t="s">
        <v>716</v>
      </c>
      <c r="E13" s="297" t="s">
        <v>138</v>
      </c>
      <c r="F13" s="297" t="s">
        <v>668</v>
      </c>
    </row>
    <row r="14" spans="1:6" x14ac:dyDescent="0.25">
      <c r="A14" s="296">
        <v>6</v>
      </c>
      <c r="B14" s="296">
        <v>22306086</v>
      </c>
      <c r="C14" s="296">
        <v>1</v>
      </c>
      <c r="D14" s="297" t="s">
        <v>716</v>
      </c>
      <c r="E14" s="297" t="s">
        <v>107</v>
      </c>
      <c r="F14" s="297" t="s">
        <v>668</v>
      </c>
    </row>
    <row r="15" spans="1:6" x14ac:dyDescent="0.25">
      <c r="A15" s="296">
        <v>7</v>
      </c>
      <c r="B15" s="296">
        <v>22306089</v>
      </c>
      <c r="C15" s="296">
        <v>1</v>
      </c>
      <c r="D15" s="297" t="s">
        <v>716</v>
      </c>
      <c r="E15" s="297" t="s">
        <v>107</v>
      </c>
      <c r="F15" s="297" t="s">
        <v>668</v>
      </c>
    </row>
    <row r="16" spans="1:6" x14ac:dyDescent="0.25">
      <c r="A16" s="296">
        <v>8</v>
      </c>
      <c r="B16" s="296">
        <v>22306102</v>
      </c>
      <c r="C16" s="296">
        <v>1</v>
      </c>
      <c r="D16" s="297" t="s">
        <v>716</v>
      </c>
      <c r="E16" s="297" t="s">
        <v>138</v>
      </c>
      <c r="F16" s="297" t="s">
        <v>668</v>
      </c>
    </row>
    <row r="17" spans="1:6" x14ac:dyDescent="0.25">
      <c r="A17" s="296">
        <v>9</v>
      </c>
      <c r="B17" s="296">
        <v>22306004</v>
      </c>
      <c r="C17" s="296">
        <v>1</v>
      </c>
      <c r="D17" s="297" t="s">
        <v>716</v>
      </c>
      <c r="E17" s="297" t="s">
        <v>107</v>
      </c>
      <c r="F17" s="297" t="s">
        <v>668</v>
      </c>
    </row>
    <row r="18" spans="1:6" x14ac:dyDescent="0.25">
      <c r="A18" s="296">
        <v>10</v>
      </c>
      <c r="B18" s="296">
        <v>22306019</v>
      </c>
      <c r="C18" s="296">
        <v>1</v>
      </c>
      <c r="D18" s="297" t="s">
        <v>717</v>
      </c>
      <c r="E18" s="297" t="s">
        <v>107</v>
      </c>
      <c r="F18" s="297" t="s">
        <v>668</v>
      </c>
    </row>
    <row r="19" spans="1:6" x14ac:dyDescent="0.25">
      <c r="A19" s="296">
        <v>11</v>
      </c>
      <c r="B19" s="296">
        <v>22306070</v>
      </c>
      <c r="C19" s="296">
        <v>1</v>
      </c>
      <c r="D19" s="297" t="s">
        <v>714</v>
      </c>
      <c r="E19" s="297" t="s">
        <v>107</v>
      </c>
      <c r="F19" s="297" t="s">
        <v>668</v>
      </c>
    </row>
    <row r="20" spans="1:6" x14ac:dyDescent="0.25">
      <c r="A20" s="296">
        <v>12</v>
      </c>
      <c r="B20" s="296">
        <v>22306011</v>
      </c>
      <c r="C20" s="296">
        <v>1</v>
      </c>
      <c r="D20" s="297" t="s">
        <v>714</v>
      </c>
      <c r="E20" s="297" t="s">
        <v>107</v>
      </c>
      <c r="F20" s="297" t="s">
        <v>668</v>
      </c>
    </row>
    <row r="21" spans="1:6" x14ac:dyDescent="0.25">
      <c r="A21" s="296">
        <v>13</v>
      </c>
      <c r="B21" s="296">
        <v>20306096</v>
      </c>
      <c r="C21" s="296">
        <v>4</v>
      </c>
      <c r="D21" s="297" t="s">
        <v>757</v>
      </c>
      <c r="E21" s="297" t="s">
        <v>138</v>
      </c>
      <c r="F21" s="297" t="s">
        <v>668</v>
      </c>
    </row>
    <row r="22" spans="1:6" x14ac:dyDescent="0.25">
      <c r="A22" s="296">
        <v>14</v>
      </c>
      <c r="B22" s="296">
        <v>21306039</v>
      </c>
      <c r="C22" s="296">
        <v>4</v>
      </c>
      <c r="D22" s="297" t="s">
        <v>757</v>
      </c>
      <c r="E22" s="297" t="s">
        <v>138</v>
      </c>
      <c r="F22" s="297" t="s">
        <v>668</v>
      </c>
    </row>
    <row r="23" spans="1:6" x14ac:dyDescent="0.25">
      <c r="A23" s="296">
        <v>15</v>
      </c>
      <c r="B23" s="296">
        <v>21306118</v>
      </c>
      <c r="C23" s="296">
        <v>4</v>
      </c>
      <c r="D23" s="297" t="s">
        <v>757</v>
      </c>
      <c r="E23" s="297" t="s">
        <v>138</v>
      </c>
      <c r="F23" s="297" t="s">
        <v>668</v>
      </c>
    </row>
    <row r="24" spans="1:6" x14ac:dyDescent="0.25">
      <c r="A24" s="296">
        <v>16</v>
      </c>
      <c r="B24" s="296">
        <v>20306034</v>
      </c>
      <c r="C24" s="296">
        <v>4</v>
      </c>
      <c r="D24" s="297" t="s">
        <v>758</v>
      </c>
      <c r="E24" s="297" t="s">
        <v>138</v>
      </c>
      <c r="F24" s="297" t="s">
        <v>668</v>
      </c>
    </row>
    <row r="25" spans="1:6" x14ac:dyDescent="0.25">
      <c r="A25" s="296">
        <v>17</v>
      </c>
      <c r="B25" s="296">
        <v>20306001</v>
      </c>
      <c r="C25" s="296">
        <v>4</v>
      </c>
      <c r="D25" s="297" t="s">
        <v>758</v>
      </c>
      <c r="E25" s="297" t="s">
        <v>107</v>
      </c>
      <c r="F25" s="297" t="s">
        <v>668</v>
      </c>
    </row>
    <row r="26" spans="1:6" x14ac:dyDescent="0.25">
      <c r="A26" s="296">
        <v>18</v>
      </c>
      <c r="B26" s="296">
        <v>21309027</v>
      </c>
      <c r="C26" s="296">
        <v>4</v>
      </c>
      <c r="D26" s="297" t="s">
        <v>763</v>
      </c>
      <c r="E26" s="297" t="s">
        <v>107</v>
      </c>
      <c r="F26" s="297" t="s">
        <v>669</v>
      </c>
    </row>
    <row r="27" spans="1:6" x14ac:dyDescent="0.25">
      <c r="A27" s="296">
        <v>19</v>
      </c>
      <c r="B27" s="296">
        <v>22318011</v>
      </c>
      <c r="C27" s="296">
        <v>1</v>
      </c>
      <c r="D27" s="297" t="s">
        <v>724</v>
      </c>
      <c r="E27" s="297" t="s">
        <v>107</v>
      </c>
      <c r="F27" s="297" t="s">
        <v>670</v>
      </c>
    </row>
    <row r="28" spans="1:6" x14ac:dyDescent="0.25">
      <c r="A28" s="296">
        <v>20</v>
      </c>
      <c r="B28" s="296">
        <v>22318041</v>
      </c>
      <c r="C28" s="296">
        <v>1</v>
      </c>
      <c r="D28" s="297" t="s">
        <v>724</v>
      </c>
      <c r="E28" s="297" t="s">
        <v>138</v>
      </c>
      <c r="F28" s="297" t="s">
        <v>670</v>
      </c>
    </row>
    <row r="29" spans="1:6" x14ac:dyDescent="0.25">
      <c r="A29" s="296">
        <v>21</v>
      </c>
      <c r="B29" s="296">
        <v>22318026</v>
      </c>
      <c r="C29" s="296">
        <v>1</v>
      </c>
      <c r="D29" s="297" t="s">
        <v>724</v>
      </c>
      <c r="E29" s="297" t="s">
        <v>107</v>
      </c>
      <c r="F29" s="297" t="s">
        <v>670</v>
      </c>
    </row>
    <row r="30" spans="1:6" x14ac:dyDescent="0.25">
      <c r="A30" s="296">
        <v>22</v>
      </c>
      <c r="B30" s="296">
        <v>22318008</v>
      </c>
      <c r="C30" s="296">
        <v>1</v>
      </c>
      <c r="D30" s="297" t="s">
        <v>724</v>
      </c>
      <c r="E30" s="297" t="s">
        <v>107</v>
      </c>
      <c r="F30" s="297" t="s">
        <v>670</v>
      </c>
    </row>
    <row r="31" spans="1:6" x14ac:dyDescent="0.25">
      <c r="A31" s="296">
        <v>23</v>
      </c>
      <c r="B31" s="296">
        <v>22318050</v>
      </c>
      <c r="C31" s="296">
        <v>1</v>
      </c>
      <c r="D31" s="297" t="s">
        <v>724</v>
      </c>
      <c r="E31" s="297" t="s">
        <v>107</v>
      </c>
      <c r="F31" s="297" t="s">
        <v>670</v>
      </c>
    </row>
    <row r="32" spans="1:6" x14ac:dyDescent="0.25">
      <c r="A32" s="296">
        <v>24</v>
      </c>
      <c r="B32" s="296">
        <v>22318018</v>
      </c>
      <c r="C32" s="296">
        <v>1</v>
      </c>
      <c r="D32" s="297" t="s">
        <v>724</v>
      </c>
      <c r="E32" s="297" t="s">
        <v>107</v>
      </c>
      <c r="F32" s="297" t="s">
        <v>670</v>
      </c>
    </row>
    <row r="33" spans="1:6" x14ac:dyDescent="0.25">
      <c r="A33" s="296">
        <v>25</v>
      </c>
      <c r="B33" s="296">
        <v>22318042</v>
      </c>
      <c r="C33" s="296">
        <v>1</v>
      </c>
      <c r="D33" s="297" t="s">
        <v>724</v>
      </c>
      <c r="E33" s="297" t="s">
        <v>107</v>
      </c>
      <c r="F33" s="297" t="s">
        <v>670</v>
      </c>
    </row>
    <row r="34" spans="1:6" x14ac:dyDescent="0.25">
      <c r="A34" s="296">
        <v>26</v>
      </c>
      <c r="B34" s="296">
        <v>22318033</v>
      </c>
      <c r="C34" s="296">
        <v>1</v>
      </c>
      <c r="D34" s="297" t="s">
        <v>724</v>
      </c>
      <c r="E34" s="297" t="s">
        <v>138</v>
      </c>
      <c r="F34" s="297" t="s">
        <v>670</v>
      </c>
    </row>
    <row r="35" spans="1:6" x14ac:dyDescent="0.25">
      <c r="A35" s="296">
        <v>27</v>
      </c>
      <c r="B35" s="296">
        <v>22318038</v>
      </c>
      <c r="C35" s="296">
        <v>1</v>
      </c>
      <c r="D35" s="297" t="s">
        <v>724</v>
      </c>
      <c r="E35" s="297" t="s">
        <v>107</v>
      </c>
      <c r="F35" s="297" t="s">
        <v>670</v>
      </c>
    </row>
    <row r="36" spans="1:6" x14ac:dyDescent="0.25">
      <c r="A36" s="296">
        <v>28</v>
      </c>
      <c r="B36" s="296">
        <v>22318048</v>
      </c>
      <c r="C36" s="296">
        <v>1</v>
      </c>
      <c r="D36" s="297" t="s">
        <v>725</v>
      </c>
      <c r="E36" s="297" t="s">
        <v>107</v>
      </c>
      <c r="F36" s="297" t="s">
        <v>670</v>
      </c>
    </row>
    <row r="37" spans="1:6" x14ac:dyDescent="0.25">
      <c r="A37" s="296">
        <v>29</v>
      </c>
      <c r="B37" s="296">
        <v>22318023</v>
      </c>
      <c r="C37" s="296">
        <v>1</v>
      </c>
      <c r="D37" s="297" t="s">
        <v>725</v>
      </c>
      <c r="E37" s="297" t="s">
        <v>107</v>
      </c>
      <c r="F37" s="297" t="s">
        <v>670</v>
      </c>
    </row>
    <row r="38" spans="1:6" x14ac:dyDescent="0.25">
      <c r="A38" s="296">
        <v>30</v>
      </c>
      <c r="B38" s="296">
        <v>22318058</v>
      </c>
      <c r="C38" s="296">
        <v>1</v>
      </c>
      <c r="D38" s="297" t="s">
        <v>725</v>
      </c>
      <c r="E38" s="297" t="s">
        <v>107</v>
      </c>
      <c r="F38" s="297" t="s">
        <v>670</v>
      </c>
    </row>
    <row r="39" spans="1:6" x14ac:dyDescent="0.25">
      <c r="A39" s="296">
        <v>31</v>
      </c>
      <c r="B39" s="296">
        <v>22318046</v>
      </c>
      <c r="C39" s="296">
        <v>1</v>
      </c>
      <c r="D39" s="297" t="s">
        <v>725</v>
      </c>
      <c r="E39" s="297" t="s">
        <v>107</v>
      </c>
      <c r="F39" s="297" t="s">
        <v>670</v>
      </c>
    </row>
    <row r="40" spans="1:6" x14ac:dyDescent="0.25">
      <c r="A40" s="296">
        <v>32</v>
      </c>
      <c r="B40" s="296">
        <v>22318009</v>
      </c>
      <c r="C40" s="296">
        <v>1</v>
      </c>
      <c r="D40" s="297" t="s">
        <v>725</v>
      </c>
      <c r="E40" s="297" t="s">
        <v>107</v>
      </c>
      <c r="F40" s="297" t="s">
        <v>670</v>
      </c>
    </row>
    <row r="41" spans="1:6" x14ac:dyDescent="0.25">
      <c r="A41" s="296">
        <v>33</v>
      </c>
      <c r="B41" s="296">
        <v>22318061</v>
      </c>
      <c r="C41" s="296">
        <v>1</v>
      </c>
      <c r="D41" s="297" t="s">
        <v>725</v>
      </c>
      <c r="E41" s="297" t="s">
        <v>107</v>
      </c>
      <c r="F41" s="297" t="s">
        <v>670</v>
      </c>
    </row>
    <row r="42" spans="1:6" x14ac:dyDescent="0.25">
      <c r="A42" s="296">
        <v>34</v>
      </c>
      <c r="B42" s="296">
        <v>20318028</v>
      </c>
      <c r="C42" s="296">
        <v>4</v>
      </c>
      <c r="D42" s="297" t="s">
        <v>765</v>
      </c>
      <c r="E42" s="297" t="s">
        <v>107</v>
      </c>
      <c r="F42" s="297" t="s">
        <v>670</v>
      </c>
    </row>
    <row r="43" spans="1:6" x14ac:dyDescent="0.25">
      <c r="A43" s="296">
        <v>35</v>
      </c>
      <c r="B43" s="296">
        <v>21318006</v>
      </c>
      <c r="C43" s="296">
        <v>4</v>
      </c>
      <c r="D43" s="297" t="s">
        <v>766</v>
      </c>
      <c r="E43" s="297" t="s">
        <v>107</v>
      </c>
      <c r="F43" s="297" t="s">
        <v>670</v>
      </c>
    </row>
    <row r="44" spans="1:6" x14ac:dyDescent="0.25">
      <c r="A44" s="296">
        <v>36</v>
      </c>
      <c r="B44" s="296">
        <v>20313115</v>
      </c>
      <c r="C44" s="296">
        <v>1</v>
      </c>
      <c r="D44" s="297" t="s">
        <v>264</v>
      </c>
      <c r="E44" s="297" t="s">
        <v>107</v>
      </c>
      <c r="F44" s="297" t="s">
        <v>671</v>
      </c>
    </row>
    <row r="45" spans="1:6" x14ac:dyDescent="0.25">
      <c r="A45" s="296">
        <v>37</v>
      </c>
      <c r="B45" s="296">
        <v>22313092</v>
      </c>
      <c r="C45" s="296">
        <v>1</v>
      </c>
      <c r="D45" s="297" t="s">
        <v>264</v>
      </c>
      <c r="E45" s="297" t="s">
        <v>107</v>
      </c>
      <c r="F45" s="297" t="s">
        <v>671</v>
      </c>
    </row>
    <row r="46" spans="1:6" x14ac:dyDescent="0.25">
      <c r="A46" s="296">
        <v>38</v>
      </c>
      <c r="B46" s="296">
        <v>22313072</v>
      </c>
      <c r="C46" s="296">
        <v>1</v>
      </c>
      <c r="D46" s="297" t="s">
        <v>266</v>
      </c>
      <c r="E46" s="297" t="s">
        <v>138</v>
      </c>
      <c r="F46" s="297" t="s">
        <v>671</v>
      </c>
    </row>
    <row r="47" spans="1:6" x14ac:dyDescent="0.25">
      <c r="A47" s="296">
        <v>39</v>
      </c>
      <c r="B47" s="296">
        <v>22313126</v>
      </c>
      <c r="C47" s="296">
        <v>1</v>
      </c>
      <c r="D47" s="297" t="s">
        <v>266</v>
      </c>
      <c r="E47" s="297" t="s">
        <v>138</v>
      </c>
      <c r="F47" s="297" t="s">
        <v>671</v>
      </c>
    </row>
    <row r="48" spans="1:6" x14ac:dyDescent="0.25">
      <c r="A48" s="296">
        <v>40</v>
      </c>
      <c r="B48" s="296">
        <v>22313187</v>
      </c>
      <c r="C48" s="296">
        <v>1</v>
      </c>
      <c r="D48" s="297" t="s">
        <v>266</v>
      </c>
      <c r="E48" s="297" t="s">
        <v>107</v>
      </c>
      <c r="F48" s="297" t="s">
        <v>671</v>
      </c>
    </row>
    <row r="49" spans="1:6" x14ac:dyDescent="0.25">
      <c r="A49" s="296">
        <v>41</v>
      </c>
      <c r="B49" s="296">
        <v>22313124</v>
      </c>
      <c r="C49" s="296">
        <v>1</v>
      </c>
      <c r="D49" s="297" t="s">
        <v>267</v>
      </c>
      <c r="E49" s="297" t="s">
        <v>107</v>
      </c>
      <c r="F49" s="297" t="s">
        <v>671</v>
      </c>
    </row>
    <row r="50" spans="1:6" x14ac:dyDescent="0.25">
      <c r="A50" s="296">
        <v>42</v>
      </c>
      <c r="B50" s="296">
        <v>22313026</v>
      </c>
      <c r="C50" s="296">
        <v>1</v>
      </c>
      <c r="D50" s="297" t="s">
        <v>267</v>
      </c>
      <c r="E50" s="297" t="s">
        <v>107</v>
      </c>
      <c r="F50" s="297" t="s">
        <v>671</v>
      </c>
    </row>
    <row r="51" spans="1:6" x14ac:dyDescent="0.25">
      <c r="A51" s="296">
        <v>43</v>
      </c>
      <c r="B51" s="296">
        <v>16311054</v>
      </c>
      <c r="C51" s="296">
        <v>10</v>
      </c>
      <c r="D51" s="297" t="s">
        <v>776</v>
      </c>
      <c r="E51" s="297" t="s">
        <v>107</v>
      </c>
      <c r="F51" s="297" t="s">
        <v>311</v>
      </c>
    </row>
    <row r="52" spans="1:6" x14ac:dyDescent="0.25">
      <c r="A52" s="296">
        <v>44</v>
      </c>
      <c r="B52" s="296">
        <v>18318030</v>
      </c>
      <c r="C52" s="296">
        <v>7</v>
      </c>
      <c r="D52" s="297" t="s">
        <v>312</v>
      </c>
      <c r="E52" s="297" t="s">
        <v>107</v>
      </c>
      <c r="F52" s="297" t="s">
        <v>313</v>
      </c>
    </row>
    <row r="53" spans="1:6" x14ac:dyDescent="0.25">
      <c r="A53" s="296">
        <v>45</v>
      </c>
      <c r="B53" s="296">
        <v>15303051</v>
      </c>
      <c r="C53" s="296">
        <v>7</v>
      </c>
      <c r="D53" s="297" t="s">
        <v>322</v>
      </c>
      <c r="E53" s="297" t="s">
        <v>107</v>
      </c>
      <c r="F53" s="297" t="s">
        <v>320</v>
      </c>
    </row>
    <row r="54" spans="1:6" x14ac:dyDescent="0.25">
      <c r="A54" s="296">
        <v>46</v>
      </c>
      <c r="B54" s="296">
        <v>14301149</v>
      </c>
      <c r="C54" s="296">
        <v>7</v>
      </c>
      <c r="D54" s="297" t="s">
        <v>750</v>
      </c>
      <c r="E54" s="297" t="s">
        <v>107</v>
      </c>
      <c r="F54" s="297" t="s">
        <v>323</v>
      </c>
    </row>
    <row r="55" spans="1:6" x14ac:dyDescent="0.25">
      <c r="A55" s="296">
        <v>47</v>
      </c>
      <c r="B55" s="296">
        <v>19316058</v>
      </c>
      <c r="C55" s="296">
        <v>7</v>
      </c>
      <c r="D55" s="297" t="s">
        <v>318</v>
      </c>
      <c r="E55" s="297" t="s">
        <v>107</v>
      </c>
      <c r="F55" s="297" t="s">
        <v>681</v>
      </c>
    </row>
    <row r="56" spans="1:6" x14ac:dyDescent="0.25">
      <c r="A56" s="296">
        <v>48</v>
      </c>
      <c r="B56" s="296">
        <v>12310077</v>
      </c>
      <c r="C56" s="296">
        <v>7</v>
      </c>
      <c r="D56" s="297" t="s">
        <v>314</v>
      </c>
      <c r="E56" s="297" t="s">
        <v>138</v>
      </c>
      <c r="F56" s="297" t="s">
        <v>315</v>
      </c>
    </row>
    <row r="57" spans="1:6" x14ac:dyDescent="0.25">
      <c r="A57" s="296">
        <v>49</v>
      </c>
      <c r="B57" s="296">
        <v>19310059</v>
      </c>
      <c r="C57" s="296">
        <v>7</v>
      </c>
      <c r="D57" s="297" t="s">
        <v>314</v>
      </c>
      <c r="E57" s="297" t="s">
        <v>138</v>
      </c>
      <c r="F57" s="297" t="s">
        <v>315</v>
      </c>
    </row>
    <row r="58" spans="1:6" x14ac:dyDescent="0.25">
      <c r="A58" s="296">
        <v>50</v>
      </c>
      <c r="B58" s="296">
        <v>20310021</v>
      </c>
      <c r="C58" s="296">
        <v>7</v>
      </c>
      <c r="D58" s="297" t="s">
        <v>314</v>
      </c>
      <c r="E58" s="297" t="s">
        <v>107</v>
      </c>
      <c r="F58" s="297" t="s">
        <v>315</v>
      </c>
    </row>
    <row r="59" spans="1:6" x14ac:dyDescent="0.25">
      <c r="A59" s="296">
        <v>51</v>
      </c>
      <c r="B59" s="296">
        <v>19310025</v>
      </c>
      <c r="C59" s="296">
        <v>7</v>
      </c>
      <c r="D59" s="297" t="s">
        <v>314</v>
      </c>
      <c r="E59" s="297" t="s">
        <v>138</v>
      </c>
      <c r="F59" s="297" t="s">
        <v>315</v>
      </c>
    </row>
    <row r="60" spans="1:6" x14ac:dyDescent="0.25">
      <c r="A60" s="296">
        <v>52</v>
      </c>
      <c r="B60" s="296">
        <v>19310037</v>
      </c>
      <c r="C60" s="296">
        <v>7</v>
      </c>
      <c r="D60" s="297" t="s">
        <v>314</v>
      </c>
      <c r="E60" s="297" t="s">
        <v>138</v>
      </c>
      <c r="F60" s="297" t="s">
        <v>315</v>
      </c>
    </row>
    <row r="61" spans="1:6" x14ac:dyDescent="0.25">
      <c r="A61" s="296">
        <v>53</v>
      </c>
      <c r="B61" s="296">
        <v>18310003</v>
      </c>
      <c r="C61" s="296">
        <v>10</v>
      </c>
      <c r="D61" s="297" t="s">
        <v>336</v>
      </c>
      <c r="E61" s="297" t="s">
        <v>138</v>
      </c>
      <c r="F61" s="297" t="s">
        <v>315</v>
      </c>
    </row>
    <row r="62" spans="1:6" x14ac:dyDescent="0.25">
      <c r="A62" s="296">
        <v>54</v>
      </c>
      <c r="B62" s="296">
        <v>18313030</v>
      </c>
      <c r="C62" s="296">
        <v>7</v>
      </c>
      <c r="D62" s="297" t="s">
        <v>328</v>
      </c>
      <c r="E62" s="297" t="s">
        <v>107</v>
      </c>
      <c r="F62" s="297" t="s">
        <v>329</v>
      </c>
    </row>
    <row r="63" spans="1:6" x14ac:dyDescent="0.25">
      <c r="A63" s="296">
        <v>55</v>
      </c>
      <c r="B63" s="296">
        <v>20313011</v>
      </c>
      <c r="C63" s="296">
        <v>7</v>
      </c>
      <c r="D63" s="297" t="s">
        <v>328</v>
      </c>
      <c r="E63" s="297" t="s">
        <v>138</v>
      </c>
      <c r="F63" s="297" t="s">
        <v>329</v>
      </c>
    </row>
    <row r="64" spans="1:6" x14ac:dyDescent="0.25">
      <c r="A64" s="296">
        <v>56</v>
      </c>
      <c r="B64" s="296">
        <v>22303091</v>
      </c>
      <c r="C64" s="296">
        <v>1</v>
      </c>
      <c r="D64" s="297" t="s">
        <v>272</v>
      </c>
      <c r="E64" s="297" t="s">
        <v>107</v>
      </c>
      <c r="F64" s="297" t="s">
        <v>674</v>
      </c>
    </row>
    <row r="65" spans="1:6" x14ac:dyDescent="0.25">
      <c r="A65" s="296">
        <v>57</v>
      </c>
      <c r="B65" s="296">
        <v>22303016</v>
      </c>
      <c r="C65" s="296">
        <v>1</v>
      </c>
      <c r="D65" s="297" t="s">
        <v>272</v>
      </c>
      <c r="E65" s="297" t="s">
        <v>107</v>
      </c>
      <c r="F65" s="297" t="s">
        <v>674</v>
      </c>
    </row>
    <row r="66" spans="1:6" x14ac:dyDescent="0.25">
      <c r="A66" s="296">
        <v>58</v>
      </c>
      <c r="B66" s="296">
        <v>22303150</v>
      </c>
      <c r="C66" s="296">
        <v>1</v>
      </c>
      <c r="D66" s="297" t="s">
        <v>273</v>
      </c>
      <c r="E66" s="297" t="s">
        <v>138</v>
      </c>
      <c r="F66" s="297" t="s">
        <v>674</v>
      </c>
    </row>
    <row r="67" spans="1:6" x14ac:dyDescent="0.25">
      <c r="A67" s="296">
        <v>59</v>
      </c>
      <c r="B67" s="296">
        <v>22303078</v>
      </c>
      <c r="C67" s="296">
        <v>1</v>
      </c>
      <c r="D67" s="297" t="s">
        <v>273</v>
      </c>
      <c r="E67" s="297" t="s">
        <v>107</v>
      </c>
      <c r="F67" s="297" t="s">
        <v>674</v>
      </c>
    </row>
    <row r="68" spans="1:6" x14ac:dyDescent="0.25">
      <c r="A68" s="296">
        <v>60</v>
      </c>
      <c r="B68" s="296">
        <v>22303152</v>
      </c>
      <c r="C68" s="296">
        <v>1</v>
      </c>
      <c r="D68" s="297" t="s">
        <v>273</v>
      </c>
      <c r="E68" s="297" t="s">
        <v>107</v>
      </c>
      <c r="F68" s="297" t="s">
        <v>674</v>
      </c>
    </row>
    <row r="69" spans="1:6" x14ac:dyDescent="0.25">
      <c r="A69" s="296">
        <v>61</v>
      </c>
      <c r="B69" s="296">
        <v>22303005</v>
      </c>
      <c r="C69" s="296">
        <v>1</v>
      </c>
      <c r="D69" s="297" t="s">
        <v>274</v>
      </c>
      <c r="E69" s="297" t="s">
        <v>107</v>
      </c>
      <c r="F69" s="297" t="s">
        <v>674</v>
      </c>
    </row>
    <row r="70" spans="1:6" x14ac:dyDescent="0.25">
      <c r="A70" s="296">
        <v>62</v>
      </c>
      <c r="B70" s="296">
        <v>22303155</v>
      </c>
      <c r="C70" s="296">
        <v>1</v>
      </c>
      <c r="D70" s="297" t="s">
        <v>275</v>
      </c>
      <c r="E70" s="297" t="s">
        <v>107</v>
      </c>
      <c r="F70" s="297" t="s">
        <v>674</v>
      </c>
    </row>
    <row r="71" spans="1:6" x14ac:dyDescent="0.25">
      <c r="A71" s="296">
        <v>63</v>
      </c>
      <c r="B71" s="296">
        <v>22303070</v>
      </c>
      <c r="C71" s="296">
        <v>1</v>
      </c>
      <c r="D71" s="297" t="s">
        <v>275</v>
      </c>
      <c r="E71" s="297" t="s">
        <v>107</v>
      </c>
      <c r="F71" s="297" t="s">
        <v>674</v>
      </c>
    </row>
    <row r="72" spans="1:6" x14ac:dyDescent="0.25">
      <c r="A72" s="296">
        <v>64</v>
      </c>
      <c r="B72" s="296">
        <v>22303165</v>
      </c>
      <c r="C72" s="296">
        <v>1</v>
      </c>
      <c r="D72" s="297" t="s">
        <v>275</v>
      </c>
      <c r="E72" s="297" t="s">
        <v>107</v>
      </c>
      <c r="F72" s="297" t="s">
        <v>674</v>
      </c>
    </row>
    <row r="73" spans="1:6" x14ac:dyDescent="0.25">
      <c r="A73" s="296">
        <v>65</v>
      </c>
      <c r="B73" s="296">
        <v>22303060</v>
      </c>
      <c r="C73" s="296">
        <v>1</v>
      </c>
      <c r="D73" s="297" t="s">
        <v>276</v>
      </c>
      <c r="E73" s="297" t="s">
        <v>107</v>
      </c>
      <c r="F73" s="297" t="s">
        <v>674</v>
      </c>
    </row>
    <row r="74" spans="1:6" x14ac:dyDescent="0.25">
      <c r="A74" s="296">
        <v>66</v>
      </c>
      <c r="B74" s="296">
        <v>22303177</v>
      </c>
      <c r="C74" s="296">
        <v>1</v>
      </c>
      <c r="D74" s="297" t="s">
        <v>277</v>
      </c>
      <c r="E74" s="297" t="s">
        <v>107</v>
      </c>
      <c r="F74" s="297" t="s">
        <v>674</v>
      </c>
    </row>
    <row r="75" spans="1:6" x14ac:dyDescent="0.25">
      <c r="A75" s="296">
        <v>67</v>
      </c>
      <c r="B75" s="296">
        <v>21303130</v>
      </c>
      <c r="C75" s="296">
        <v>1</v>
      </c>
      <c r="D75" s="297" t="s">
        <v>277</v>
      </c>
      <c r="E75" s="297" t="s">
        <v>107</v>
      </c>
      <c r="F75" s="297" t="s">
        <v>674</v>
      </c>
    </row>
    <row r="76" spans="1:6" x14ac:dyDescent="0.25">
      <c r="A76" s="296">
        <v>68</v>
      </c>
      <c r="B76" s="296">
        <v>19303066</v>
      </c>
      <c r="C76" s="296">
        <v>4</v>
      </c>
      <c r="D76" s="297" t="s">
        <v>298</v>
      </c>
      <c r="E76" s="297" t="s">
        <v>107</v>
      </c>
      <c r="F76" s="297" t="s">
        <v>674</v>
      </c>
    </row>
    <row r="77" spans="1:6" x14ac:dyDescent="0.25">
      <c r="A77" s="296">
        <v>69</v>
      </c>
      <c r="B77" s="296">
        <v>21303004</v>
      </c>
      <c r="C77" s="296">
        <v>4</v>
      </c>
      <c r="D77" s="297" t="s">
        <v>299</v>
      </c>
      <c r="E77" s="297" t="s">
        <v>107</v>
      </c>
      <c r="F77" s="297" t="s">
        <v>674</v>
      </c>
    </row>
    <row r="78" spans="1:6" x14ac:dyDescent="0.25">
      <c r="A78" s="296">
        <v>70</v>
      </c>
      <c r="B78" s="296">
        <v>20302077</v>
      </c>
      <c r="C78" s="296">
        <v>4</v>
      </c>
      <c r="D78" s="297" t="s">
        <v>307</v>
      </c>
      <c r="E78" s="297" t="s">
        <v>107</v>
      </c>
      <c r="F78" s="297" t="s">
        <v>667</v>
      </c>
    </row>
    <row r="79" spans="1:6" x14ac:dyDescent="0.25">
      <c r="A79" s="296">
        <v>71</v>
      </c>
      <c r="B79" s="296">
        <v>22302177</v>
      </c>
      <c r="C79" s="296">
        <v>1</v>
      </c>
      <c r="D79" s="297" t="s">
        <v>288</v>
      </c>
      <c r="E79" s="297" t="s">
        <v>107</v>
      </c>
      <c r="F79" s="297" t="s">
        <v>667</v>
      </c>
    </row>
    <row r="80" spans="1:6" x14ac:dyDescent="0.25">
      <c r="A80" s="296">
        <v>72</v>
      </c>
      <c r="B80" s="296">
        <v>19302171</v>
      </c>
      <c r="C80" s="296">
        <v>1</v>
      </c>
      <c r="D80" s="297" t="s">
        <v>288</v>
      </c>
      <c r="E80" s="297" t="s">
        <v>107</v>
      </c>
      <c r="F80" s="297" t="s">
        <v>667</v>
      </c>
    </row>
    <row r="81" spans="1:6" x14ac:dyDescent="0.25">
      <c r="A81" s="296">
        <v>73</v>
      </c>
      <c r="B81" s="296">
        <v>22302204</v>
      </c>
      <c r="C81" s="296">
        <v>1</v>
      </c>
      <c r="D81" s="297" t="s">
        <v>288</v>
      </c>
      <c r="E81" s="297" t="s">
        <v>107</v>
      </c>
      <c r="F81" s="297" t="s">
        <v>667</v>
      </c>
    </row>
    <row r="82" spans="1:6" x14ac:dyDescent="0.25">
      <c r="A82" s="296">
        <v>74</v>
      </c>
      <c r="B82" s="296">
        <v>22102015</v>
      </c>
      <c r="C82" s="296">
        <v>1</v>
      </c>
      <c r="D82" s="297" t="s">
        <v>288</v>
      </c>
      <c r="E82" s="297" t="s">
        <v>107</v>
      </c>
      <c r="F82" s="297" t="s">
        <v>667</v>
      </c>
    </row>
    <row r="83" spans="1:6" x14ac:dyDescent="0.25">
      <c r="A83" s="296">
        <v>75</v>
      </c>
      <c r="B83" s="296">
        <v>22302130</v>
      </c>
      <c r="C83" s="296">
        <v>1</v>
      </c>
      <c r="D83" s="297" t="s">
        <v>287</v>
      </c>
      <c r="E83" s="297" t="s">
        <v>107</v>
      </c>
      <c r="F83" s="297" t="s">
        <v>667</v>
      </c>
    </row>
    <row r="84" spans="1:6" x14ac:dyDescent="0.25">
      <c r="A84" s="296">
        <v>76</v>
      </c>
      <c r="B84" s="296">
        <v>21302120</v>
      </c>
      <c r="C84" s="296">
        <v>1</v>
      </c>
      <c r="D84" s="297" t="s">
        <v>287</v>
      </c>
      <c r="E84" s="297" t="s">
        <v>107</v>
      </c>
      <c r="F84" s="297" t="s">
        <v>667</v>
      </c>
    </row>
    <row r="85" spans="1:6" x14ac:dyDescent="0.25">
      <c r="A85" s="296">
        <v>77</v>
      </c>
      <c r="B85" s="296">
        <v>22302013</v>
      </c>
      <c r="C85" s="296">
        <v>1</v>
      </c>
      <c r="D85" s="297" t="s">
        <v>287</v>
      </c>
      <c r="E85" s="297" t="s">
        <v>107</v>
      </c>
      <c r="F85" s="297" t="s">
        <v>667</v>
      </c>
    </row>
    <row r="86" spans="1:6" x14ac:dyDescent="0.25">
      <c r="A86" s="296">
        <v>78</v>
      </c>
      <c r="B86" s="296">
        <v>19302133</v>
      </c>
      <c r="C86" s="296">
        <v>4</v>
      </c>
      <c r="D86" s="297" t="s">
        <v>309</v>
      </c>
      <c r="E86" s="297" t="s">
        <v>107</v>
      </c>
      <c r="F86" s="297" t="s">
        <v>667</v>
      </c>
    </row>
    <row r="87" spans="1:6" x14ac:dyDescent="0.25">
      <c r="A87" s="296">
        <v>79</v>
      </c>
      <c r="B87" s="296">
        <v>22302053</v>
      </c>
      <c r="C87" s="296">
        <v>1</v>
      </c>
      <c r="D87" s="297" t="s">
        <v>283</v>
      </c>
      <c r="E87" s="297" t="s">
        <v>138</v>
      </c>
      <c r="F87" s="297" t="s">
        <v>667</v>
      </c>
    </row>
    <row r="88" spans="1:6" x14ac:dyDescent="0.25">
      <c r="A88" s="296">
        <v>80</v>
      </c>
      <c r="B88" s="296">
        <v>16302101</v>
      </c>
      <c r="C88" s="296">
        <v>4</v>
      </c>
      <c r="D88" s="297" t="s">
        <v>308</v>
      </c>
      <c r="E88" s="297" t="s">
        <v>107</v>
      </c>
      <c r="F88" s="297" t="s">
        <v>667</v>
      </c>
    </row>
    <row r="89" spans="1:6" x14ac:dyDescent="0.25">
      <c r="A89" s="296">
        <v>81</v>
      </c>
      <c r="B89" s="296">
        <v>20302054</v>
      </c>
      <c r="C89" s="296">
        <v>1</v>
      </c>
      <c r="D89" s="297" t="s">
        <v>283</v>
      </c>
      <c r="E89" s="297" t="s">
        <v>107</v>
      </c>
      <c r="F89" s="297" t="s">
        <v>667</v>
      </c>
    </row>
    <row r="90" spans="1:6" x14ac:dyDescent="0.25">
      <c r="A90" s="296">
        <v>82</v>
      </c>
      <c r="B90" s="296">
        <v>22302025</v>
      </c>
      <c r="C90" s="296">
        <v>1</v>
      </c>
      <c r="D90" s="297" t="s">
        <v>283</v>
      </c>
      <c r="E90" s="297" t="s">
        <v>107</v>
      </c>
      <c r="F90" s="297" t="s">
        <v>667</v>
      </c>
    </row>
    <row r="91" spans="1:6" x14ac:dyDescent="0.25">
      <c r="A91" s="296">
        <v>83</v>
      </c>
      <c r="B91" s="296">
        <v>22302057</v>
      </c>
      <c r="C91" s="296">
        <v>1</v>
      </c>
      <c r="D91" s="297" t="s">
        <v>284</v>
      </c>
      <c r="E91" s="297" t="s">
        <v>107</v>
      </c>
      <c r="F91" s="297" t="s">
        <v>667</v>
      </c>
    </row>
    <row r="92" spans="1:6" x14ac:dyDescent="0.25">
      <c r="A92" s="296">
        <v>84</v>
      </c>
      <c r="B92" s="296">
        <v>21302009</v>
      </c>
      <c r="C92" s="296">
        <v>3</v>
      </c>
      <c r="D92" s="297" t="s">
        <v>683</v>
      </c>
      <c r="E92" s="297" t="s">
        <v>107</v>
      </c>
      <c r="F92" s="297" t="s">
        <v>667</v>
      </c>
    </row>
    <row r="93" spans="1:6" x14ac:dyDescent="0.25">
      <c r="A93" s="296">
        <v>85</v>
      </c>
      <c r="B93" s="296">
        <v>22102004</v>
      </c>
      <c r="C93" s="296">
        <v>3</v>
      </c>
      <c r="D93" s="297" t="s">
        <v>683</v>
      </c>
      <c r="E93" s="297" t="s">
        <v>138</v>
      </c>
      <c r="F93" s="297" t="s">
        <v>667</v>
      </c>
    </row>
    <row r="94" spans="1:6" x14ac:dyDescent="0.25">
      <c r="A94" s="296">
        <v>86</v>
      </c>
      <c r="B94" s="296">
        <v>20302050</v>
      </c>
      <c r="C94" s="296">
        <v>3</v>
      </c>
      <c r="D94" s="297" t="s">
        <v>683</v>
      </c>
      <c r="E94" s="297" t="s">
        <v>107</v>
      </c>
      <c r="F94" s="297" t="s">
        <v>667</v>
      </c>
    </row>
    <row r="95" spans="1:6" x14ac:dyDescent="0.25">
      <c r="A95" s="296">
        <v>87</v>
      </c>
      <c r="B95" s="296">
        <v>21302143</v>
      </c>
      <c r="C95" s="296">
        <v>3</v>
      </c>
      <c r="D95" s="297" t="s">
        <v>683</v>
      </c>
      <c r="E95" s="297" t="s">
        <v>107</v>
      </c>
      <c r="F95" s="297" t="s">
        <v>667</v>
      </c>
    </row>
    <row r="96" spans="1:6" x14ac:dyDescent="0.25">
      <c r="A96" s="296">
        <v>88</v>
      </c>
      <c r="B96" s="296">
        <v>21302018</v>
      </c>
      <c r="C96" s="296">
        <v>3</v>
      </c>
      <c r="D96" s="297" t="s">
        <v>683</v>
      </c>
      <c r="E96" s="297" t="s">
        <v>107</v>
      </c>
      <c r="F96" s="297" t="s">
        <v>667</v>
      </c>
    </row>
    <row r="97" spans="1:6" x14ac:dyDescent="0.25">
      <c r="A97" s="296">
        <v>89</v>
      </c>
      <c r="B97" s="296">
        <v>21302025</v>
      </c>
      <c r="C97" s="296">
        <v>3</v>
      </c>
      <c r="D97" s="297" t="s">
        <v>683</v>
      </c>
      <c r="E97" s="297" t="s">
        <v>107</v>
      </c>
      <c r="F97" s="297" t="s">
        <v>667</v>
      </c>
    </row>
    <row r="98" spans="1:6" x14ac:dyDescent="0.25">
      <c r="A98" s="296">
        <v>90</v>
      </c>
      <c r="B98" s="296">
        <v>21302020</v>
      </c>
      <c r="C98" s="296">
        <v>3</v>
      </c>
      <c r="D98" s="297" t="s">
        <v>683</v>
      </c>
      <c r="E98" s="297" t="s">
        <v>107</v>
      </c>
      <c r="F98" s="297" t="s">
        <v>667</v>
      </c>
    </row>
    <row r="99" spans="1:6" x14ac:dyDescent="0.25">
      <c r="A99" s="296">
        <v>91</v>
      </c>
      <c r="B99" s="296">
        <v>21302119</v>
      </c>
      <c r="C99" s="296">
        <v>1</v>
      </c>
      <c r="D99" s="297" t="s">
        <v>284</v>
      </c>
      <c r="E99" s="297" t="s">
        <v>107</v>
      </c>
      <c r="F99" s="297" t="s">
        <v>667</v>
      </c>
    </row>
    <row r="100" spans="1:6" x14ac:dyDescent="0.25">
      <c r="A100" s="296">
        <v>92</v>
      </c>
      <c r="B100" s="296">
        <v>22302182</v>
      </c>
      <c r="C100" s="296">
        <v>1</v>
      </c>
      <c r="D100" s="297" t="s">
        <v>284</v>
      </c>
      <c r="E100" s="297" t="s">
        <v>107</v>
      </c>
      <c r="F100" s="297" t="s">
        <v>667</v>
      </c>
    </row>
    <row r="101" spans="1:6" x14ac:dyDescent="0.25">
      <c r="A101" s="296">
        <v>93</v>
      </c>
      <c r="B101" s="296">
        <v>22302196</v>
      </c>
      <c r="C101" s="296">
        <v>1</v>
      </c>
      <c r="D101" s="297" t="s">
        <v>286</v>
      </c>
      <c r="E101" s="297" t="s">
        <v>107</v>
      </c>
      <c r="F101" s="297" t="s">
        <v>667</v>
      </c>
    </row>
    <row r="102" spans="1:6" x14ac:dyDescent="0.25">
      <c r="A102" s="296">
        <v>94</v>
      </c>
      <c r="B102" s="296">
        <v>22302133</v>
      </c>
      <c r="C102" s="296">
        <v>1</v>
      </c>
      <c r="D102" s="297" t="s">
        <v>285</v>
      </c>
      <c r="E102" s="297" t="s">
        <v>107</v>
      </c>
      <c r="F102" s="297" t="s">
        <v>667</v>
      </c>
    </row>
    <row r="103" spans="1:6" x14ac:dyDescent="0.25">
      <c r="A103" s="296">
        <v>95</v>
      </c>
      <c r="B103" s="296">
        <v>22302055</v>
      </c>
      <c r="C103" s="296">
        <v>1</v>
      </c>
      <c r="D103" s="297" t="s">
        <v>285</v>
      </c>
      <c r="E103" s="297" t="s">
        <v>107</v>
      </c>
      <c r="F103" s="297" t="s">
        <v>667</v>
      </c>
    </row>
    <row r="104" spans="1:6" x14ac:dyDescent="0.25">
      <c r="A104" s="296">
        <v>96</v>
      </c>
      <c r="B104" s="296">
        <v>22302210</v>
      </c>
      <c r="C104" s="296">
        <v>1</v>
      </c>
      <c r="D104" s="297" t="s">
        <v>285</v>
      </c>
      <c r="E104" s="297" t="s">
        <v>107</v>
      </c>
      <c r="F104" s="297" t="s">
        <v>667</v>
      </c>
    </row>
    <row r="105" spans="1:6" x14ac:dyDescent="0.25">
      <c r="A105" s="296">
        <v>97</v>
      </c>
      <c r="B105" s="296">
        <v>22302065</v>
      </c>
      <c r="C105" s="296">
        <v>1</v>
      </c>
      <c r="D105" s="297" t="s">
        <v>285</v>
      </c>
      <c r="E105" s="297" t="s">
        <v>138</v>
      </c>
      <c r="F105" s="297" t="s">
        <v>667</v>
      </c>
    </row>
    <row r="106" spans="1:6" x14ac:dyDescent="0.25">
      <c r="A106" s="296">
        <v>98</v>
      </c>
      <c r="B106" s="296">
        <v>22302142</v>
      </c>
      <c r="C106" s="296">
        <v>1</v>
      </c>
      <c r="D106" s="297" t="s">
        <v>286</v>
      </c>
      <c r="E106" s="297" t="s">
        <v>107</v>
      </c>
      <c r="F106" s="297" t="s">
        <v>667</v>
      </c>
    </row>
    <row r="107" spans="1:6" x14ac:dyDescent="0.25">
      <c r="A107" s="296">
        <v>99</v>
      </c>
      <c r="B107" s="296">
        <v>22302082</v>
      </c>
      <c r="C107" s="296">
        <v>1</v>
      </c>
      <c r="D107" s="297" t="s">
        <v>286</v>
      </c>
      <c r="E107" s="297" t="s">
        <v>107</v>
      </c>
      <c r="F107" s="297" t="s">
        <v>667</v>
      </c>
    </row>
    <row r="108" spans="1:6" x14ac:dyDescent="0.25">
      <c r="A108" s="296">
        <v>100</v>
      </c>
      <c r="B108" s="296">
        <v>22302012</v>
      </c>
      <c r="C108" s="296">
        <v>1</v>
      </c>
      <c r="D108" s="297" t="s">
        <v>283</v>
      </c>
      <c r="E108" s="297" t="s">
        <v>107</v>
      </c>
      <c r="F108" s="297" t="s">
        <v>667</v>
      </c>
    </row>
    <row r="109" spans="1:6" x14ac:dyDescent="0.25">
      <c r="A109" s="296">
        <v>101</v>
      </c>
      <c r="B109" s="296">
        <v>15302244</v>
      </c>
      <c r="C109" s="296">
        <v>1</v>
      </c>
      <c r="D109" s="297" t="s">
        <v>285</v>
      </c>
      <c r="E109" s="297" t="s">
        <v>107</v>
      </c>
      <c r="F109" s="297" t="s">
        <v>667</v>
      </c>
    </row>
    <row r="110" spans="1:6" x14ac:dyDescent="0.25">
      <c r="A110" s="296">
        <v>102</v>
      </c>
      <c r="B110" s="296">
        <v>22302084</v>
      </c>
      <c r="C110" s="296">
        <v>1</v>
      </c>
      <c r="D110" s="297" t="s">
        <v>285</v>
      </c>
      <c r="E110" s="297" t="s">
        <v>107</v>
      </c>
      <c r="F110" s="297" t="s">
        <v>667</v>
      </c>
    </row>
    <row r="111" spans="1:6" x14ac:dyDescent="0.25">
      <c r="A111" s="296">
        <v>103</v>
      </c>
      <c r="B111" s="296">
        <v>22302099</v>
      </c>
      <c r="C111" s="296">
        <v>1</v>
      </c>
      <c r="D111" s="297" t="s">
        <v>284</v>
      </c>
      <c r="E111" s="297" t="s">
        <v>107</v>
      </c>
      <c r="F111" s="297" t="s">
        <v>667</v>
      </c>
    </row>
    <row r="112" spans="1:6" x14ac:dyDescent="0.25">
      <c r="A112" s="296">
        <v>104</v>
      </c>
      <c r="B112" s="296">
        <v>22302117</v>
      </c>
      <c r="C112" s="296">
        <v>1</v>
      </c>
      <c r="D112" s="297" t="s">
        <v>285</v>
      </c>
      <c r="E112" s="297" t="s">
        <v>107</v>
      </c>
      <c r="F112" s="297" t="s">
        <v>667</v>
      </c>
    </row>
    <row r="113" spans="1:6" x14ac:dyDescent="0.25">
      <c r="A113" s="296">
        <v>105</v>
      </c>
      <c r="B113" s="296">
        <v>21302044</v>
      </c>
      <c r="C113" s="296">
        <v>4</v>
      </c>
      <c r="D113" s="297" t="s">
        <v>308</v>
      </c>
      <c r="E113" s="297" t="s">
        <v>107</v>
      </c>
      <c r="F113" s="297" t="s">
        <v>667</v>
      </c>
    </row>
    <row r="114" spans="1:6" x14ac:dyDescent="0.25">
      <c r="A114" s="296">
        <v>106</v>
      </c>
      <c r="B114" s="296">
        <v>22302135</v>
      </c>
      <c r="C114" s="296">
        <v>1</v>
      </c>
      <c r="D114" s="297" t="s">
        <v>287</v>
      </c>
      <c r="E114" s="297" t="s">
        <v>107</v>
      </c>
      <c r="F114" s="297" t="s">
        <v>667</v>
      </c>
    </row>
    <row r="115" spans="1:6" x14ac:dyDescent="0.25">
      <c r="A115" s="296">
        <v>107</v>
      </c>
      <c r="B115" s="296">
        <v>22302165</v>
      </c>
      <c r="C115" s="296">
        <v>1</v>
      </c>
      <c r="D115" s="297" t="s">
        <v>286</v>
      </c>
      <c r="E115" s="297" t="s">
        <v>107</v>
      </c>
      <c r="F115" s="297" t="s">
        <v>667</v>
      </c>
    </row>
    <row r="116" spans="1:6" x14ac:dyDescent="0.25">
      <c r="A116" s="296">
        <v>108</v>
      </c>
      <c r="B116" s="296">
        <v>22301021</v>
      </c>
      <c r="C116" s="296">
        <v>1</v>
      </c>
      <c r="D116" s="297" t="s">
        <v>270</v>
      </c>
      <c r="E116" s="297" t="s">
        <v>107</v>
      </c>
      <c r="F116" s="297" t="s">
        <v>673</v>
      </c>
    </row>
    <row r="117" spans="1:6" x14ac:dyDescent="0.25">
      <c r="A117" s="296">
        <v>109</v>
      </c>
      <c r="B117" s="296">
        <v>22301045</v>
      </c>
      <c r="C117" s="296">
        <v>1</v>
      </c>
      <c r="D117" s="297" t="s">
        <v>269</v>
      </c>
      <c r="E117" s="297" t="s">
        <v>107</v>
      </c>
      <c r="F117" s="297" t="s">
        <v>673</v>
      </c>
    </row>
    <row r="118" spans="1:6" x14ac:dyDescent="0.25">
      <c r="A118" s="296">
        <v>110</v>
      </c>
      <c r="B118" s="296">
        <v>21301039</v>
      </c>
      <c r="C118" s="296">
        <v>4</v>
      </c>
      <c r="D118" s="297" t="s">
        <v>297</v>
      </c>
      <c r="E118" s="297" t="s">
        <v>107</v>
      </c>
      <c r="F118" s="297" t="s">
        <v>673</v>
      </c>
    </row>
    <row r="119" spans="1:6" x14ac:dyDescent="0.25">
      <c r="A119" s="296">
        <v>111</v>
      </c>
      <c r="B119" s="296">
        <v>20301110</v>
      </c>
      <c r="C119" s="296">
        <v>4</v>
      </c>
      <c r="D119" s="297" t="s">
        <v>297</v>
      </c>
      <c r="E119" s="297" t="s">
        <v>107</v>
      </c>
      <c r="F119" s="297" t="s">
        <v>673</v>
      </c>
    </row>
    <row r="120" spans="1:6" x14ac:dyDescent="0.25">
      <c r="A120" s="296">
        <v>112</v>
      </c>
      <c r="B120" s="296">
        <v>19301086</v>
      </c>
      <c r="C120" s="296">
        <v>4</v>
      </c>
      <c r="D120" s="297" t="s">
        <v>297</v>
      </c>
      <c r="E120" s="297" t="s">
        <v>107</v>
      </c>
      <c r="F120" s="297" t="s">
        <v>673</v>
      </c>
    </row>
    <row r="121" spans="1:6" x14ac:dyDescent="0.25">
      <c r="A121" s="296">
        <v>113</v>
      </c>
      <c r="B121" s="296">
        <v>22301014</v>
      </c>
      <c r="C121" s="296">
        <v>1</v>
      </c>
      <c r="D121" s="297" t="s">
        <v>728</v>
      </c>
      <c r="E121" s="297" t="s">
        <v>107</v>
      </c>
      <c r="F121" s="297" t="s">
        <v>676</v>
      </c>
    </row>
    <row r="122" spans="1:6" x14ac:dyDescent="0.25">
      <c r="A122" s="296">
        <v>114</v>
      </c>
      <c r="B122" s="296">
        <v>22301062</v>
      </c>
      <c r="C122" s="296">
        <v>1</v>
      </c>
      <c r="D122" s="297" t="s">
        <v>728</v>
      </c>
      <c r="E122" s="297" t="s">
        <v>107</v>
      </c>
      <c r="F122" s="297" t="s">
        <v>676</v>
      </c>
    </row>
    <row r="123" spans="1:6" x14ac:dyDescent="0.25">
      <c r="A123" s="296">
        <v>115</v>
      </c>
      <c r="B123" s="296">
        <v>22316112</v>
      </c>
      <c r="C123" s="296">
        <v>1</v>
      </c>
      <c r="D123" s="297" t="s">
        <v>278</v>
      </c>
      <c r="E123" s="297" t="s">
        <v>107</v>
      </c>
      <c r="F123" s="297" t="s">
        <v>675</v>
      </c>
    </row>
    <row r="124" spans="1:6" x14ac:dyDescent="0.25">
      <c r="A124" s="296">
        <v>116</v>
      </c>
      <c r="B124" s="296">
        <v>22316142</v>
      </c>
      <c r="C124" s="296">
        <v>1</v>
      </c>
      <c r="D124" s="297" t="s">
        <v>278</v>
      </c>
      <c r="E124" s="297" t="s">
        <v>107</v>
      </c>
      <c r="F124" s="297" t="s">
        <v>675</v>
      </c>
    </row>
    <row r="125" spans="1:6" x14ac:dyDescent="0.25">
      <c r="A125" s="296">
        <v>117</v>
      </c>
      <c r="B125" s="296">
        <v>22316181</v>
      </c>
      <c r="C125" s="296">
        <v>1</v>
      </c>
      <c r="D125" s="297" t="s">
        <v>278</v>
      </c>
      <c r="E125" s="297" t="s">
        <v>107</v>
      </c>
      <c r="F125" s="297" t="s">
        <v>675</v>
      </c>
    </row>
    <row r="126" spans="1:6" x14ac:dyDescent="0.25">
      <c r="A126" s="296">
        <v>118</v>
      </c>
      <c r="B126" s="296">
        <v>22316133</v>
      </c>
      <c r="C126" s="296">
        <v>1</v>
      </c>
      <c r="D126" s="297" t="s">
        <v>278</v>
      </c>
      <c r="E126" s="297" t="s">
        <v>107</v>
      </c>
      <c r="F126" s="297" t="s">
        <v>675</v>
      </c>
    </row>
    <row r="127" spans="1:6" x14ac:dyDescent="0.25">
      <c r="A127" s="296">
        <v>119</v>
      </c>
      <c r="B127" s="296">
        <v>22316005</v>
      </c>
      <c r="C127" s="296">
        <v>1</v>
      </c>
      <c r="D127" s="297" t="s">
        <v>279</v>
      </c>
      <c r="E127" s="297" t="s">
        <v>107</v>
      </c>
      <c r="F127" s="297" t="s">
        <v>675</v>
      </c>
    </row>
    <row r="128" spans="1:6" x14ac:dyDescent="0.25">
      <c r="A128" s="296">
        <v>120</v>
      </c>
      <c r="B128" s="296">
        <v>22316127</v>
      </c>
      <c r="C128" s="296">
        <v>1</v>
      </c>
      <c r="D128" s="297" t="s">
        <v>279</v>
      </c>
      <c r="E128" s="297" t="s">
        <v>107</v>
      </c>
      <c r="F128" s="297" t="s">
        <v>675</v>
      </c>
    </row>
    <row r="129" spans="1:6" x14ac:dyDescent="0.25">
      <c r="A129" s="296">
        <v>121</v>
      </c>
      <c r="B129" s="296">
        <v>22316145</v>
      </c>
      <c r="C129" s="296">
        <v>1</v>
      </c>
      <c r="D129" s="297" t="s">
        <v>281</v>
      </c>
      <c r="E129" s="297" t="s">
        <v>107</v>
      </c>
      <c r="F129" s="297" t="s">
        <v>675</v>
      </c>
    </row>
    <row r="130" spans="1:6" x14ac:dyDescent="0.25">
      <c r="A130" s="296">
        <v>122</v>
      </c>
      <c r="B130" s="296">
        <v>22316139</v>
      </c>
      <c r="C130" s="296">
        <v>1</v>
      </c>
      <c r="D130" s="297" t="s">
        <v>280</v>
      </c>
      <c r="E130" s="297" t="s">
        <v>138</v>
      </c>
      <c r="F130" s="297" t="s">
        <v>675</v>
      </c>
    </row>
    <row r="131" spans="1:6" x14ac:dyDescent="0.25">
      <c r="A131" s="296">
        <v>123</v>
      </c>
      <c r="B131" s="296">
        <v>22316087</v>
      </c>
      <c r="C131" s="296">
        <v>1</v>
      </c>
      <c r="D131" s="297" t="s">
        <v>280</v>
      </c>
      <c r="E131" s="297" t="s">
        <v>107</v>
      </c>
      <c r="F131" s="297" t="s">
        <v>675</v>
      </c>
    </row>
    <row r="132" spans="1:6" x14ac:dyDescent="0.25">
      <c r="A132" s="296">
        <v>124</v>
      </c>
      <c r="B132" s="296">
        <v>22316016</v>
      </c>
      <c r="C132" s="296">
        <v>1</v>
      </c>
      <c r="D132" s="297" t="s">
        <v>281</v>
      </c>
      <c r="E132" s="297" t="s">
        <v>107</v>
      </c>
      <c r="F132" s="297" t="s">
        <v>675</v>
      </c>
    </row>
    <row r="133" spans="1:6" x14ac:dyDescent="0.25">
      <c r="A133" s="296">
        <v>125</v>
      </c>
      <c r="B133" s="296">
        <v>22316084</v>
      </c>
      <c r="C133" s="296">
        <v>1</v>
      </c>
      <c r="D133" s="297" t="s">
        <v>281</v>
      </c>
      <c r="E133" s="297" t="s">
        <v>107</v>
      </c>
      <c r="F133" s="297" t="s">
        <v>675</v>
      </c>
    </row>
    <row r="134" spans="1:6" x14ac:dyDescent="0.25">
      <c r="A134" s="296">
        <v>126</v>
      </c>
      <c r="B134" s="296">
        <v>22316092</v>
      </c>
      <c r="C134" s="296">
        <v>1</v>
      </c>
      <c r="D134" s="297" t="s">
        <v>281</v>
      </c>
      <c r="E134" s="297" t="s">
        <v>107</v>
      </c>
      <c r="F134" s="297" t="s">
        <v>675</v>
      </c>
    </row>
    <row r="135" spans="1:6" x14ac:dyDescent="0.25">
      <c r="A135" s="296">
        <v>127</v>
      </c>
      <c r="B135" s="296">
        <v>22316122</v>
      </c>
      <c r="C135" s="296">
        <v>1</v>
      </c>
      <c r="D135" s="297" t="s">
        <v>281</v>
      </c>
      <c r="E135" s="297" t="s">
        <v>107</v>
      </c>
      <c r="F135" s="297" t="s">
        <v>675</v>
      </c>
    </row>
    <row r="136" spans="1:6" x14ac:dyDescent="0.25">
      <c r="A136" s="296">
        <v>128</v>
      </c>
      <c r="B136" s="296">
        <v>22316159</v>
      </c>
      <c r="C136" s="296">
        <v>1</v>
      </c>
      <c r="D136" s="297" t="s">
        <v>282</v>
      </c>
      <c r="E136" s="297" t="s">
        <v>107</v>
      </c>
      <c r="F136" s="297" t="s">
        <v>675</v>
      </c>
    </row>
    <row r="137" spans="1:6" x14ac:dyDescent="0.25">
      <c r="A137" s="296">
        <v>129</v>
      </c>
      <c r="B137" s="296">
        <v>22316161</v>
      </c>
      <c r="C137" s="296">
        <v>1</v>
      </c>
      <c r="D137" s="297" t="s">
        <v>282</v>
      </c>
      <c r="E137" s="297" t="s">
        <v>138</v>
      </c>
      <c r="F137" s="297" t="s">
        <v>675</v>
      </c>
    </row>
    <row r="138" spans="1:6" x14ac:dyDescent="0.25">
      <c r="A138" s="296">
        <v>130</v>
      </c>
      <c r="B138" s="296">
        <v>22316182</v>
      </c>
      <c r="C138" s="296">
        <v>1</v>
      </c>
      <c r="D138" s="297" t="s">
        <v>280</v>
      </c>
      <c r="E138" s="297" t="s">
        <v>107</v>
      </c>
      <c r="F138" s="297" t="s">
        <v>675</v>
      </c>
    </row>
    <row r="139" spans="1:6" x14ac:dyDescent="0.25">
      <c r="A139" s="296">
        <v>131</v>
      </c>
      <c r="B139" s="296">
        <v>22308003</v>
      </c>
      <c r="C139" s="296">
        <v>1</v>
      </c>
      <c r="D139" s="297" t="s">
        <v>955</v>
      </c>
      <c r="E139" s="297" t="s">
        <v>107</v>
      </c>
      <c r="F139" s="297" t="s">
        <v>677</v>
      </c>
    </row>
    <row r="140" spans="1:6" x14ac:dyDescent="0.25">
      <c r="A140" s="296">
        <v>132</v>
      </c>
      <c r="B140" s="296">
        <v>22308365</v>
      </c>
      <c r="C140" s="296">
        <v>1</v>
      </c>
      <c r="D140" s="297" t="s">
        <v>956</v>
      </c>
      <c r="E140" s="297" t="s">
        <v>107</v>
      </c>
      <c r="F140" s="297" t="s">
        <v>677</v>
      </c>
    </row>
    <row r="141" spans="1:6" x14ac:dyDescent="0.25">
      <c r="A141" s="296">
        <v>133</v>
      </c>
      <c r="B141" s="296">
        <v>22308392</v>
      </c>
      <c r="C141" s="296">
        <v>1</v>
      </c>
      <c r="D141" s="297" t="s">
        <v>957</v>
      </c>
      <c r="E141" s="297" t="s">
        <v>138</v>
      </c>
      <c r="F141" s="297" t="s">
        <v>677</v>
      </c>
    </row>
    <row r="142" spans="1:6" x14ac:dyDescent="0.25">
      <c r="A142" s="296">
        <v>134</v>
      </c>
      <c r="B142" s="296">
        <v>22308198</v>
      </c>
      <c r="C142" s="296">
        <v>1</v>
      </c>
      <c r="D142" s="297" t="s">
        <v>957</v>
      </c>
      <c r="E142" s="297" t="s">
        <v>107</v>
      </c>
      <c r="F142" s="297" t="s">
        <v>677</v>
      </c>
    </row>
    <row r="143" spans="1:6" x14ac:dyDescent="0.25">
      <c r="A143" s="296">
        <v>135</v>
      </c>
      <c r="B143" s="296">
        <v>22308375</v>
      </c>
      <c r="C143" s="296">
        <v>1</v>
      </c>
      <c r="D143" s="297" t="s">
        <v>957</v>
      </c>
      <c r="E143" s="297" t="s">
        <v>138</v>
      </c>
      <c r="F143" s="297" t="s">
        <v>677</v>
      </c>
    </row>
    <row r="144" spans="1:6" x14ac:dyDescent="0.25">
      <c r="A144" s="296">
        <v>136</v>
      </c>
      <c r="B144" s="296">
        <v>22308359</v>
      </c>
      <c r="C144" s="296">
        <v>1</v>
      </c>
      <c r="D144" s="297" t="s">
        <v>957</v>
      </c>
      <c r="E144" s="297" t="s">
        <v>107</v>
      </c>
      <c r="F144" s="297" t="s">
        <v>677</v>
      </c>
    </row>
    <row r="145" spans="1:6" x14ac:dyDescent="0.25">
      <c r="A145" s="296">
        <v>137</v>
      </c>
      <c r="B145" s="296">
        <v>22308244</v>
      </c>
      <c r="C145" s="296">
        <v>1</v>
      </c>
      <c r="D145" s="297" t="s">
        <v>957</v>
      </c>
      <c r="E145" s="297" t="s">
        <v>138</v>
      </c>
      <c r="F145" s="297" t="s">
        <v>677</v>
      </c>
    </row>
    <row r="146" spans="1:6" x14ac:dyDescent="0.25">
      <c r="A146" s="296">
        <v>138</v>
      </c>
      <c r="B146" s="296">
        <v>22308272</v>
      </c>
      <c r="C146" s="296">
        <v>1</v>
      </c>
      <c r="D146" s="297" t="s">
        <v>957</v>
      </c>
      <c r="E146" s="297" t="s">
        <v>107</v>
      </c>
      <c r="F146" s="297" t="s">
        <v>677</v>
      </c>
    </row>
    <row r="147" spans="1:6" x14ac:dyDescent="0.25">
      <c r="A147" s="296">
        <v>139</v>
      </c>
      <c r="B147" s="296">
        <v>22308250</v>
      </c>
      <c r="C147" s="296">
        <v>1</v>
      </c>
      <c r="D147" s="297" t="s">
        <v>958</v>
      </c>
      <c r="E147" s="297" t="s">
        <v>138</v>
      </c>
      <c r="F147" s="297" t="s">
        <v>677</v>
      </c>
    </row>
    <row r="148" spans="1:6" x14ac:dyDescent="0.25">
      <c r="A148" s="296">
        <v>140</v>
      </c>
      <c r="B148" s="296">
        <v>22308266</v>
      </c>
      <c r="C148" s="296">
        <v>1</v>
      </c>
      <c r="D148" s="297" t="s">
        <v>958</v>
      </c>
      <c r="E148" s="297" t="s">
        <v>138</v>
      </c>
      <c r="F148" s="297" t="s">
        <v>677</v>
      </c>
    </row>
    <row r="149" spans="1:6" x14ac:dyDescent="0.25">
      <c r="A149" s="296">
        <v>141</v>
      </c>
      <c r="B149" s="296">
        <v>22308203</v>
      </c>
      <c r="C149" s="296">
        <v>1</v>
      </c>
      <c r="D149" s="297" t="s">
        <v>958</v>
      </c>
      <c r="E149" s="297" t="s">
        <v>138</v>
      </c>
      <c r="F149" s="297" t="s">
        <v>677</v>
      </c>
    </row>
    <row r="150" spans="1:6" x14ac:dyDescent="0.25">
      <c r="A150" s="296">
        <v>142</v>
      </c>
      <c r="B150" s="296">
        <v>22308307</v>
      </c>
      <c r="C150" s="296">
        <v>1</v>
      </c>
      <c r="D150" s="297" t="s">
        <v>959</v>
      </c>
      <c r="E150" s="297" t="s">
        <v>107</v>
      </c>
      <c r="F150" s="297" t="s">
        <v>677</v>
      </c>
    </row>
    <row r="151" spans="1:6" x14ac:dyDescent="0.25">
      <c r="A151" s="296">
        <v>143</v>
      </c>
      <c r="B151" s="296">
        <v>22308339</v>
      </c>
      <c r="C151" s="296">
        <v>1</v>
      </c>
      <c r="D151" s="297" t="s">
        <v>960</v>
      </c>
      <c r="E151" s="297" t="s">
        <v>138</v>
      </c>
      <c r="F151" s="297" t="s">
        <v>677</v>
      </c>
    </row>
    <row r="152" spans="1:6" x14ac:dyDescent="0.25">
      <c r="A152" s="296">
        <v>144</v>
      </c>
      <c r="B152" s="296">
        <v>22308380</v>
      </c>
      <c r="C152" s="296">
        <v>1</v>
      </c>
      <c r="D152" s="297" t="s">
        <v>960</v>
      </c>
      <c r="E152" s="297" t="s">
        <v>107</v>
      </c>
      <c r="F152" s="297" t="s">
        <v>677</v>
      </c>
    </row>
    <row r="153" spans="1:6" x14ac:dyDescent="0.25">
      <c r="A153" s="296">
        <v>145</v>
      </c>
      <c r="B153" s="296">
        <v>22308201</v>
      </c>
      <c r="C153" s="296">
        <v>1</v>
      </c>
      <c r="D153" s="297" t="s">
        <v>960</v>
      </c>
      <c r="E153" s="297" t="s">
        <v>138</v>
      </c>
      <c r="F153" s="297" t="s">
        <v>677</v>
      </c>
    </row>
    <row r="154" spans="1:6" x14ac:dyDescent="0.25">
      <c r="A154" s="296">
        <v>146</v>
      </c>
      <c r="B154" s="296">
        <v>22308310</v>
      </c>
      <c r="C154" s="296">
        <v>1</v>
      </c>
      <c r="D154" s="297" t="s">
        <v>961</v>
      </c>
      <c r="E154" s="297" t="s">
        <v>138</v>
      </c>
      <c r="F154" s="297" t="s">
        <v>677</v>
      </c>
    </row>
    <row r="155" spans="1:6" x14ac:dyDescent="0.25">
      <c r="A155" s="296">
        <v>147</v>
      </c>
      <c r="B155" s="296">
        <v>22308369</v>
      </c>
      <c r="C155" s="296">
        <v>1</v>
      </c>
      <c r="D155" s="297" t="s">
        <v>961</v>
      </c>
      <c r="E155" s="297" t="s">
        <v>138</v>
      </c>
      <c r="F155" s="297" t="s">
        <v>677</v>
      </c>
    </row>
    <row r="156" spans="1:6" x14ac:dyDescent="0.25">
      <c r="A156" s="296">
        <v>148</v>
      </c>
      <c r="B156" s="296">
        <v>22308391</v>
      </c>
      <c r="C156" s="296">
        <v>1</v>
      </c>
      <c r="D156" s="297" t="s">
        <v>961</v>
      </c>
      <c r="E156" s="297" t="s">
        <v>138</v>
      </c>
      <c r="F156" s="297" t="s">
        <v>677</v>
      </c>
    </row>
    <row r="157" spans="1:6" x14ac:dyDescent="0.25">
      <c r="A157" s="296">
        <v>149</v>
      </c>
      <c r="B157" s="296">
        <v>22308325</v>
      </c>
      <c r="C157" s="296">
        <v>1</v>
      </c>
      <c r="D157" s="297" t="s">
        <v>961</v>
      </c>
      <c r="E157" s="297" t="s">
        <v>107</v>
      </c>
      <c r="F157" s="297" t="s">
        <v>677</v>
      </c>
    </row>
    <row r="158" spans="1:6" x14ac:dyDescent="0.25">
      <c r="A158" s="296">
        <v>150</v>
      </c>
      <c r="B158" s="296">
        <v>22308273</v>
      </c>
      <c r="C158" s="296">
        <v>1</v>
      </c>
      <c r="D158" s="297" t="s">
        <v>961</v>
      </c>
      <c r="E158" s="297" t="s">
        <v>138</v>
      </c>
      <c r="F158" s="297" t="s">
        <v>677</v>
      </c>
    </row>
    <row r="159" spans="1:6" x14ac:dyDescent="0.25">
      <c r="A159" s="296">
        <v>151</v>
      </c>
      <c r="B159" s="296">
        <v>22308239</v>
      </c>
      <c r="C159" s="296">
        <v>1</v>
      </c>
      <c r="D159" s="297" t="s">
        <v>961</v>
      </c>
      <c r="E159" s="297" t="s">
        <v>138</v>
      </c>
      <c r="F159" s="297" t="s">
        <v>677</v>
      </c>
    </row>
    <row r="160" spans="1:6" x14ac:dyDescent="0.25">
      <c r="A160" s="296">
        <v>152</v>
      </c>
      <c r="B160" s="296">
        <v>22308263</v>
      </c>
      <c r="C160" s="296">
        <v>1</v>
      </c>
      <c r="D160" s="297" t="s">
        <v>961</v>
      </c>
      <c r="E160" s="297" t="s">
        <v>138</v>
      </c>
      <c r="F160" s="297" t="s">
        <v>677</v>
      </c>
    </row>
    <row r="161" spans="1:6" x14ac:dyDescent="0.25">
      <c r="A161" s="296">
        <v>153</v>
      </c>
      <c r="B161" s="296">
        <v>22308268</v>
      </c>
      <c r="C161" s="296">
        <v>1</v>
      </c>
      <c r="D161" s="297" t="s">
        <v>961</v>
      </c>
      <c r="E161" s="297" t="s">
        <v>138</v>
      </c>
      <c r="F161" s="297" t="s">
        <v>677</v>
      </c>
    </row>
    <row r="162" spans="1:6" x14ac:dyDescent="0.25">
      <c r="A162" s="296">
        <v>154</v>
      </c>
      <c r="B162" s="296">
        <v>22308340</v>
      </c>
      <c r="C162" s="296">
        <v>1</v>
      </c>
      <c r="D162" s="297" t="s">
        <v>961</v>
      </c>
      <c r="E162" s="297" t="s">
        <v>138</v>
      </c>
      <c r="F162" s="297" t="s">
        <v>677</v>
      </c>
    </row>
    <row r="163" spans="1:6" x14ac:dyDescent="0.25">
      <c r="A163" s="296">
        <v>155</v>
      </c>
      <c r="B163" s="296">
        <v>22308390</v>
      </c>
      <c r="C163" s="296">
        <v>1</v>
      </c>
      <c r="D163" s="297" t="s">
        <v>961</v>
      </c>
      <c r="E163" s="297" t="s">
        <v>138</v>
      </c>
      <c r="F163" s="297" t="s">
        <v>677</v>
      </c>
    </row>
    <row r="164" spans="1:6" x14ac:dyDescent="0.25">
      <c r="A164" s="296">
        <v>156</v>
      </c>
      <c r="B164" s="296">
        <v>22308300</v>
      </c>
      <c r="C164" s="296">
        <v>1</v>
      </c>
      <c r="D164" s="297" t="s">
        <v>962</v>
      </c>
      <c r="E164" s="297" t="s">
        <v>107</v>
      </c>
      <c r="F164" s="297" t="s">
        <v>677</v>
      </c>
    </row>
    <row r="165" spans="1:6" x14ac:dyDescent="0.25">
      <c r="A165" s="296">
        <v>157</v>
      </c>
      <c r="B165" s="296">
        <v>22308331</v>
      </c>
      <c r="C165" s="296">
        <v>1</v>
      </c>
      <c r="D165" s="297" t="s">
        <v>962</v>
      </c>
      <c r="E165" s="297" t="s">
        <v>138</v>
      </c>
      <c r="F165" s="297" t="s">
        <v>677</v>
      </c>
    </row>
    <row r="166" spans="1:6" x14ac:dyDescent="0.25">
      <c r="A166" s="296">
        <v>158</v>
      </c>
      <c r="B166" s="296">
        <v>21308121</v>
      </c>
      <c r="C166" s="296">
        <v>1</v>
      </c>
      <c r="D166" s="297" t="s">
        <v>955</v>
      </c>
      <c r="E166" s="297" t="s">
        <v>138</v>
      </c>
      <c r="F166" s="297" t="s">
        <v>677</v>
      </c>
    </row>
    <row r="167" spans="1:6" x14ac:dyDescent="0.25">
      <c r="A167" s="296">
        <v>159</v>
      </c>
      <c r="B167" s="296">
        <v>22308381</v>
      </c>
      <c r="C167" s="296">
        <v>1</v>
      </c>
      <c r="D167" s="297" t="s">
        <v>955</v>
      </c>
      <c r="E167" s="297" t="s">
        <v>138</v>
      </c>
      <c r="F167" s="297" t="s">
        <v>677</v>
      </c>
    </row>
    <row r="168" spans="1:6" x14ac:dyDescent="0.25">
      <c r="A168" s="296">
        <v>160</v>
      </c>
      <c r="B168" s="296">
        <v>22310294</v>
      </c>
      <c r="C168" s="296">
        <v>1</v>
      </c>
      <c r="D168" s="297" t="s">
        <v>289</v>
      </c>
      <c r="E168" s="297" t="s">
        <v>107</v>
      </c>
      <c r="F168" s="297" t="s">
        <v>678</v>
      </c>
    </row>
    <row r="169" spans="1:6" x14ac:dyDescent="0.25">
      <c r="A169" s="296">
        <v>161</v>
      </c>
      <c r="B169" s="296">
        <v>22310129</v>
      </c>
      <c r="C169" s="296">
        <v>1</v>
      </c>
      <c r="D169" s="297" t="s">
        <v>289</v>
      </c>
      <c r="E169" s="297" t="s">
        <v>138</v>
      </c>
      <c r="F169" s="297" t="s">
        <v>678</v>
      </c>
    </row>
    <row r="170" spans="1:6" x14ac:dyDescent="0.25">
      <c r="A170" s="296">
        <v>162</v>
      </c>
      <c r="B170" s="296">
        <v>22310080</v>
      </c>
      <c r="C170" s="296">
        <v>1</v>
      </c>
      <c r="D170" s="297" t="s">
        <v>289</v>
      </c>
      <c r="E170" s="297" t="s">
        <v>107</v>
      </c>
      <c r="F170" s="297" t="s">
        <v>678</v>
      </c>
    </row>
    <row r="171" spans="1:6" x14ac:dyDescent="0.25">
      <c r="A171" s="296">
        <v>163</v>
      </c>
      <c r="B171" s="296">
        <v>22310234</v>
      </c>
      <c r="C171" s="296">
        <v>1</v>
      </c>
      <c r="D171" s="297" t="s">
        <v>290</v>
      </c>
      <c r="E171" s="297" t="s">
        <v>107</v>
      </c>
      <c r="F171" s="297" t="s">
        <v>678</v>
      </c>
    </row>
    <row r="172" spans="1:6" x14ac:dyDescent="0.25">
      <c r="A172" s="296">
        <v>164</v>
      </c>
      <c r="B172" s="296">
        <v>22310287</v>
      </c>
      <c r="C172" s="296">
        <v>1</v>
      </c>
      <c r="D172" s="297" t="s">
        <v>290</v>
      </c>
      <c r="E172" s="297" t="s">
        <v>107</v>
      </c>
      <c r="F172" s="297" t="s">
        <v>678</v>
      </c>
    </row>
    <row r="173" spans="1:6" x14ac:dyDescent="0.25">
      <c r="A173" s="296">
        <v>165</v>
      </c>
      <c r="B173" s="296">
        <v>22310252</v>
      </c>
      <c r="C173" s="296">
        <v>1</v>
      </c>
      <c r="D173" s="297" t="s">
        <v>290</v>
      </c>
      <c r="E173" s="297" t="s">
        <v>107</v>
      </c>
      <c r="F173" s="297" t="s">
        <v>678</v>
      </c>
    </row>
    <row r="174" spans="1:6" x14ac:dyDescent="0.25">
      <c r="A174" s="296">
        <v>166</v>
      </c>
      <c r="B174" s="296">
        <v>22310178</v>
      </c>
      <c r="C174" s="296">
        <v>1</v>
      </c>
      <c r="D174" s="297" t="s">
        <v>290</v>
      </c>
      <c r="E174" s="297" t="s">
        <v>107</v>
      </c>
      <c r="F174" s="297" t="s">
        <v>678</v>
      </c>
    </row>
    <row r="175" spans="1:6" x14ac:dyDescent="0.25">
      <c r="A175" s="296">
        <v>167</v>
      </c>
      <c r="B175" s="296">
        <v>22310213</v>
      </c>
      <c r="C175" s="296">
        <v>1</v>
      </c>
      <c r="D175" s="297" t="s">
        <v>738</v>
      </c>
      <c r="E175" s="297" t="s">
        <v>107</v>
      </c>
      <c r="F175" s="297" t="s">
        <v>678</v>
      </c>
    </row>
    <row r="176" spans="1:6" x14ac:dyDescent="0.25">
      <c r="A176" s="296">
        <v>168</v>
      </c>
      <c r="B176" s="296">
        <v>22310176</v>
      </c>
      <c r="C176" s="296">
        <v>1</v>
      </c>
      <c r="D176" s="297" t="s">
        <v>738</v>
      </c>
      <c r="E176" s="297" t="s">
        <v>138</v>
      </c>
      <c r="F176" s="297" t="s">
        <v>678</v>
      </c>
    </row>
    <row r="177" spans="1:6" x14ac:dyDescent="0.25">
      <c r="A177" s="296">
        <v>169</v>
      </c>
      <c r="B177" s="296">
        <v>22310303</v>
      </c>
      <c r="C177" s="296">
        <v>1</v>
      </c>
      <c r="D177" s="297" t="s">
        <v>738</v>
      </c>
      <c r="E177" s="297" t="s">
        <v>107</v>
      </c>
      <c r="F177" s="297" t="s">
        <v>678</v>
      </c>
    </row>
    <row r="178" spans="1:6" x14ac:dyDescent="0.25">
      <c r="A178" s="296">
        <v>170</v>
      </c>
      <c r="B178" s="296">
        <v>22310276</v>
      </c>
      <c r="C178" s="296">
        <v>1</v>
      </c>
      <c r="D178" s="297" t="s">
        <v>738</v>
      </c>
      <c r="E178" s="297" t="s">
        <v>107</v>
      </c>
      <c r="F178" s="297" t="s">
        <v>678</v>
      </c>
    </row>
    <row r="179" spans="1:6" x14ac:dyDescent="0.25">
      <c r="A179" s="296">
        <v>171</v>
      </c>
      <c r="B179" s="296">
        <v>22310212</v>
      </c>
      <c r="C179" s="296">
        <v>1</v>
      </c>
      <c r="D179" s="297" t="s">
        <v>738</v>
      </c>
      <c r="E179" s="297" t="s">
        <v>107</v>
      </c>
      <c r="F179" s="297" t="s">
        <v>678</v>
      </c>
    </row>
    <row r="180" spans="1:6" x14ac:dyDescent="0.25">
      <c r="A180" s="296">
        <v>172</v>
      </c>
      <c r="B180" s="296">
        <v>21310024</v>
      </c>
      <c r="C180" s="296">
        <v>1</v>
      </c>
      <c r="D180" s="297" t="s">
        <v>738</v>
      </c>
      <c r="E180" s="297" t="s">
        <v>138</v>
      </c>
      <c r="F180" s="297" t="s">
        <v>678</v>
      </c>
    </row>
    <row r="181" spans="1:6" x14ac:dyDescent="0.25">
      <c r="A181" s="296">
        <v>173</v>
      </c>
      <c r="B181" s="296">
        <v>22310069</v>
      </c>
      <c r="C181" s="296">
        <v>1</v>
      </c>
      <c r="D181" s="297" t="s">
        <v>738</v>
      </c>
      <c r="E181" s="297" t="s">
        <v>138</v>
      </c>
      <c r="F181" s="297" t="s">
        <v>678</v>
      </c>
    </row>
    <row r="182" spans="1:6" x14ac:dyDescent="0.25">
      <c r="A182" s="296">
        <v>174</v>
      </c>
      <c r="B182" s="296">
        <v>22310271</v>
      </c>
      <c r="C182" s="296">
        <v>1</v>
      </c>
      <c r="D182" s="297" t="s">
        <v>740</v>
      </c>
      <c r="E182" s="297" t="s">
        <v>138</v>
      </c>
      <c r="F182" s="297" t="s">
        <v>678</v>
      </c>
    </row>
    <row r="183" spans="1:6" x14ac:dyDescent="0.25">
      <c r="A183" s="296">
        <v>175</v>
      </c>
      <c r="B183" s="296">
        <v>22310168</v>
      </c>
      <c r="C183" s="296">
        <v>1</v>
      </c>
      <c r="D183" s="297" t="s">
        <v>740</v>
      </c>
      <c r="E183" s="297" t="s">
        <v>107</v>
      </c>
      <c r="F183" s="297" t="s">
        <v>678</v>
      </c>
    </row>
    <row r="184" spans="1:6" x14ac:dyDescent="0.25">
      <c r="A184" s="296">
        <v>176</v>
      </c>
      <c r="B184" s="296">
        <v>22310200</v>
      </c>
      <c r="C184" s="296">
        <v>1</v>
      </c>
      <c r="D184" s="297" t="s">
        <v>741</v>
      </c>
      <c r="E184" s="297" t="s">
        <v>107</v>
      </c>
      <c r="F184" s="297" t="s">
        <v>678</v>
      </c>
    </row>
    <row r="185" spans="1:6" x14ac:dyDescent="0.25">
      <c r="A185" s="296">
        <v>177</v>
      </c>
      <c r="B185" s="296">
        <v>22310239</v>
      </c>
      <c r="C185" s="296">
        <v>1</v>
      </c>
      <c r="D185" s="297" t="s">
        <v>741</v>
      </c>
      <c r="E185" s="297" t="s">
        <v>107</v>
      </c>
      <c r="F185" s="297" t="s">
        <v>678</v>
      </c>
    </row>
    <row r="186" spans="1:6" x14ac:dyDescent="0.25">
      <c r="A186" s="296">
        <v>178</v>
      </c>
      <c r="B186" s="296">
        <v>22310189</v>
      </c>
      <c r="C186" s="296">
        <v>1</v>
      </c>
      <c r="D186" s="297" t="s">
        <v>742</v>
      </c>
      <c r="E186" s="297" t="s">
        <v>107</v>
      </c>
      <c r="F186" s="297" t="s">
        <v>678</v>
      </c>
    </row>
    <row r="187" spans="1:6" x14ac:dyDescent="0.25">
      <c r="A187" s="296">
        <v>179</v>
      </c>
      <c r="B187" s="296">
        <v>22310092</v>
      </c>
      <c r="C187" s="296">
        <v>1</v>
      </c>
      <c r="D187" s="297" t="s">
        <v>742</v>
      </c>
      <c r="E187" s="297" t="s">
        <v>107</v>
      </c>
      <c r="F187" s="297" t="s">
        <v>678</v>
      </c>
    </row>
    <row r="188" spans="1:6" x14ac:dyDescent="0.25">
      <c r="A188" s="296">
        <v>180</v>
      </c>
      <c r="B188" s="296">
        <v>22310062</v>
      </c>
      <c r="C188" s="296">
        <v>1</v>
      </c>
      <c r="D188" s="297" t="s">
        <v>291</v>
      </c>
      <c r="E188" s="297" t="s">
        <v>107</v>
      </c>
      <c r="F188" s="297" t="s">
        <v>678</v>
      </c>
    </row>
    <row r="189" spans="1:6" x14ac:dyDescent="0.25">
      <c r="A189" s="296">
        <v>181</v>
      </c>
      <c r="B189" s="296">
        <v>22310135</v>
      </c>
      <c r="C189" s="296">
        <v>1</v>
      </c>
      <c r="D189" s="297" t="s">
        <v>739</v>
      </c>
      <c r="E189" s="297" t="s">
        <v>138</v>
      </c>
      <c r="F189" s="297" t="s">
        <v>678</v>
      </c>
    </row>
    <row r="190" spans="1:6" x14ac:dyDescent="0.25">
      <c r="A190" s="296">
        <v>182</v>
      </c>
      <c r="B190" s="296">
        <v>22311160</v>
      </c>
      <c r="C190" s="296">
        <v>1</v>
      </c>
      <c r="D190" s="297" t="s">
        <v>743</v>
      </c>
      <c r="E190" s="297" t="s">
        <v>107</v>
      </c>
      <c r="F190" s="297" t="s">
        <v>679</v>
      </c>
    </row>
    <row r="191" spans="1:6" x14ac:dyDescent="0.25">
      <c r="A191" s="296">
        <v>183</v>
      </c>
      <c r="B191" s="296">
        <v>22311145</v>
      </c>
      <c r="C191" s="296">
        <v>1</v>
      </c>
      <c r="D191" s="297" t="s">
        <v>743</v>
      </c>
      <c r="E191" s="297" t="s">
        <v>107</v>
      </c>
      <c r="F191" s="297" t="s">
        <v>679</v>
      </c>
    </row>
    <row r="192" spans="1:6" x14ac:dyDescent="0.25">
      <c r="A192" s="296">
        <v>184</v>
      </c>
      <c r="B192" s="296">
        <v>22311147</v>
      </c>
      <c r="C192" s="296">
        <v>1</v>
      </c>
      <c r="D192" s="297" t="s">
        <v>743</v>
      </c>
      <c r="E192" s="297" t="s">
        <v>107</v>
      </c>
      <c r="F192" s="297" t="s">
        <v>679</v>
      </c>
    </row>
    <row r="193" spans="1:6" x14ac:dyDescent="0.25">
      <c r="A193" s="296">
        <v>185</v>
      </c>
      <c r="B193" s="296">
        <v>22311021</v>
      </c>
      <c r="C193" s="296">
        <v>1</v>
      </c>
      <c r="D193" s="297" t="s">
        <v>744</v>
      </c>
      <c r="E193" s="297" t="s">
        <v>107</v>
      </c>
      <c r="F193" s="297" t="s">
        <v>679</v>
      </c>
    </row>
    <row r="194" spans="1:6" x14ac:dyDescent="0.25">
      <c r="A194" s="296">
        <v>186</v>
      </c>
      <c r="B194" s="296">
        <v>19311119</v>
      </c>
      <c r="C194" s="296">
        <v>4</v>
      </c>
      <c r="D194" s="297" t="s">
        <v>774</v>
      </c>
      <c r="E194" s="297" t="s">
        <v>138</v>
      </c>
      <c r="F194" s="297" t="s">
        <v>679</v>
      </c>
    </row>
    <row r="195" spans="1:6" x14ac:dyDescent="0.25">
      <c r="A195" s="296">
        <v>187</v>
      </c>
      <c r="B195" s="296">
        <v>22311057</v>
      </c>
      <c r="C195" s="296">
        <v>1</v>
      </c>
      <c r="D195" s="297" t="s">
        <v>747</v>
      </c>
      <c r="E195" s="297" t="s">
        <v>107</v>
      </c>
      <c r="F195" s="297" t="s">
        <v>679</v>
      </c>
    </row>
    <row r="196" spans="1:6" x14ac:dyDescent="0.25">
      <c r="A196" s="296">
        <v>188</v>
      </c>
      <c r="B196" s="296">
        <v>22311165</v>
      </c>
      <c r="C196" s="296">
        <v>1</v>
      </c>
      <c r="D196" s="297" t="s">
        <v>747</v>
      </c>
      <c r="E196" s="297" t="s">
        <v>107</v>
      </c>
      <c r="F196" s="297" t="s">
        <v>679</v>
      </c>
    </row>
    <row r="197" spans="1:6" x14ac:dyDescent="0.25">
      <c r="A197" s="296">
        <v>189</v>
      </c>
      <c r="B197" s="296">
        <v>18311070</v>
      </c>
      <c r="C197" s="296">
        <v>4</v>
      </c>
      <c r="D197" s="297" t="s">
        <v>774</v>
      </c>
      <c r="E197" s="297" t="s">
        <v>107</v>
      </c>
      <c r="F197" s="297" t="s">
        <v>679</v>
      </c>
    </row>
    <row r="198" spans="1:6" x14ac:dyDescent="0.25">
      <c r="A198" s="296">
        <v>190</v>
      </c>
      <c r="B198" s="296">
        <v>22311163</v>
      </c>
      <c r="C198" s="296">
        <v>1</v>
      </c>
      <c r="D198" s="297" t="s">
        <v>292</v>
      </c>
      <c r="E198" s="297" t="s">
        <v>107</v>
      </c>
      <c r="F198" s="297" t="s">
        <v>680</v>
      </c>
    </row>
    <row r="199" spans="1:6" x14ac:dyDescent="0.25">
      <c r="A199" s="296">
        <v>191</v>
      </c>
      <c r="B199" s="296">
        <v>22311124</v>
      </c>
      <c r="C199" s="296">
        <v>1</v>
      </c>
      <c r="D199" s="297" t="s">
        <v>292</v>
      </c>
      <c r="E199" s="297" t="s">
        <v>107</v>
      </c>
      <c r="F199" s="297" t="s">
        <v>680</v>
      </c>
    </row>
    <row r="200" spans="1:6" x14ac:dyDescent="0.25">
      <c r="A200" s="296">
        <v>192</v>
      </c>
      <c r="B200" s="296">
        <v>22311156</v>
      </c>
      <c r="C200" s="296">
        <v>1</v>
      </c>
      <c r="D200" s="297" t="s">
        <v>292</v>
      </c>
      <c r="E200" s="297" t="s">
        <v>107</v>
      </c>
      <c r="F200" s="297" t="s">
        <v>680</v>
      </c>
    </row>
    <row r="201" spans="1:6" x14ac:dyDescent="0.25">
      <c r="A201" s="40"/>
      <c r="B201" s="37"/>
      <c r="C201" s="59"/>
      <c r="D201" s="40"/>
      <c r="E201" s="59"/>
    </row>
    <row r="202" spans="1:6" x14ac:dyDescent="0.25">
      <c r="A202" s="40"/>
      <c r="B202" s="37"/>
      <c r="C202" s="59"/>
      <c r="D202" s="40"/>
      <c r="E202" s="59"/>
    </row>
    <row r="203" spans="1:6" x14ac:dyDescent="0.25">
      <c r="A203" s="40"/>
      <c r="B203" s="37"/>
      <c r="C203" s="60"/>
      <c r="D203" s="40"/>
      <c r="E203" s="59"/>
    </row>
    <row r="204" spans="1:6" x14ac:dyDescent="0.25">
      <c r="A204" s="60"/>
      <c r="B204" s="60"/>
      <c r="C204" s="60"/>
      <c r="D204" s="40"/>
      <c r="E204" s="60"/>
    </row>
    <row r="205" spans="1:6" x14ac:dyDescent="0.25">
      <c r="A205" s="60"/>
      <c r="B205" s="60"/>
      <c r="C205" s="60"/>
      <c r="D205" s="40"/>
      <c r="E205" s="60"/>
    </row>
    <row r="206" spans="1:6" x14ac:dyDescent="0.25">
      <c r="A206" s="60"/>
      <c r="B206" s="60"/>
      <c r="C206" s="60"/>
      <c r="D206" s="40"/>
      <c r="E206" s="60"/>
    </row>
    <row r="207" spans="1:6" x14ac:dyDescent="0.25">
      <c r="A207" s="60"/>
      <c r="B207" s="60"/>
      <c r="C207" s="60"/>
      <c r="D207" s="40"/>
      <c r="E207" s="60"/>
    </row>
    <row r="208" spans="1:6" x14ac:dyDescent="0.25">
      <c r="A208" s="60"/>
      <c r="B208" s="60"/>
      <c r="C208" s="60"/>
      <c r="D208" s="40"/>
      <c r="E208" s="60"/>
    </row>
    <row r="209" spans="1:5" x14ac:dyDescent="0.25">
      <c r="A209" s="60"/>
      <c r="B209" s="60"/>
      <c r="C209" s="60"/>
      <c r="D209" s="40"/>
      <c r="E209" s="60"/>
    </row>
    <row r="210" spans="1:5" x14ac:dyDescent="0.25">
      <c r="A210" s="60"/>
      <c r="B210" s="60"/>
      <c r="C210" s="60"/>
      <c r="D210" s="40"/>
      <c r="E210" s="60"/>
    </row>
    <row r="211" spans="1:5" x14ac:dyDescent="0.25">
      <c r="A211" s="60"/>
      <c r="B211" s="60"/>
      <c r="C211" s="60"/>
      <c r="D211" s="40"/>
      <c r="E211" s="60"/>
    </row>
    <row r="212" spans="1:5" x14ac:dyDescent="0.25">
      <c r="A212" s="60"/>
      <c r="B212" s="60"/>
      <c r="C212" s="60"/>
      <c r="D212" s="40"/>
      <c r="E212" s="60"/>
    </row>
    <row r="213" spans="1:5" x14ac:dyDescent="0.25">
      <c r="A213" s="60"/>
      <c r="B213" s="60"/>
      <c r="C213" s="60"/>
      <c r="D213" s="40"/>
      <c r="E213" s="60"/>
    </row>
    <row r="214" spans="1:5" x14ac:dyDescent="0.25">
      <c r="A214" s="60"/>
      <c r="B214" s="60"/>
      <c r="C214" s="60"/>
      <c r="D214" s="40"/>
      <c r="E214" s="60"/>
    </row>
    <row r="215" spans="1:5" x14ac:dyDescent="0.25">
      <c r="A215" s="60"/>
      <c r="B215" s="60"/>
      <c r="C215" s="60"/>
      <c r="D215" s="40"/>
      <c r="E215" s="60"/>
    </row>
    <row r="216" spans="1:5" x14ac:dyDescent="0.25">
      <c r="A216" s="60"/>
      <c r="B216" s="60"/>
      <c r="C216" s="60"/>
      <c r="D216" s="40"/>
      <c r="E216" s="60"/>
    </row>
    <row r="217" spans="1:5" x14ac:dyDescent="0.25">
      <c r="A217" s="60"/>
      <c r="B217" s="60"/>
      <c r="C217" s="60"/>
      <c r="D217" s="40"/>
      <c r="E217" s="60"/>
    </row>
    <row r="218" spans="1:5" x14ac:dyDescent="0.25">
      <c r="A218" s="60"/>
      <c r="B218" s="60"/>
      <c r="C218" s="60"/>
      <c r="D218" s="40"/>
      <c r="E218" s="60"/>
    </row>
    <row r="219" spans="1:5" x14ac:dyDescent="0.25">
      <c r="A219" s="60"/>
      <c r="B219" s="60"/>
      <c r="C219" s="60"/>
      <c r="D219" s="40"/>
      <c r="E219" s="60"/>
    </row>
    <row r="220" spans="1:5" x14ac:dyDescent="0.25">
      <c r="A220" s="60"/>
      <c r="B220" s="60"/>
      <c r="C220" s="60"/>
      <c r="D220" s="40"/>
      <c r="E220" s="60"/>
    </row>
    <row r="221" spans="1:5" x14ac:dyDescent="0.25">
      <c r="A221" s="60"/>
      <c r="B221" s="60"/>
      <c r="C221" s="60"/>
      <c r="D221" s="40"/>
      <c r="E221" s="60"/>
    </row>
    <row r="222" spans="1:5" x14ac:dyDescent="0.25">
      <c r="A222" s="60"/>
      <c r="B222" s="60"/>
      <c r="C222" s="60"/>
      <c r="D222" s="40"/>
      <c r="E222" s="60"/>
    </row>
    <row r="223" spans="1:5" x14ac:dyDescent="0.25">
      <c r="A223" s="60"/>
      <c r="B223" s="60"/>
      <c r="C223" s="60"/>
      <c r="D223" s="40"/>
      <c r="E223" s="60"/>
    </row>
    <row r="224" spans="1:5" x14ac:dyDescent="0.25">
      <c r="A224" s="60"/>
      <c r="B224" s="60"/>
      <c r="C224" s="60"/>
      <c r="D224" s="40"/>
      <c r="E224" s="60"/>
    </row>
    <row r="225" spans="1:5" x14ac:dyDescent="0.25">
      <c r="A225" s="60"/>
      <c r="B225" s="60"/>
      <c r="C225" s="60"/>
      <c r="D225" s="40"/>
      <c r="E225" s="60"/>
    </row>
    <row r="226" spans="1:5" x14ac:dyDescent="0.25">
      <c r="A226" s="60"/>
      <c r="B226" s="60"/>
      <c r="C226" s="60"/>
      <c r="D226" s="40"/>
      <c r="E226" s="60"/>
    </row>
    <row r="227" spans="1:5" x14ac:dyDescent="0.25">
      <c r="A227" s="60"/>
      <c r="B227" s="60"/>
      <c r="C227" s="60"/>
      <c r="D227" s="40"/>
      <c r="E227" s="60"/>
    </row>
    <row r="228" spans="1:5" x14ac:dyDescent="0.25">
      <c r="A228" s="60"/>
      <c r="B228" s="60"/>
      <c r="C228" s="60"/>
      <c r="D228" s="40"/>
      <c r="E228" s="60"/>
    </row>
    <row r="229" spans="1:5" x14ac:dyDescent="0.25">
      <c r="A229" s="60"/>
      <c r="B229" s="60"/>
      <c r="C229" s="60"/>
      <c r="D229" s="40"/>
      <c r="E229" s="60"/>
    </row>
    <row r="230" spans="1:5" x14ac:dyDescent="0.25">
      <c r="A230" s="60"/>
      <c r="B230" s="60"/>
      <c r="C230" s="60"/>
      <c r="D230" s="40"/>
      <c r="E230" s="60"/>
    </row>
    <row r="231" spans="1:5" x14ac:dyDescent="0.25">
      <c r="A231" s="60"/>
      <c r="B231" s="60"/>
      <c r="C231" s="60"/>
      <c r="D231" s="40"/>
      <c r="E231" s="60"/>
    </row>
    <row r="232" spans="1:5" x14ac:dyDescent="0.25">
      <c r="A232" s="60"/>
      <c r="B232" s="60"/>
      <c r="C232" s="60"/>
      <c r="D232" s="40"/>
      <c r="E232" s="60"/>
    </row>
    <row r="233" spans="1:5" x14ac:dyDescent="0.25">
      <c r="A233" s="60"/>
      <c r="B233" s="60"/>
      <c r="C233" s="60"/>
      <c r="D233" s="40"/>
      <c r="E233" s="60"/>
    </row>
    <row r="234" spans="1:5" x14ac:dyDescent="0.25">
      <c r="A234" s="60"/>
      <c r="B234" s="60"/>
      <c r="C234" s="60"/>
      <c r="D234" s="40"/>
      <c r="E234" s="60"/>
    </row>
    <row r="235" spans="1:5" x14ac:dyDescent="0.25">
      <c r="A235" s="60"/>
      <c r="B235" s="60"/>
      <c r="C235" s="60"/>
      <c r="D235" s="40"/>
      <c r="E235" s="60"/>
    </row>
    <row r="236" spans="1:5" x14ac:dyDescent="0.25">
      <c r="A236" s="60"/>
      <c r="B236" s="60"/>
      <c r="C236" s="60"/>
      <c r="D236" s="40"/>
      <c r="E236" s="60"/>
    </row>
    <row r="237" spans="1:5" x14ac:dyDescent="0.25">
      <c r="A237" s="60"/>
      <c r="B237" s="60"/>
      <c r="C237" s="60"/>
      <c r="D237" s="40"/>
      <c r="E237" s="60"/>
    </row>
    <row r="238" spans="1:5" x14ac:dyDescent="0.25">
      <c r="A238" s="60"/>
      <c r="B238" s="60"/>
      <c r="C238" s="60"/>
      <c r="D238" s="40"/>
      <c r="E238" s="60"/>
    </row>
    <row r="239" spans="1:5" x14ac:dyDescent="0.25">
      <c r="A239" s="60"/>
      <c r="B239" s="60"/>
      <c r="C239" s="60"/>
      <c r="D239" s="40"/>
      <c r="E239" s="60"/>
    </row>
    <row r="240" spans="1:5" x14ac:dyDescent="0.25">
      <c r="A240" s="60"/>
      <c r="B240" s="60"/>
      <c r="C240" s="60"/>
      <c r="D240" s="40"/>
      <c r="E240" s="60"/>
    </row>
    <row r="241" spans="1:5" x14ac:dyDescent="0.25">
      <c r="A241" s="60"/>
      <c r="B241" s="60"/>
      <c r="C241" s="60"/>
      <c r="D241" s="40"/>
      <c r="E241" s="60"/>
    </row>
    <row r="242" spans="1:5" x14ac:dyDescent="0.25">
      <c r="A242" s="60"/>
      <c r="B242" s="60"/>
      <c r="C242" s="60"/>
      <c r="D242" s="40"/>
      <c r="E242" s="60"/>
    </row>
    <row r="243" spans="1:5" x14ac:dyDescent="0.25">
      <c r="A243" s="60"/>
      <c r="B243" s="60"/>
      <c r="C243" s="60"/>
      <c r="D243" s="40"/>
      <c r="E243" s="60"/>
    </row>
    <row r="244" spans="1:5" x14ac:dyDescent="0.25">
      <c r="A244" s="60"/>
      <c r="B244" s="60"/>
      <c r="C244" s="60"/>
      <c r="D244" s="40"/>
      <c r="E244" s="60"/>
    </row>
    <row r="245" spans="1:5" x14ac:dyDescent="0.25">
      <c r="A245" s="60"/>
      <c r="B245" s="60"/>
      <c r="C245" s="60"/>
      <c r="D245" s="40"/>
      <c r="E245" s="60"/>
    </row>
    <row r="246" spans="1:5" x14ac:dyDescent="0.25">
      <c r="A246" s="60"/>
      <c r="B246" s="60"/>
      <c r="C246" s="60"/>
      <c r="D246" s="40"/>
      <c r="E246" s="60"/>
    </row>
    <row r="247" spans="1:5" x14ac:dyDescent="0.25">
      <c r="A247" s="60"/>
      <c r="B247" s="60"/>
      <c r="C247" s="60"/>
      <c r="D247" s="40"/>
      <c r="E247" s="60"/>
    </row>
    <row r="248" spans="1:5" x14ac:dyDescent="0.25">
      <c r="A248" s="60"/>
      <c r="B248" s="60"/>
      <c r="C248" s="60"/>
      <c r="D248" s="40"/>
      <c r="E248" s="60"/>
    </row>
    <row r="249" spans="1:5" x14ac:dyDescent="0.25">
      <c r="A249" s="60"/>
      <c r="B249" s="60"/>
      <c r="C249" s="60"/>
      <c r="D249" s="40"/>
      <c r="E249" s="60"/>
    </row>
    <row r="250" spans="1:5" x14ac:dyDescent="0.25">
      <c r="A250" s="60"/>
      <c r="B250" s="60"/>
      <c r="C250" s="60"/>
      <c r="D250" s="40"/>
      <c r="E250" s="60"/>
    </row>
    <row r="251" spans="1:5" x14ac:dyDescent="0.25">
      <c r="A251" s="60"/>
      <c r="B251" s="60"/>
      <c r="C251" s="60"/>
      <c r="D251" s="40"/>
      <c r="E251" s="60"/>
    </row>
    <row r="252" spans="1:5" x14ac:dyDescent="0.25">
      <c r="A252" s="60"/>
      <c r="B252" s="60"/>
      <c r="C252" s="60"/>
      <c r="D252" s="40"/>
      <c r="E252" s="60"/>
    </row>
    <row r="253" spans="1:5" x14ac:dyDescent="0.25">
      <c r="A253" s="60"/>
      <c r="B253" s="60"/>
      <c r="C253" s="60"/>
      <c r="D253" s="40"/>
      <c r="E253" s="60"/>
    </row>
    <row r="254" spans="1:5" x14ac:dyDescent="0.25">
      <c r="A254" s="60"/>
      <c r="B254" s="60"/>
      <c r="C254" s="60"/>
      <c r="D254" s="40"/>
      <c r="E254" s="60"/>
    </row>
    <row r="255" spans="1:5" x14ac:dyDescent="0.25">
      <c r="A255" s="60"/>
      <c r="B255" s="60"/>
      <c r="C255" s="60"/>
      <c r="D255" s="40"/>
      <c r="E255" s="60"/>
    </row>
    <row r="256" spans="1:5" x14ac:dyDescent="0.25">
      <c r="A256" s="60"/>
      <c r="B256" s="60"/>
      <c r="C256" s="60"/>
      <c r="D256" s="40"/>
      <c r="E256" s="60"/>
    </row>
    <row r="257" spans="1:5" x14ac:dyDescent="0.25">
      <c r="A257" s="60"/>
      <c r="B257" s="60"/>
      <c r="C257" s="60"/>
      <c r="D257" s="40"/>
      <c r="E257" s="60"/>
    </row>
    <row r="258" spans="1:5" x14ac:dyDescent="0.25">
      <c r="A258" s="60"/>
      <c r="B258" s="60"/>
      <c r="C258" s="60"/>
      <c r="D258" s="40"/>
      <c r="E258" s="60"/>
    </row>
    <row r="259" spans="1:5" x14ac:dyDescent="0.25">
      <c r="A259" s="60"/>
      <c r="B259" s="60"/>
      <c r="C259" s="60"/>
      <c r="D259" s="40"/>
      <c r="E259" s="60"/>
    </row>
    <row r="260" spans="1:5" x14ac:dyDescent="0.25">
      <c r="A260" s="60"/>
      <c r="B260" s="60"/>
      <c r="C260" s="60"/>
      <c r="D260" s="40"/>
      <c r="E260" s="60"/>
    </row>
    <row r="261" spans="1:5" x14ac:dyDescent="0.25">
      <c r="A261" s="60"/>
      <c r="B261" s="60"/>
      <c r="C261" s="60"/>
      <c r="D261" s="40"/>
      <c r="E261" s="60"/>
    </row>
    <row r="262" spans="1:5" x14ac:dyDescent="0.25">
      <c r="A262" s="60"/>
      <c r="B262" s="60"/>
      <c r="C262" s="60"/>
      <c r="D262" s="40"/>
      <c r="E262" s="60"/>
    </row>
    <row r="263" spans="1:5" x14ac:dyDescent="0.25">
      <c r="A263" s="60"/>
      <c r="B263" s="60"/>
      <c r="C263" s="60"/>
      <c r="D263" s="40"/>
      <c r="E263" s="60"/>
    </row>
    <row r="264" spans="1:5" x14ac:dyDescent="0.25">
      <c r="A264" s="60"/>
      <c r="B264" s="60"/>
      <c r="C264" s="60"/>
      <c r="D264" s="40"/>
      <c r="E264" s="60"/>
    </row>
    <row r="265" spans="1:5" x14ac:dyDescent="0.25">
      <c r="A265" s="60"/>
      <c r="B265" s="60"/>
      <c r="C265" s="60"/>
      <c r="D265" s="40"/>
      <c r="E265" s="60"/>
    </row>
    <row r="266" spans="1:5" x14ac:dyDescent="0.25">
      <c r="A266" s="60"/>
      <c r="B266" s="60"/>
      <c r="C266" s="60"/>
      <c r="D266" s="40"/>
      <c r="E266" s="60"/>
    </row>
    <row r="267" spans="1:5" x14ac:dyDescent="0.25">
      <c r="A267" s="60"/>
      <c r="B267" s="60"/>
      <c r="C267" s="60"/>
      <c r="D267" s="40"/>
      <c r="E267" s="60"/>
    </row>
    <row r="268" spans="1:5" x14ac:dyDescent="0.25">
      <c r="A268" s="60"/>
      <c r="B268" s="60"/>
      <c r="C268" s="60"/>
      <c r="D268" s="40"/>
      <c r="E268" s="60"/>
    </row>
    <row r="269" spans="1:5" x14ac:dyDescent="0.25">
      <c r="A269" s="60"/>
      <c r="B269" s="60"/>
      <c r="C269" s="60"/>
      <c r="D269" s="40"/>
      <c r="E269" s="60"/>
    </row>
    <row r="270" spans="1:5" x14ac:dyDescent="0.25">
      <c r="A270" s="60"/>
      <c r="B270" s="60"/>
      <c r="C270" s="60"/>
      <c r="D270" s="40"/>
      <c r="E270" s="60"/>
    </row>
    <row r="271" spans="1:5" x14ac:dyDescent="0.25">
      <c r="A271" s="60"/>
      <c r="B271" s="60"/>
      <c r="C271" s="60"/>
      <c r="D271" s="40"/>
      <c r="E271" s="60"/>
    </row>
    <row r="272" spans="1:5" x14ac:dyDescent="0.25">
      <c r="A272" s="60"/>
      <c r="B272" s="60"/>
      <c r="C272" s="60"/>
      <c r="D272" s="40"/>
      <c r="E272" s="60"/>
    </row>
    <row r="273" spans="1:5" x14ac:dyDescent="0.25">
      <c r="A273" s="60"/>
      <c r="B273" s="60"/>
      <c r="C273" s="60"/>
      <c r="D273" s="40"/>
      <c r="E273" s="60"/>
    </row>
    <row r="274" spans="1:5" x14ac:dyDescent="0.25">
      <c r="A274" s="60"/>
      <c r="B274" s="60"/>
      <c r="C274" s="60"/>
      <c r="D274" s="40"/>
      <c r="E274" s="60"/>
    </row>
    <row r="275" spans="1:5" x14ac:dyDescent="0.25">
      <c r="A275" s="60"/>
      <c r="B275" s="60"/>
      <c r="C275" s="60"/>
      <c r="D275" s="40"/>
      <c r="E275" s="60"/>
    </row>
    <row r="276" spans="1:5" x14ac:dyDescent="0.25">
      <c r="A276" s="60"/>
      <c r="B276" s="60"/>
      <c r="C276" s="60"/>
      <c r="D276" s="40"/>
      <c r="E276" s="60"/>
    </row>
    <row r="277" spans="1:5" x14ac:dyDescent="0.25">
      <c r="A277" s="60"/>
      <c r="B277" s="60"/>
      <c r="C277" s="60"/>
      <c r="D277" s="40"/>
      <c r="E277" s="60"/>
    </row>
    <row r="278" spans="1:5" x14ac:dyDescent="0.25">
      <c r="A278" s="60"/>
      <c r="B278" s="60"/>
      <c r="C278" s="60"/>
      <c r="D278" s="40"/>
      <c r="E278" s="60"/>
    </row>
    <row r="279" spans="1:5" x14ac:dyDescent="0.25">
      <c r="A279" s="60"/>
      <c r="B279" s="60"/>
      <c r="C279" s="60"/>
      <c r="D279" s="40"/>
      <c r="E279" s="60"/>
    </row>
    <row r="280" spans="1:5" x14ac:dyDescent="0.25">
      <c r="A280" s="60"/>
      <c r="B280" s="60"/>
      <c r="C280" s="60"/>
      <c r="D280" s="40"/>
      <c r="E280" s="60"/>
    </row>
    <row r="281" spans="1:5" x14ac:dyDescent="0.25">
      <c r="A281" s="60"/>
      <c r="B281" s="60"/>
      <c r="C281" s="60"/>
      <c r="D281" s="40"/>
      <c r="E281" s="60"/>
    </row>
    <row r="282" spans="1:5" x14ac:dyDescent="0.25">
      <c r="A282" s="60"/>
      <c r="B282" s="60"/>
      <c r="C282" s="60"/>
      <c r="D282" s="40"/>
      <c r="E282" s="60"/>
    </row>
    <row r="283" spans="1:5" x14ac:dyDescent="0.25">
      <c r="A283" s="60"/>
      <c r="B283" s="60"/>
      <c r="C283" s="60"/>
      <c r="D283" s="40"/>
      <c r="E283" s="60"/>
    </row>
    <row r="284" spans="1:5" x14ac:dyDescent="0.25">
      <c r="A284" s="60"/>
      <c r="B284" s="60"/>
      <c r="C284" s="60"/>
      <c r="D284" s="40"/>
      <c r="E284" s="60"/>
    </row>
    <row r="285" spans="1:5" x14ac:dyDescent="0.25">
      <c r="A285" s="60"/>
      <c r="B285" s="60"/>
      <c r="C285" s="60"/>
      <c r="D285" s="40"/>
      <c r="E285" s="60"/>
    </row>
    <row r="286" spans="1:5" x14ac:dyDescent="0.25">
      <c r="A286" s="60"/>
      <c r="B286" s="60"/>
      <c r="C286" s="60"/>
      <c r="D286" s="40"/>
      <c r="E286" s="60"/>
    </row>
    <row r="287" spans="1:5" x14ac:dyDescent="0.25">
      <c r="A287" s="60"/>
      <c r="B287" s="60"/>
      <c r="C287" s="60"/>
      <c r="D287" s="40"/>
      <c r="E287" s="60"/>
    </row>
    <row r="288" spans="1:5" x14ac:dyDescent="0.25">
      <c r="A288" s="60"/>
      <c r="B288" s="60"/>
      <c r="C288" s="60"/>
      <c r="D288" s="40"/>
      <c r="E288" s="60"/>
    </row>
    <row r="289" spans="1:5" x14ac:dyDescent="0.25">
      <c r="A289" s="60"/>
      <c r="B289" s="60"/>
      <c r="C289" s="60"/>
      <c r="D289" s="40"/>
      <c r="E289" s="60"/>
    </row>
    <row r="290" spans="1:5" x14ac:dyDescent="0.25">
      <c r="A290" s="60"/>
      <c r="B290" s="60"/>
      <c r="C290" s="60"/>
      <c r="D290" s="40"/>
      <c r="E290" s="60"/>
    </row>
    <row r="291" spans="1:5" x14ac:dyDescent="0.25">
      <c r="A291" s="60"/>
      <c r="B291" s="60"/>
      <c r="C291" s="60"/>
      <c r="D291" s="40"/>
      <c r="E291" s="60"/>
    </row>
    <row r="292" spans="1:5" x14ac:dyDescent="0.25">
      <c r="A292" s="60"/>
      <c r="B292" s="60"/>
      <c r="C292" s="60"/>
      <c r="D292" s="40"/>
      <c r="E292" s="60"/>
    </row>
    <row r="293" spans="1:5" x14ac:dyDescent="0.25">
      <c r="A293" s="60"/>
      <c r="B293" s="60"/>
      <c r="C293" s="60"/>
      <c r="D293" s="40"/>
      <c r="E293" s="60"/>
    </row>
    <row r="294" spans="1:5" x14ac:dyDescent="0.25">
      <c r="A294" s="60"/>
      <c r="B294" s="60"/>
      <c r="C294" s="60"/>
      <c r="D294" s="40"/>
      <c r="E294" s="60"/>
    </row>
    <row r="295" spans="1:5" x14ac:dyDescent="0.25">
      <c r="A295" s="60"/>
      <c r="B295" s="60"/>
      <c r="C295" s="60"/>
      <c r="D295" s="40"/>
      <c r="E295" s="60"/>
    </row>
    <row r="296" spans="1:5" x14ac:dyDescent="0.25">
      <c r="A296" s="60"/>
      <c r="B296" s="60"/>
      <c r="C296" s="60"/>
      <c r="D296" s="40"/>
      <c r="E296" s="60"/>
    </row>
    <row r="297" spans="1:5" x14ac:dyDescent="0.25">
      <c r="A297" s="60"/>
      <c r="B297" s="60"/>
      <c r="C297" s="60"/>
      <c r="D297" s="40"/>
      <c r="E297" s="60"/>
    </row>
    <row r="298" spans="1:5" x14ac:dyDescent="0.25">
      <c r="A298" s="60"/>
      <c r="B298" s="60"/>
      <c r="C298" s="60"/>
      <c r="D298" s="40"/>
      <c r="E298" s="60"/>
    </row>
    <row r="299" spans="1:5" x14ac:dyDescent="0.25">
      <c r="A299" s="60"/>
      <c r="B299" s="60"/>
      <c r="C299" s="60"/>
      <c r="D299" s="40"/>
      <c r="E299" s="60"/>
    </row>
    <row r="300" spans="1:5" x14ac:dyDescent="0.25">
      <c r="A300" s="60"/>
      <c r="B300" s="60"/>
      <c r="C300" s="60"/>
      <c r="D300" s="40"/>
      <c r="E300" s="60"/>
    </row>
    <row r="301" spans="1:5" x14ac:dyDescent="0.25">
      <c r="A301" s="60"/>
      <c r="B301" s="60"/>
      <c r="C301" s="60"/>
      <c r="D301" s="40"/>
      <c r="E301" s="60"/>
    </row>
    <row r="302" spans="1:5" x14ac:dyDescent="0.25">
      <c r="A302" s="60"/>
      <c r="B302" s="60"/>
      <c r="C302" s="60"/>
      <c r="D302" s="40"/>
      <c r="E302" s="60"/>
    </row>
    <row r="303" spans="1:5" x14ac:dyDescent="0.25">
      <c r="A303" s="60"/>
      <c r="B303" s="60"/>
      <c r="C303" s="60"/>
      <c r="D303" s="40"/>
      <c r="E303" s="60"/>
    </row>
    <row r="304" spans="1:5" x14ac:dyDescent="0.25">
      <c r="A304" s="60"/>
      <c r="B304" s="60"/>
      <c r="C304" s="60"/>
      <c r="D304" s="40"/>
      <c r="E304" s="60"/>
    </row>
    <row r="305" spans="1:5" x14ac:dyDescent="0.25">
      <c r="A305" s="60"/>
      <c r="B305" s="60"/>
      <c r="C305" s="60"/>
      <c r="D305" s="40"/>
      <c r="E305" s="60"/>
    </row>
    <row r="306" spans="1:5" x14ac:dyDescent="0.25">
      <c r="A306" s="60"/>
      <c r="B306" s="60"/>
      <c r="C306" s="60"/>
      <c r="D306" s="40"/>
      <c r="E306" s="60"/>
    </row>
    <row r="307" spans="1:5" x14ac:dyDescent="0.25">
      <c r="A307" s="60"/>
      <c r="B307" s="60"/>
      <c r="C307" s="60"/>
      <c r="D307" s="40"/>
      <c r="E307" s="60"/>
    </row>
    <row r="308" spans="1:5" x14ac:dyDescent="0.25">
      <c r="A308" s="60"/>
      <c r="B308" s="60"/>
      <c r="C308" s="60"/>
      <c r="D308" s="40"/>
      <c r="E308" s="60"/>
    </row>
    <row r="309" spans="1:5" x14ac:dyDescent="0.25">
      <c r="A309" s="60"/>
      <c r="B309" s="60"/>
      <c r="C309" s="60"/>
      <c r="D309" s="40"/>
      <c r="E309" s="60"/>
    </row>
    <row r="310" spans="1:5" x14ac:dyDescent="0.25">
      <c r="A310" s="60"/>
      <c r="B310" s="60"/>
      <c r="C310" s="60"/>
      <c r="D310" s="40"/>
      <c r="E310" s="60"/>
    </row>
    <row r="311" spans="1:5" x14ac:dyDescent="0.25">
      <c r="A311" s="60"/>
      <c r="B311" s="60"/>
      <c r="C311" s="60"/>
      <c r="D311" s="40"/>
      <c r="E311" s="60"/>
    </row>
    <row r="312" spans="1:5" x14ac:dyDescent="0.25">
      <c r="A312" s="60"/>
      <c r="B312" s="60"/>
      <c r="C312" s="60"/>
      <c r="D312" s="40"/>
      <c r="E312" s="60"/>
    </row>
    <row r="313" spans="1:5" x14ac:dyDescent="0.25">
      <c r="A313" s="60"/>
      <c r="B313" s="60"/>
      <c r="C313" s="60"/>
      <c r="D313" s="40"/>
      <c r="E313" s="60"/>
    </row>
    <row r="314" spans="1:5" x14ac:dyDescent="0.25">
      <c r="A314" s="60"/>
      <c r="B314" s="60"/>
      <c r="C314" s="60"/>
      <c r="D314" s="40"/>
      <c r="E314" s="60"/>
    </row>
    <row r="315" spans="1:5" x14ac:dyDescent="0.25">
      <c r="A315" s="60"/>
      <c r="B315" s="60"/>
      <c r="C315" s="60"/>
      <c r="D315" s="40"/>
      <c r="E315" s="60"/>
    </row>
    <row r="316" spans="1:5" x14ac:dyDescent="0.25">
      <c r="A316" s="60"/>
      <c r="B316" s="60"/>
      <c r="C316" s="60"/>
      <c r="D316" s="40"/>
      <c r="E316" s="60"/>
    </row>
    <row r="317" spans="1:5" x14ac:dyDescent="0.25">
      <c r="A317" s="60"/>
      <c r="B317" s="60"/>
      <c r="C317" s="60"/>
      <c r="D317" s="40"/>
      <c r="E317" s="60"/>
    </row>
    <row r="318" spans="1:5" x14ac:dyDescent="0.25">
      <c r="A318" s="60"/>
      <c r="B318" s="60"/>
      <c r="C318" s="60"/>
      <c r="D318" s="40"/>
      <c r="E318" s="60"/>
    </row>
    <row r="319" spans="1:5" x14ac:dyDescent="0.25">
      <c r="A319" s="60"/>
      <c r="B319" s="60"/>
      <c r="C319" s="60"/>
      <c r="D319" s="40"/>
      <c r="E319" s="60"/>
    </row>
    <row r="320" spans="1:5" x14ac:dyDescent="0.25">
      <c r="A320" s="60"/>
      <c r="B320" s="60"/>
      <c r="C320" s="60"/>
      <c r="D320" s="40"/>
      <c r="E320" s="60"/>
    </row>
    <row r="321" spans="1:5" x14ac:dyDescent="0.25">
      <c r="A321" s="60"/>
      <c r="B321" s="60"/>
      <c r="C321" s="60"/>
      <c r="D321" s="40"/>
      <c r="E321" s="60"/>
    </row>
    <row r="322" spans="1:5" x14ac:dyDescent="0.25">
      <c r="A322" s="60"/>
      <c r="B322" s="60"/>
      <c r="C322" s="60"/>
      <c r="D322" s="40"/>
      <c r="E322" s="60"/>
    </row>
    <row r="323" spans="1:5" x14ac:dyDescent="0.25">
      <c r="A323" s="60"/>
      <c r="B323" s="60"/>
      <c r="C323" s="60"/>
      <c r="D323" s="40"/>
      <c r="E323" s="60"/>
    </row>
    <row r="324" spans="1:5" x14ac:dyDescent="0.25">
      <c r="A324" s="60"/>
      <c r="B324" s="60"/>
      <c r="C324" s="60"/>
      <c r="D324" s="40"/>
      <c r="E324" s="60"/>
    </row>
    <row r="325" spans="1:5" x14ac:dyDescent="0.25">
      <c r="A325" s="60"/>
      <c r="B325" s="60"/>
      <c r="C325" s="60"/>
      <c r="D325" s="40"/>
      <c r="E325" s="60"/>
    </row>
    <row r="326" spans="1:5" x14ac:dyDescent="0.25">
      <c r="A326" s="60"/>
      <c r="B326" s="60"/>
      <c r="C326" s="60"/>
      <c r="D326" s="40"/>
      <c r="E326" s="60"/>
    </row>
    <row r="327" spans="1:5" x14ac:dyDescent="0.25">
      <c r="A327" s="60"/>
      <c r="B327" s="60"/>
      <c r="C327" s="60"/>
      <c r="D327" s="40"/>
      <c r="E327" s="60"/>
    </row>
    <row r="328" spans="1:5" x14ac:dyDescent="0.25">
      <c r="A328" s="60"/>
      <c r="B328" s="60"/>
      <c r="C328" s="60"/>
      <c r="D328" s="40"/>
      <c r="E328" s="60"/>
    </row>
    <row r="329" spans="1:5" x14ac:dyDescent="0.25">
      <c r="A329" s="60"/>
      <c r="B329" s="60"/>
      <c r="C329" s="60"/>
      <c r="D329" s="40"/>
      <c r="E329" s="60"/>
    </row>
    <row r="330" spans="1:5" x14ac:dyDescent="0.25">
      <c r="A330" s="60"/>
      <c r="B330" s="60"/>
      <c r="C330" s="60"/>
      <c r="D330" s="40"/>
      <c r="E330" s="60"/>
    </row>
    <row r="331" spans="1:5" x14ac:dyDescent="0.25">
      <c r="A331" s="60"/>
      <c r="B331" s="60"/>
      <c r="C331" s="60"/>
      <c r="D331" s="40"/>
      <c r="E331" s="60"/>
    </row>
    <row r="332" spans="1:5" x14ac:dyDescent="0.25">
      <c r="A332" s="60"/>
      <c r="B332" s="60"/>
      <c r="C332" s="60"/>
      <c r="D332" s="40"/>
      <c r="E332" s="60"/>
    </row>
    <row r="333" spans="1:5" x14ac:dyDescent="0.25">
      <c r="A333" s="60"/>
      <c r="B333" s="60"/>
      <c r="C333" s="60"/>
      <c r="D333" s="40"/>
      <c r="E333" s="60"/>
    </row>
    <row r="334" spans="1:5" x14ac:dyDescent="0.25">
      <c r="A334" s="60"/>
      <c r="B334" s="60"/>
      <c r="C334" s="60"/>
      <c r="D334" s="40"/>
      <c r="E334" s="60"/>
    </row>
    <row r="335" spans="1:5" x14ac:dyDescent="0.25">
      <c r="A335" s="60"/>
      <c r="B335" s="60"/>
      <c r="C335" s="60"/>
      <c r="D335" s="40"/>
      <c r="E335" s="60"/>
    </row>
    <row r="336" spans="1:5" x14ac:dyDescent="0.25">
      <c r="A336" s="60"/>
      <c r="B336" s="60"/>
      <c r="C336" s="60"/>
      <c r="D336" s="40"/>
      <c r="E336" s="60"/>
    </row>
    <row r="337" spans="1:5" x14ac:dyDescent="0.25">
      <c r="A337" s="60"/>
      <c r="B337" s="60"/>
      <c r="C337" s="60"/>
      <c r="D337" s="40"/>
      <c r="E337" s="60"/>
    </row>
    <row r="338" spans="1:5" x14ac:dyDescent="0.25">
      <c r="A338" s="60"/>
      <c r="B338" s="60"/>
      <c r="C338" s="60"/>
      <c r="D338" s="40"/>
      <c r="E338" s="60"/>
    </row>
    <row r="339" spans="1:5" x14ac:dyDescent="0.25">
      <c r="A339" s="60"/>
      <c r="B339" s="60"/>
      <c r="C339" s="60"/>
      <c r="D339" s="40"/>
      <c r="E339" s="60"/>
    </row>
    <row r="340" spans="1:5" x14ac:dyDescent="0.25">
      <c r="A340" s="60"/>
      <c r="B340" s="60"/>
      <c r="C340" s="60"/>
      <c r="D340" s="40"/>
      <c r="E340" s="60"/>
    </row>
    <row r="341" spans="1:5" x14ac:dyDescent="0.25">
      <c r="A341" s="60"/>
      <c r="B341" s="60"/>
      <c r="C341" s="60"/>
      <c r="D341" s="40"/>
      <c r="E341" s="60"/>
    </row>
    <row r="342" spans="1:5" x14ac:dyDescent="0.25">
      <c r="A342" s="60"/>
      <c r="B342" s="60"/>
      <c r="C342" s="60"/>
      <c r="D342" s="40"/>
      <c r="E342" s="60"/>
    </row>
    <row r="343" spans="1:5" x14ac:dyDescent="0.25">
      <c r="A343" s="60"/>
      <c r="B343" s="60"/>
      <c r="C343" s="60"/>
      <c r="D343" s="40"/>
      <c r="E343" s="60"/>
    </row>
    <row r="344" spans="1:5" x14ac:dyDescent="0.25">
      <c r="A344" s="60"/>
      <c r="B344" s="60"/>
      <c r="C344" s="60"/>
      <c r="D344" s="40"/>
      <c r="E344" s="60"/>
    </row>
    <row r="345" spans="1:5" x14ac:dyDescent="0.25">
      <c r="A345" s="60"/>
      <c r="B345" s="60"/>
      <c r="C345" s="60"/>
      <c r="D345" s="40"/>
      <c r="E345" s="60"/>
    </row>
    <row r="346" spans="1:5" x14ac:dyDescent="0.25">
      <c r="A346" s="60"/>
      <c r="B346" s="60"/>
      <c r="C346" s="60"/>
      <c r="D346" s="40"/>
      <c r="E346" s="60"/>
    </row>
    <row r="347" spans="1:5" x14ac:dyDescent="0.25">
      <c r="A347" s="60"/>
      <c r="B347" s="60"/>
      <c r="C347" s="60"/>
      <c r="D347" s="40"/>
      <c r="E347" s="60"/>
    </row>
    <row r="348" spans="1:5" x14ac:dyDescent="0.25">
      <c r="A348" s="60"/>
      <c r="B348" s="60"/>
      <c r="C348" s="60"/>
      <c r="D348" s="40"/>
      <c r="E348" s="60"/>
    </row>
    <row r="349" spans="1:5" x14ac:dyDescent="0.25">
      <c r="A349" s="60"/>
      <c r="B349" s="60"/>
      <c r="C349" s="60"/>
      <c r="D349" s="40"/>
      <c r="E349" s="60"/>
    </row>
    <row r="350" spans="1:5" x14ac:dyDescent="0.25">
      <c r="A350" s="60"/>
      <c r="B350" s="60"/>
      <c r="C350" s="60"/>
      <c r="D350" s="40"/>
      <c r="E350" s="60"/>
    </row>
    <row r="351" spans="1:5" x14ac:dyDescent="0.25">
      <c r="A351" s="60"/>
      <c r="B351" s="60"/>
      <c r="C351" s="60"/>
      <c r="D351" s="40"/>
      <c r="E351" s="60"/>
    </row>
    <row r="352" spans="1:5" x14ac:dyDescent="0.25">
      <c r="A352" s="60"/>
      <c r="B352" s="60"/>
      <c r="C352" s="60"/>
      <c r="D352" s="40"/>
      <c r="E352" s="60"/>
    </row>
    <row r="353" spans="1:5" x14ac:dyDescent="0.25">
      <c r="A353" s="60"/>
      <c r="B353" s="60"/>
      <c r="C353" s="60"/>
      <c r="D353" s="40"/>
      <c r="E353" s="60"/>
    </row>
    <row r="354" spans="1:5" x14ac:dyDescent="0.25">
      <c r="A354" s="60"/>
      <c r="B354" s="60"/>
      <c r="C354" s="60"/>
      <c r="D354" s="40"/>
      <c r="E354" s="60"/>
    </row>
    <row r="355" spans="1:5" x14ac:dyDescent="0.25">
      <c r="A355" s="60"/>
      <c r="B355" s="60"/>
      <c r="C355" s="60"/>
      <c r="D355" s="40"/>
      <c r="E355" s="60"/>
    </row>
    <row r="356" spans="1:5" x14ac:dyDescent="0.25">
      <c r="A356" s="60"/>
      <c r="B356" s="60"/>
      <c r="C356" s="60"/>
      <c r="D356" s="40"/>
      <c r="E356" s="60"/>
    </row>
    <row r="357" spans="1:5" x14ac:dyDescent="0.25">
      <c r="A357" s="60"/>
      <c r="B357" s="60"/>
      <c r="C357" s="60"/>
      <c r="D357" s="40"/>
      <c r="E357" s="60"/>
    </row>
    <row r="358" spans="1:5" x14ac:dyDescent="0.25">
      <c r="A358" s="60"/>
      <c r="B358" s="60"/>
      <c r="C358" s="60"/>
      <c r="D358" s="40"/>
      <c r="E358" s="60"/>
    </row>
    <row r="359" spans="1:5" x14ac:dyDescent="0.25">
      <c r="A359" s="60"/>
      <c r="B359" s="60"/>
      <c r="C359" s="60"/>
      <c r="D359" s="40"/>
      <c r="E359" s="60"/>
    </row>
    <row r="360" spans="1:5" x14ac:dyDescent="0.25">
      <c r="A360" s="60"/>
      <c r="B360" s="60"/>
      <c r="C360" s="60"/>
      <c r="D360" s="40"/>
      <c r="E360" s="60"/>
    </row>
    <row r="361" spans="1:5" x14ac:dyDescent="0.25">
      <c r="A361" s="60"/>
      <c r="B361" s="60"/>
      <c r="C361" s="60"/>
      <c r="D361" s="40"/>
      <c r="E361" s="60"/>
    </row>
    <row r="362" spans="1:5" x14ac:dyDescent="0.25">
      <c r="A362" s="60"/>
      <c r="B362" s="60"/>
      <c r="C362" s="60"/>
      <c r="D362" s="40"/>
      <c r="E362" s="60"/>
    </row>
    <row r="363" spans="1:5" x14ac:dyDescent="0.25">
      <c r="A363" s="60"/>
      <c r="B363" s="60"/>
      <c r="C363" s="60"/>
      <c r="D363" s="40"/>
      <c r="E363" s="60"/>
    </row>
    <row r="364" spans="1:5" x14ac:dyDescent="0.25">
      <c r="A364" s="60"/>
      <c r="B364" s="60"/>
      <c r="C364" s="60"/>
      <c r="D364" s="40"/>
      <c r="E364" s="60"/>
    </row>
    <row r="365" spans="1:5" x14ac:dyDescent="0.25">
      <c r="A365" s="60"/>
      <c r="B365" s="60"/>
      <c r="C365" s="60"/>
      <c r="D365" s="40"/>
      <c r="E365" s="60"/>
    </row>
    <row r="366" spans="1:5" x14ac:dyDescent="0.25">
      <c r="A366" s="60"/>
      <c r="B366" s="60"/>
      <c r="C366" s="60"/>
      <c r="D366" s="40"/>
      <c r="E366" s="60"/>
    </row>
    <row r="367" spans="1:5" x14ac:dyDescent="0.25">
      <c r="A367" s="60"/>
      <c r="B367" s="60"/>
      <c r="C367" s="60"/>
      <c r="D367" s="40"/>
      <c r="E367" s="60"/>
    </row>
    <row r="368" spans="1:5" x14ac:dyDescent="0.25">
      <c r="A368" s="60"/>
      <c r="B368" s="60"/>
      <c r="C368" s="60"/>
      <c r="D368" s="40"/>
      <c r="E368" s="60"/>
    </row>
    <row r="369" spans="1:5" x14ac:dyDescent="0.25">
      <c r="A369" s="60"/>
      <c r="B369" s="60"/>
      <c r="C369" s="60"/>
      <c r="D369" s="40"/>
      <c r="E369" s="60"/>
    </row>
    <row r="370" spans="1:5" x14ac:dyDescent="0.25">
      <c r="A370" s="60"/>
      <c r="B370" s="60"/>
      <c r="C370" s="60"/>
      <c r="D370" s="40"/>
      <c r="E370" s="60"/>
    </row>
    <row r="371" spans="1:5" x14ac:dyDescent="0.25">
      <c r="A371" s="60"/>
      <c r="B371" s="60"/>
      <c r="C371" s="60"/>
      <c r="D371" s="40"/>
      <c r="E371" s="60"/>
    </row>
    <row r="372" spans="1:5" x14ac:dyDescent="0.25">
      <c r="A372" s="60"/>
      <c r="B372" s="60"/>
      <c r="C372" s="60"/>
      <c r="D372" s="40"/>
      <c r="E372" s="60"/>
    </row>
    <row r="373" spans="1:5" x14ac:dyDescent="0.25">
      <c r="A373" s="60"/>
      <c r="B373" s="60"/>
      <c r="C373" s="60"/>
      <c r="D373" s="40"/>
      <c r="E373" s="60"/>
    </row>
    <row r="374" spans="1:5" x14ac:dyDescent="0.25">
      <c r="A374" s="60"/>
      <c r="B374" s="60"/>
      <c r="C374" s="60"/>
      <c r="D374" s="40"/>
      <c r="E374" s="60"/>
    </row>
    <row r="375" spans="1:5" x14ac:dyDescent="0.25">
      <c r="A375" s="60"/>
      <c r="B375" s="60"/>
      <c r="C375" s="60"/>
      <c r="D375" s="40"/>
      <c r="E375" s="60"/>
    </row>
    <row r="376" spans="1:5" x14ac:dyDescent="0.25">
      <c r="A376" s="60"/>
      <c r="B376" s="60"/>
      <c r="C376" s="60"/>
      <c r="D376" s="40"/>
      <c r="E376" s="60"/>
    </row>
    <row r="377" spans="1:5" x14ac:dyDescent="0.25">
      <c r="A377" s="60"/>
      <c r="B377" s="60"/>
      <c r="C377" s="60"/>
      <c r="D377" s="40"/>
      <c r="E377" s="60"/>
    </row>
    <row r="378" spans="1:5" x14ac:dyDescent="0.25">
      <c r="A378" s="60"/>
      <c r="B378" s="60"/>
      <c r="C378" s="60"/>
      <c r="D378" s="40"/>
      <c r="E378" s="60"/>
    </row>
    <row r="379" spans="1:5" x14ac:dyDescent="0.25">
      <c r="A379" s="60"/>
      <c r="B379" s="60"/>
      <c r="C379" s="60"/>
      <c r="D379" s="40"/>
      <c r="E379" s="60"/>
    </row>
    <row r="380" spans="1:5" x14ac:dyDescent="0.25">
      <c r="A380" s="60"/>
      <c r="B380" s="60"/>
      <c r="C380" s="60"/>
      <c r="D380" s="40"/>
      <c r="E380" s="60"/>
    </row>
    <row r="381" spans="1:5" x14ac:dyDescent="0.25">
      <c r="A381" s="60"/>
      <c r="B381" s="60"/>
      <c r="C381" s="60"/>
      <c r="D381" s="40"/>
      <c r="E381" s="60"/>
    </row>
    <row r="382" spans="1:5" x14ac:dyDescent="0.25">
      <c r="A382" s="60"/>
      <c r="B382" s="60"/>
      <c r="C382" s="60"/>
      <c r="D382" s="40"/>
      <c r="E382" s="60"/>
    </row>
    <row r="383" spans="1:5" x14ac:dyDescent="0.25">
      <c r="A383" s="60"/>
      <c r="B383" s="60"/>
      <c r="C383" s="60"/>
      <c r="D383" s="40"/>
      <c r="E383" s="60"/>
    </row>
    <row r="384" spans="1:5" x14ac:dyDescent="0.25">
      <c r="A384" s="60"/>
      <c r="B384" s="60"/>
      <c r="C384" s="60"/>
      <c r="D384" s="40"/>
      <c r="E384" s="60"/>
    </row>
    <row r="385" spans="1:5" x14ac:dyDescent="0.25">
      <c r="A385" s="60"/>
      <c r="B385" s="60"/>
      <c r="C385" s="60"/>
      <c r="D385" s="40"/>
      <c r="E385" s="60"/>
    </row>
    <row r="386" spans="1:5" x14ac:dyDescent="0.25">
      <c r="A386" s="60"/>
      <c r="B386" s="60"/>
      <c r="C386" s="60"/>
      <c r="D386" s="40"/>
      <c r="E386" s="60"/>
    </row>
    <row r="387" spans="1:5" x14ac:dyDescent="0.25">
      <c r="A387" s="60"/>
      <c r="B387" s="60"/>
      <c r="C387" s="60"/>
      <c r="D387" s="40"/>
      <c r="E387" s="60"/>
    </row>
    <row r="388" spans="1:5" x14ac:dyDescent="0.25">
      <c r="A388" s="60"/>
      <c r="B388" s="60"/>
      <c r="C388" s="60"/>
      <c r="D388" s="40"/>
      <c r="E388" s="60"/>
    </row>
    <row r="389" spans="1:5" x14ac:dyDescent="0.25">
      <c r="A389" s="60"/>
      <c r="B389" s="60"/>
      <c r="C389" s="60"/>
      <c r="D389" s="40"/>
      <c r="E389" s="60"/>
    </row>
    <row r="390" spans="1:5" x14ac:dyDescent="0.25">
      <c r="A390" s="60"/>
      <c r="B390" s="60"/>
      <c r="C390" s="60"/>
      <c r="D390" s="40"/>
      <c r="E390" s="60"/>
    </row>
    <row r="391" spans="1:5" x14ac:dyDescent="0.25">
      <c r="A391" s="60"/>
      <c r="B391" s="60"/>
      <c r="C391" s="60"/>
      <c r="D391" s="40"/>
      <c r="E391" s="60"/>
    </row>
    <row r="392" spans="1:5" x14ac:dyDescent="0.25">
      <c r="A392" s="60"/>
      <c r="B392" s="60"/>
      <c r="C392" s="60"/>
      <c r="D392" s="40"/>
      <c r="E392" s="60"/>
    </row>
    <row r="393" spans="1:5" x14ac:dyDescent="0.25">
      <c r="A393" s="60"/>
      <c r="B393" s="60"/>
      <c r="C393" s="60"/>
      <c r="D393" s="40"/>
      <c r="E393" s="60"/>
    </row>
    <row r="394" spans="1:5" x14ac:dyDescent="0.25">
      <c r="A394" s="60"/>
      <c r="B394" s="60"/>
      <c r="C394" s="60"/>
      <c r="D394" s="40"/>
      <c r="E394" s="60"/>
    </row>
    <row r="395" spans="1:5" x14ac:dyDescent="0.25">
      <c r="A395" s="60"/>
      <c r="B395" s="60"/>
      <c r="C395" s="60"/>
      <c r="D395" s="40"/>
      <c r="E395" s="60"/>
    </row>
    <row r="396" spans="1:5" x14ac:dyDescent="0.25">
      <c r="A396" s="60"/>
      <c r="B396" s="60"/>
      <c r="C396" s="60"/>
      <c r="D396" s="40"/>
      <c r="E396" s="60"/>
    </row>
    <row r="397" spans="1:5" x14ac:dyDescent="0.25">
      <c r="A397" s="60"/>
      <c r="B397" s="60"/>
      <c r="C397" s="60"/>
      <c r="D397" s="40"/>
      <c r="E397" s="60"/>
    </row>
    <row r="398" spans="1:5" x14ac:dyDescent="0.25">
      <c r="A398" s="60"/>
      <c r="B398" s="60"/>
      <c r="C398" s="60"/>
      <c r="D398" s="40"/>
      <c r="E398" s="60"/>
    </row>
    <row r="399" spans="1:5" x14ac:dyDescent="0.25">
      <c r="A399" s="60"/>
      <c r="B399" s="60"/>
      <c r="C399" s="60"/>
      <c r="D399" s="40"/>
      <c r="E399" s="60"/>
    </row>
    <row r="400" spans="1:5" x14ac:dyDescent="0.25">
      <c r="A400" s="60"/>
      <c r="B400" s="60"/>
      <c r="C400" s="60"/>
      <c r="D400" s="40"/>
      <c r="E400" s="60"/>
    </row>
    <row r="401" spans="1:5" x14ac:dyDescent="0.25">
      <c r="A401" s="60"/>
      <c r="B401" s="60"/>
      <c r="C401" s="60"/>
      <c r="D401" s="40"/>
      <c r="E401" s="60"/>
    </row>
    <row r="402" spans="1:5" x14ac:dyDescent="0.25">
      <c r="A402" s="60"/>
      <c r="B402" s="60"/>
      <c r="C402" s="60"/>
      <c r="D402" s="40"/>
      <c r="E402" s="60"/>
    </row>
    <row r="403" spans="1:5" x14ac:dyDescent="0.25">
      <c r="A403" s="60"/>
      <c r="B403" s="60"/>
      <c r="C403" s="60"/>
      <c r="D403" s="40"/>
      <c r="E403" s="60"/>
    </row>
    <row r="404" spans="1:5" x14ac:dyDescent="0.25">
      <c r="A404" s="60"/>
      <c r="B404" s="60"/>
      <c r="C404" s="60"/>
      <c r="D404" s="40"/>
      <c r="E404" s="60"/>
    </row>
    <row r="405" spans="1:5" x14ac:dyDescent="0.25">
      <c r="A405" s="60"/>
      <c r="B405" s="60"/>
      <c r="C405" s="60"/>
      <c r="D405" s="40"/>
      <c r="E405" s="60"/>
    </row>
    <row r="406" spans="1:5" x14ac:dyDescent="0.25">
      <c r="A406" s="60"/>
      <c r="B406" s="60"/>
      <c r="C406" s="60"/>
      <c r="D406" s="40"/>
      <c r="E406" s="60"/>
    </row>
    <row r="407" spans="1:5" x14ac:dyDescent="0.25">
      <c r="A407" s="60"/>
      <c r="B407" s="60"/>
      <c r="C407" s="60"/>
      <c r="D407" s="40"/>
      <c r="E407" s="60"/>
    </row>
    <row r="408" spans="1:5" x14ac:dyDescent="0.25">
      <c r="A408" s="60"/>
      <c r="B408" s="60"/>
      <c r="C408" s="60"/>
      <c r="D408" s="40"/>
      <c r="E408" s="60"/>
    </row>
    <row r="409" spans="1:5" x14ac:dyDescent="0.25">
      <c r="A409" s="60"/>
      <c r="B409" s="60"/>
      <c r="C409" s="60"/>
      <c r="D409" s="40"/>
      <c r="E409" s="60"/>
    </row>
    <row r="410" spans="1:5" x14ac:dyDescent="0.25">
      <c r="A410" s="60"/>
      <c r="B410" s="60"/>
      <c r="C410" s="60"/>
      <c r="D410" s="40"/>
      <c r="E410" s="60"/>
    </row>
    <row r="411" spans="1:5" x14ac:dyDescent="0.25">
      <c r="A411" s="60"/>
      <c r="B411" s="60"/>
      <c r="C411" s="60"/>
      <c r="D411" s="40"/>
      <c r="E411" s="60"/>
    </row>
    <row r="412" spans="1:5" x14ac:dyDescent="0.25">
      <c r="A412" s="60"/>
      <c r="B412" s="60"/>
      <c r="C412" s="60"/>
      <c r="D412" s="40"/>
      <c r="E412" s="60"/>
    </row>
    <row r="413" spans="1:5" x14ac:dyDescent="0.25">
      <c r="A413" s="60"/>
      <c r="B413" s="60"/>
      <c r="C413" s="60"/>
      <c r="D413" s="40"/>
      <c r="E413" s="60"/>
    </row>
    <row r="414" spans="1:5" x14ac:dyDescent="0.25">
      <c r="A414" s="60"/>
      <c r="B414" s="60"/>
      <c r="C414" s="60"/>
      <c r="D414" s="40"/>
      <c r="E414" s="60"/>
    </row>
    <row r="415" spans="1:5" x14ac:dyDescent="0.25">
      <c r="A415" s="60"/>
      <c r="B415" s="60"/>
      <c r="C415" s="60"/>
      <c r="D415" s="40"/>
      <c r="E415" s="60"/>
    </row>
    <row r="416" spans="1:5" x14ac:dyDescent="0.25">
      <c r="A416" s="60"/>
      <c r="B416" s="60"/>
      <c r="C416" s="60"/>
      <c r="D416" s="40"/>
      <c r="E416" s="60"/>
    </row>
    <row r="417" spans="1:5" x14ac:dyDescent="0.25">
      <c r="A417" s="60"/>
      <c r="B417" s="60"/>
      <c r="C417" s="60"/>
      <c r="D417" s="40"/>
      <c r="E417" s="60"/>
    </row>
    <row r="418" spans="1:5" x14ac:dyDescent="0.25">
      <c r="A418" s="60"/>
      <c r="B418" s="60"/>
      <c r="C418" s="60"/>
      <c r="D418" s="40"/>
      <c r="E418" s="60"/>
    </row>
    <row r="419" spans="1:5" x14ac:dyDescent="0.25">
      <c r="A419" s="60"/>
      <c r="B419" s="60"/>
      <c r="C419" s="60"/>
      <c r="D419" s="40"/>
      <c r="E419" s="60"/>
    </row>
    <row r="420" spans="1:5" x14ac:dyDescent="0.25">
      <c r="A420" s="60"/>
      <c r="B420" s="60"/>
      <c r="C420" s="60"/>
      <c r="D420" s="40"/>
      <c r="E420" s="60"/>
    </row>
    <row r="421" spans="1:5" x14ac:dyDescent="0.25">
      <c r="A421" s="60"/>
      <c r="B421" s="60"/>
      <c r="C421" s="60"/>
      <c r="D421" s="40"/>
      <c r="E421" s="60"/>
    </row>
    <row r="422" spans="1:5" x14ac:dyDescent="0.25">
      <c r="A422" s="60"/>
      <c r="B422" s="60"/>
      <c r="C422" s="60"/>
      <c r="D422" s="40"/>
      <c r="E422" s="60"/>
    </row>
    <row r="423" spans="1:5" x14ac:dyDescent="0.25">
      <c r="A423" s="60"/>
      <c r="B423" s="60"/>
      <c r="C423" s="60"/>
      <c r="D423" s="40"/>
      <c r="E423" s="60"/>
    </row>
    <row r="424" spans="1:5" x14ac:dyDescent="0.25">
      <c r="A424" s="60"/>
      <c r="B424" s="60"/>
      <c r="C424" s="60"/>
      <c r="D424" s="40"/>
      <c r="E424" s="60"/>
    </row>
    <row r="425" spans="1:5" x14ac:dyDescent="0.25">
      <c r="A425" s="60"/>
      <c r="B425" s="60"/>
      <c r="C425" s="60"/>
      <c r="D425" s="40"/>
      <c r="E425" s="60"/>
    </row>
    <row r="426" spans="1:5" x14ac:dyDescent="0.25">
      <c r="A426" s="60"/>
      <c r="B426" s="60"/>
      <c r="C426" s="60"/>
      <c r="D426" s="40"/>
      <c r="E426" s="60"/>
    </row>
    <row r="427" spans="1:5" x14ac:dyDescent="0.25">
      <c r="A427" s="60"/>
      <c r="B427" s="60"/>
      <c r="C427" s="60"/>
      <c r="D427" s="40"/>
      <c r="E427" s="60"/>
    </row>
    <row r="428" spans="1:5" x14ac:dyDescent="0.25">
      <c r="A428" s="60"/>
      <c r="B428" s="60"/>
      <c r="C428" s="60"/>
      <c r="D428" s="40"/>
      <c r="E428" s="60"/>
    </row>
    <row r="429" spans="1:5" x14ac:dyDescent="0.25">
      <c r="A429" s="60"/>
      <c r="B429" s="60"/>
      <c r="C429" s="60"/>
      <c r="D429" s="40"/>
      <c r="E429" s="60"/>
    </row>
    <row r="430" spans="1:5" x14ac:dyDescent="0.25">
      <c r="A430" s="60"/>
      <c r="B430" s="60"/>
      <c r="C430" s="60"/>
      <c r="D430" s="40"/>
      <c r="E430" s="60"/>
    </row>
    <row r="431" spans="1:5" x14ac:dyDescent="0.25">
      <c r="A431" s="60"/>
      <c r="B431" s="60"/>
      <c r="C431" s="60"/>
      <c r="D431" s="40"/>
      <c r="E431" s="60"/>
    </row>
    <row r="432" spans="1:5" x14ac:dyDescent="0.25">
      <c r="A432" s="60"/>
      <c r="B432" s="60"/>
      <c r="C432" s="60"/>
      <c r="D432" s="40"/>
      <c r="E432" s="60"/>
    </row>
    <row r="433" spans="1:5" x14ac:dyDescent="0.25">
      <c r="A433" s="60"/>
      <c r="B433" s="60"/>
      <c r="C433" s="60"/>
      <c r="D433" s="40"/>
      <c r="E433" s="60"/>
    </row>
  </sheetData>
  <autoFilter ref="A8:F433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D1753"/>
  <sheetViews>
    <sheetView showGridLines="0" zoomScale="70" zoomScaleNormal="70" workbookViewId="0"/>
  </sheetViews>
  <sheetFormatPr baseColWidth="10" defaultColWidth="19.28515625" defaultRowHeight="15" x14ac:dyDescent="0.25"/>
  <cols>
    <col min="2" max="2" width="25" customWidth="1"/>
    <col min="4" max="4" width="92.7109375" bestFit="1" customWidth="1"/>
  </cols>
  <sheetData>
    <row r="1" spans="1:4" ht="15.75" x14ac:dyDescent="0.25">
      <c r="A1" s="34" t="s">
        <v>256</v>
      </c>
      <c r="C1" s="3"/>
    </row>
    <row r="2" spans="1:4" ht="15.75" x14ac:dyDescent="0.25">
      <c r="A2" s="34" t="s">
        <v>257</v>
      </c>
      <c r="C2" s="3"/>
    </row>
    <row r="3" spans="1:4" x14ac:dyDescent="0.25">
      <c r="A3" s="42" t="s">
        <v>49</v>
      </c>
      <c r="C3" s="3"/>
    </row>
    <row r="4" spans="1:4" ht="15.75" x14ac:dyDescent="0.25">
      <c r="A4" s="34" t="s">
        <v>380</v>
      </c>
      <c r="C4" s="3"/>
    </row>
    <row r="5" spans="1:4" ht="15.75" x14ac:dyDescent="0.25">
      <c r="A5" s="34" t="s">
        <v>796</v>
      </c>
      <c r="C5" s="3"/>
    </row>
    <row r="6" spans="1:4" ht="15.75" x14ac:dyDescent="0.25">
      <c r="A6" s="34" t="s">
        <v>797</v>
      </c>
      <c r="C6" s="3"/>
    </row>
    <row r="7" spans="1:4" ht="15.75" x14ac:dyDescent="0.25">
      <c r="A7" s="34" t="s">
        <v>381</v>
      </c>
      <c r="C7" s="3"/>
    </row>
    <row r="8" spans="1:4" x14ac:dyDescent="0.25">
      <c r="A8" s="3"/>
      <c r="B8" s="3"/>
      <c r="C8" s="3"/>
    </row>
    <row r="9" spans="1:4" s="27" customFormat="1" ht="24" x14ac:dyDescent="0.2">
      <c r="A9" s="43" t="s">
        <v>244</v>
      </c>
      <c r="B9" s="43" t="s">
        <v>364</v>
      </c>
      <c r="C9" s="43" t="s">
        <v>242</v>
      </c>
      <c r="D9" s="43" t="s">
        <v>243</v>
      </c>
    </row>
    <row r="10" spans="1:4" x14ac:dyDescent="0.25">
      <c r="A10" s="62">
        <v>20306013</v>
      </c>
      <c r="B10" s="61" t="s">
        <v>804</v>
      </c>
      <c r="C10" s="61" t="s">
        <v>107</v>
      </c>
      <c r="D10" s="60" t="s">
        <v>365</v>
      </c>
    </row>
    <row r="11" spans="1:4" x14ac:dyDescent="0.25">
      <c r="A11" s="62">
        <v>20306100</v>
      </c>
      <c r="B11" s="61" t="s">
        <v>804</v>
      </c>
      <c r="C11" s="61" t="s">
        <v>106</v>
      </c>
      <c r="D11" s="60" t="s">
        <v>365</v>
      </c>
    </row>
    <row r="12" spans="1:4" x14ac:dyDescent="0.25">
      <c r="A12" s="62">
        <v>20306123</v>
      </c>
      <c r="B12" s="61" t="s">
        <v>804</v>
      </c>
      <c r="C12" s="61" t="s">
        <v>106</v>
      </c>
      <c r="D12" s="60" t="s">
        <v>365</v>
      </c>
    </row>
    <row r="13" spans="1:4" x14ac:dyDescent="0.25">
      <c r="A13" s="62">
        <v>20306069</v>
      </c>
      <c r="B13" s="61" t="s">
        <v>804</v>
      </c>
      <c r="C13" s="61" t="s">
        <v>106</v>
      </c>
      <c r="D13" s="60" t="s">
        <v>365</v>
      </c>
    </row>
    <row r="14" spans="1:4" x14ac:dyDescent="0.25">
      <c r="A14" s="62">
        <v>20306033</v>
      </c>
      <c r="B14" s="61" t="s">
        <v>804</v>
      </c>
      <c r="C14" s="61" t="s">
        <v>107</v>
      </c>
      <c r="D14" s="60" t="s">
        <v>365</v>
      </c>
    </row>
    <row r="15" spans="1:4" x14ac:dyDescent="0.25">
      <c r="A15" s="62">
        <v>20306048</v>
      </c>
      <c r="B15" s="61" t="s">
        <v>804</v>
      </c>
      <c r="C15" s="61" t="s">
        <v>107</v>
      </c>
      <c r="D15" s="60" t="s">
        <v>365</v>
      </c>
    </row>
    <row r="16" spans="1:4" x14ac:dyDescent="0.25">
      <c r="A16" s="62">
        <v>20306128</v>
      </c>
      <c r="B16" s="61" t="s">
        <v>804</v>
      </c>
      <c r="C16" s="61" t="s">
        <v>107</v>
      </c>
      <c r="D16" s="60" t="s">
        <v>365</v>
      </c>
    </row>
    <row r="17" spans="1:4" x14ac:dyDescent="0.25">
      <c r="A17" s="62">
        <v>20306080</v>
      </c>
      <c r="B17" s="61" t="s">
        <v>804</v>
      </c>
      <c r="C17" s="61" t="s">
        <v>107</v>
      </c>
      <c r="D17" s="60" t="s">
        <v>365</v>
      </c>
    </row>
    <row r="18" spans="1:4" x14ac:dyDescent="0.25">
      <c r="A18" s="62">
        <v>20306093</v>
      </c>
      <c r="B18" s="61" t="s">
        <v>804</v>
      </c>
      <c r="C18" s="61" t="s">
        <v>107</v>
      </c>
      <c r="D18" s="60" t="s">
        <v>365</v>
      </c>
    </row>
    <row r="19" spans="1:4" x14ac:dyDescent="0.25">
      <c r="A19" s="62">
        <v>20306021</v>
      </c>
      <c r="B19" s="61" t="s">
        <v>804</v>
      </c>
      <c r="C19" s="61" t="s">
        <v>106</v>
      </c>
      <c r="D19" s="60" t="s">
        <v>365</v>
      </c>
    </row>
    <row r="20" spans="1:4" x14ac:dyDescent="0.25">
      <c r="A20" s="62">
        <v>20306031</v>
      </c>
      <c r="B20" s="61" t="s">
        <v>804</v>
      </c>
      <c r="C20" s="61" t="s">
        <v>106</v>
      </c>
      <c r="D20" s="60" t="s">
        <v>365</v>
      </c>
    </row>
    <row r="21" spans="1:4" x14ac:dyDescent="0.25">
      <c r="A21" s="62">
        <v>20306077</v>
      </c>
      <c r="B21" s="61" t="s">
        <v>804</v>
      </c>
      <c r="C21" s="61" t="s">
        <v>107</v>
      </c>
      <c r="D21" s="60" t="s">
        <v>365</v>
      </c>
    </row>
    <row r="22" spans="1:4" x14ac:dyDescent="0.25">
      <c r="A22" s="62">
        <v>20306084</v>
      </c>
      <c r="B22" s="61" t="s">
        <v>804</v>
      </c>
      <c r="C22" s="61" t="s">
        <v>106</v>
      </c>
      <c r="D22" s="60" t="s">
        <v>365</v>
      </c>
    </row>
    <row r="23" spans="1:4" x14ac:dyDescent="0.25">
      <c r="A23" s="62">
        <v>20306089</v>
      </c>
      <c r="B23" s="61" t="s">
        <v>804</v>
      </c>
      <c r="C23" s="61" t="s">
        <v>107</v>
      </c>
      <c r="D23" s="60" t="s">
        <v>365</v>
      </c>
    </row>
    <row r="24" spans="1:4" x14ac:dyDescent="0.25">
      <c r="A24" s="62">
        <v>20306006</v>
      </c>
      <c r="B24" s="61" t="s">
        <v>804</v>
      </c>
      <c r="C24" s="61" t="s">
        <v>107</v>
      </c>
      <c r="D24" s="60" t="s">
        <v>365</v>
      </c>
    </row>
    <row r="25" spans="1:4" x14ac:dyDescent="0.25">
      <c r="A25" s="62">
        <v>20306010</v>
      </c>
      <c r="B25" s="61" t="s">
        <v>804</v>
      </c>
      <c r="C25" s="61" t="s">
        <v>107</v>
      </c>
      <c r="D25" s="60" t="s">
        <v>365</v>
      </c>
    </row>
    <row r="26" spans="1:4" x14ac:dyDescent="0.25">
      <c r="A26" s="62">
        <v>20306117</v>
      </c>
      <c r="B26" s="61" t="s">
        <v>804</v>
      </c>
      <c r="C26" s="61" t="s">
        <v>106</v>
      </c>
      <c r="D26" s="60" t="s">
        <v>365</v>
      </c>
    </row>
    <row r="27" spans="1:4" x14ac:dyDescent="0.25">
      <c r="A27" s="62">
        <v>20306012</v>
      </c>
      <c r="B27" s="61" t="s">
        <v>804</v>
      </c>
      <c r="C27" s="61" t="s">
        <v>107</v>
      </c>
      <c r="D27" s="60" t="s">
        <v>365</v>
      </c>
    </row>
    <row r="28" spans="1:4" x14ac:dyDescent="0.25">
      <c r="A28" s="62">
        <v>20306043</v>
      </c>
      <c r="B28" s="61" t="s">
        <v>804</v>
      </c>
      <c r="C28" s="61" t="s">
        <v>106</v>
      </c>
      <c r="D28" s="60" t="s">
        <v>365</v>
      </c>
    </row>
    <row r="29" spans="1:4" x14ac:dyDescent="0.25">
      <c r="A29" s="62">
        <v>20306024</v>
      </c>
      <c r="B29" s="61" t="s">
        <v>804</v>
      </c>
      <c r="C29" s="61" t="s">
        <v>107</v>
      </c>
      <c r="D29" s="60" t="s">
        <v>365</v>
      </c>
    </row>
    <row r="30" spans="1:4" x14ac:dyDescent="0.25">
      <c r="A30" s="62">
        <v>20306103</v>
      </c>
      <c r="B30" s="61" t="s">
        <v>804</v>
      </c>
      <c r="C30" s="61" t="s">
        <v>106</v>
      </c>
      <c r="D30" s="60" t="s">
        <v>365</v>
      </c>
    </row>
    <row r="31" spans="1:4" x14ac:dyDescent="0.25">
      <c r="A31" s="62">
        <v>20306029</v>
      </c>
      <c r="B31" s="61" t="s">
        <v>804</v>
      </c>
      <c r="C31" s="61" t="s">
        <v>106</v>
      </c>
      <c r="D31" s="60" t="s">
        <v>365</v>
      </c>
    </row>
    <row r="32" spans="1:4" x14ac:dyDescent="0.25">
      <c r="A32" s="62">
        <v>20306078</v>
      </c>
      <c r="B32" s="61" t="s">
        <v>804</v>
      </c>
      <c r="C32" s="61" t="s">
        <v>107</v>
      </c>
      <c r="D32" s="60" t="s">
        <v>365</v>
      </c>
    </row>
    <row r="33" spans="1:4" x14ac:dyDescent="0.25">
      <c r="A33" s="62">
        <v>20306041</v>
      </c>
      <c r="B33" s="61" t="s">
        <v>804</v>
      </c>
      <c r="C33" s="61" t="s">
        <v>106</v>
      </c>
      <c r="D33" s="60" t="s">
        <v>365</v>
      </c>
    </row>
    <row r="34" spans="1:4" x14ac:dyDescent="0.25">
      <c r="A34" s="62">
        <v>20306113</v>
      </c>
      <c r="B34" s="61" t="s">
        <v>804</v>
      </c>
      <c r="C34" s="61" t="s">
        <v>106</v>
      </c>
      <c r="D34" s="60" t="s">
        <v>365</v>
      </c>
    </row>
    <row r="35" spans="1:4" x14ac:dyDescent="0.25">
      <c r="A35" s="62">
        <v>20306014</v>
      </c>
      <c r="B35" s="61" t="s">
        <v>804</v>
      </c>
      <c r="C35" s="61" t="s">
        <v>106</v>
      </c>
      <c r="D35" s="60" t="s">
        <v>365</v>
      </c>
    </row>
    <row r="36" spans="1:4" x14ac:dyDescent="0.25">
      <c r="A36" s="62">
        <v>20306042</v>
      </c>
      <c r="B36" s="61" t="s">
        <v>804</v>
      </c>
      <c r="C36" s="61" t="s">
        <v>107</v>
      </c>
      <c r="D36" s="60" t="s">
        <v>365</v>
      </c>
    </row>
    <row r="37" spans="1:4" x14ac:dyDescent="0.25">
      <c r="A37" s="62">
        <v>20306025</v>
      </c>
      <c r="B37" s="61" t="s">
        <v>804</v>
      </c>
      <c r="C37" s="61" t="s">
        <v>107</v>
      </c>
      <c r="D37" s="60" t="s">
        <v>365</v>
      </c>
    </row>
    <row r="38" spans="1:4" x14ac:dyDescent="0.25">
      <c r="A38" s="62">
        <v>20306027</v>
      </c>
      <c r="B38" s="61" t="s">
        <v>804</v>
      </c>
      <c r="C38" s="61" t="s">
        <v>106</v>
      </c>
      <c r="D38" s="60" t="s">
        <v>365</v>
      </c>
    </row>
    <row r="39" spans="1:4" x14ac:dyDescent="0.25">
      <c r="A39" s="62">
        <v>20306091</v>
      </c>
      <c r="B39" s="61" t="s">
        <v>804</v>
      </c>
      <c r="C39" s="61" t="s">
        <v>106</v>
      </c>
      <c r="D39" s="60" t="s">
        <v>365</v>
      </c>
    </row>
    <row r="40" spans="1:4" x14ac:dyDescent="0.25">
      <c r="A40" s="62">
        <v>20306101</v>
      </c>
      <c r="B40" s="61" t="s">
        <v>804</v>
      </c>
      <c r="C40" s="61" t="s">
        <v>107</v>
      </c>
      <c r="D40" s="60" t="s">
        <v>365</v>
      </c>
    </row>
    <row r="41" spans="1:4" x14ac:dyDescent="0.25">
      <c r="A41" s="62">
        <v>20306023</v>
      </c>
      <c r="B41" s="61" t="s">
        <v>804</v>
      </c>
      <c r="C41" s="61" t="s">
        <v>107</v>
      </c>
      <c r="D41" s="60" t="s">
        <v>365</v>
      </c>
    </row>
    <row r="42" spans="1:4" x14ac:dyDescent="0.25">
      <c r="A42" s="62">
        <v>20306032</v>
      </c>
      <c r="B42" s="61" t="s">
        <v>804</v>
      </c>
      <c r="C42" s="61" t="s">
        <v>107</v>
      </c>
      <c r="D42" s="60" t="s">
        <v>365</v>
      </c>
    </row>
    <row r="43" spans="1:4" x14ac:dyDescent="0.25">
      <c r="A43" s="62">
        <v>20306067</v>
      </c>
      <c r="B43" s="61" t="s">
        <v>804</v>
      </c>
      <c r="C43" s="61" t="s">
        <v>107</v>
      </c>
      <c r="D43" s="60" t="s">
        <v>365</v>
      </c>
    </row>
    <row r="44" spans="1:4" x14ac:dyDescent="0.25">
      <c r="A44" s="62">
        <v>20306118</v>
      </c>
      <c r="B44" s="61" t="s">
        <v>804</v>
      </c>
      <c r="C44" s="61" t="s">
        <v>107</v>
      </c>
      <c r="D44" s="60" t="s">
        <v>365</v>
      </c>
    </row>
    <row r="45" spans="1:4" x14ac:dyDescent="0.25">
      <c r="A45" s="62">
        <v>20306079</v>
      </c>
      <c r="B45" s="61" t="s">
        <v>804</v>
      </c>
      <c r="C45" s="61" t="s">
        <v>106</v>
      </c>
      <c r="D45" s="60" t="s">
        <v>365</v>
      </c>
    </row>
    <row r="46" spans="1:4" x14ac:dyDescent="0.25">
      <c r="A46" s="62">
        <v>20306088</v>
      </c>
      <c r="B46" s="61" t="s">
        <v>804</v>
      </c>
      <c r="C46" s="61" t="s">
        <v>107</v>
      </c>
      <c r="D46" s="60" t="s">
        <v>365</v>
      </c>
    </row>
    <row r="47" spans="1:4" x14ac:dyDescent="0.25">
      <c r="A47" s="62">
        <v>20306018</v>
      </c>
      <c r="B47" s="61" t="s">
        <v>804</v>
      </c>
      <c r="C47" s="61" t="s">
        <v>107</v>
      </c>
      <c r="D47" s="60" t="s">
        <v>365</v>
      </c>
    </row>
    <row r="48" spans="1:4" x14ac:dyDescent="0.25">
      <c r="A48" s="62">
        <v>20306109</v>
      </c>
      <c r="B48" s="61" t="s">
        <v>804</v>
      </c>
      <c r="C48" s="61" t="s">
        <v>107</v>
      </c>
      <c r="D48" s="60" t="s">
        <v>365</v>
      </c>
    </row>
    <row r="49" spans="1:4" x14ac:dyDescent="0.25">
      <c r="A49" s="62">
        <v>20306020</v>
      </c>
      <c r="B49" s="61" t="s">
        <v>804</v>
      </c>
      <c r="C49" s="61" t="s">
        <v>107</v>
      </c>
      <c r="D49" s="60" t="s">
        <v>365</v>
      </c>
    </row>
    <row r="50" spans="1:4" x14ac:dyDescent="0.25">
      <c r="A50" s="62">
        <v>20306007</v>
      </c>
      <c r="B50" s="61" t="s">
        <v>804</v>
      </c>
      <c r="C50" s="61" t="s">
        <v>107</v>
      </c>
      <c r="D50" s="60" t="s">
        <v>365</v>
      </c>
    </row>
    <row r="51" spans="1:4" x14ac:dyDescent="0.25">
      <c r="A51" s="62">
        <v>20306082</v>
      </c>
      <c r="B51" s="61" t="s">
        <v>804</v>
      </c>
      <c r="C51" s="61" t="s">
        <v>106</v>
      </c>
      <c r="D51" s="60" t="s">
        <v>365</v>
      </c>
    </row>
    <row r="52" spans="1:4" x14ac:dyDescent="0.25">
      <c r="A52" s="62">
        <v>20306058</v>
      </c>
      <c r="B52" s="61" t="s">
        <v>804</v>
      </c>
      <c r="C52" s="61" t="s">
        <v>107</v>
      </c>
      <c r="D52" s="60" t="s">
        <v>365</v>
      </c>
    </row>
    <row r="53" spans="1:4" x14ac:dyDescent="0.25">
      <c r="A53" s="62">
        <v>20306046</v>
      </c>
      <c r="B53" s="61" t="s">
        <v>804</v>
      </c>
      <c r="C53" s="61" t="s">
        <v>107</v>
      </c>
      <c r="D53" s="60" t="s">
        <v>365</v>
      </c>
    </row>
    <row r="54" spans="1:4" x14ac:dyDescent="0.25">
      <c r="A54" s="62">
        <v>20306066</v>
      </c>
      <c r="B54" s="61" t="s">
        <v>804</v>
      </c>
      <c r="C54" s="61" t="s">
        <v>106</v>
      </c>
      <c r="D54" s="60" t="s">
        <v>365</v>
      </c>
    </row>
    <row r="55" spans="1:4" x14ac:dyDescent="0.25">
      <c r="A55" s="62">
        <v>20306108</v>
      </c>
      <c r="B55" s="61" t="s">
        <v>804</v>
      </c>
      <c r="C55" s="61" t="s">
        <v>107</v>
      </c>
      <c r="D55" s="60" t="s">
        <v>365</v>
      </c>
    </row>
    <row r="56" spans="1:4" x14ac:dyDescent="0.25">
      <c r="A56" s="62">
        <v>20306115</v>
      </c>
      <c r="B56" s="61" t="s">
        <v>804</v>
      </c>
      <c r="C56" s="61" t="s">
        <v>107</v>
      </c>
      <c r="D56" s="60" t="s">
        <v>365</v>
      </c>
    </row>
    <row r="57" spans="1:4" x14ac:dyDescent="0.25">
      <c r="A57" s="62">
        <v>20306087</v>
      </c>
      <c r="B57" s="61" t="s">
        <v>804</v>
      </c>
      <c r="C57" s="61" t="s">
        <v>107</v>
      </c>
      <c r="D57" s="60" t="s">
        <v>365</v>
      </c>
    </row>
    <row r="58" spans="1:4" x14ac:dyDescent="0.25">
      <c r="A58" s="62">
        <v>20306045</v>
      </c>
      <c r="B58" s="61" t="s">
        <v>804</v>
      </c>
      <c r="C58" s="61" t="s">
        <v>107</v>
      </c>
      <c r="D58" s="60" t="s">
        <v>365</v>
      </c>
    </row>
    <row r="59" spans="1:4" x14ac:dyDescent="0.25">
      <c r="A59" s="62">
        <v>20306059</v>
      </c>
      <c r="B59" s="61" t="s">
        <v>804</v>
      </c>
      <c r="C59" s="61" t="s">
        <v>107</v>
      </c>
      <c r="D59" s="60" t="s">
        <v>365</v>
      </c>
    </row>
    <row r="60" spans="1:4" x14ac:dyDescent="0.25">
      <c r="A60" s="62">
        <v>20306065</v>
      </c>
      <c r="B60" s="61" t="s">
        <v>804</v>
      </c>
      <c r="C60" s="61" t="s">
        <v>106</v>
      </c>
      <c r="D60" s="60" t="s">
        <v>365</v>
      </c>
    </row>
    <row r="61" spans="1:4" x14ac:dyDescent="0.25">
      <c r="A61" s="62">
        <v>20306124</v>
      </c>
      <c r="B61" s="61" t="s">
        <v>804</v>
      </c>
      <c r="C61" s="61" t="s">
        <v>106</v>
      </c>
      <c r="D61" s="60" t="s">
        <v>365</v>
      </c>
    </row>
    <row r="62" spans="1:4" x14ac:dyDescent="0.25">
      <c r="A62" s="62">
        <v>20306017</v>
      </c>
      <c r="B62" s="61" t="s">
        <v>804</v>
      </c>
      <c r="C62" s="61" t="s">
        <v>107</v>
      </c>
      <c r="D62" s="60" t="s">
        <v>365</v>
      </c>
    </row>
    <row r="63" spans="1:4" x14ac:dyDescent="0.25">
      <c r="A63" s="62">
        <v>20306001</v>
      </c>
      <c r="B63" s="61" t="s">
        <v>804</v>
      </c>
      <c r="C63" s="61" t="s">
        <v>106</v>
      </c>
      <c r="D63" s="60" t="s">
        <v>365</v>
      </c>
    </row>
    <row r="64" spans="1:4" x14ac:dyDescent="0.25">
      <c r="A64" s="62">
        <v>20306071</v>
      </c>
      <c r="B64" s="61" t="s">
        <v>804</v>
      </c>
      <c r="C64" s="61" t="s">
        <v>107</v>
      </c>
      <c r="D64" s="60" t="s">
        <v>365</v>
      </c>
    </row>
    <row r="65" spans="1:4" x14ac:dyDescent="0.25">
      <c r="A65" s="62">
        <v>20306037</v>
      </c>
      <c r="B65" s="61" t="s">
        <v>804</v>
      </c>
      <c r="C65" s="61" t="s">
        <v>106</v>
      </c>
      <c r="D65" s="60" t="s">
        <v>365</v>
      </c>
    </row>
    <row r="66" spans="1:4" x14ac:dyDescent="0.25">
      <c r="A66" s="62">
        <v>20306030</v>
      </c>
      <c r="B66" s="61" t="s">
        <v>804</v>
      </c>
      <c r="C66" s="61" t="s">
        <v>107</v>
      </c>
      <c r="D66" s="60" t="s">
        <v>365</v>
      </c>
    </row>
    <row r="67" spans="1:4" x14ac:dyDescent="0.25">
      <c r="A67" s="62">
        <v>20306096</v>
      </c>
      <c r="B67" s="61" t="s">
        <v>804</v>
      </c>
      <c r="C67" s="61" t="s">
        <v>107</v>
      </c>
      <c r="D67" s="60" t="s">
        <v>365</v>
      </c>
    </row>
    <row r="68" spans="1:4" x14ac:dyDescent="0.25">
      <c r="A68" s="62">
        <v>20306085</v>
      </c>
      <c r="B68" s="61" t="s">
        <v>804</v>
      </c>
      <c r="C68" s="61" t="s">
        <v>107</v>
      </c>
      <c r="D68" s="60" t="s">
        <v>365</v>
      </c>
    </row>
    <row r="69" spans="1:4" x14ac:dyDescent="0.25">
      <c r="A69" s="62">
        <v>20306034</v>
      </c>
      <c r="B69" s="61" t="s">
        <v>804</v>
      </c>
      <c r="C69" s="61" t="s">
        <v>107</v>
      </c>
      <c r="D69" s="60" t="s">
        <v>365</v>
      </c>
    </row>
    <row r="70" spans="1:4" x14ac:dyDescent="0.25">
      <c r="A70" s="62">
        <v>20306097</v>
      </c>
      <c r="B70" s="61" t="s">
        <v>804</v>
      </c>
      <c r="C70" s="61" t="s">
        <v>107</v>
      </c>
      <c r="D70" s="60" t="s">
        <v>365</v>
      </c>
    </row>
    <row r="71" spans="1:4" x14ac:dyDescent="0.25">
      <c r="A71" s="62">
        <v>20306039</v>
      </c>
      <c r="B71" s="61" t="s">
        <v>804</v>
      </c>
      <c r="C71" s="61" t="s">
        <v>107</v>
      </c>
      <c r="D71" s="60" t="s">
        <v>365</v>
      </c>
    </row>
    <row r="72" spans="1:4" x14ac:dyDescent="0.25">
      <c r="A72" s="62">
        <v>20306055</v>
      </c>
      <c r="B72" s="61" t="s">
        <v>804</v>
      </c>
      <c r="C72" s="61" t="s">
        <v>107</v>
      </c>
      <c r="D72" s="60" t="s">
        <v>365</v>
      </c>
    </row>
    <row r="73" spans="1:4" x14ac:dyDescent="0.25">
      <c r="A73" s="62">
        <v>20306005</v>
      </c>
      <c r="B73" s="61" t="s">
        <v>804</v>
      </c>
      <c r="C73" s="61" t="s">
        <v>106</v>
      </c>
      <c r="D73" s="60" t="s">
        <v>365</v>
      </c>
    </row>
    <row r="74" spans="1:4" x14ac:dyDescent="0.25">
      <c r="A74" s="62">
        <v>20306016</v>
      </c>
      <c r="B74" s="61" t="s">
        <v>804</v>
      </c>
      <c r="C74" s="61" t="s">
        <v>106</v>
      </c>
      <c r="D74" s="60" t="s">
        <v>365</v>
      </c>
    </row>
    <row r="75" spans="1:4" x14ac:dyDescent="0.25">
      <c r="A75" s="62">
        <v>20306107</v>
      </c>
      <c r="B75" s="61" t="s">
        <v>804</v>
      </c>
      <c r="C75" s="61" t="s">
        <v>107</v>
      </c>
      <c r="D75" s="60" t="s">
        <v>365</v>
      </c>
    </row>
    <row r="76" spans="1:4" x14ac:dyDescent="0.25">
      <c r="A76" s="62">
        <v>20306126</v>
      </c>
      <c r="B76" s="61" t="s">
        <v>804</v>
      </c>
      <c r="C76" s="61" t="s">
        <v>107</v>
      </c>
      <c r="D76" s="60" t="s">
        <v>365</v>
      </c>
    </row>
    <row r="77" spans="1:4" x14ac:dyDescent="0.25">
      <c r="A77" s="62">
        <v>20306121</v>
      </c>
      <c r="B77" s="61" t="s">
        <v>804</v>
      </c>
      <c r="C77" s="61" t="s">
        <v>106</v>
      </c>
      <c r="D77" s="60" t="s">
        <v>365</v>
      </c>
    </row>
    <row r="78" spans="1:4" x14ac:dyDescent="0.25">
      <c r="A78" s="62">
        <v>20306057</v>
      </c>
      <c r="B78" s="61" t="s">
        <v>804</v>
      </c>
      <c r="C78" s="61" t="s">
        <v>107</v>
      </c>
      <c r="D78" s="60" t="s">
        <v>365</v>
      </c>
    </row>
    <row r="79" spans="1:4" x14ac:dyDescent="0.25">
      <c r="A79" s="62">
        <v>20306083</v>
      </c>
      <c r="B79" s="61" t="s">
        <v>804</v>
      </c>
      <c r="C79" s="61" t="s">
        <v>107</v>
      </c>
      <c r="D79" s="60" t="s">
        <v>365</v>
      </c>
    </row>
    <row r="80" spans="1:4" x14ac:dyDescent="0.25">
      <c r="A80" s="62">
        <v>20306063</v>
      </c>
      <c r="B80" s="61" t="s">
        <v>804</v>
      </c>
      <c r="C80" s="61" t="s">
        <v>107</v>
      </c>
      <c r="D80" s="60" t="s">
        <v>365</v>
      </c>
    </row>
    <row r="81" spans="1:4" x14ac:dyDescent="0.25">
      <c r="A81" s="62">
        <v>20306102</v>
      </c>
      <c r="B81" s="61" t="s">
        <v>804</v>
      </c>
      <c r="C81" s="61" t="s">
        <v>107</v>
      </c>
      <c r="D81" s="60" t="s">
        <v>365</v>
      </c>
    </row>
    <row r="82" spans="1:4" x14ac:dyDescent="0.25">
      <c r="A82" s="62">
        <v>20306022</v>
      </c>
      <c r="B82" s="61" t="s">
        <v>804</v>
      </c>
      <c r="C82" s="61" t="s">
        <v>107</v>
      </c>
      <c r="D82" s="60" t="s">
        <v>365</v>
      </c>
    </row>
    <row r="83" spans="1:4" x14ac:dyDescent="0.25">
      <c r="A83" s="62">
        <v>20306111</v>
      </c>
      <c r="B83" s="61" t="s">
        <v>804</v>
      </c>
      <c r="C83" s="61" t="s">
        <v>106</v>
      </c>
      <c r="D83" s="60" t="s">
        <v>365</v>
      </c>
    </row>
    <row r="84" spans="1:4" x14ac:dyDescent="0.25">
      <c r="A84" s="62">
        <v>20306062</v>
      </c>
      <c r="B84" s="61" t="s">
        <v>804</v>
      </c>
      <c r="C84" s="61" t="s">
        <v>107</v>
      </c>
      <c r="D84" s="60" t="s">
        <v>365</v>
      </c>
    </row>
    <row r="85" spans="1:4" x14ac:dyDescent="0.25">
      <c r="A85" s="62">
        <v>20306106</v>
      </c>
      <c r="B85" s="61" t="s">
        <v>804</v>
      </c>
      <c r="C85" s="61" t="s">
        <v>107</v>
      </c>
      <c r="D85" s="60" t="s">
        <v>365</v>
      </c>
    </row>
    <row r="86" spans="1:4" x14ac:dyDescent="0.25">
      <c r="A86" s="62">
        <v>20306073</v>
      </c>
      <c r="B86" s="61" t="s">
        <v>804</v>
      </c>
      <c r="C86" s="61" t="s">
        <v>107</v>
      </c>
      <c r="D86" s="60" t="s">
        <v>365</v>
      </c>
    </row>
    <row r="87" spans="1:4" x14ac:dyDescent="0.25">
      <c r="A87" s="62">
        <v>20306064</v>
      </c>
      <c r="B87" s="61" t="s">
        <v>804</v>
      </c>
      <c r="C87" s="61" t="s">
        <v>107</v>
      </c>
      <c r="D87" s="60" t="s">
        <v>365</v>
      </c>
    </row>
    <row r="88" spans="1:4" x14ac:dyDescent="0.25">
      <c r="A88" s="62">
        <v>20306095</v>
      </c>
      <c r="B88" s="61" t="s">
        <v>804</v>
      </c>
      <c r="C88" s="61" t="s">
        <v>106</v>
      </c>
      <c r="D88" s="60" t="s">
        <v>365</v>
      </c>
    </row>
    <row r="89" spans="1:4" x14ac:dyDescent="0.25">
      <c r="A89" s="62">
        <v>20306114</v>
      </c>
      <c r="B89" s="61" t="s">
        <v>804</v>
      </c>
      <c r="C89" s="61" t="s">
        <v>107</v>
      </c>
      <c r="D89" s="60" t="s">
        <v>365</v>
      </c>
    </row>
    <row r="90" spans="1:4" x14ac:dyDescent="0.25">
      <c r="A90" s="62">
        <v>20306070</v>
      </c>
      <c r="B90" s="61" t="s">
        <v>804</v>
      </c>
      <c r="C90" s="61" t="s">
        <v>106</v>
      </c>
      <c r="D90" s="60" t="s">
        <v>365</v>
      </c>
    </row>
    <row r="91" spans="1:4" x14ac:dyDescent="0.25">
      <c r="A91" s="62">
        <v>20306051</v>
      </c>
      <c r="B91" s="61" t="s">
        <v>804</v>
      </c>
      <c r="C91" s="61" t="s">
        <v>107</v>
      </c>
      <c r="D91" s="60" t="s">
        <v>365</v>
      </c>
    </row>
    <row r="92" spans="1:4" x14ac:dyDescent="0.25">
      <c r="A92" s="62">
        <v>20306003</v>
      </c>
      <c r="B92" s="61" t="s">
        <v>804</v>
      </c>
      <c r="C92" s="61" t="s">
        <v>106</v>
      </c>
      <c r="D92" s="60" t="s">
        <v>365</v>
      </c>
    </row>
    <row r="93" spans="1:4" x14ac:dyDescent="0.25">
      <c r="A93" s="62">
        <v>20306040</v>
      </c>
      <c r="B93" s="61" t="s">
        <v>804</v>
      </c>
      <c r="C93" s="61" t="s">
        <v>106</v>
      </c>
      <c r="D93" s="60" t="s">
        <v>365</v>
      </c>
    </row>
    <row r="94" spans="1:4" x14ac:dyDescent="0.25">
      <c r="A94" s="62">
        <v>20306009</v>
      </c>
      <c r="B94" s="61" t="s">
        <v>804</v>
      </c>
      <c r="C94" s="61" t="s">
        <v>107</v>
      </c>
      <c r="D94" s="60" t="s">
        <v>365</v>
      </c>
    </row>
    <row r="95" spans="1:4" x14ac:dyDescent="0.25">
      <c r="A95" s="62">
        <v>20306076</v>
      </c>
      <c r="B95" s="61" t="s">
        <v>804</v>
      </c>
      <c r="C95" s="61" t="s">
        <v>106</v>
      </c>
      <c r="D95" s="60" t="s">
        <v>365</v>
      </c>
    </row>
    <row r="96" spans="1:4" x14ac:dyDescent="0.25">
      <c r="A96" s="62">
        <v>20306127</v>
      </c>
      <c r="B96" s="61" t="s">
        <v>804</v>
      </c>
      <c r="C96" s="61" t="s">
        <v>106</v>
      </c>
      <c r="D96" s="60" t="s">
        <v>365</v>
      </c>
    </row>
    <row r="97" spans="1:4" x14ac:dyDescent="0.25">
      <c r="A97" s="62">
        <v>20306036</v>
      </c>
      <c r="B97" s="61" t="s">
        <v>804</v>
      </c>
      <c r="C97" s="61" t="s">
        <v>107</v>
      </c>
      <c r="D97" s="60" t="s">
        <v>365</v>
      </c>
    </row>
    <row r="98" spans="1:4" x14ac:dyDescent="0.25">
      <c r="A98" s="62">
        <v>20306002</v>
      </c>
      <c r="B98" s="61" t="s">
        <v>804</v>
      </c>
      <c r="C98" s="61" t="s">
        <v>107</v>
      </c>
      <c r="D98" s="60" t="s">
        <v>365</v>
      </c>
    </row>
    <row r="99" spans="1:4" x14ac:dyDescent="0.25">
      <c r="A99" s="62">
        <v>20306122</v>
      </c>
      <c r="B99" s="61" t="s">
        <v>804</v>
      </c>
      <c r="C99" s="61" t="s">
        <v>107</v>
      </c>
      <c r="D99" s="60" t="s">
        <v>365</v>
      </c>
    </row>
    <row r="100" spans="1:4" x14ac:dyDescent="0.25">
      <c r="A100" s="62">
        <v>20306104</v>
      </c>
      <c r="B100" s="61" t="s">
        <v>804</v>
      </c>
      <c r="C100" s="61" t="s">
        <v>107</v>
      </c>
      <c r="D100" s="60" t="s">
        <v>365</v>
      </c>
    </row>
    <row r="101" spans="1:4" x14ac:dyDescent="0.25">
      <c r="A101" s="62">
        <v>20306019</v>
      </c>
      <c r="B101" s="61" t="s">
        <v>804</v>
      </c>
      <c r="C101" s="61" t="s">
        <v>106</v>
      </c>
      <c r="D101" s="60" t="s">
        <v>365</v>
      </c>
    </row>
    <row r="102" spans="1:4" x14ac:dyDescent="0.25">
      <c r="A102" s="62">
        <v>20306060</v>
      </c>
      <c r="B102" s="61" t="s">
        <v>804</v>
      </c>
      <c r="C102" s="61" t="s">
        <v>107</v>
      </c>
      <c r="D102" s="60" t="s">
        <v>365</v>
      </c>
    </row>
    <row r="103" spans="1:4" x14ac:dyDescent="0.25">
      <c r="A103" s="62">
        <v>20306047</v>
      </c>
      <c r="B103" s="61" t="s">
        <v>804</v>
      </c>
      <c r="C103" s="61" t="s">
        <v>106</v>
      </c>
      <c r="D103" s="60" t="s">
        <v>365</v>
      </c>
    </row>
    <row r="104" spans="1:4" x14ac:dyDescent="0.25">
      <c r="A104" s="62">
        <v>20306098</v>
      </c>
      <c r="B104" s="61" t="s">
        <v>804</v>
      </c>
      <c r="C104" s="61" t="s">
        <v>107</v>
      </c>
      <c r="D104" s="60" t="s">
        <v>365</v>
      </c>
    </row>
    <row r="105" spans="1:4" x14ac:dyDescent="0.25">
      <c r="A105" s="62">
        <v>20306056</v>
      </c>
      <c r="B105" s="61" t="s">
        <v>804</v>
      </c>
      <c r="C105" s="61" t="s">
        <v>106</v>
      </c>
      <c r="D105" s="60" t="s">
        <v>365</v>
      </c>
    </row>
    <row r="106" spans="1:4" x14ac:dyDescent="0.25">
      <c r="A106" s="62">
        <v>20306081</v>
      </c>
      <c r="B106" s="61" t="s">
        <v>804</v>
      </c>
      <c r="C106" s="61" t="s">
        <v>106</v>
      </c>
      <c r="D106" s="60" t="s">
        <v>365</v>
      </c>
    </row>
    <row r="107" spans="1:4" x14ac:dyDescent="0.25">
      <c r="A107" s="62">
        <v>20306050</v>
      </c>
      <c r="B107" s="61" t="s">
        <v>804</v>
      </c>
      <c r="C107" s="61" t="s">
        <v>107</v>
      </c>
      <c r="D107" s="60" t="s">
        <v>365</v>
      </c>
    </row>
    <row r="108" spans="1:4" x14ac:dyDescent="0.25">
      <c r="A108" s="62">
        <v>20306120</v>
      </c>
      <c r="B108" s="61" t="s">
        <v>804</v>
      </c>
      <c r="C108" s="61" t="s">
        <v>106</v>
      </c>
      <c r="D108" s="60" t="s">
        <v>365</v>
      </c>
    </row>
    <row r="109" spans="1:4" x14ac:dyDescent="0.25">
      <c r="A109" s="62">
        <v>20306044</v>
      </c>
      <c r="B109" s="61" t="s">
        <v>804</v>
      </c>
      <c r="C109" s="61" t="s">
        <v>106</v>
      </c>
      <c r="D109" s="60" t="s">
        <v>365</v>
      </c>
    </row>
    <row r="110" spans="1:4" x14ac:dyDescent="0.25">
      <c r="A110" s="62">
        <v>20306035</v>
      </c>
      <c r="B110" s="61" t="s">
        <v>804</v>
      </c>
      <c r="C110" s="61" t="s">
        <v>106</v>
      </c>
      <c r="D110" s="60" t="s">
        <v>365</v>
      </c>
    </row>
    <row r="111" spans="1:4" x14ac:dyDescent="0.25">
      <c r="A111" s="62">
        <v>20306110</v>
      </c>
      <c r="B111" s="61" t="s">
        <v>804</v>
      </c>
      <c r="C111" s="61" t="s">
        <v>107</v>
      </c>
      <c r="D111" s="60" t="s">
        <v>365</v>
      </c>
    </row>
    <row r="112" spans="1:4" x14ac:dyDescent="0.25">
      <c r="A112" s="62">
        <v>20306068</v>
      </c>
      <c r="B112" s="61" t="s">
        <v>804</v>
      </c>
      <c r="C112" s="61" t="s">
        <v>107</v>
      </c>
      <c r="D112" s="60" t="s">
        <v>365</v>
      </c>
    </row>
    <row r="113" spans="1:4" x14ac:dyDescent="0.25">
      <c r="A113" s="62">
        <v>20306061</v>
      </c>
      <c r="B113" s="61" t="s">
        <v>804</v>
      </c>
      <c r="C113" s="61" t="s">
        <v>106</v>
      </c>
      <c r="D113" s="60" t="s">
        <v>365</v>
      </c>
    </row>
    <row r="114" spans="1:4" x14ac:dyDescent="0.25">
      <c r="A114" s="62">
        <v>20306049</v>
      </c>
      <c r="B114" s="61" t="s">
        <v>804</v>
      </c>
      <c r="C114" s="61" t="s">
        <v>107</v>
      </c>
      <c r="D114" s="60" t="s">
        <v>365</v>
      </c>
    </row>
    <row r="115" spans="1:4" x14ac:dyDescent="0.25">
      <c r="A115" s="62">
        <v>20306094</v>
      </c>
      <c r="B115" s="61" t="s">
        <v>804</v>
      </c>
      <c r="C115" s="61" t="s">
        <v>107</v>
      </c>
      <c r="D115" s="60" t="s">
        <v>365</v>
      </c>
    </row>
    <row r="116" spans="1:4" x14ac:dyDescent="0.25">
      <c r="A116" s="62">
        <v>20306074</v>
      </c>
      <c r="B116" s="61" t="s">
        <v>804</v>
      </c>
      <c r="C116" s="61" t="s">
        <v>107</v>
      </c>
      <c r="D116" s="60" t="s">
        <v>365</v>
      </c>
    </row>
    <row r="117" spans="1:4" x14ac:dyDescent="0.25">
      <c r="A117" s="62">
        <v>20306125</v>
      </c>
      <c r="B117" s="61" t="s">
        <v>804</v>
      </c>
      <c r="C117" s="61" t="s">
        <v>106</v>
      </c>
      <c r="D117" s="60" t="s">
        <v>365</v>
      </c>
    </row>
    <row r="118" spans="1:4" x14ac:dyDescent="0.25">
      <c r="A118" s="62">
        <v>20306090</v>
      </c>
      <c r="B118" s="61" t="s">
        <v>804</v>
      </c>
      <c r="C118" s="61" t="s">
        <v>107</v>
      </c>
      <c r="D118" s="60" t="s">
        <v>365</v>
      </c>
    </row>
    <row r="119" spans="1:4" x14ac:dyDescent="0.25">
      <c r="A119" s="62">
        <v>20306099</v>
      </c>
      <c r="B119" s="61" t="s">
        <v>804</v>
      </c>
      <c r="C119" s="61" t="s">
        <v>107</v>
      </c>
      <c r="D119" s="60" t="s">
        <v>365</v>
      </c>
    </row>
    <row r="120" spans="1:4" x14ac:dyDescent="0.25">
      <c r="A120" s="62">
        <v>20306075</v>
      </c>
      <c r="B120" s="61" t="s">
        <v>804</v>
      </c>
      <c r="C120" s="61" t="s">
        <v>107</v>
      </c>
      <c r="D120" s="60" t="s">
        <v>365</v>
      </c>
    </row>
    <row r="121" spans="1:4" x14ac:dyDescent="0.25">
      <c r="A121" s="62">
        <v>20306008</v>
      </c>
      <c r="B121" s="61" t="s">
        <v>804</v>
      </c>
      <c r="C121" s="61" t="s">
        <v>107</v>
      </c>
      <c r="D121" s="60" t="s">
        <v>365</v>
      </c>
    </row>
    <row r="122" spans="1:4" x14ac:dyDescent="0.25">
      <c r="A122" s="62">
        <v>20306086</v>
      </c>
      <c r="B122" s="61" t="s">
        <v>804</v>
      </c>
      <c r="C122" s="61" t="s">
        <v>106</v>
      </c>
      <c r="D122" s="60" t="s">
        <v>365</v>
      </c>
    </row>
    <row r="123" spans="1:4" x14ac:dyDescent="0.25">
      <c r="A123" s="62">
        <v>20306119</v>
      </c>
      <c r="B123" s="61" t="s">
        <v>804</v>
      </c>
      <c r="C123" s="61" t="s">
        <v>107</v>
      </c>
      <c r="D123" s="60" t="s">
        <v>365</v>
      </c>
    </row>
    <row r="124" spans="1:4" x14ac:dyDescent="0.25">
      <c r="A124" s="62">
        <v>20306092</v>
      </c>
      <c r="B124" s="61" t="s">
        <v>804</v>
      </c>
      <c r="C124" s="61" t="s">
        <v>106</v>
      </c>
      <c r="D124" s="60" t="s">
        <v>365</v>
      </c>
    </row>
    <row r="125" spans="1:4" x14ac:dyDescent="0.25">
      <c r="A125" s="62">
        <v>20306112</v>
      </c>
      <c r="B125" s="61" t="s">
        <v>804</v>
      </c>
      <c r="C125" s="61" t="s">
        <v>107</v>
      </c>
      <c r="D125" s="60" t="s">
        <v>365</v>
      </c>
    </row>
    <row r="126" spans="1:4" x14ac:dyDescent="0.25">
      <c r="A126" s="62">
        <v>20306105</v>
      </c>
      <c r="B126" s="61" t="s">
        <v>804</v>
      </c>
      <c r="C126" s="61" t="s">
        <v>107</v>
      </c>
      <c r="D126" s="60" t="s">
        <v>365</v>
      </c>
    </row>
    <row r="127" spans="1:4" x14ac:dyDescent="0.25">
      <c r="A127" s="62">
        <v>20306116</v>
      </c>
      <c r="B127" s="61" t="s">
        <v>804</v>
      </c>
      <c r="C127" s="61" t="s">
        <v>107</v>
      </c>
      <c r="D127" s="60" t="s">
        <v>365</v>
      </c>
    </row>
    <row r="128" spans="1:4" x14ac:dyDescent="0.25">
      <c r="A128" s="62">
        <v>20306072</v>
      </c>
      <c r="B128" s="61" t="s">
        <v>804</v>
      </c>
      <c r="C128" s="61" t="s">
        <v>107</v>
      </c>
      <c r="D128" s="60" t="s">
        <v>365</v>
      </c>
    </row>
    <row r="129" spans="1:4" x14ac:dyDescent="0.25">
      <c r="A129" s="62">
        <v>20306026</v>
      </c>
      <c r="B129" s="61" t="s">
        <v>804</v>
      </c>
      <c r="C129" s="61" t="s">
        <v>106</v>
      </c>
      <c r="D129" s="60" t="s">
        <v>365</v>
      </c>
    </row>
    <row r="130" spans="1:4" x14ac:dyDescent="0.25">
      <c r="A130" s="62">
        <v>20306052</v>
      </c>
      <c r="B130" s="61" t="s">
        <v>804</v>
      </c>
      <c r="C130" s="61" t="s">
        <v>107</v>
      </c>
      <c r="D130" s="60" t="s">
        <v>365</v>
      </c>
    </row>
    <row r="131" spans="1:4" x14ac:dyDescent="0.25">
      <c r="A131" s="62">
        <v>20306053</v>
      </c>
      <c r="B131" s="61" t="s">
        <v>804</v>
      </c>
      <c r="C131" s="61" t="s">
        <v>107</v>
      </c>
      <c r="D131" s="60" t="s">
        <v>365</v>
      </c>
    </row>
    <row r="132" spans="1:4" x14ac:dyDescent="0.25">
      <c r="A132" s="62">
        <v>20306038</v>
      </c>
      <c r="B132" s="61" t="s">
        <v>804</v>
      </c>
      <c r="C132" s="61" t="s">
        <v>107</v>
      </c>
      <c r="D132" s="60" t="s">
        <v>365</v>
      </c>
    </row>
    <row r="133" spans="1:4" x14ac:dyDescent="0.25">
      <c r="A133" s="62">
        <v>20306054</v>
      </c>
      <c r="B133" s="61" t="s">
        <v>804</v>
      </c>
      <c r="C133" s="61" t="s">
        <v>107</v>
      </c>
      <c r="D133" s="60" t="s">
        <v>365</v>
      </c>
    </row>
    <row r="134" spans="1:4" x14ac:dyDescent="0.25">
      <c r="A134" s="62">
        <v>20306011</v>
      </c>
      <c r="B134" s="61" t="s">
        <v>804</v>
      </c>
      <c r="C134" s="61" t="s">
        <v>107</v>
      </c>
      <c r="D134" s="60" t="s">
        <v>365</v>
      </c>
    </row>
    <row r="135" spans="1:4" x14ac:dyDescent="0.25">
      <c r="A135" s="62">
        <v>20309002</v>
      </c>
      <c r="B135" s="61" t="s">
        <v>804</v>
      </c>
      <c r="C135" s="61" t="s">
        <v>107</v>
      </c>
      <c r="D135" s="60" t="s">
        <v>366</v>
      </c>
    </row>
    <row r="136" spans="1:4" x14ac:dyDescent="0.25">
      <c r="A136" s="62">
        <v>20309086</v>
      </c>
      <c r="B136" s="61" t="s">
        <v>804</v>
      </c>
      <c r="C136" s="61" t="s">
        <v>106</v>
      </c>
      <c r="D136" s="60" t="s">
        <v>366</v>
      </c>
    </row>
    <row r="137" spans="1:4" x14ac:dyDescent="0.25">
      <c r="A137" s="62">
        <v>20309024</v>
      </c>
      <c r="B137" s="61" t="s">
        <v>804</v>
      </c>
      <c r="C137" s="61" t="s">
        <v>107</v>
      </c>
      <c r="D137" s="60" t="s">
        <v>366</v>
      </c>
    </row>
    <row r="138" spans="1:4" x14ac:dyDescent="0.25">
      <c r="A138" s="62">
        <v>20309069</v>
      </c>
      <c r="B138" s="61" t="s">
        <v>804</v>
      </c>
      <c r="C138" s="61" t="s">
        <v>106</v>
      </c>
      <c r="D138" s="60" t="s">
        <v>366</v>
      </c>
    </row>
    <row r="139" spans="1:4" x14ac:dyDescent="0.25">
      <c r="A139" s="62">
        <v>20309006</v>
      </c>
      <c r="B139" s="61" t="s">
        <v>804</v>
      </c>
      <c r="C139" s="61" t="s">
        <v>107</v>
      </c>
      <c r="D139" s="60" t="s">
        <v>366</v>
      </c>
    </row>
    <row r="140" spans="1:4" x14ac:dyDescent="0.25">
      <c r="A140" s="62">
        <v>20309010</v>
      </c>
      <c r="B140" s="61" t="s">
        <v>804</v>
      </c>
      <c r="C140" s="61" t="s">
        <v>106</v>
      </c>
      <c r="D140" s="60" t="s">
        <v>366</v>
      </c>
    </row>
    <row r="141" spans="1:4" x14ac:dyDescent="0.25">
      <c r="A141" s="62">
        <v>20309028</v>
      </c>
      <c r="B141" s="61" t="s">
        <v>804</v>
      </c>
      <c r="C141" s="61" t="s">
        <v>107</v>
      </c>
      <c r="D141" s="60" t="s">
        <v>366</v>
      </c>
    </row>
    <row r="142" spans="1:4" x14ac:dyDescent="0.25">
      <c r="A142" s="62">
        <v>20309075</v>
      </c>
      <c r="B142" s="61" t="s">
        <v>804</v>
      </c>
      <c r="C142" s="61" t="s">
        <v>106</v>
      </c>
      <c r="D142" s="60" t="s">
        <v>366</v>
      </c>
    </row>
    <row r="143" spans="1:4" x14ac:dyDescent="0.25">
      <c r="A143" s="62">
        <v>20309021</v>
      </c>
      <c r="B143" s="61" t="s">
        <v>804</v>
      </c>
      <c r="C143" s="61" t="s">
        <v>107</v>
      </c>
      <c r="D143" s="60" t="s">
        <v>366</v>
      </c>
    </row>
    <row r="144" spans="1:4" x14ac:dyDescent="0.25">
      <c r="A144" s="62">
        <v>20309070</v>
      </c>
      <c r="B144" s="61" t="s">
        <v>804</v>
      </c>
      <c r="C144" s="61" t="s">
        <v>107</v>
      </c>
      <c r="D144" s="60" t="s">
        <v>366</v>
      </c>
    </row>
    <row r="145" spans="1:4" x14ac:dyDescent="0.25">
      <c r="A145" s="62">
        <v>20309004</v>
      </c>
      <c r="B145" s="61" t="s">
        <v>804</v>
      </c>
      <c r="C145" s="61" t="s">
        <v>107</v>
      </c>
      <c r="D145" s="60" t="s">
        <v>366</v>
      </c>
    </row>
    <row r="146" spans="1:4" x14ac:dyDescent="0.25">
      <c r="A146" s="62">
        <v>20309096</v>
      </c>
      <c r="B146" s="61" t="s">
        <v>804</v>
      </c>
      <c r="C146" s="61" t="s">
        <v>107</v>
      </c>
      <c r="D146" s="60" t="s">
        <v>366</v>
      </c>
    </row>
    <row r="147" spans="1:4" x14ac:dyDescent="0.25">
      <c r="A147" s="62">
        <v>20309015</v>
      </c>
      <c r="B147" s="61" t="s">
        <v>804</v>
      </c>
      <c r="C147" s="61" t="s">
        <v>107</v>
      </c>
      <c r="D147" s="60" t="s">
        <v>366</v>
      </c>
    </row>
    <row r="148" spans="1:4" x14ac:dyDescent="0.25">
      <c r="A148" s="62">
        <v>20309076</v>
      </c>
      <c r="B148" s="61" t="s">
        <v>804</v>
      </c>
      <c r="C148" s="61" t="s">
        <v>107</v>
      </c>
      <c r="D148" s="60" t="s">
        <v>366</v>
      </c>
    </row>
    <row r="149" spans="1:4" x14ac:dyDescent="0.25">
      <c r="A149" s="62">
        <v>20309077</v>
      </c>
      <c r="B149" s="61" t="s">
        <v>804</v>
      </c>
      <c r="C149" s="61" t="s">
        <v>106</v>
      </c>
      <c r="D149" s="60" t="s">
        <v>366</v>
      </c>
    </row>
    <row r="150" spans="1:4" x14ac:dyDescent="0.25">
      <c r="A150" s="62">
        <v>20309020</v>
      </c>
      <c r="B150" s="61" t="s">
        <v>804</v>
      </c>
      <c r="C150" s="61" t="s">
        <v>107</v>
      </c>
      <c r="D150" s="60" t="s">
        <v>366</v>
      </c>
    </row>
    <row r="151" spans="1:4" x14ac:dyDescent="0.25">
      <c r="A151" s="62">
        <v>20309062</v>
      </c>
      <c r="B151" s="61" t="s">
        <v>804</v>
      </c>
      <c r="C151" s="61" t="s">
        <v>106</v>
      </c>
      <c r="D151" s="60" t="s">
        <v>366</v>
      </c>
    </row>
    <row r="152" spans="1:4" x14ac:dyDescent="0.25">
      <c r="A152" s="62">
        <v>20309027</v>
      </c>
      <c r="B152" s="61" t="s">
        <v>804</v>
      </c>
      <c r="C152" s="61" t="s">
        <v>107</v>
      </c>
      <c r="D152" s="60" t="s">
        <v>366</v>
      </c>
    </row>
    <row r="153" spans="1:4" x14ac:dyDescent="0.25">
      <c r="A153" s="62">
        <v>20309022</v>
      </c>
      <c r="B153" s="61" t="s">
        <v>804</v>
      </c>
      <c r="C153" s="61" t="s">
        <v>106</v>
      </c>
      <c r="D153" s="60" t="s">
        <v>366</v>
      </c>
    </row>
    <row r="154" spans="1:4" x14ac:dyDescent="0.25">
      <c r="A154" s="62">
        <v>20309088</v>
      </c>
      <c r="B154" s="61" t="s">
        <v>804</v>
      </c>
      <c r="C154" s="61" t="s">
        <v>107</v>
      </c>
      <c r="D154" s="60" t="s">
        <v>366</v>
      </c>
    </row>
    <row r="155" spans="1:4" x14ac:dyDescent="0.25">
      <c r="A155" s="62">
        <v>20309026</v>
      </c>
      <c r="B155" s="61" t="s">
        <v>804</v>
      </c>
      <c r="C155" s="61" t="s">
        <v>106</v>
      </c>
      <c r="D155" s="60" t="s">
        <v>366</v>
      </c>
    </row>
    <row r="156" spans="1:4" x14ac:dyDescent="0.25">
      <c r="A156" s="62">
        <v>20309007</v>
      </c>
      <c r="B156" s="61" t="s">
        <v>804</v>
      </c>
      <c r="C156" s="61" t="s">
        <v>107</v>
      </c>
      <c r="D156" s="60" t="s">
        <v>366</v>
      </c>
    </row>
    <row r="157" spans="1:4" x14ac:dyDescent="0.25">
      <c r="A157" s="62">
        <v>20309054</v>
      </c>
      <c r="B157" s="61" t="s">
        <v>804</v>
      </c>
      <c r="C157" s="61" t="s">
        <v>106</v>
      </c>
      <c r="D157" s="60" t="s">
        <v>366</v>
      </c>
    </row>
    <row r="158" spans="1:4" x14ac:dyDescent="0.25">
      <c r="A158" s="62">
        <v>20309019</v>
      </c>
      <c r="B158" s="61" t="s">
        <v>804</v>
      </c>
      <c r="C158" s="61" t="s">
        <v>107</v>
      </c>
      <c r="D158" s="60" t="s">
        <v>366</v>
      </c>
    </row>
    <row r="159" spans="1:4" x14ac:dyDescent="0.25">
      <c r="A159" s="62">
        <v>20309012</v>
      </c>
      <c r="B159" s="61" t="s">
        <v>804</v>
      </c>
      <c r="C159" s="61" t="s">
        <v>107</v>
      </c>
      <c r="D159" s="60" t="s">
        <v>366</v>
      </c>
    </row>
    <row r="160" spans="1:4" x14ac:dyDescent="0.25">
      <c r="A160" s="62">
        <v>20309014</v>
      </c>
      <c r="B160" s="61" t="s">
        <v>804</v>
      </c>
      <c r="C160" s="61" t="s">
        <v>107</v>
      </c>
      <c r="D160" s="60" t="s">
        <v>366</v>
      </c>
    </row>
    <row r="161" spans="1:4" x14ac:dyDescent="0.25">
      <c r="A161" s="62">
        <v>20309082</v>
      </c>
      <c r="B161" s="61" t="s">
        <v>804</v>
      </c>
      <c r="C161" s="61" t="s">
        <v>107</v>
      </c>
      <c r="D161" s="60" t="s">
        <v>366</v>
      </c>
    </row>
    <row r="162" spans="1:4" x14ac:dyDescent="0.25">
      <c r="A162" s="62">
        <v>20309074</v>
      </c>
      <c r="B162" s="61" t="s">
        <v>804</v>
      </c>
      <c r="C162" s="61" t="s">
        <v>106</v>
      </c>
      <c r="D162" s="60" t="s">
        <v>366</v>
      </c>
    </row>
    <row r="163" spans="1:4" x14ac:dyDescent="0.25">
      <c r="A163" s="62">
        <v>20309081</v>
      </c>
      <c r="B163" s="61" t="s">
        <v>804</v>
      </c>
      <c r="C163" s="61" t="s">
        <v>107</v>
      </c>
      <c r="D163" s="60" t="s">
        <v>366</v>
      </c>
    </row>
    <row r="164" spans="1:4" x14ac:dyDescent="0.25">
      <c r="A164" s="62">
        <v>20309023</v>
      </c>
      <c r="B164" s="61" t="s">
        <v>804</v>
      </c>
      <c r="C164" s="61" t="s">
        <v>107</v>
      </c>
      <c r="D164" s="60" t="s">
        <v>366</v>
      </c>
    </row>
    <row r="165" spans="1:4" x14ac:dyDescent="0.25">
      <c r="A165" s="62">
        <v>20309066</v>
      </c>
      <c r="B165" s="61" t="s">
        <v>804</v>
      </c>
      <c r="C165" s="61" t="s">
        <v>106</v>
      </c>
      <c r="D165" s="60" t="s">
        <v>366</v>
      </c>
    </row>
    <row r="166" spans="1:4" x14ac:dyDescent="0.25">
      <c r="A166" s="62">
        <v>20309017</v>
      </c>
      <c r="B166" s="61" t="s">
        <v>804</v>
      </c>
      <c r="C166" s="61" t="s">
        <v>106</v>
      </c>
      <c r="D166" s="60" t="s">
        <v>366</v>
      </c>
    </row>
    <row r="167" spans="1:4" x14ac:dyDescent="0.25">
      <c r="A167" s="62">
        <v>20309087</v>
      </c>
      <c r="B167" s="61" t="s">
        <v>804</v>
      </c>
      <c r="C167" s="61" t="s">
        <v>106</v>
      </c>
      <c r="D167" s="60" t="s">
        <v>366</v>
      </c>
    </row>
    <row r="168" spans="1:4" x14ac:dyDescent="0.25">
      <c r="A168" s="62">
        <v>20309025</v>
      </c>
      <c r="B168" s="61" t="s">
        <v>804</v>
      </c>
      <c r="C168" s="61" t="s">
        <v>107</v>
      </c>
      <c r="D168" s="60" t="s">
        <v>366</v>
      </c>
    </row>
    <row r="169" spans="1:4" x14ac:dyDescent="0.25">
      <c r="A169" s="62">
        <v>20309063</v>
      </c>
      <c r="B169" s="61" t="s">
        <v>804</v>
      </c>
      <c r="C169" s="61" t="s">
        <v>107</v>
      </c>
      <c r="D169" s="60" t="s">
        <v>366</v>
      </c>
    </row>
    <row r="170" spans="1:4" x14ac:dyDescent="0.25">
      <c r="A170" s="62">
        <v>20309011</v>
      </c>
      <c r="B170" s="61" t="s">
        <v>804</v>
      </c>
      <c r="C170" s="61" t="s">
        <v>106</v>
      </c>
      <c r="D170" s="60" t="s">
        <v>366</v>
      </c>
    </row>
    <row r="171" spans="1:4" x14ac:dyDescent="0.25">
      <c r="A171" s="62">
        <v>20309016</v>
      </c>
      <c r="B171" s="61" t="s">
        <v>804</v>
      </c>
      <c r="C171" s="61" t="s">
        <v>106</v>
      </c>
      <c r="D171" s="60" t="s">
        <v>366</v>
      </c>
    </row>
    <row r="172" spans="1:4" x14ac:dyDescent="0.25">
      <c r="A172" s="62">
        <v>20309005</v>
      </c>
      <c r="B172" s="61" t="s">
        <v>804</v>
      </c>
      <c r="C172" s="61" t="s">
        <v>107</v>
      </c>
      <c r="D172" s="60" t="s">
        <v>366</v>
      </c>
    </row>
    <row r="173" spans="1:4" x14ac:dyDescent="0.25">
      <c r="A173" s="62">
        <v>20309018</v>
      </c>
      <c r="B173" s="61" t="s">
        <v>804</v>
      </c>
      <c r="C173" s="61" t="s">
        <v>107</v>
      </c>
      <c r="D173" s="60" t="s">
        <v>366</v>
      </c>
    </row>
    <row r="174" spans="1:4" x14ac:dyDescent="0.25">
      <c r="A174" s="62">
        <v>20309079</v>
      </c>
      <c r="B174" s="61" t="s">
        <v>804</v>
      </c>
      <c r="C174" s="61" t="s">
        <v>107</v>
      </c>
      <c r="D174" s="60" t="s">
        <v>366</v>
      </c>
    </row>
    <row r="175" spans="1:4" x14ac:dyDescent="0.25">
      <c r="A175" s="62">
        <v>20309009</v>
      </c>
      <c r="B175" s="61" t="s">
        <v>804</v>
      </c>
      <c r="C175" s="61" t="s">
        <v>107</v>
      </c>
      <c r="D175" s="60" t="s">
        <v>366</v>
      </c>
    </row>
    <row r="176" spans="1:4" x14ac:dyDescent="0.25">
      <c r="A176" s="62">
        <v>20309091</v>
      </c>
      <c r="B176" s="61" t="s">
        <v>804</v>
      </c>
      <c r="C176" s="61" t="s">
        <v>106</v>
      </c>
      <c r="D176" s="60" t="s">
        <v>366</v>
      </c>
    </row>
    <row r="177" spans="1:4" x14ac:dyDescent="0.25">
      <c r="A177" s="62">
        <v>20309052</v>
      </c>
      <c r="B177" s="61" t="s">
        <v>804</v>
      </c>
      <c r="C177" s="61" t="s">
        <v>106</v>
      </c>
      <c r="D177" s="60" t="s">
        <v>366</v>
      </c>
    </row>
    <row r="178" spans="1:4" x14ac:dyDescent="0.25">
      <c r="A178" s="62">
        <v>20309008</v>
      </c>
      <c r="B178" s="61" t="s">
        <v>804</v>
      </c>
      <c r="C178" s="61" t="s">
        <v>106</v>
      </c>
      <c r="D178" s="60" t="s">
        <v>366</v>
      </c>
    </row>
    <row r="179" spans="1:4" x14ac:dyDescent="0.25">
      <c r="A179" s="62">
        <v>20309001</v>
      </c>
      <c r="B179" s="61" t="s">
        <v>804</v>
      </c>
      <c r="C179" s="61" t="s">
        <v>106</v>
      </c>
      <c r="D179" s="60" t="s">
        <v>366</v>
      </c>
    </row>
    <row r="180" spans="1:4" x14ac:dyDescent="0.25">
      <c r="A180" s="62">
        <v>20309097</v>
      </c>
      <c r="B180" s="61" t="s">
        <v>804</v>
      </c>
      <c r="C180" s="61" t="s">
        <v>107</v>
      </c>
      <c r="D180" s="60" t="s">
        <v>366</v>
      </c>
    </row>
    <row r="181" spans="1:4" x14ac:dyDescent="0.25">
      <c r="A181" s="62">
        <v>20309060</v>
      </c>
      <c r="B181" s="61" t="s">
        <v>804</v>
      </c>
      <c r="C181" s="61" t="s">
        <v>106</v>
      </c>
      <c r="D181" s="60" t="s">
        <v>366</v>
      </c>
    </row>
    <row r="182" spans="1:4" x14ac:dyDescent="0.25">
      <c r="A182" s="62">
        <v>20309013</v>
      </c>
      <c r="B182" s="61" t="s">
        <v>804</v>
      </c>
      <c r="C182" s="61" t="s">
        <v>106</v>
      </c>
      <c r="D182" s="60" t="s">
        <v>366</v>
      </c>
    </row>
    <row r="183" spans="1:4" x14ac:dyDescent="0.25">
      <c r="A183" s="62">
        <v>20309035</v>
      </c>
      <c r="B183" s="61" t="s">
        <v>804</v>
      </c>
      <c r="C183" s="61" t="s">
        <v>107</v>
      </c>
      <c r="D183" s="60" t="s">
        <v>366</v>
      </c>
    </row>
    <row r="184" spans="1:4" x14ac:dyDescent="0.25">
      <c r="A184" s="62">
        <v>20309095</v>
      </c>
      <c r="B184" s="61" t="s">
        <v>804</v>
      </c>
      <c r="C184" s="61" t="s">
        <v>106</v>
      </c>
      <c r="D184" s="60" t="s">
        <v>366</v>
      </c>
    </row>
    <row r="185" spans="1:4" x14ac:dyDescent="0.25">
      <c r="A185" s="62">
        <v>20309032</v>
      </c>
      <c r="B185" s="61" t="s">
        <v>804</v>
      </c>
      <c r="C185" s="61" t="s">
        <v>106</v>
      </c>
      <c r="D185" s="60" t="s">
        <v>366</v>
      </c>
    </row>
    <row r="186" spans="1:4" x14ac:dyDescent="0.25">
      <c r="A186" s="62">
        <v>20309083</v>
      </c>
      <c r="B186" s="61" t="s">
        <v>804</v>
      </c>
      <c r="C186" s="61" t="s">
        <v>106</v>
      </c>
      <c r="D186" s="60" t="s">
        <v>366</v>
      </c>
    </row>
    <row r="187" spans="1:4" x14ac:dyDescent="0.25">
      <c r="A187" s="62">
        <v>20309037</v>
      </c>
      <c r="B187" s="61" t="s">
        <v>804</v>
      </c>
      <c r="C187" s="61" t="s">
        <v>106</v>
      </c>
      <c r="D187" s="60" t="s">
        <v>366</v>
      </c>
    </row>
    <row r="188" spans="1:4" x14ac:dyDescent="0.25">
      <c r="A188" s="62">
        <v>20309073</v>
      </c>
      <c r="B188" s="61" t="s">
        <v>804</v>
      </c>
      <c r="C188" s="61" t="s">
        <v>106</v>
      </c>
      <c r="D188" s="60" t="s">
        <v>366</v>
      </c>
    </row>
    <row r="189" spans="1:4" x14ac:dyDescent="0.25">
      <c r="A189" s="62">
        <v>20309038</v>
      </c>
      <c r="B189" s="61" t="s">
        <v>804</v>
      </c>
      <c r="C189" s="61" t="s">
        <v>106</v>
      </c>
      <c r="D189" s="60" t="s">
        <v>366</v>
      </c>
    </row>
    <row r="190" spans="1:4" x14ac:dyDescent="0.25">
      <c r="A190" s="62">
        <v>20309029</v>
      </c>
      <c r="B190" s="61" t="s">
        <v>804</v>
      </c>
      <c r="C190" s="61" t="s">
        <v>106</v>
      </c>
      <c r="D190" s="60" t="s">
        <v>366</v>
      </c>
    </row>
    <row r="191" spans="1:4" x14ac:dyDescent="0.25">
      <c r="A191" s="62">
        <v>20309039</v>
      </c>
      <c r="B191" s="61" t="s">
        <v>804</v>
      </c>
      <c r="C191" s="61" t="s">
        <v>106</v>
      </c>
      <c r="D191" s="60" t="s">
        <v>366</v>
      </c>
    </row>
    <row r="192" spans="1:4" x14ac:dyDescent="0.25">
      <c r="A192" s="62">
        <v>20309067</v>
      </c>
      <c r="B192" s="61" t="s">
        <v>804</v>
      </c>
      <c r="C192" s="61" t="s">
        <v>107</v>
      </c>
      <c r="D192" s="60" t="s">
        <v>366</v>
      </c>
    </row>
    <row r="193" spans="1:4" x14ac:dyDescent="0.25">
      <c r="A193" s="62">
        <v>20309036</v>
      </c>
      <c r="B193" s="61" t="s">
        <v>804</v>
      </c>
      <c r="C193" s="61" t="s">
        <v>107</v>
      </c>
      <c r="D193" s="60" t="s">
        <v>366</v>
      </c>
    </row>
    <row r="194" spans="1:4" x14ac:dyDescent="0.25">
      <c r="A194" s="62">
        <v>20309031</v>
      </c>
      <c r="B194" s="61" t="s">
        <v>804</v>
      </c>
      <c r="C194" s="61" t="s">
        <v>106</v>
      </c>
      <c r="D194" s="60" t="s">
        <v>366</v>
      </c>
    </row>
    <row r="195" spans="1:4" x14ac:dyDescent="0.25">
      <c r="A195" s="62">
        <v>20309040</v>
      </c>
      <c r="B195" s="61" t="s">
        <v>804</v>
      </c>
      <c r="C195" s="61" t="s">
        <v>107</v>
      </c>
      <c r="D195" s="60" t="s">
        <v>366</v>
      </c>
    </row>
    <row r="196" spans="1:4" x14ac:dyDescent="0.25">
      <c r="A196" s="62">
        <v>20309090</v>
      </c>
      <c r="B196" s="61" t="s">
        <v>804</v>
      </c>
      <c r="C196" s="61" t="s">
        <v>106</v>
      </c>
      <c r="D196" s="60" t="s">
        <v>366</v>
      </c>
    </row>
    <row r="197" spans="1:4" x14ac:dyDescent="0.25">
      <c r="A197" s="62">
        <v>20309065</v>
      </c>
      <c r="B197" s="61" t="s">
        <v>804</v>
      </c>
      <c r="C197" s="61" t="s">
        <v>107</v>
      </c>
      <c r="D197" s="60" t="s">
        <v>366</v>
      </c>
    </row>
    <row r="198" spans="1:4" x14ac:dyDescent="0.25">
      <c r="A198" s="62">
        <v>20309085</v>
      </c>
      <c r="B198" s="61" t="s">
        <v>804</v>
      </c>
      <c r="C198" s="61" t="s">
        <v>107</v>
      </c>
      <c r="D198" s="60" t="s">
        <v>366</v>
      </c>
    </row>
    <row r="199" spans="1:4" x14ac:dyDescent="0.25">
      <c r="A199" s="62">
        <v>20309034</v>
      </c>
      <c r="B199" s="61" t="s">
        <v>804</v>
      </c>
      <c r="C199" s="61" t="s">
        <v>106</v>
      </c>
      <c r="D199" s="60" t="s">
        <v>366</v>
      </c>
    </row>
    <row r="200" spans="1:4" x14ac:dyDescent="0.25">
      <c r="A200" s="62">
        <v>20309033</v>
      </c>
      <c r="B200" s="61" t="s">
        <v>804</v>
      </c>
      <c r="C200" s="61" t="s">
        <v>106</v>
      </c>
      <c r="D200" s="60" t="s">
        <v>366</v>
      </c>
    </row>
    <row r="201" spans="1:4" x14ac:dyDescent="0.25">
      <c r="A201" s="62">
        <v>20309030</v>
      </c>
      <c r="B201" s="61" t="s">
        <v>804</v>
      </c>
      <c r="C201" s="61" t="s">
        <v>107</v>
      </c>
      <c r="D201" s="60" t="s">
        <v>366</v>
      </c>
    </row>
    <row r="202" spans="1:4" x14ac:dyDescent="0.25">
      <c r="A202" s="62">
        <v>20309092</v>
      </c>
      <c r="B202" s="61" t="s">
        <v>804</v>
      </c>
      <c r="C202" s="61" t="s">
        <v>107</v>
      </c>
      <c r="D202" s="60" t="s">
        <v>366</v>
      </c>
    </row>
    <row r="203" spans="1:4" x14ac:dyDescent="0.25">
      <c r="A203" s="62">
        <v>20309055</v>
      </c>
      <c r="B203" s="61" t="s">
        <v>804</v>
      </c>
      <c r="C203" s="61" t="s">
        <v>107</v>
      </c>
      <c r="D203" s="60" t="s">
        <v>366</v>
      </c>
    </row>
    <row r="204" spans="1:4" x14ac:dyDescent="0.25">
      <c r="A204" s="62">
        <v>20309080</v>
      </c>
      <c r="B204" s="61" t="s">
        <v>804</v>
      </c>
      <c r="C204" s="61" t="s">
        <v>107</v>
      </c>
      <c r="D204" s="60" t="s">
        <v>366</v>
      </c>
    </row>
    <row r="205" spans="1:4" x14ac:dyDescent="0.25">
      <c r="A205" s="62">
        <v>20309041</v>
      </c>
      <c r="B205" s="61" t="s">
        <v>804</v>
      </c>
      <c r="C205" s="61" t="s">
        <v>106</v>
      </c>
      <c r="D205" s="60" t="s">
        <v>366</v>
      </c>
    </row>
    <row r="206" spans="1:4" x14ac:dyDescent="0.25">
      <c r="A206" s="62">
        <v>20309056</v>
      </c>
      <c r="B206" s="61" t="s">
        <v>804</v>
      </c>
      <c r="C206" s="61" t="s">
        <v>107</v>
      </c>
      <c r="D206" s="60" t="s">
        <v>366</v>
      </c>
    </row>
    <row r="207" spans="1:4" x14ac:dyDescent="0.25">
      <c r="A207" s="62">
        <v>20309078</v>
      </c>
      <c r="B207" s="61" t="s">
        <v>804</v>
      </c>
      <c r="C207" s="61" t="s">
        <v>107</v>
      </c>
      <c r="D207" s="60" t="s">
        <v>366</v>
      </c>
    </row>
    <row r="208" spans="1:4" x14ac:dyDescent="0.25">
      <c r="A208" s="62">
        <v>20309057</v>
      </c>
      <c r="B208" s="61" t="s">
        <v>804</v>
      </c>
      <c r="C208" s="61" t="s">
        <v>106</v>
      </c>
      <c r="D208" s="60" t="s">
        <v>366</v>
      </c>
    </row>
    <row r="209" spans="1:4" x14ac:dyDescent="0.25">
      <c r="A209" s="62">
        <v>20309053</v>
      </c>
      <c r="B209" s="61" t="s">
        <v>804</v>
      </c>
      <c r="C209" s="61" t="s">
        <v>107</v>
      </c>
      <c r="D209" s="60" t="s">
        <v>366</v>
      </c>
    </row>
    <row r="210" spans="1:4" x14ac:dyDescent="0.25">
      <c r="A210" s="62">
        <v>20309061</v>
      </c>
      <c r="B210" s="61" t="s">
        <v>804</v>
      </c>
      <c r="C210" s="61" t="s">
        <v>106</v>
      </c>
      <c r="D210" s="60" t="s">
        <v>366</v>
      </c>
    </row>
    <row r="211" spans="1:4" x14ac:dyDescent="0.25">
      <c r="A211" s="62">
        <v>20309072</v>
      </c>
      <c r="B211" s="61" t="s">
        <v>804</v>
      </c>
      <c r="C211" s="61" t="s">
        <v>107</v>
      </c>
      <c r="D211" s="60" t="s">
        <v>366</v>
      </c>
    </row>
    <row r="212" spans="1:4" x14ac:dyDescent="0.25">
      <c r="A212" s="62">
        <v>20309068</v>
      </c>
      <c r="B212" s="61" t="s">
        <v>804</v>
      </c>
      <c r="C212" s="61" t="s">
        <v>106</v>
      </c>
      <c r="D212" s="60" t="s">
        <v>366</v>
      </c>
    </row>
    <row r="213" spans="1:4" x14ac:dyDescent="0.25">
      <c r="A213" s="62">
        <v>20309071</v>
      </c>
      <c r="B213" s="61" t="s">
        <v>804</v>
      </c>
      <c r="C213" s="61" t="s">
        <v>107</v>
      </c>
      <c r="D213" s="60" t="s">
        <v>366</v>
      </c>
    </row>
    <row r="214" spans="1:4" x14ac:dyDescent="0.25">
      <c r="A214" s="62">
        <v>20309044</v>
      </c>
      <c r="B214" s="61" t="s">
        <v>804</v>
      </c>
      <c r="C214" s="61" t="s">
        <v>107</v>
      </c>
      <c r="D214" s="60" t="s">
        <v>366</v>
      </c>
    </row>
    <row r="215" spans="1:4" x14ac:dyDescent="0.25">
      <c r="A215" s="62">
        <v>20309051</v>
      </c>
      <c r="B215" s="61" t="s">
        <v>804</v>
      </c>
      <c r="C215" s="61" t="s">
        <v>106</v>
      </c>
      <c r="D215" s="60" t="s">
        <v>366</v>
      </c>
    </row>
    <row r="216" spans="1:4" x14ac:dyDescent="0.25">
      <c r="A216" s="62">
        <v>20309046</v>
      </c>
      <c r="B216" s="61" t="s">
        <v>804</v>
      </c>
      <c r="C216" s="61" t="s">
        <v>107</v>
      </c>
      <c r="D216" s="60" t="s">
        <v>366</v>
      </c>
    </row>
    <row r="217" spans="1:4" x14ac:dyDescent="0.25">
      <c r="A217" s="62">
        <v>20309047</v>
      </c>
      <c r="B217" s="61" t="s">
        <v>804</v>
      </c>
      <c r="C217" s="61" t="s">
        <v>107</v>
      </c>
      <c r="D217" s="60" t="s">
        <v>366</v>
      </c>
    </row>
    <row r="218" spans="1:4" x14ac:dyDescent="0.25">
      <c r="A218" s="62">
        <v>20309094</v>
      </c>
      <c r="B218" s="61" t="s">
        <v>804</v>
      </c>
      <c r="C218" s="61" t="s">
        <v>106</v>
      </c>
      <c r="D218" s="60" t="s">
        <v>366</v>
      </c>
    </row>
    <row r="219" spans="1:4" x14ac:dyDescent="0.25">
      <c r="A219" s="62">
        <v>20309045</v>
      </c>
      <c r="B219" s="61" t="s">
        <v>804</v>
      </c>
      <c r="C219" s="61" t="s">
        <v>107</v>
      </c>
      <c r="D219" s="60" t="s">
        <v>366</v>
      </c>
    </row>
    <row r="220" spans="1:4" x14ac:dyDescent="0.25">
      <c r="A220" s="62">
        <v>20309059</v>
      </c>
      <c r="B220" s="61" t="s">
        <v>804</v>
      </c>
      <c r="C220" s="61" t="s">
        <v>107</v>
      </c>
      <c r="D220" s="60" t="s">
        <v>366</v>
      </c>
    </row>
    <row r="221" spans="1:4" x14ac:dyDescent="0.25">
      <c r="A221" s="62">
        <v>20309048</v>
      </c>
      <c r="B221" s="61" t="s">
        <v>804</v>
      </c>
      <c r="C221" s="61" t="s">
        <v>106</v>
      </c>
      <c r="D221" s="60" t="s">
        <v>366</v>
      </c>
    </row>
    <row r="222" spans="1:4" x14ac:dyDescent="0.25">
      <c r="A222" s="62">
        <v>20309042</v>
      </c>
      <c r="B222" s="61" t="s">
        <v>804</v>
      </c>
      <c r="C222" s="61" t="s">
        <v>107</v>
      </c>
      <c r="D222" s="60" t="s">
        <v>366</v>
      </c>
    </row>
    <row r="223" spans="1:4" x14ac:dyDescent="0.25">
      <c r="A223" s="62">
        <v>20309084</v>
      </c>
      <c r="B223" s="61" t="s">
        <v>804</v>
      </c>
      <c r="C223" s="61" t="s">
        <v>106</v>
      </c>
      <c r="D223" s="60" t="s">
        <v>366</v>
      </c>
    </row>
    <row r="224" spans="1:4" x14ac:dyDescent="0.25">
      <c r="A224" s="62">
        <v>20309089</v>
      </c>
      <c r="B224" s="61" t="s">
        <v>804</v>
      </c>
      <c r="C224" s="61" t="s">
        <v>106</v>
      </c>
      <c r="D224" s="60" t="s">
        <v>366</v>
      </c>
    </row>
    <row r="225" spans="1:4" x14ac:dyDescent="0.25">
      <c r="A225" s="62">
        <v>20309064</v>
      </c>
      <c r="B225" s="61" t="s">
        <v>804</v>
      </c>
      <c r="C225" s="61" t="s">
        <v>106</v>
      </c>
      <c r="D225" s="60" t="s">
        <v>366</v>
      </c>
    </row>
    <row r="226" spans="1:4" x14ac:dyDescent="0.25">
      <c r="A226" s="62">
        <v>20309050</v>
      </c>
      <c r="B226" s="61" t="s">
        <v>804</v>
      </c>
      <c r="C226" s="61" t="s">
        <v>106</v>
      </c>
      <c r="D226" s="60" t="s">
        <v>366</v>
      </c>
    </row>
    <row r="227" spans="1:4" x14ac:dyDescent="0.25">
      <c r="A227" s="62">
        <v>20309058</v>
      </c>
      <c r="B227" s="61" t="s">
        <v>804</v>
      </c>
      <c r="C227" s="61" t="s">
        <v>106</v>
      </c>
      <c r="D227" s="60" t="s">
        <v>366</v>
      </c>
    </row>
    <row r="228" spans="1:4" x14ac:dyDescent="0.25">
      <c r="A228" s="62">
        <v>20309093</v>
      </c>
      <c r="B228" s="61" t="s">
        <v>804</v>
      </c>
      <c r="C228" s="61" t="s">
        <v>107</v>
      </c>
      <c r="D228" s="60" t="s">
        <v>366</v>
      </c>
    </row>
    <row r="229" spans="1:4" x14ac:dyDescent="0.25">
      <c r="A229" s="62">
        <v>20309043</v>
      </c>
      <c r="B229" s="61" t="s">
        <v>804</v>
      </c>
      <c r="C229" s="61" t="s">
        <v>107</v>
      </c>
      <c r="D229" s="60" t="s">
        <v>366</v>
      </c>
    </row>
    <row r="230" spans="1:4" x14ac:dyDescent="0.25">
      <c r="A230" s="62">
        <v>20309049</v>
      </c>
      <c r="B230" s="61" t="s">
        <v>804</v>
      </c>
      <c r="C230" s="61" t="s">
        <v>106</v>
      </c>
      <c r="D230" s="60" t="s">
        <v>366</v>
      </c>
    </row>
    <row r="231" spans="1:4" x14ac:dyDescent="0.25">
      <c r="A231" s="62">
        <v>20318017</v>
      </c>
      <c r="B231" s="61" t="s">
        <v>804</v>
      </c>
      <c r="C231" s="61" t="s">
        <v>106</v>
      </c>
      <c r="D231" s="60" t="s">
        <v>367</v>
      </c>
    </row>
    <row r="232" spans="1:4" x14ac:dyDescent="0.25">
      <c r="A232" s="62">
        <v>20318037</v>
      </c>
      <c r="B232" s="61" t="s">
        <v>804</v>
      </c>
      <c r="C232" s="61" t="s">
        <v>106</v>
      </c>
      <c r="D232" s="60" t="s">
        <v>367</v>
      </c>
    </row>
    <row r="233" spans="1:4" x14ac:dyDescent="0.25">
      <c r="A233" s="62">
        <v>20318019</v>
      </c>
      <c r="B233" s="61" t="s">
        <v>804</v>
      </c>
      <c r="C233" s="61" t="s">
        <v>107</v>
      </c>
      <c r="D233" s="60" t="s">
        <v>367</v>
      </c>
    </row>
    <row r="234" spans="1:4" x14ac:dyDescent="0.25">
      <c r="A234" s="62">
        <v>20318013</v>
      </c>
      <c r="B234" s="61" t="s">
        <v>804</v>
      </c>
      <c r="C234" s="61" t="s">
        <v>107</v>
      </c>
      <c r="D234" s="60" t="s">
        <v>367</v>
      </c>
    </row>
    <row r="235" spans="1:4" x14ac:dyDescent="0.25">
      <c r="A235" s="62">
        <v>20318012</v>
      </c>
      <c r="B235" s="61" t="s">
        <v>804</v>
      </c>
      <c r="C235" s="61" t="s">
        <v>106</v>
      </c>
      <c r="D235" s="60" t="s">
        <v>367</v>
      </c>
    </row>
    <row r="236" spans="1:4" x14ac:dyDescent="0.25">
      <c r="A236" s="62">
        <v>20318015</v>
      </c>
      <c r="B236" s="61" t="s">
        <v>804</v>
      </c>
      <c r="C236" s="61" t="s">
        <v>106</v>
      </c>
      <c r="D236" s="60" t="s">
        <v>367</v>
      </c>
    </row>
    <row r="237" spans="1:4" x14ac:dyDescent="0.25">
      <c r="A237" s="62">
        <v>20318021</v>
      </c>
      <c r="B237" s="61" t="s">
        <v>804</v>
      </c>
      <c r="C237" s="61" t="s">
        <v>106</v>
      </c>
      <c r="D237" s="60" t="s">
        <v>367</v>
      </c>
    </row>
    <row r="238" spans="1:4" x14ac:dyDescent="0.25">
      <c r="A238" s="62">
        <v>20318048</v>
      </c>
      <c r="B238" s="61" t="s">
        <v>804</v>
      </c>
      <c r="C238" s="61" t="s">
        <v>106</v>
      </c>
      <c r="D238" s="60" t="s">
        <v>367</v>
      </c>
    </row>
    <row r="239" spans="1:4" x14ac:dyDescent="0.25">
      <c r="A239" s="62">
        <v>20318016</v>
      </c>
      <c r="B239" s="61" t="s">
        <v>804</v>
      </c>
      <c r="C239" s="61" t="s">
        <v>106</v>
      </c>
      <c r="D239" s="60" t="s">
        <v>367</v>
      </c>
    </row>
    <row r="240" spans="1:4" x14ac:dyDescent="0.25">
      <c r="A240" s="62">
        <v>20318045</v>
      </c>
      <c r="B240" s="61" t="s">
        <v>804</v>
      </c>
      <c r="C240" s="61" t="s">
        <v>106</v>
      </c>
      <c r="D240" s="60" t="s">
        <v>367</v>
      </c>
    </row>
    <row r="241" spans="1:4" x14ac:dyDescent="0.25">
      <c r="A241" s="62">
        <v>20318034</v>
      </c>
      <c r="B241" s="61" t="s">
        <v>804</v>
      </c>
      <c r="C241" s="61" t="s">
        <v>106</v>
      </c>
      <c r="D241" s="60" t="s">
        <v>367</v>
      </c>
    </row>
    <row r="242" spans="1:4" x14ac:dyDescent="0.25">
      <c r="A242" s="62">
        <v>20318010</v>
      </c>
      <c r="B242" s="61" t="s">
        <v>804</v>
      </c>
      <c r="C242" s="61" t="s">
        <v>106</v>
      </c>
      <c r="D242" s="60" t="s">
        <v>367</v>
      </c>
    </row>
    <row r="243" spans="1:4" x14ac:dyDescent="0.25">
      <c r="A243" s="62">
        <v>20318026</v>
      </c>
      <c r="B243" s="61" t="s">
        <v>804</v>
      </c>
      <c r="C243" s="61" t="s">
        <v>106</v>
      </c>
      <c r="D243" s="60" t="s">
        <v>367</v>
      </c>
    </row>
    <row r="244" spans="1:4" x14ac:dyDescent="0.25">
      <c r="A244" s="62">
        <v>20318023</v>
      </c>
      <c r="B244" s="61" t="s">
        <v>804</v>
      </c>
      <c r="C244" s="61" t="s">
        <v>107</v>
      </c>
      <c r="D244" s="60" t="s">
        <v>367</v>
      </c>
    </row>
    <row r="245" spans="1:4" x14ac:dyDescent="0.25">
      <c r="A245" s="62">
        <v>20318047</v>
      </c>
      <c r="B245" s="61" t="s">
        <v>804</v>
      </c>
      <c r="C245" s="61" t="s">
        <v>106</v>
      </c>
      <c r="D245" s="60" t="s">
        <v>367</v>
      </c>
    </row>
    <row r="246" spans="1:4" x14ac:dyDescent="0.25">
      <c r="A246" s="62">
        <v>20318006</v>
      </c>
      <c r="B246" s="61" t="s">
        <v>804</v>
      </c>
      <c r="C246" s="61" t="s">
        <v>106</v>
      </c>
      <c r="D246" s="60" t="s">
        <v>367</v>
      </c>
    </row>
    <row r="247" spans="1:4" x14ac:dyDescent="0.25">
      <c r="A247" s="62">
        <v>20318049</v>
      </c>
      <c r="B247" s="61" t="s">
        <v>804</v>
      </c>
      <c r="C247" s="61" t="s">
        <v>107</v>
      </c>
      <c r="D247" s="60" t="s">
        <v>367</v>
      </c>
    </row>
    <row r="248" spans="1:4" x14ac:dyDescent="0.25">
      <c r="A248" s="62">
        <v>20318028</v>
      </c>
      <c r="B248" s="61" t="s">
        <v>804</v>
      </c>
      <c r="C248" s="61" t="s">
        <v>106</v>
      </c>
      <c r="D248" s="60" t="s">
        <v>367</v>
      </c>
    </row>
    <row r="249" spans="1:4" x14ac:dyDescent="0.25">
      <c r="A249" s="62">
        <v>20318022</v>
      </c>
      <c r="B249" s="61" t="s">
        <v>804</v>
      </c>
      <c r="C249" s="61" t="s">
        <v>107</v>
      </c>
      <c r="D249" s="60" t="s">
        <v>367</v>
      </c>
    </row>
    <row r="250" spans="1:4" x14ac:dyDescent="0.25">
      <c r="A250" s="62">
        <v>20318039</v>
      </c>
      <c r="B250" s="61" t="s">
        <v>804</v>
      </c>
      <c r="C250" s="61" t="s">
        <v>106</v>
      </c>
      <c r="D250" s="60" t="s">
        <v>367</v>
      </c>
    </row>
    <row r="251" spans="1:4" x14ac:dyDescent="0.25">
      <c r="A251" s="62">
        <v>20318001</v>
      </c>
      <c r="B251" s="61" t="s">
        <v>804</v>
      </c>
      <c r="C251" s="61" t="s">
        <v>106</v>
      </c>
      <c r="D251" s="60" t="s">
        <v>367</v>
      </c>
    </row>
    <row r="252" spans="1:4" x14ac:dyDescent="0.25">
      <c r="A252" s="62">
        <v>20318035</v>
      </c>
      <c r="B252" s="61" t="s">
        <v>804</v>
      </c>
      <c r="C252" s="61" t="s">
        <v>106</v>
      </c>
      <c r="D252" s="60" t="s">
        <v>367</v>
      </c>
    </row>
    <row r="253" spans="1:4" x14ac:dyDescent="0.25">
      <c r="A253" s="62">
        <v>20318009</v>
      </c>
      <c r="B253" s="61" t="s">
        <v>804</v>
      </c>
      <c r="C253" s="61" t="s">
        <v>107</v>
      </c>
      <c r="D253" s="60" t="s">
        <v>367</v>
      </c>
    </row>
    <row r="254" spans="1:4" x14ac:dyDescent="0.25">
      <c r="A254" s="62">
        <v>20318031</v>
      </c>
      <c r="B254" s="61" t="s">
        <v>804</v>
      </c>
      <c r="C254" s="61" t="s">
        <v>106</v>
      </c>
      <c r="D254" s="60" t="s">
        <v>367</v>
      </c>
    </row>
    <row r="255" spans="1:4" x14ac:dyDescent="0.25">
      <c r="A255" s="62">
        <v>20318014</v>
      </c>
      <c r="B255" s="61" t="s">
        <v>804</v>
      </c>
      <c r="C255" s="61" t="s">
        <v>106</v>
      </c>
      <c r="D255" s="60" t="s">
        <v>367</v>
      </c>
    </row>
    <row r="256" spans="1:4" x14ac:dyDescent="0.25">
      <c r="A256" s="62">
        <v>20318027</v>
      </c>
      <c r="B256" s="61" t="s">
        <v>804</v>
      </c>
      <c r="C256" s="61" t="s">
        <v>106</v>
      </c>
      <c r="D256" s="60" t="s">
        <v>367</v>
      </c>
    </row>
    <row r="257" spans="1:4" x14ac:dyDescent="0.25">
      <c r="A257" s="62">
        <v>20318005</v>
      </c>
      <c r="B257" s="61" t="s">
        <v>804</v>
      </c>
      <c r="C257" s="61" t="s">
        <v>107</v>
      </c>
      <c r="D257" s="60" t="s">
        <v>367</v>
      </c>
    </row>
    <row r="258" spans="1:4" x14ac:dyDescent="0.25">
      <c r="A258" s="62">
        <v>20318004</v>
      </c>
      <c r="B258" s="61" t="s">
        <v>804</v>
      </c>
      <c r="C258" s="61" t="s">
        <v>106</v>
      </c>
      <c r="D258" s="60" t="s">
        <v>367</v>
      </c>
    </row>
    <row r="259" spans="1:4" x14ac:dyDescent="0.25">
      <c r="A259" s="62">
        <v>20318018</v>
      </c>
      <c r="B259" s="61" t="s">
        <v>804</v>
      </c>
      <c r="C259" s="61" t="s">
        <v>107</v>
      </c>
      <c r="D259" s="60" t="s">
        <v>367</v>
      </c>
    </row>
    <row r="260" spans="1:4" x14ac:dyDescent="0.25">
      <c r="A260" s="62">
        <v>20318050</v>
      </c>
      <c r="B260" s="61" t="s">
        <v>804</v>
      </c>
      <c r="C260" s="61" t="s">
        <v>107</v>
      </c>
      <c r="D260" s="60" t="s">
        <v>367</v>
      </c>
    </row>
    <row r="261" spans="1:4" x14ac:dyDescent="0.25">
      <c r="A261" s="62">
        <v>20318024</v>
      </c>
      <c r="B261" s="61" t="s">
        <v>804</v>
      </c>
      <c r="C261" s="61" t="s">
        <v>106</v>
      </c>
      <c r="D261" s="60" t="s">
        <v>367</v>
      </c>
    </row>
    <row r="262" spans="1:4" x14ac:dyDescent="0.25">
      <c r="A262" s="62">
        <v>20318029</v>
      </c>
      <c r="B262" s="61" t="s">
        <v>804</v>
      </c>
      <c r="C262" s="61" t="s">
        <v>106</v>
      </c>
      <c r="D262" s="60" t="s">
        <v>367</v>
      </c>
    </row>
    <row r="263" spans="1:4" x14ac:dyDescent="0.25">
      <c r="A263" s="62">
        <v>20318011</v>
      </c>
      <c r="B263" s="61" t="s">
        <v>804</v>
      </c>
      <c r="C263" s="61" t="s">
        <v>106</v>
      </c>
      <c r="D263" s="60" t="s">
        <v>367</v>
      </c>
    </row>
    <row r="264" spans="1:4" x14ac:dyDescent="0.25">
      <c r="A264" s="62">
        <v>20318038</v>
      </c>
      <c r="B264" s="61" t="s">
        <v>804</v>
      </c>
      <c r="C264" s="61" t="s">
        <v>106</v>
      </c>
      <c r="D264" s="60" t="s">
        <v>367</v>
      </c>
    </row>
    <row r="265" spans="1:4" x14ac:dyDescent="0.25">
      <c r="A265" s="62">
        <v>20318008</v>
      </c>
      <c r="B265" s="61" t="s">
        <v>804</v>
      </c>
      <c r="C265" s="61" t="s">
        <v>106</v>
      </c>
      <c r="D265" s="60" t="s">
        <v>367</v>
      </c>
    </row>
    <row r="266" spans="1:4" x14ac:dyDescent="0.25">
      <c r="A266" s="62">
        <v>20318002</v>
      </c>
      <c r="B266" s="61" t="s">
        <v>804</v>
      </c>
      <c r="C266" s="61" t="s">
        <v>106</v>
      </c>
      <c r="D266" s="60" t="s">
        <v>367</v>
      </c>
    </row>
    <row r="267" spans="1:4" x14ac:dyDescent="0.25">
      <c r="A267" s="62">
        <v>20318046</v>
      </c>
      <c r="B267" s="61" t="s">
        <v>804</v>
      </c>
      <c r="C267" s="61" t="s">
        <v>106</v>
      </c>
      <c r="D267" s="60" t="s">
        <v>367</v>
      </c>
    </row>
    <row r="268" spans="1:4" x14ac:dyDescent="0.25">
      <c r="A268" s="62">
        <v>20318041</v>
      </c>
      <c r="B268" s="61" t="s">
        <v>804</v>
      </c>
      <c r="C268" s="61" t="s">
        <v>106</v>
      </c>
      <c r="D268" s="60" t="s">
        <v>367</v>
      </c>
    </row>
    <row r="269" spans="1:4" x14ac:dyDescent="0.25">
      <c r="A269" s="62">
        <v>20318025</v>
      </c>
      <c r="B269" s="61" t="s">
        <v>804</v>
      </c>
      <c r="C269" s="61" t="s">
        <v>106</v>
      </c>
      <c r="D269" s="60" t="s">
        <v>367</v>
      </c>
    </row>
    <row r="270" spans="1:4" x14ac:dyDescent="0.25">
      <c r="A270" s="62">
        <v>20318040</v>
      </c>
      <c r="B270" s="61" t="s">
        <v>804</v>
      </c>
      <c r="C270" s="61" t="s">
        <v>106</v>
      </c>
      <c r="D270" s="60" t="s">
        <v>367</v>
      </c>
    </row>
    <row r="271" spans="1:4" x14ac:dyDescent="0.25">
      <c r="A271" s="62">
        <v>20318044</v>
      </c>
      <c r="B271" s="61" t="s">
        <v>804</v>
      </c>
      <c r="C271" s="61" t="s">
        <v>106</v>
      </c>
      <c r="D271" s="60" t="s">
        <v>367</v>
      </c>
    </row>
    <row r="272" spans="1:4" x14ac:dyDescent="0.25">
      <c r="A272" s="62">
        <v>20318043</v>
      </c>
      <c r="B272" s="61" t="s">
        <v>804</v>
      </c>
      <c r="C272" s="61" t="s">
        <v>106</v>
      </c>
      <c r="D272" s="60" t="s">
        <v>367</v>
      </c>
    </row>
    <row r="273" spans="1:4" x14ac:dyDescent="0.25">
      <c r="A273" s="62">
        <v>20318007</v>
      </c>
      <c r="B273" s="61" t="s">
        <v>804</v>
      </c>
      <c r="C273" s="61" t="s">
        <v>106</v>
      </c>
      <c r="D273" s="60" t="s">
        <v>367</v>
      </c>
    </row>
    <row r="274" spans="1:4" x14ac:dyDescent="0.25">
      <c r="A274" s="62">
        <v>20318030</v>
      </c>
      <c r="B274" s="61" t="s">
        <v>804</v>
      </c>
      <c r="C274" s="61" t="s">
        <v>106</v>
      </c>
      <c r="D274" s="60" t="s">
        <v>367</v>
      </c>
    </row>
    <row r="275" spans="1:4" x14ac:dyDescent="0.25">
      <c r="A275" s="62">
        <v>20318036</v>
      </c>
      <c r="B275" s="61" t="s">
        <v>804</v>
      </c>
      <c r="C275" s="61" t="s">
        <v>106</v>
      </c>
      <c r="D275" s="60" t="s">
        <v>367</v>
      </c>
    </row>
    <row r="276" spans="1:4" x14ac:dyDescent="0.25">
      <c r="A276" s="62">
        <v>20318003</v>
      </c>
      <c r="B276" s="61" t="s">
        <v>804</v>
      </c>
      <c r="C276" s="61" t="s">
        <v>106</v>
      </c>
      <c r="D276" s="60" t="s">
        <v>367</v>
      </c>
    </row>
    <row r="277" spans="1:4" x14ac:dyDescent="0.25">
      <c r="A277" s="62">
        <v>20318042</v>
      </c>
      <c r="B277" s="61" t="s">
        <v>804</v>
      </c>
      <c r="C277" s="61" t="s">
        <v>106</v>
      </c>
      <c r="D277" s="60" t="s">
        <v>367</v>
      </c>
    </row>
    <row r="278" spans="1:4" x14ac:dyDescent="0.25">
      <c r="A278" s="62">
        <v>20318020</v>
      </c>
      <c r="B278" s="61" t="s">
        <v>804</v>
      </c>
      <c r="C278" s="61" t="s">
        <v>106</v>
      </c>
      <c r="D278" s="60" t="s">
        <v>367</v>
      </c>
    </row>
    <row r="279" spans="1:4" x14ac:dyDescent="0.25">
      <c r="A279" s="62">
        <v>20318032</v>
      </c>
      <c r="B279" s="61" t="s">
        <v>804</v>
      </c>
      <c r="C279" s="61" t="s">
        <v>106</v>
      </c>
      <c r="D279" s="60" t="s">
        <v>367</v>
      </c>
    </row>
    <row r="280" spans="1:4" x14ac:dyDescent="0.25">
      <c r="A280" s="62">
        <v>20318033</v>
      </c>
      <c r="B280" s="61" t="s">
        <v>804</v>
      </c>
      <c r="C280" s="61" t="s">
        <v>106</v>
      </c>
      <c r="D280" s="60" t="s">
        <v>367</v>
      </c>
    </row>
    <row r="281" spans="1:4" x14ac:dyDescent="0.25">
      <c r="A281" s="62">
        <v>20313061</v>
      </c>
      <c r="B281" s="61" t="s">
        <v>804</v>
      </c>
      <c r="C281" s="61" t="s">
        <v>106</v>
      </c>
      <c r="D281" s="60" t="s">
        <v>368</v>
      </c>
    </row>
    <row r="282" spans="1:4" x14ac:dyDescent="0.25">
      <c r="A282" s="62">
        <v>20313063</v>
      </c>
      <c r="B282" s="61" t="s">
        <v>804</v>
      </c>
      <c r="C282" s="61" t="s">
        <v>107</v>
      </c>
      <c r="D282" s="60" t="s">
        <v>368</v>
      </c>
    </row>
    <row r="283" spans="1:4" x14ac:dyDescent="0.25">
      <c r="A283" s="62">
        <v>20313024</v>
      </c>
      <c r="B283" s="61" t="s">
        <v>804</v>
      </c>
      <c r="C283" s="61" t="s">
        <v>107</v>
      </c>
      <c r="D283" s="60" t="s">
        <v>368</v>
      </c>
    </row>
    <row r="284" spans="1:4" x14ac:dyDescent="0.25">
      <c r="A284" s="62">
        <v>20313072</v>
      </c>
      <c r="B284" s="61" t="s">
        <v>804</v>
      </c>
      <c r="C284" s="61" t="s">
        <v>107</v>
      </c>
      <c r="D284" s="60" t="s">
        <v>368</v>
      </c>
    </row>
    <row r="285" spans="1:4" x14ac:dyDescent="0.25">
      <c r="A285" s="62">
        <v>20313114</v>
      </c>
      <c r="B285" s="61" t="s">
        <v>804</v>
      </c>
      <c r="C285" s="61" t="s">
        <v>107</v>
      </c>
      <c r="D285" s="60" t="s">
        <v>368</v>
      </c>
    </row>
    <row r="286" spans="1:4" x14ac:dyDescent="0.25">
      <c r="A286" s="62">
        <v>20313081</v>
      </c>
      <c r="B286" s="61" t="s">
        <v>804</v>
      </c>
      <c r="C286" s="61" t="s">
        <v>106</v>
      </c>
      <c r="D286" s="60" t="s">
        <v>368</v>
      </c>
    </row>
    <row r="287" spans="1:4" x14ac:dyDescent="0.25">
      <c r="A287" s="62">
        <v>20313085</v>
      </c>
      <c r="B287" s="61" t="s">
        <v>804</v>
      </c>
      <c r="C287" s="61" t="s">
        <v>107</v>
      </c>
      <c r="D287" s="60" t="s">
        <v>368</v>
      </c>
    </row>
    <row r="288" spans="1:4" x14ac:dyDescent="0.25">
      <c r="A288" s="62">
        <v>20313065</v>
      </c>
      <c r="B288" s="61" t="s">
        <v>804</v>
      </c>
      <c r="C288" s="61" t="s">
        <v>106</v>
      </c>
      <c r="D288" s="60" t="s">
        <v>368</v>
      </c>
    </row>
    <row r="289" spans="1:4" x14ac:dyDescent="0.25">
      <c r="A289" s="62">
        <v>20313004</v>
      </c>
      <c r="B289" s="61" t="s">
        <v>804</v>
      </c>
      <c r="C289" s="61" t="s">
        <v>106</v>
      </c>
      <c r="D289" s="60" t="s">
        <v>368</v>
      </c>
    </row>
    <row r="290" spans="1:4" x14ac:dyDescent="0.25">
      <c r="A290" s="62">
        <v>20313041</v>
      </c>
      <c r="B290" s="61" t="s">
        <v>804</v>
      </c>
      <c r="C290" s="61" t="s">
        <v>107</v>
      </c>
      <c r="D290" s="60" t="s">
        <v>368</v>
      </c>
    </row>
    <row r="291" spans="1:4" x14ac:dyDescent="0.25">
      <c r="A291" s="62">
        <v>20313016</v>
      </c>
      <c r="B291" s="61" t="s">
        <v>804</v>
      </c>
      <c r="C291" s="61" t="s">
        <v>107</v>
      </c>
      <c r="D291" s="60" t="s">
        <v>368</v>
      </c>
    </row>
    <row r="292" spans="1:4" x14ac:dyDescent="0.25">
      <c r="A292" s="62">
        <v>20313101</v>
      </c>
      <c r="B292" s="61" t="s">
        <v>804</v>
      </c>
      <c r="C292" s="61" t="s">
        <v>106</v>
      </c>
      <c r="D292" s="60" t="s">
        <v>368</v>
      </c>
    </row>
    <row r="293" spans="1:4" x14ac:dyDescent="0.25">
      <c r="A293" s="62">
        <v>20313009</v>
      </c>
      <c r="B293" s="61" t="s">
        <v>804</v>
      </c>
      <c r="C293" s="61" t="s">
        <v>106</v>
      </c>
      <c r="D293" s="60" t="s">
        <v>368</v>
      </c>
    </row>
    <row r="294" spans="1:4" x14ac:dyDescent="0.25">
      <c r="A294" s="62">
        <v>20313108</v>
      </c>
      <c r="B294" s="61" t="s">
        <v>804</v>
      </c>
      <c r="C294" s="61" t="s">
        <v>106</v>
      </c>
      <c r="D294" s="60" t="s">
        <v>368</v>
      </c>
    </row>
    <row r="295" spans="1:4" x14ac:dyDescent="0.25">
      <c r="A295" s="62">
        <v>20313075</v>
      </c>
      <c r="B295" s="61" t="s">
        <v>804</v>
      </c>
      <c r="C295" s="61" t="s">
        <v>106</v>
      </c>
      <c r="D295" s="60" t="s">
        <v>368</v>
      </c>
    </row>
    <row r="296" spans="1:4" x14ac:dyDescent="0.25">
      <c r="A296" s="62">
        <v>20313102</v>
      </c>
      <c r="B296" s="61" t="s">
        <v>804</v>
      </c>
      <c r="C296" s="61" t="s">
        <v>107</v>
      </c>
      <c r="D296" s="60" t="s">
        <v>368</v>
      </c>
    </row>
    <row r="297" spans="1:4" x14ac:dyDescent="0.25">
      <c r="A297" s="62">
        <v>20313031</v>
      </c>
      <c r="B297" s="61" t="s">
        <v>804</v>
      </c>
      <c r="C297" s="61" t="s">
        <v>106</v>
      </c>
      <c r="D297" s="60" t="s">
        <v>368</v>
      </c>
    </row>
    <row r="298" spans="1:4" x14ac:dyDescent="0.25">
      <c r="A298" s="62">
        <v>20313135</v>
      </c>
      <c r="B298" s="61" t="s">
        <v>804</v>
      </c>
      <c r="C298" s="61" t="s">
        <v>106</v>
      </c>
      <c r="D298" s="60" t="s">
        <v>368</v>
      </c>
    </row>
    <row r="299" spans="1:4" x14ac:dyDescent="0.25">
      <c r="A299" s="62">
        <v>20313121</v>
      </c>
      <c r="B299" s="61" t="s">
        <v>804</v>
      </c>
      <c r="C299" s="61" t="s">
        <v>106</v>
      </c>
      <c r="D299" s="60" t="s">
        <v>368</v>
      </c>
    </row>
    <row r="300" spans="1:4" x14ac:dyDescent="0.25">
      <c r="A300" s="62">
        <v>20313073</v>
      </c>
      <c r="B300" s="61" t="s">
        <v>804</v>
      </c>
      <c r="C300" s="61" t="s">
        <v>107</v>
      </c>
      <c r="D300" s="60" t="s">
        <v>368</v>
      </c>
    </row>
    <row r="301" spans="1:4" x14ac:dyDescent="0.25">
      <c r="A301" s="62">
        <v>20313054</v>
      </c>
      <c r="B301" s="61" t="s">
        <v>804</v>
      </c>
      <c r="C301" s="61" t="s">
        <v>106</v>
      </c>
      <c r="D301" s="60" t="s">
        <v>368</v>
      </c>
    </row>
    <row r="302" spans="1:4" x14ac:dyDescent="0.25">
      <c r="A302" s="62">
        <v>20313028</v>
      </c>
      <c r="B302" s="61" t="s">
        <v>804</v>
      </c>
      <c r="C302" s="61" t="s">
        <v>106</v>
      </c>
      <c r="D302" s="60" t="s">
        <v>368</v>
      </c>
    </row>
    <row r="303" spans="1:4" x14ac:dyDescent="0.25">
      <c r="A303" s="62">
        <v>20313130</v>
      </c>
      <c r="B303" s="61" t="s">
        <v>804</v>
      </c>
      <c r="C303" s="61" t="s">
        <v>106</v>
      </c>
      <c r="D303" s="60" t="s">
        <v>368</v>
      </c>
    </row>
    <row r="304" spans="1:4" x14ac:dyDescent="0.25">
      <c r="A304" s="62">
        <v>20313017</v>
      </c>
      <c r="B304" s="61" t="s">
        <v>804</v>
      </c>
      <c r="C304" s="61" t="s">
        <v>106</v>
      </c>
      <c r="D304" s="60" t="s">
        <v>368</v>
      </c>
    </row>
    <row r="305" spans="1:4" x14ac:dyDescent="0.25">
      <c r="A305" s="62">
        <v>20313089</v>
      </c>
      <c r="B305" s="61" t="s">
        <v>804</v>
      </c>
      <c r="C305" s="61" t="s">
        <v>107</v>
      </c>
      <c r="D305" s="60" t="s">
        <v>368</v>
      </c>
    </row>
    <row r="306" spans="1:4" x14ac:dyDescent="0.25">
      <c r="A306" s="62">
        <v>20313080</v>
      </c>
      <c r="B306" s="61" t="s">
        <v>804</v>
      </c>
      <c r="C306" s="61" t="s">
        <v>106</v>
      </c>
      <c r="D306" s="60" t="s">
        <v>368</v>
      </c>
    </row>
    <row r="307" spans="1:4" x14ac:dyDescent="0.25">
      <c r="A307" s="62">
        <v>20313052</v>
      </c>
      <c r="B307" s="61" t="s">
        <v>804</v>
      </c>
      <c r="C307" s="61" t="s">
        <v>107</v>
      </c>
      <c r="D307" s="60" t="s">
        <v>368</v>
      </c>
    </row>
    <row r="308" spans="1:4" x14ac:dyDescent="0.25">
      <c r="A308" s="62">
        <v>20313111</v>
      </c>
      <c r="B308" s="61" t="s">
        <v>804</v>
      </c>
      <c r="C308" s="61" t="s">
        <v>107</v>
      </c>
      <c r="D308" s="60" t="s">
        <v>368</v>
      </c>
    </row>
    <row r="309" spans="1:4" x14ac:dyDescent="0.25">
      <c r="A309" s="62">
        <v>20313117</v>
      </c>
      <c r="B309" s="61" t="s">
        <v>804</v>
      </c>
      <c r="C309" s="61" t="s">
        <v>107</v>
      </c>
      <c r="D309" s="60" t="s">
        <v>368</v>
      </c>
    </row>
    <row r="310" spans="1:4" x14ac:dyDescent="0.25">
      <c r="A310" s="62">
        <v>20313040</v>
      </c>
      <c r="B310" s="61" t="s">
        <v>804</v>
      </c>
      <c r="C310" s="61" t="s">
        <v>106</v>
      </c>
      <c r="D310" s="60" t="s">
        <v>368</v>
      </c>
    </row>
    <row r="311" spans="1:4" x14ac:dyDescent="0.25">
      <c r="A311" s="62">
        <v>20313083</v>
      </c>
      <c r="B311" s="61" t="s">
        <v>804</v>
      </c>
      <c r="C311" s="61" t="s">
        <v>107</v>
      </c>
      <c r="D311" s="60" t="s">
        <v>368</v>
      </c>
    </row>
    <row r="312" spans="1:4" x14ac:dyDescent="0.25">
      <c r="A312" s="62">
        <v>20313064</v>
      </c>
      <c r="B312" s="61" t="s">
        <v>804</v>
      </c>
      <c r="C312" s="61" t="s">
        <v>107</v>
      </c>
      <c r="D312" s="60" t="s">
        <v>368</v>
      </c>
    </row>
    <row r="313" spans="1:4" x14ac:dyDescent="0.25">
      <c r="A313" s="62">
        <v>20313049</v>
      </c>
      <c r="B313" s="61" t="s">
        <v>804</v>
      </c>
      <c r="C313" s="61" t="s">
        <v>106</v>
      </c>
      <c r="D313" s="60" t="s">
        <v>368</v>
      </c>
    </row>
    <row r="314" spans="1:4" x14ac:dyDescent="0.25">
      <c r="A314" s="62">
        <v>20313003</v>
      </c>
      <c r="B314" s="61" t="s">
        <v>804</v>
      </c>
      <c r="C314" s="61" t="s">
        <v>107</v>
      </c>
      <c r="D314" s="60" t="s">
        <v>368</v>
      </c>
    </row>
    <row r="315" spans="1:4" x14ac:dyDescent="0.25">
      <c r="A315" s="62">
        <v>20313134</v>
      </c>
      <c r="B315" s="61" t="s">
        <v>804</v>
      </c>
      <c r="C315" s="61" t="s">
        <v>106</v>
      </c>
      <c r="D315" s="60" t="s">
        <v>368</v>
      </c>
    </row>
    <row r="316" spans="1:4" x14ac:dyDescent="0.25">
      <c r="A316" s="62">
        <v>20313078</v>
      </c>
      <c r="B316" s="61" t="s">
        <v>804</v>
      </c>
      <c r="C316" s="61" t="s">
        <v>106</v>
      </c>
      <c r="D316" s="60" t="s">
        <v>368</v>
      </c>
    </row>
    <row r="317" spans="1:4" x14ac:dyDescent="0.25">
      <c r="A317" s="62">
        <v>20313012</v>
      </c>
      <c r="B317" s="61" t="s">
        <v>804</v>
      </c>
      <c r="C317" s="61" t="s">
        <v>106</v>
      </c>
      <c r="D317" s="60" t="s">
        <v>368</v>
      </c>
    </row>
    <row r="318" spans="1:4" x14ac:dyDescent="0.25">
      <c r="A318" s="62">
        <v>20313133</v>
      </c>
      <c r="B318" s="61" t="s">
        <v>804</v>
      </c>
      <c r="C318" s="61" t="s">
        <v>106</v>
      </c>
      <c r="D318" s="60" t="s">
        <v>368</v>
      </c>
    </row>
    <row r="319" spans="1:4" x14ac:dyDescent="0.25">
      <c r="A319" s="62">
        <v>20313106</v>
      </c>
      <c r="B319" s="61" t="s">
        <v>804</v>
      </c>
      <c r="C319" s="61" t="s">
        <v>107</v>
      </c>
      <c r="D319" s="60" t="s">
        <v>368</v>
      </c>
    </row>
    <row r="320" spans="1:4" x14ac:dyDescent="0.25">
      <c r="A320" s="62">
        <v>20313048</v>
      </c>
      <c r="B320" s="61" t="s">
        <v>804</v>
      </c>
      <c r="C320" s="61" t="s">
        <v>107</v>
      </c>
      <c r="D320" s="60" t="s">
        <v>368</v>
      </c>
    </row>
    <row r="321" spans="1:4" x14ac:dyDescent="0.25">
      <c r="A321" s="62">
        <v>20313076</v>
      </c>
      <c r="B321" s="61" t="s">
        <v>804</v>
      </c>
      <c r="C321" s="61" t="s">
        <v>106</v>
      </c>
      <c r="D321" s="60" t="s">
        <v>368</v>
      </c>
    </row>
    <row r="322" spans="1:4" x14ac:dyDescent="0.25">
      <c r="A322" s="62">
        <v>20313087</v>
      </c>
      <c r="B322" s="61" t="s">
        <v>804</v>
      </c>
      <c r="C322" s="61" t="s">
        <v>106</v>
      </c>
      <c r="D322" s="60" t="s">
        <v>368</v>
      </c>
    </row>
    <row r="323" spans="1:4" x14ac:dyDescent="0.25">
      <c r="A323" s="62">
        <v>20313002</v>
      </c>
      <c r="B323" s="61" t="s">
        <v>804</v>
      </c>
      <c r="C323" s="61" t="s">
        <v>107</v>
      </c>
      <c r="D323" s="60" t="s">
        <v>368</v>
      </c>
    </row>
    <row r="324" spans="1:4" x14ac:dyDescent="0.25">
      <c r="A324" s="62">
        <v>20313046</v>
      </c>
      <c r="B324" s="61" t="s">
        <v>804</v>
      </c>
      <c r="C324" s="61" t="s">
        <v>106</v>
      </c>
      <c r="D324" s="60" t="s">
        <v>368</v>
      </c>
    </row>
    <row r="325" spans="1:4" x14ac:dyDescent="0.25">
      <c r="A325" s="62">
        <v>20313027</v>
      </c>
      <c r="B325" s="61" t="s">
        <v>804</v>
      </c>
      <c r="C325" s="61" t="s">
        <v>106</v>
      </c>
      <c r="D325" s="60" t="s">
        <v>368</v>
      </c>
    </row>
    <row r="326" spans="1:4" x14ac:dyDescent="0.25">
      <c r="A326" s="62">
        <v>20313051</v>
      </c>
      <c r="B326" s="61" t="s">
        <v>804</v>
      </c>
      <c r="C326" s="61" t="s">
        <v>106</v>
      </c>
      <c r="D326" s="60" t="s">
        <v>368</v>
      </c>
    </row>
    <row r="327" spans="1:4" x14ac:dyDescent="0.25">
      <c r="A327" s="62">
        <v>20313095</v>
      </c>
      <c r="B327" s="61" t="s">
        <v>804</v>
      </c>
      <c r="C327" s="61" t="s">
        <v>106</v>
      </c>
      <c r="D327" s="60" t="s">
        <v>368</v>
      </c>
    </row>
    <row r="328" spans="1:4" x14ac:dyDescent="0.25">
      <c r="A328" s="62">
        <v>20313008</v>
      </c>
      <c r="B328" s="61" t="s">
        <v>804</v>
      </c>
      <c r="C328" s="61" t="s">
        <v>107</v>
      </c>
      <c r="D328" s="60" t="s">
        <v>368</v>
      </c>
    </row>
    <row r="329" spans="1:4" x14ac:dyDescent="0.25">
      <c r="A329" s="62">
        <v>20313090</v>
      </c>
      <c r="B329" s="61" t="s">
        <v>804</v>
      </c>
      <c r="C329" s="61" t="s">
        <v>107</v>
      </c>
      <c r="D329" s="60" t="s">
        <v>368</v>
      </c>
    </row>
    <row r="330" spans="1:4" x14ac:dyDescent="0.25">
      <c r="A330" s="62">
        <v>20313118</v>
      </c>
      <c r="B330" s="61" t="s">
        <v>804</v>
      </c>
      <c r="C330" s="61" t="s">
        <v>107</v>
      </c>
      <c r="D330" s="60" t="s">
        <v>368</v>
      </c>
    </row>
    <row r="331" spans="1:4" x14ac:dyDescent="0.25">
      <c r="A331" s="62">
        <v>20313056</v>
      </c>
      <c r="B331" s="61" t="s">
        <v>804</v>
      </c>
      <c r="C331" s="61" t="s">
        <v>106</v>
      </c>
      <c r="D331" s="60" t="s">
        <v>368</v>
      </c>
    </row>
    <row r="332" spans="1:4" x14ac:dyDescent="0.25">
      <c r="A332" s="62">
        <v>20313062</v>
      </c>
      <c r="B332" s="61" t="s">
        <v>804</v>
      </c>
      <c r="C332" s="61" t="s">
        <v>106</v>
      </c>
      <c r="D332" s="60" t="s">
        <v>368</v>
      </c>
    </row>
    <row r="333" spans="1:4" x14ac:dyDescent="0.25">
      <c r="A333" s="62">
        <v>20313124</v>
      </c>
      <c r="B333" s="61" t="s">
        <v>804</v>
      </c>
      <c r="C333" s="61" t="s">
        <v>107</v>
      </c>
      <c r="D333" s="60" t="s">
        <v>368</v>
      </c>
    </row>
    <row r="334" spans="1:4" x14ac:dyDescent="0.25">
      <c r="A334" s="62">
        <v>20313123</v>
      </c>
      <c r="B334" s="61" t="s">
        <v>804</v>
      </c>
      <c r="C334" s="61" t="s">
        <v>107</v>
      </c>
      <c r="D334" s="60" t="s">
        <v>368</v>
      </c>
    </row>
    <row r="335" spans="1:4" x14ac:dyDescent="0.25">
      <c r="A335" s="62">
        <v>20313120</v>
      </c>
      <c r="B335" s="61" t="s">
        <v>804</v>
      </c>
      <c r="C335" s="61" t="s">
        <v>107</v>
      </c>
      <c r="D335" s="60" t="s">
        <v>368</v>
      </c>
    </row>
    <row r="336" spans="1:4" x14ac:dyDescent="0.25">
      <c r="A336" s="62">
        <v>20313109</v>
      </c>
      <c r="B336" s="61" t="s">
        <v>804</v>
      </c>
      <c r="C336" s="61" t="s">
        <v>106</v>
      </c>
      <c r="D336" s="60" t="s">
        <v>368</v>
      </c>
    </row>
    <row r="337" spans="1:4" x14ac:dyDescent="0.25">
      <c r="A337" s="62">
        <v>20313043</v>
      </c>
      <c r="B337" s="61" t="s">
        <v>804</v>
      </c>
      <c r="C337" s="61" t="s">
        <v>106</v>
      </c>
      <c r="D337" s="60" t="s">
        <v>368</v>
      </c>
    </row>
    <row r="338" spans="1:4" x14ac:dyDescent="0.25">
      <c r="A338" s="62">
        <v>20313013</v>
      </c>
      <c r="B338" s="61" t="s">
        <v>804</v>
      </c>
      <c r="C338" s="61" t="s">
        <v>107</v>
      </c>
      <c r="D338" s="60" t="s">
        <v>368</v>
      </c>
    </row>
    <row r="339" spans="1:4" x14ac:dyDescent="0.25">
      <c r="A339" s="62">
        <v>20313005</v>
      </c>
      <c r="B339" s="61" t="s">
        <v>804</v>
      </c>
      <c r="C339" s="61" t="s">
        <v>106</v>
      </c>
      <c r="D339" s="60" t="s">
        <v>368</v>
      </c>
    </row>
    <row r="340" spans="1:4" x14ac:dyDescent="0.25">
      <c r="A340" s="62">
        <v>20313037</v>
      </c>
      <c r="B340" s="61" t="s">
        <v>804</v>
      </c>
      <c r="C340" s="61" t="s">
        <v>106</v>
      </c>
      <c r="D340" s="60" t="s">
        <v>368</v>
      </c>
    </row>
    <row r="341" spans="1:4" x14ac:dyDescent="0.25">
      <c r="A341" s="62">
        <v>20313036</v>
      </c>
      <c r="B341" s="61" t="s">
        <v>804</v>
      </c>
      <c r="C341" s="61" t="s">
        <v>107</v>
      </c>
      <c r="D341" s="60" t="s">
        <v>368</v>
      </c>
    </row>
    <row r="342" spans="1:4" x14ac:dyDescent="0.25">
      <c r="A342" s="62">
        <v>20313071</v>
      </c>
      <c r="B342" s="61" t="s">
        <v>804</v>
      </c>
      <c r="C342" s="61" t="s">
        <v>107</v>
      </c>
      <c r="D342" s="60" t="s">
        <v>368</v>
      </c>
    </row>
    <row r="343" spans="1:4" x14ac:dyDescent="0.25">
      <c r="A343" s="62">
        <v>20313092</v>
      </c>
      <c r="B343" s="61" t="s">
        <v>804</v>
      </c>
      <c r="C343" s="61" t="s">
        <v>107</v>
      </c>
      <c r="D343" s="60" t="s">
        <v>368</v>
      </c>
    </row>
    <row r="344" spans="1:4" x14ac:dyDescent="0.25">
      <c r="A344" s="62">
        <v>20313084</v>
      </c>
      <c r="B344" s="61" t="s">
        <v>804</v>
      </c>
      <c r="C344" s="61" t="s">
        <v>107</v>
      </c>
      <c r="D344" s="60" t="s">
        <v>368</v>
      </c>
    </row>
    <row r="345" spans="1:4" x14ac:dyDescent="0.25">
      <c r="A345" s="62">
        <v>20313129</v>
      </c>
      <c r="B345" s="61" t="s">
        <v>804</v>
      </c>
      <c r="C345" s="61" t="s">
        <v>106</v>
      </c>
      <c r="D345" s="60" t="s">
        <v>368</v>
      </c>
    </row>
    <row r="346" spans="1:4" x14ac:dyDescent="0.25">
      <c r="A346" s="62">
        <v>20313105</v>
      </c>
      <c r="B346" s="61" t="s">
        <v>804</v>
      </c>
      <c r="C346" s="61" t="s">
        <v>106</v>
      </c>
      <c r="D346" s="60" t="s">
        <v>368</v>
      </c>
    </row>
    <row r="347" spans="1:4" x14ac:dyDescent="0.25">
      <c r="A347" s="62">
        <v>20313020</v>
      </c>
      <c r="B347" s="61" t="s">
        <v>804</v>
      </c>
      <c r="C347" s="61" t="s">
        <v>106</v>
      </c>
      <c r="D347" s="60" t="s">
        <v>368</v>
      </c>
    </row>
    <row r="348" spans="1:4" x14ac:dyDescent="0.25">
      <c r="A348" s="62">
        <v>20313006</v>
      </c>
      <c r="B348" s="61" t="s">
        <v>804</v>
      </c>
      <c r="C348" s="61" t="s">
        <v>107</v>
      </c>
      <c r="D348" s="60" t="s">
        <v>368</v>
      </c>
    </row>
    <row r="349" spans="1:4" x14ac:dyDescent="0.25">
      <c r="A349" s="62">
        <v>20313112</v>
      </c>
      <c r="B349" s="61" t="s">
        <v>804</v>
      </c>
      <c r="C349" s="61" t="s">
        <v>107</v>
      </c>
      <c r="D349" s="60" t="s">
        <v>368</v>
      </c>
    </row>
    <row r="350" spans="1:4" x14ac:dyDescent="0.25">
      <c r="A350" s="62">
        <v>20313104</v>
      </c>
      <c r="B350" s="61" t="s">
        <v>804</v>
      </c>
      <c r="C350" s="61" t="s">
        <v>107</v>
      </c>
      <c r="D350" s="60" t="s">
        <v>368</v>
      </c>
    </row>
    <row r="351" spans="1:4" x14ac:dyDescent="0.25">
      <c r="A351" s="62">
        <v>20313025</v>
      </c>
      <c r="B351" s="61" t="s">
        <v>804</v>
      </c>
      <c r="C351" s="61" t="s">
        <v>107</v>
      </c>
      <c r="D351" s="60" t="s">
        <v>368</v>
      </c>
    </row>
    <row r="352" spans="1:4" x14ac:dyDescent="0.25">
      <c r="A352" s="62">
        <v>20313067</v>
      </c>
      <c r="B352" s="61" t="s">
        <v>804</v>
      </c>
      <c r="C352" s="61" t="s">
        <v>106</v>
      </c>
      <c r="D352" s="60" t="s">
        <v>368</v>
      </c>
    </row>
    <row r="353" spans="1:4" x14ac:dyDescent="0.25">
      <c r="A353" s="62">
        <v>20313126</v>
      </c>
      <c r="B353" s="61" t="s">
        <v>804</v>
      </c>
      <c r="C353" s="61" t="s">
        <v>107</v>
      </c>
      <c r="D353" s="60" t="s">
        <v>368</v>
      </c>
    </row>
    <row r="354" spans="1:4" x14ac:dyDescent="0.25">
      <c r="A354" s="62">
        <v>20313060</v>
      </c>
      <c r="B354" s="61" t="s">
        <v>804</v>
      </c>
      <c r="C354" s="61" t="s">
        <v>106</v>
      </c>
      <c r="D354" s="60" t="s">
        <v>368</v>
      </c>
    </row>
    <row r="355" spans="1:4" x14ac:dyDescent="0.25">
      <c r="A355" s="62">
        <v>20313115</v>
      </c>
      <c r="B355" s="61" t="s">
        <v>804</v>
      </c>
      <c r="C355" s="61" t="s">
        <v>106</v>
      </c>
      <c r="D355" s="60" t="s">
        <v>368</v>
      </c>
    </row>
    <row r="356" spans="1:4" x14ac:dyDescent="0.25">
      <c r="A356" s="62">
        <v>20313093</v>
      </c>
      <c r="B356" s="61" t="s">
        <v>804</v>
      </c>
      <c r="C356" s="61" t="s">
        <v>106</v>
      </c>
      <c r="D356" s="60" t="s">
        <v>368</v>
      </c>
    </row>
    <row r="357" spans="1:4" x14ac:dyDescent="0.25">
      <c r="A357" s="62">
        <v>20313022</v>
      </c>
      <c r="B357" s="61" t="s">
        <v>804</v>
      </c>
      <c r="C357" s="61" t="s">
        <v>107</v>
      </c>
      <c r="D357" s="60" t="s">
        <v>368</v>
      </c>
    </row>
    <row r="358" spans="1:4" x14ac:dyDescent="0.25">
      <c r="A358" s="62">
        <v>20313132</v>
      </c>
      <c r="B358" s="61" t="s">
        <v>804</v>
      </c>
      <c r="C358" s="61" t="s">
        <v>107</v>
      </c>
      <c r="D358" s="60" t="s">
        <v>368</v>
      </c>
    </row>
    <row r="359" spans="1:4" x14ac:dyDescent="0.25">
      <c r="A359" s="62">
        <v>20313070</v>
      </c>
      <c r="B359" s="61" t="s">
        <v>804</v>
      </c>
      <c r="C359" s="61" t="s">
        <v>106</v>
      </c>
      <c r="D359" s="60" t="s">
        <v>368</v>
      </c>
    </row>
    <row r="360" spans="1:4" x14ac:dyDescent="0.25">
      <c r="A360" s="62">
        <v>20313007</v>
      </c>
      <c r="B360" s="61" t="s">
        <v>804</v>
      </c>
      <c r="C360" s="61" t="s">
        <v>106</v>
      </c>
      <c r="D360" s="60" t="s">
        <v>368</v>
      </c>
    </row>
    <row r="361" spans="1:4" x14ac:dyDescent="0.25">
      <c r="A361" s="62">
        <v>20313082</v>
      </c>
      <c r="B361" s="61" t="s">
        <v>804</v>
      </c>
      <c r="C361" s="61" t="s">
        <v>107</v>
      </c>
      <c r="D361" s="60" t="s">
        <v>368</v>
      </c>
    </row>
    <row r="362" spans="1:4" x14ac:dyDescent="0.25">
      <c r="A362" s="62">
        <v>20313059</v>
      </c>
      <c r="B362" s="61" t="s">
        <v>804</v>
      </c>
      <c r="C362" s="61" t="s">
        <v>107</v>
      </c>
      <c r="D362" s="60" t="s">
        <v>368</v>
      </c>
    </row>
    <row r="363" spans="1:4" x14ac:dyDescent="0.25">
      <c r="A363" s="62">
        <v>20313098</v>
      </c>
      <c r="B363" s="61" t="s">
        <v>804</v>
      </c>
      <c r="C363" s="61" t="s">
        <v>106</v>
      </c>
      <c r="D363" s="60" t="s">
        <v>368</v>
      </c>
    </row>
    <row r="364" spans="1:4" x14ac:dyDescent="0.25">
      <c r="A364" s="62">
        <v>20313010</v>
      </c>
      <c r="B364" s="61" t="s">
        <v>804</v>
      </c>
      <c r="C364" s="61" t="s">
        <v>106</v>
      </c>
      <c r="D364" s="60" t="s">
        <v>368</v>
      </c>
    </row>
    <row r="365" spans="1:4" x14ac:dyDescent="0.25">
      <c r="A365" s="62">
        <v>20313074</v>
      </c>
      <c r="B365" s="61" t="s">
        <v>804</v>
      </c>
      <c r="C365" s="61" t="s">
        <v>107</v>
      </c>
      <c r="D365" s="60" t="s">
        <v>368</v>
      </c>
    </row>
    <row r="366" spans="1:4" x14ac:dyDescent="0.25">
      <c r="A366" s="62">
        <v>20313030</v>
      </c>
      <c r="B366" s="61" t="s">
        <v>804</v>
      </c>
      <c r="C366" s="61" t="s">
        <v>107</v>
      </c>
      <c r="D366" s="60" t="s">
        <v>368</v>
      </c>
    </row>
    <row r="367" spans="1:4" x14ac:dyDescent="0.25">
      <c r="A367" s="62">
        <v>20313103</v>
      </c>
      <c r="B367" s="61" t="s">
        <v>804</v>
      </c>
      <c r="C367" s="61" t="s">
        <v>107</v>
      </c>
      <c r="D367" s="60" t="s">
        <v>368</v>
      </c>
    </row>
    <row r="368" spans="1:4" x14ac:dyDescent="0.25">
      <c r="A368" s="62">
        <v>20313011</v>
      </c>
      <c r="B368" s="61" t="s">
        <v>804</v>
      </c>
      <c r="C368" s="61" t="s">
        <v>107</v>
      </c>
      <c r="D368" s="60" t="s">
        <v>368</v>
      </c>
    </row>
    <row r="369" spans="1:4" x14ac:dyDescent="0.25">
      <c r="A369" s="62">
        <v>20313039</v>
      </c>
      <c r="B369" s="61" t="s">
        <v>804</v>
      </c>
      <c r="C369" s="61" t="s">
        <v>106</v>
      </c>
      <c r="D369" s="60" t="s">
        <v>368</v>
      </c>
    </row>
    <row r="370" spans="1:4" x14ac:dyDescent="0.25">
      <c r="A370" s="62">
        <v>20313086</v>
      </c>
      <c r="B370" s="61" t="s">
        <v>804</v>
      </c>
      <c r="C370" s="61" t="s">
        <v>106</v>
      </c>
      <c r="D370" s="60" t="s">
        <v>368</v>
      </c>
    </row>
    <row r="371" spans="1:4" x14ac:dyDescent="0.25">
      <c r="A371" s="62">
        <v>20313055</v>
      </c>
      <c r="B371" s="61" t="s">
        <v>804</v>
      </c>
      <c r="C371" s="61" t="s">
        <v>106</v>
      </c>
      <c r="D371" s="60" t="s">
        <v>368</v>
      </c>
    </row>
    <row r="372" spans="1:4" x14ac:dyDescent="0.25">
      <c r="A372" s="62">
        <v>20313029</v>
      </c>
      <c r="B372" s="61" t="s">
        <v>804</v>
      </c>
      <c r="C372" s="61" t="s">
        <v>107</v>
      </c>
      <c r="D372" s="60" t="s">
        <v>368</v>
      </c>
    </row>
    <row r="373" spans="1:4" x14ac:dyDescent="0.25">
      <c r="A373" s="62">
        <v>20313044</v>
      </c>
      <c r="B373" s="61" t="s">
        <v>804</v>
      </c>
      <c r="C373" s="61" t="s">
        <v>106</v>
      </c>
      <c r="D373" s="60" t="s">
        <v>368</v>
      </c>
    </row>
    <row r="374" spans="1:4" x14ac:dyDescent="0.25">
      <c r="A374" s="62">
        <v>20313119</v>
      </c>
      <c r="B374" s="61" t="s">
        <v>804</v>
      </c>
      <c r="C374" s="61" t="s">
        <v>106</v>
      </c>
      <c r="D374" s="60" t="s">
        <v>368</v>
      </c>
    </row>
    <row r="375" spans="1:4" x14ac:dyDescent="0.25">
      <c r="A375" s="62">
        <v>20313066</v>
      </c>
      <c r="B375" s="61" t="s">
        <v>804</v>
      </c>
      <c r="C375" s="61" t="s">
        <v>106</v>
      </c>
      <c r="D375" s="60" t="s">
        <v>368</v>
      </c>
    </row>
    <row r="376" spans="1:4" x14ac:dyDescent="0.25">
      <c r="A376" s="62">
        <v>20313038</v>
      </c>
      <c r="B376" s="61" t="s">
        <v>804</v>
      </c>
      <c r="C376" s="61" t="s">
        <v>106</v>
      </c>
      <c r="D376" s="60" t="s">
        <v>368</v>
      </c>
    </row>
    <row r="377" spans="1:4" x14ac:dyDescent="0.25">
      <c r="A377" s="62">
        <v>20313057</v>
      </c>
      <c r="B377" s="61" t="s">
        <v>804</v>
      </c>
      <c r="C377" s="61" t="s">
        <v>106</v>
      </c>
      <c r="D377" s="60" t="s">
        <v>368</v>
      </c>
    </row>
    <row r="378" spans="1:4" x14ac:dyDescent="0.25">
      <c r="A378" s="62">
        <v>20313122</v>
      </c>
      <c r="B378" s="61" t="s">
        <v>804</v>
      </c>
      <c r="C378" s="61" t="s">
        <v>107</v>
      </c>
      <c r="D378" s="60" t="s">
        <v>368</v>
      </c>
    </row>
    <row r="379" spans="1:4" x14ac:dyDescent="0.25">
      <c r="A379" s="62">
        <v>20313034</v>
      </c>
      <c r="B379" s="61" t="s">
        <v>804</v>
      </c>
      <c r="C379" s="61" t="s">
        <v>107</v>
      </c>
      <c r="D379" s="60" t="s">
        <v>368</v>
      </c>
    </row>
    <row r="380" spans="1:4" x14ac:dyDescent="0.25">
      <c r="A380" s="62">
        <v>20313100</v>
      </c>
      <c r="B380" s="61" t="s">
        <v>804</v>
      </c>
      <c r="C380" s="61" t="s">
        <v>107</v>
      </c>
      <c r="D380" s="60" t="s">
        <v>368</v>
      </c>
    </row>
    <row r="381" spans="1:4" x14ac:dyDescent="0.25">
      <c r="A381" s="62">
        <v>20313021</v>
      </c>
      <c r="B381" s="61" t="s">
        <v>804</v>
      </c>
      <c r="C381" s="61" t="s">
        <v>106</v>
      </c>
      <c r="D381" s="60" t="s">
        <v>368</v>
      </c>
    </row>
    <row r="382" spans="1:4" x14ac:dyDescent="0.25">
      <c r="A382" s="62">
        <v>20313125</v>
      </c>
      <c r="B382" s="61" t="s">
        <v>804</v>
      </c>
      <c r="C382" s="61" t="s">
        <v>106</v>
      </c>
      <c r="D382" s="60" t="s">
        <v>368</v>
      </c>
    </row>
    <row r="383" spans="1:4" x14ac:dyDescent="0.25">
      <c r="A383" s="62">
        <v>20313116</v>
      </c>
      <c r="B383" s="61" t="s">
        <v>804</v>
      </c>
      <c r="C383" s="61" t="s">
        <v>107</v>
      </c>
      <c r="D383" s="60" t="s">
        <v>368</v>
      </c>
    </row>
    <row r="384" spans="1:4" x14ac:dyDescent="0.25">
      <c r="A384" s="62">
        <v>20313035</v>
      </c>
      <c r="B384" s="61" t="s">
        <v>804</v>
      </c>
      <c r="C384" s="61" t="s">
        <v>106</v>
      </c>
      <c r="D384" s="60" t="s">
        <v>368</v>
      </c>
    </row>
    <row r="385" spans="1:4" x14ac:dyDescent="0.25">
      <c r="A385" s="62">
        <v>20313110</v>
      </c>
      <c r="B385" s="61" t="s">
        <v>804</v>
      </c>
      <c r="C385" s="61" t="s">
        <v>107</v>
      </c>
      <c r="D385" s="60" t="s">
        <v>368</v>
      </c>
    </row>
    <row r="386" spans="1:4" x14ac:dyDescent="0.25">
      <c r="A386" s="62">
        <v>20313113</v>
      </c>
      <c r="B386" s="61" t="s">
        <v>804</v>
      </c>
      <c r="C386" s="61" t="s">
        <v>106</v>
      </c>
      <c r="D386" s="60" t="s">
        <v>368</v>
      </c>
    </row>
    <row r="387" spans="1:4" x14ac:dyDescent="0.25">
      <c r="A387" s="62">
        <v>20313079</v>
      </c>
      <c r="B387" s="61" t="s">
        <v>804</v>
      </c>
      <c r="C387" s="61" t="s">
        <v>107</v>
      </c>
      <c r="D387" s="60" t="s">
        <v>368</v>
      </c>
    </row>
    <row r="388" spans="1:4" x14ac:dyDescent="0.25">
      <c r="A388" s="62">
        <v>20313128</v>
      </c>
      <c r="B388" s="61" t="s">
        <v>804</v>
      </c>
      <c r="C388" s="61" t="s">
        <v>106</v>
      </c>
      <c r="D388" s="60" t="s">
        <v>368</v>
      </c>
    </row>
    <row r="389" spans="1:4" x14ac:dyDescent="0.25">
      <c r="A389" s="62">
        <v>20313019</v>
      </c>
      <c r="B389" s="61" t="s">
        <v>804</v>
      </c>
      <c r="C389" s="61" t="s">
        <v>106</v>
      </c>
      <c r="D389" s="60" t="s">
        <v>368</v>
      </c>
    </row>
    <row r="390" spans="1:4" x14ac:dyDescent="0.25">
      <c r="A390" s="62">
        <v>20313107</v>
      </c>
      <c r="B390" s="61" t="s">
        <v>804</v>
      </c>
      <c r="C390" s="61" t="s">
        <v>107</v>
      </c>
      <c r="D390" s="60" t="s">
        <v>368</v>
      </c>
    </row>
    <row r="391" spans="1:4" x14ac:dyDescent="0.25">
      <c r="A391" s="62">
        <v>20313099</v>
      </c>
      <c r="B391" s="61" t="s">
        <v>804</v>
      </c>
      <c r="C391" s="61" t="s">
        <v>106</v>
      </c>
      <c r="D391" s="60" t="s">
        <v>368</v>
      </c>
    </row>
    <row r="392" spans="1:4" x14ac:dyDescent="0.25">
      <c r="A392" s="62">
        <v>20313077</v>
      </c>
      <c r="B392" s="61" t="s">
        <v>804</v>
      </c>
      <c r="C392" s="61" t="s">
        <v>106</v>
      </c>
      <c r="D392" s="60" t="s">
        <v>368</v>
      </c>
    </row>
    <row r="393" spans="1:4" x14ac:dyDescent="0.25">
      <c r="A393" s="62">
        <v>20313127</v>
      </c>
      <c r="B393" s="61" t="s">
        <v>804</v>
      </c>
      <c r="C393" s="61" t="s">
        <v>106</v>
      </c>
      <c r="D393" s="60" t="s">
        <v>368</v>
      </c>
    </row>
    <row r="394" spans="1:4" x14ac:dyDescent="0.25">
      <c r="A394" s="62">
        <v>20313042</v>
      </c>
      <c r="B394" s="61" t="s">
        <v>804</v>
      </c>
      <c r="C394" s="61" t="s">
        <v>106</v>
      </c>
      <c r="D394" s="60" t="s">
        <v>368</v>
      </c>
    </row>
    <row r="395" spans="1:4" x14ac:dyDescent="0.25">
      <c r="A395" s="62">
        <v>20313131</v>
      </c>
      <c r="B395" s="61" t="s">
        <v>804</v>
      </c>
      <c r="C395" s="61" t="s">
        <v>106</v>
      </c>
      <c r="D395" s="60" t="s">
        <v>368</v>
      </c>
    </row>
    <row r="396" spans="1:4" x14ac:dyDescent="0.25">
      <c r="A396" s="62">
        <v>20313047</v>
      </c>
      <c r="B396" s="61" t="s">
        <v>804</v>
      </c>
      <c r="C396" s="61" t="s">
        <v>106</v>
      </c>
      <c r="D396" s="60" t="s">
        <v>368</v>
      </c>
    </row>
    <row r="397" spans="1:4" x14ac:dyDescent="0.25">
      <c r="A397" s="62">
        <v>20313091</v>
      </c>
      <c r="B397" s="61" t="s">
        <v>804</v>
      </c>
      <c r="C397" s="61" t="s">
        <v>106</v>
      </c>
      <c r="D397" s="60" t="s">
        <v>368</v>
      </c>
    </row>
    <row r="398" spans="1:4" x14ac:dyDescent="0.25">
      <c r="A398" s="62">
        <v>20313001</v>
      </c>
      <c r="B398" s="61" t="s">
        <v>804</v>
      </c>
      <c r="C398" s="61" t="s">
        <v>106</v>
      </c>
      <c r="D398" s="60" t="s">
        <v>368</v>
      </c>
    </row>
    <row r="399" spans="1:4" x14ac:dyDescent="0.25">
      <c r="A399" s="62">
        <v>20313088</v>
      </c>
      <c r="B399" s="61" t="s">
        <v>804</v>
      </c>
      <c r="C399" s="61" t="s">
        <v>107</v>
      </c>
      <c r="D399" s="60" t="s">
        <v>368</v>
      </c>
    </row>
    <row r="400" spans="1:4" x14ac:dyDescent="0.25">
      <c r="A400" s="62">
        <v>20313045</v>
      </c>
      <c r="B400" s="61" t="s">
        <v>804</v>
      </c>
      <c r="C400" s="61" t="s">
        <v>106</v>
      </c>
      <c r="D400" s="60" t="s">
        <v>368</v>
      </c>
    </row>
    <row r="401" spans="1:4" x14ac:dyDescent="0.25">
      <c r="A401" s="62">
        <v>20313068</v>
      </c>
      <c r="B401" s="61" t="s">
        <v>804</v>
      </c>
      <c r="C401" s="61" t="s">
        <v>107</v>
      </c>
      <c r="D401" s="60" t="s">
        <v>368</v>
      </c>
    </row>
    <row r="402" spans="1:4" x14ac:dyDescent="0.25">
      <c r="A402" s="62">
        <v>20313033</v>
      </c>
      <c r="B402" s="61" t="s">
        <v>804</v>
      </c>
      <c r="C402" s="61" t="s">
        <v>106</v>
      </c>
      <c r="D402" s="60" t="s">
        <v>368</v>
      </c>
    </row>
    <row r="403" spans="1:4" x14ac:dyDescent="0.25">
      <c r="A403" s="62">
        <v>20313026</v>
      </c>
      <c r="B403" s="61" t="s">
        <v>804</v>
      </c>
      <c r="C403" s="61" t="s">
        <v>107</v>
      </c>
      <c r="D403" s="60" t="s">
        <v>368</v>
      </c>
    </row>
    <row r="404" spans="1:4" x14ac:dyDescent="0.25">
      <c r="A404" s="62">
        <v>20313096</v>
      </c>
      <c r="B404" s="61" t="s">
        <v>804</v>
      </c>
      <c r="C404" s="61" t="s">
        <v>106</v>
      </c>
      <c r="D404" s="60" t="s">
        <v>368</v>
      </c>
    </row>
    <row r="405" spans="1:4" x14ac:dyDescent="0.25">
      <c r="A405" s="62">
        <v>20313014</v>
      </c>
      <c r="B405" s="61" t="s">
        <v>804</v>
      </c>
      <c r="C405" s="61" t="s">
        <v>107</v>
      </c>
      <c r="D405" s="60" t="s">
        <v>368</v>
      </c>
    </row>
    <row r="406" spans="1:4" x14ac:dyDescent="0.25">
      <c r="A406" s="62">
        <v>20313058</v>
      </c>
      <c r="B406" s="61" t="s">
        <v>804</v>
      </c>
      <c r="C406" s="61" t="s">
        <v>106</v>
      </c>
      <c r="D406" s="60" t="s">
        <v>368</v>
      </c>
    </row>
    <row r="407" spans="1:4" x14ac:dyDescent="0.25">
      <c r="A407" s="62">
        <v>20313097</v>
      </c>
      <c r="B407" s="61" t="s">
        <v>804</v>
      </c>
      <c r="C407" s="61" t="s">
        <v>106</v>
      </c>
      <c r="D407" s="60" t="s">
        <v>368</v>
      </c>
    </row>
    <row r="408" spans="1:4" x14ac:dyDescent="0.25">
      <c r="A408" s="62">
        <v>20313015</v>
      </c>
      <c r="B408" s="61" t="s">
        <v>804</v>
      </c>
      <c r="C408" s="61" t="s">
        <v>107</v>
      </c>
      <c r="D408" s="60" t="s">
        <v>368</v>
      </c>
    </row>
    <row r="409" spans="1:4" x14ac:dyDescent="0.25">
      <c r="A409" s="62">
        <v>20313094</v>
      </c>
      <c r="B409" s="61" t="s">
        <v>804</v>
      </c>
      <c r="C409" s="61" t="s">
        <v>106</v>
      </c>
      <c r="D409" s="60" t="s">
        <v>368</v>
      </c>
    </row>
    <row r="410" spans="1:4" x14ac:dyDescent="0.25">
      <c r="A410" s="62">
        <v>20313018</v>
      </c>
      <c r="B410" s="61" t="s">
        <v>804</v>
      </c>
      <c r="C410" s="61" t="s">
        <v>107</v>
      </c>
      <c r="D410" s="60" t="s">
        <v>368</v>
      </c>
    </row>
    <row r="411" spans="1:4" x14ac:dyDescent="0.25">
      <c r="A411" s="62">
        <v>20313023</v>
      </c>
      <c r="B411" s="61" t="s">
        <v>804</v>
      </c>
      <c r="C411" s="61" t="s">
        <v>106</v>
      </c>
      <c r="D411" s="60" t="s">
        <v>368</v>
      </c>
    </row>
    <row r="412" spans="1:4" x14ac:dyDescent="0.25">
      <c r="A412" s="62">
        <v>20313069</v>
      </c>
      <c r="B412" s="61" t="s">
        <v>804</v>
      </c>
      <c r="C412" s="61" t="s">
        <v>106</v>
      </c>
      <c r="D412" s="60" t="s">
        <v>368</v>
      </c>
    </row>
    <row r="413" spans="1:4" x14ac:dyDescent="0.25">
      <c r="A413" s="62">
        <v>20313050</v>
      </c>
      <c r="B413" s="61" t="s">
        <v>804</v>
      </c>
      <c r="C413" s="61" t="s">
        <v>107</v>
      </c>
      <c r="D413" s="60" t="s">
        <v>368</v>
      </c>
    </row>
    <row r="414" spans="1:4" x14ac:dyDescent="0.25">
      <c r="A414" s="62">
        <v>20313032</v>
      </c>
      <c r="B414" s="61" t="s">
        <v>804</v>
      </c>
      <c r="C414" s="61" t="s">
        <v>107</v>
      </c>
      <c r="D414" s="60" t="s">
        <v>368</v>
      </c>
    </row>
    <row r="415" spans="1:4" x14ac:dyDescent="0.25">
      <c r="A415" s="62">
        <v>20313053</v>
      </c>
      <c r="B415" s="61" t="s">
        <v>804</v>
      </c>
      <c r="C415" s="61" t="s">
        <v>106</v>
      </c>
      <c r="D415" s="60" t="s">
        <v>368</v>
      </c>
    </row>
    <row r="416" spans="1:4" x14ac:dyDescent="0.25">
      <c r="A416" s="62">
        <v>20303148</v>
      </c>
      <c r="B416" s="61" t="s">
        <v>804</v>
      </c>
      <c r="C416" s="61" t="s">
        <v>107</v>
      </c>
      <c r="D416" s="60" t="s">
        <v>369</v>
      </c>
    </row>
    <row r="417" spans="1:4" x14ac:dyDescent="0.25">
      <c r="A417" s="62">
        <v>20303152</v>
      </c>
      <c r="B417" s="61" t="s">
        <v>804</v>
      </c>
      <c r="C417" s="61" t="s">
        <v>106</v>
      </c>
      <c r="D417" s="60" t="s">
        <v>369</v>
      </c>
    </row>
    <row r="418" spans="1:4" x14ac:dyDescent="0.25">
      <c r="A418" s="62">
        <v>20303031</v>
      </c>
      <c r="B418" s="61" t="s">
        <v>804</v>
      </c>
      <c r="C418" s="61" t="s">
        <v>106</v>
      </c>
      <c r="D418" s="60" t="s">
        <v>369</v>
      </c>
    </row>
    <row r="419" spans="1:4" x14ac:dyDescent="0.25">
      <c r="A419" s="62">
        <v>20303120</v>
      </c>
      <c r="B419" s="61" t="s">
        <v>804</v>
      </c>
      <c r="C419" s="61" t="s">
        <v>107</v>
      </c>
      <c r="D419" s="60" t="s">
        <v>369</v>
      </c>
    </row>
    <row r="420" spans="1:4" x14ac:dyDescent="0.25">
      <c r="A420" s="62">
        <v>20303004</v>
      </c>
      <c r="B420" s="61" t="s">
        <v>804</v>
      </c>
      <c r="C420" s="61" t="s">
        <v>106</v>
      </c>
      <c r="D420" s="60" t="s">
        <v>369</v>
      </c>
    </row>
    <row r="421" spans="1:4" x14ac:dyDescent="0.25">
      <c r="A421" s="62">
        <v>20303028</v>
      </c>
      <c r="B421" s="61" t="s">
        <v>804</v>
      </c>
      <c r="C421" s="61" t="s">
        <v>106</v>
      </c>
      <c r="D421" s="60" t="s">
        <v>369</v>
      </c>
    </row>
    <row r="422" spans="1:4" x14ac:dyDescent="0.25">
      <c r="A422" s="62">
        <v>20303176</v>
      </c>
      <c r="B422" s="61" t="s">
        <v>804</v>
      </c>
      <c r="C422" s="61" t="s">
        <v>106</v>
      </c>
      <c r="D422" s="60" t="s">
        <v>369</v>
      </c>
    </row>
    <row r="423" spans="1:4" x14ac:dyDescent="0.25">
      <c r="A423" s="62">
        <v>20303142</v>
      </c>
      <c r="B423" s="61" t="s">
        <v>804</v>
      </c>
      <c r="C423" s="61" t="s">
        <v>106</v>
      </c>
      <c r="D423" s="60" t="s">
        <v>369</v>
      </c>
    </row>
    <row r="424" spans="1:4" x14ac:dyDescent="0.25">
      <c r="A424" s="62">
        <v>20303001</v>
      </c>
      <c r="B424" s="61" t="s">
        <v>804</v>
      </c>
      <c r="C424" s="61" t="s">
        <v>107</v>
      </c>
      <c r="D424" s="60" t="s">
        <v>369</v>
      </c>
    </row>
    <row r="425" spans="1:4" x14ac:dyDescent="0.25">
      <c r="A425" s="62">
        <v>20303034</v>
      </c>
      <c r="B425" s="61" t="s">
        <v>804</v>
      </c>
      <c r="C425" s="61" t="s">
        <v>106</v>
      </c>
      <c r="D425" s="60" t="s">
        <v>369</v>
      </c>
    </row>
    <row r="426" spans="1:4" x14ac:dyDescent="0.25">
      <c r="A426" s="62">
        <v>20303130</v>
      </c>
      <c r="B426" s="61" t="s">
        <v>804</v>
      </c>
      <c r="C426" s="61" t="s">
        <v>106</v>
      </c>
      <c r="D426" s="60" t="s">
        <v>369</v>
      </c>
    </row>
    <row r="427" spans="1:4" x14ac:dyDescent="0.25">
      <c r="A427" s="62">
        <v>20303012</v>
      </c>
      <c r="B427" s="61" t="s">
        <v>804</v>
      </c>
      <c r="C427" s="61" t="s">
        <v>106</v>
      </c>
      <c r="D427" s="60" t="s">
        <v>369</v>
      </c>
    </row>
    <row r="428" spans="1:4" x14ac:dyDescent="0.25">
      <c r="A428" s="62">
        <v>20303020</v>
      </c>
      <c r="B428" s="61" t="s">
        <v>804</v>
      </c>
      <c r="C428" s="61" t="s">
        <v>106</v>
      </c>
      <c r="D428" s="60" t="s">
        <v>369</v>
      </c>
    </row>
    <row r="429" spans="1:4" x14ac:dyDescent="0.25">
      <c r="A429" s="62">
        <v>20303011</v>
      </c>
      <c r="B429" s="61" t="s">
        <v>804</v>
      </c>
      <c r="C429" s="61" t="s">
        <v>106</v>
      </c>
      <c r="D429" s="60" t="s">
        <v>369</v>
      </c>
    </row>
    <row r="430" spans="1:4" x14ac:dyDescent="0.25">
      <c r="A430" s="62">
        <v>20303153</v>
      </c>
      <c r="B430" s="61" t="s">
        <v>804</v>
      </c>
      <c r="C430" s="61" t="s">
        <v>106</v>
      </c>
      <c r="D430" s="60" t="s">
        <v>369</v>
      </c>
    </row>
    <row r="431" spans="1:4" x14ac:dyDescent="0.25">
      <c r="A431" s="62">
        <v>20303019</v>
      </c>
      <c r="B431" s="61" t="s">
        <v>804</v>
      </c>
      <c r="C431" s="61" t="s">
        <v>106</v>
      </c>
      <c r="D431" s="60" t="s">
        <v>369</v>
      </c>
    </row>
    <row r="432" spans="1:4" x14ac:dyDescent="0.25">
      <c r="A432" s="62">
        <v>20303002</v>
      </c>
      <c r="B432" s="61" t="s">
        <v>804</v>
      </c>
      <c r="C432" s="61" t="s">
        <v>107</v>
      </c>
      <c r="D432" s="60" t="s">
        <v>369</v>
      </c>
    </row>
    <row r="433" spans="1:4" x14ac:dyDescent="0.25">
      <c r="A433" s="62">
        <v>20303030</v>
      </c>
      <c r="B433" s="61" t="s">
        <v>804</v>
      </c>
      <c r="C433" s="61" t="s">
        <v>106</v>
      </c>
      <c r="D433" s="60" t="s">
        <v>369</v>
      </c>
    </row>
    <row r="434" spans="1:4" x14ac:dyDescent="0.25">
      <c r="A434" s="62">
        <v>20303164</v>
      </c>
      <c r="B434" s="61" t="s">
        <v>804</v>
      </c>
      <c r="C434" s="61" t="s">
        <v>106</v>
      </c>
      <c r="D434" s="60" t="s">
        <v>369</v>
      </c>
    </row>
    <row r="435" spans="1:4" x14ac:dyDescent="0.25">
      <c r="A435" s="62">
        <v>20303147</v>
      </c>
      <c r="B435" s="61" t="s">
        <v>804</v>
      </c>
      <c r="C435" s="61" t="s">
        <v>107</v>
      </c>
      <c r="D435" s="60" t="s">
        <v>369</v>
      </c>
    </row>
    <row r="436" spans="1:4" x14ac:dyDescent="0.25">
      <c r="A436" s="62">
        <v>20303008</v>
      </c>
      <c r="B436" s="61" t="s">
        <v>804</v>
      </c>
      <c r="C436" s="61" t="s">
        <v>106</v>
      </c>
      <c r="D436" s="60" t="s">
        <v>369</v>
      </c>
    </row>
    <row r="437" spans="1:4" x14ac:dyDescent="0.25">
      <c r="A437" s="62">
        <v>20303040</v>
      </c>
      <c r="B437" s="61" t="s">
        <v>804</v>
      </c>
      <c r="C437" s="61" t="s">
        <v>106</v>
      </c>
      <c r="D437" s="60" t="s">
        <v>369</v>
      </c>
    </row>
    <row r="438" spans="1:4" x14ac:dyDescent="0.25">
      <c r="A438" s="62">
        <v>20303026</v>
      </c>
      <c r="B438" s="61" t="s">
        <v>804</v>
      </c>
      <c r="C438" s="61" t="s">
        <v>106</v>
      </c>
      <c r="D438" s="60" t="s">
        <v>369</v>
      </c>
    </row>
    <row r="439" spans="1:4" x14ac:dyDescent="0.25">
      <c r="A439" s="62">
        <v>20303032</v>
      </c>
      <c r="B439" s="61" t="s">
        <v>804</v>
      </c>
      <c r="C439" s="61" t="s">
        <v>106</v>
      </c>
      <c r="D439" s="60" t="s">
        <v>369</v>
      </c>
    </row>
    <row r="440" spans="1:4" x14ac:dyDescent="0.25">
      <c r="A440" s="62">
        <v>20303005</v>
      </c>
      <c r="B440" s="61" t="s">
        <v>804</v>
      </c>
      <c r="C440" s="61" t="s">
        <v>106</v>
      </c>
      <c r="D440" s="60" t="s">
        <v>369</v>
      </c>
    </row>
    <row r="441" spans="1:4" x14ac:dyDescent="0.25">
      <c r="A441" s="62">
        <v>20303033</v>
      </c>
      <c r="B441" s="61" t="s">
        <v>804</v>
      </c>
      <c r="C441" s="61" t="s">
        <v>106</v>
      </c>
      <c r="D441" s="60" t="s">
        <v>369</v>
      </c>
    </row>
    <row r="442" spans="1:4" x14ac:dyDescent="0.25">
      <c r="A442" s="62">
        <v>20303016</v>
      </c>
      <c r="B442" s="61" t="s">
        <v>804</v>
      </c>
      <c r="C442" s="61" t="s">
        <v>107</v>
      </c>
      <c r="D442" s="60" t="s">
        <v>369</v>
      </c>
    </row>
    <row r="443" spans="1:4" x14ac:dyDescent="0.25">
      <c r="A443" s="62">
        <v>20303023</v>
      </c>
      <c r="B443" s="61" t="s">
        <v>804</v>
      </c>
      <c r="C443" s="61" t="s">
        <v>106</v>
      </c>
      <c r="D443" s="60" t="s">
        <v>369</v>
      </c>
    </row>
    <row r="444" spans="1:4" x14ac:dyDescent="0.25">
      <c r="A444" s="62">
        <v>20303100</v>
      </c>
      <c r="B444" s="61" t="s">
        <v>804</v>
      </c>
      <c r="C444" s="61" t="s">
        <v>107</v>
      </c>
      <c r="D444" s="60" t="s">
        <v>369</v>
      </c>
    </row>
    <row r="445" spans="1:4" x14ac:dyDescent="0.25">
      <c r="A445" s="62">
        <v>20303144</v>
      </c>
      <c r="B445" s="61" t="s">
        <v>804</v>
      </c>
      <c r="C445" s="61" t="s">
        <v>106</v>
      </c>
      <c r="D445" s="60" t="s">
        <v>369</v>
      </c>
    </row>
    <row r="446" spans="1:4" x14ac:dyDescent="0.25">
      <c r="A446" s="62">
        <v>20303133</v>
      </c>
      <c r="B446" s="61" t="s">
        <v>804</v>
      </c>
      <c r="C446" s="61" t="s">
        <v>106</v>
      </c>
      <c r="D446" s="60" t="s">
        <v>369</v>
      </c>
    </row>
    <row r="447" spans="1:4" x14ac:dyDescent="0.25">
      <c r="A447" s="62">
        <v>20303010</v>
      </c>
      <c r="B447" s="61" t="s">
        <v>804</v>
      </c>
      <c r="C447" s="61" t="s">
        <v>106</v>
      </c>
      <c r="D447" s="60" t="s">
        <v>369</v>
      </c>
    </row>
    <row r="448" spans="1:4" x14ac:dyDescent="0.25">
      <c r="A448" s="62">
        <v>20303119</v>
      </c>
      <c r="B448" s="61" t="s">
        <v>804</v>
      </c>
      <c r="C448" s="61" t="s">
        <v>106</v>
      </c>
      <c r="D448" s="60" t="s">
        <v>369</v>
      </c>
    </row>
    <row r="449" spans="1:4" x14ac:dyDescent="0.25">
      <c r="A449" s="62">
        <v>20303014</v>
      </c>
      <c r="B449" s="61" t="s">
        <v>804</v>
      </c>
      <c r="C449" s="61" t="s">
        <v>106</v>
      </c>
      <c r="D449" s="60" t="s">
        <v>369</v>
      </c>
    </row>
    <row r="450" spans="1:4" x14ac:dyDescent="0.25">
      <c r="A450" s="62">
        <v>20303024</v>
      </c>
      <c r="B450" s="61" t="s">
        <v>804</v>
      </c>
      <c r="C450" s="61" t="s">
        <v>106</v>
      </c>
      <c r="D450" s="60" t="s">
        <v>369</v>
      </c>
    </row>
    <row r="451" spans="1:4" x14ac:dyDescent="0.25">
      <c r="A451" s="62">
        <v>20303007</v>
      </c>
      <c r="B451" s="61" t="s">
        <v>804</v>
      </c>
      <c r="C451" s="61" t="s">
        <v>107</v>
      </c>
      <c r="D451" s="60" t="s">
        <v>369</v>
      </c>
    </row>
    <row r="452" spans="1:4" x14ac:dyDescent="0.25">
      <c r="A452" s="62">
        <v>20303135</v>
      </c>
      <c r="B452" s="61" t="s">
        <v>804</v>
      </c>
      <c r="C452" s="61" t="s">
        <v>106</v>
      </c>
      <c r="D452" s="60" t="s">
        <v>369</v>
      </c>
    </row>
    <row r="453" spans="1:4" x14ac:dyDescent="0.25">
      <c r="A453" s="62">
        <v>20303015</v>
      </c>
      <c r="B453" s="61" t="s">
        <v>804</v>
      </c>
      <c r="C453" s="61" t="s">
        <v>107</v>
      </c>
      <c r="D453" s="60" t="s">
        <v>369</v>
      </c>
    </row>
    <row r="454" spans="1:4" x14ac:dyDescent="0.25">
      <c r="A454" s="62">
        <v>20303060</v>
      </c>
      <c r="B454" s="61" t="s">
        <v>804</v>
      </c>
      <c r="C454" s="61" t="s">
        <v>106</v>
      </c>
      <c r="D454" s="60" t="s">
        <v>369</v>
      </c>
    </row>
    <row r="455" spans="1:4" x14ac:dyDescent="0.25">
      <c r="A455" s="62">
        <v>20303039</v>
      </c>
      <c r="B455" s="61" t="s">
        <v>804</v>
      </c>
      <c r="C455" s="61" t="s">
        <v>106</v>
      </c>
      <c r="D455" s="60" t="s">
        <v>369</v>
      </c>
    </row>
    <row r="456" spans="1:4" x14ac:dyDescent="0.25">
      <c r="A456" s="62">
        <v>20303174</v>
      </c>
      <c r="B456" s="61" t="s">
        <v>804</v>
      </c>
      <c r="C456" s="61" t="s">
        <v>106</v>
      </c>
      <c r="D456" s="60" t="s">
        <v>369</v>
      </c>
    </row>
    <row r="457" spans="1:4" x14ac:dyDescent="0.25">
      <c r="A457" s="62">
        <v>20303064</v>
      </c>
      <c r="B457" s="61" t="s">
        <v>804</v>
      </c>
      <c r="C457" s="61" t="s">
        <v>106</v>
      </c>
      <c r="D457" s="60" t="s">
        <v>369</v>
      </c>
    </row>
    <row r="458" spans="1:4" x14ac:dyDescent="0.25">
      <c r="A458" s="62">
        <v>20303037</v>
      </c>
      <c r="B458" s="61" t="s">
        <v>804</v>
      </c>
      <c r="C458" s="61" t="s">
        <v>106</v>
      </c>
      <c r="D458" s="60" t="s">
        <v>369</v>
      </c>
    </row>
    <row r="459" spans="1:4" x14ac:dyDescent="0.25">
      <c r="A459" s="62">
        <v>20303018</v>
      </c>
      <c r="B459" s="61" t="s">
        <v>804</v>
      </c>
      <c r="C459" s="61" t="s">
        <v>106</v>
      </c>
      <c r="D459" s="60" t="s">
        <v>369</v>
      </c>
    </row>
    <row r="460" spans="1:4" x14ac:dyDescent="0.25">
      <c r="A460" s="62">
        <v>20303038</v>
      </c>
      <c r="B460" s="61" t="s">
        <v>804</v>
      </c>
      <c r="C460" s="61" t="s">
        <v>107</v>
      </c>
      <c r="D460" s="60" t="s">
        <v>369</v>
      </c>
    </row>
    <row r="461" spans="1:4" x14ac:dyDescent="0.25">
      <c r="A461" s="62">
        <v>20303049</v>
      </c>
      <c r="B461" s="61" t="s">
        <v>804</v>
      </c>
      <c r="C461" s="61" t="s">
        <v>106</v>
      </c>
      <c r="D461" s="60" t="s">
        <v>369</v>
      </c>
    </row>
    <row r="462" spans="1:4" x14ac:dyDescent="0.25">
      <c r="A462" s="62">
        <v>20303162</v>
      </c>
      <c r="B462" s="61" t="s">
        <v>804</v>
      </c>
      <c r="C462" s="61" t="s">
        <v>106</v>
      </c>
      <c r="D462" s="60" t="s">
        <v>369</v>
      </c>
    </row>
    <row r="463" spans="1:4" x14ac:dyDescent="0.25">
      <c r="A463" s="62">
        <v>20303139</v>
      </c>
      <c r="B463" s="61" t="s">
        <v>804</v>
      </c>
      <c r="C463" s="61" t="s">
        <v>106</v>
      </c>
      <c r="D463" s="60" t="s">
        <v>369</v>
      </c>
    </row>
    <row r="464" spans="1:4" x14ac:dyDescent="0.25">
      <c r="A464" s="62">
        <v>20303175</v>
      </c>
      <c r="B464" s="61" t="s">
        <v>804</v>
      </c>
      <c r="C464" s="61" t="s">
        <v>106</v>
      </c>
      <c r="D464" s="60" t="s">
        <v>369</v>
      </c>
    </row>
    <row r="465" spans="1:4" x14ac:dyDescent="0.25">
      <c r="A465" s="62">
        <v>20303051</v>
      </c>
      <c r="B465" s="61" t="s">
        <v>804</v>
      </c>
      <c r="C465" s="61" t="s">
        <v>106</v>
      </c>
      <c r="D465" s="60" t="s">
        <v>369</v>
      </c>
    </row>
    <row r="466" spans="1:4" x14ac:dyDescent="0.25">
      <c r="A466" s="62">
        <v>20303143</v>
      </c>
      <c r="B466" s="61" t="s">
        <v>804</v>
      </c>
      <c r="C466" s="61" t="s">
        <v>107</v>
      </c>
      <c r="D466" s="60" t="s">
        <v>369</v>
      </c>
    </row>
    <row r="467" spans="1:4" x14ac:dyDescent="0.25">
      <c r="A467" s="62">
        <v>20303021</v>
      </c>
      <c r="B467" s="61" t="s">
        <v>804</v>
      </c>
      <c r="C467" s="61" t="s">
        <v>106</v>
      </c>
      <c r="D467" s="60" t="s">
        <v>369</v>
      </c>
    </row>
    <row r="468" spans="1:4" x14ac:dyDescent="0.25">
      <c r="A468" s="62">
        <v>20303102</v>
      </c>
      <c r="B468" s="61" t="s">
        <v>804</v>
      </c>
      <c r="C468" s="61" t="s">
        <v>106</v>
      </c>
      <c r="D468" s="60" t="s">
        <v>369</v>
      </c>
    </row>
    <row r="469" spans="1:4" x14ac:dyDescent="0.25">
      <c r="A469" s="62">
        <v>20303048</v>
      </c>
      <c r="B469" s="61" t="s">
        <v>804</v>
      </c>
      <c r="C469" s="61" t="s">
        <v>106</v>
      </c>
      <c r="D469" s="60" t="s">
        <v>369</v>
      </c>
    </row>
    <row r="470" spans="1:4" x14ac:dyDescent="0.25">
      <c r="A470" s="62">
        <v>20303123</v>
      </c>
      <c r="B470" s="61" t="s">
        <v>804</v>
      </c>
      <c r="C470" s="61" t="s">
        <v>106</v>
      </c>
      <c r="D470" s="60" t="s">
        <v>369</v>
      </c>
    </row>
    <row r="471" spans="1:4" x14ac:dyDescent="0.25">
      <c r="A471" s="62">
        <v>20303022</v>
      </c>
      <c r="B471" s="61" t="s">
        <v>804</v>
      </c>
      <c r="C471" s="61" t="s">
        <v>106</v>
      </c>
      <c r="D471" s="60" t="s">
        <v>369</v>
      </c>
    </row>
    <row r="472" spans="1:4" x14ac:dyDescent="0.25">
      <c r="A472" s="62">
        <v>20303128</v>
      </c>
      <c r="B472" s="61" t="s">
        <v>804</v>
      </c>
      <c r="C472" s="61" t="s">
        <v>106</v>
      </c>
      <c r="D472" s="60" t="s">
        <v>369</v>
      </c>
    </row>
    <row r="473" spans="1:4" x14ac:dyDescent="0.25">
      <c r="A473" s="62">
        <v>20303146</v>
      </c>
      <c r="B473" s="61" t="s">
        <v>804</v>
      </c>
      <c r="C473" s="61" t="s">
        <v>106</v>
      </c>
      <c r="D473" s="60" t="s">
        <v>369</v>
      </c>
    </row>
    <row r="474" spans="1:4" x14ac:dyDescent="0.25">
      <c r="A474" s="62">
        <v>20303043</v>
      </c>
      <c r="B474" s="61" t="s">
        <v>804</v>
      </c>
      <c r="C474" s="61" t="s">
        <v>107</v>
      </c>
      <c r="D474" s="60" t="s">
        <v>369</v>
      </c>
    </row>
    <row r="475" spans="1:4" x14ac:dyDescent="0.25">
      <c r="A475" s="62">
        <v>20303163</v>
      </c>
      <c r="B475" s="61" t="s">
        <v>804</v>
      </c>
      <c r="C475" s="61" t="s">
        <v>106</v>
      </c>
      <c r="D475" s="60" t="s">
        <v>369</v>
      </c>
    </row>
    <row r="476" spans="1:4" x14ac:dyDescent="0.25">
      <c r="A476" s="62">
        <v>20303009</v>
      </c>
      <c r="B476" s="61" t="s">
        <v>804</v>
      </c>
      <c r="C476" s="61" t="s">
        <v>106</v>
      </c>
      <c r="D476" s="60" t="s">
        <v>369</v>
      </c>
    </row>
    <row r="477" spans="1:4" x14ac:dyDescent="0.25">
      <c r="A477" s="62">
        <v>20303140</v>
      </c>
      <c r="B477" s="61" t="s">
        <v>804</v>
      </c>
      <c r="C477" s="61" t="s">
        <v>106</v>
      </c>
      <c r="D477" s="60" t="s">
        <v>369</v>
      </c>
    </row>
    <row r="478" spans="1:4" x14ac:dyDescent="0.25">
      <c r="A478" s="62">
        <v>20303124</v>
      </c>
      <c r="B478" s="61" t="s">
        <v>804</v>
      </c>
      <c r="C478" s="61" t="s">
        <v>106</v>
      </c>
      <c r="D478" s="60" t="s">
        <v>369</v>
      </c>
    </row>
    <row r="479" spans="1:4" x14ac:dyDescent="0.25">
      <c r="A479" s="62">
        <v>20303056</v>
      </c>
      <c r="B479" s="61" t="s">
        <v>804</v>
      </c>
      <c r="C479" s="61" t="s">
        <v>106</v>
      </c>
      <c r="D479" s="60" t="s">
        <v>369</v>
      </c>
    </row>
    <row r="480" spans="1:4" x14ac:dyDescent="0.25">
      <c r="A480" s="62">
        <v>20303006</v>
      </c>
      <c r="B480" s="61" t="s">
        <v>804</v>
      </c>
      <c r="C480" s="61" t="s">
        <v>106</v>
      </c>
      <c r="D480" s="60" t="s">
        <v>369</v>
      </c>
    </row>
    <row r="481" spans="1:4" x14ac:dyDescent="0.25">
      <c r="A481" s="62">
        <v>20303029</v>
      </c>
      <c r="B481" s="61" t="s">
        <v>804</v>
      </c>
      <c r="C481" s="61" t="s">
        <v>106</v>
      </c>
      <c r="D481" s="60" t="s">
        <v>369</v>
      </c>
    </row>
    <row r="482" spans="1:4" x14ac:dyDescent="0.25">
      <c r="A482" s="62">
        <v>20303161</v>
      </c>
      <c r="B482" s="61" t="s">
        <v>804</v>
      </c>
      <c r="C482" s="61" t="s">
        <v>106</v>
      </c>
      <c r="D482" s="60" t="s">
        <v>369</v>
      </c>
    </row>
    <row r="483" spans="1:4" x14ac:dyDescent="0.25">
      <c r="A483" s="62">
        <v>20303063</v>
      </c>
      <c r="B483" s="61" t="s">
        <v>804</v>
      </c>
      <c r="C483" s="61" t="s">
        <v>106</v>
      </c>
      <c r="D483" s="60" t="s">
        <v>369</v>
      </c>
    </row>
    <row r="484" spans="1:4" x14ac:dyDescent="0.25">
      <c r="A484" s="62">
        <v>20303141</v>
      </c>
      <c r="B484" s="61" t="s">
        <v>804</v>
      </c>
      <c r="C484" s="61" t="s">
        <v>106</v>
      </c>
      <c r="D484" s="60" t="s">
        <v>369</v>
      </c>
    </row>
    <row r="485" spans="1:4" x14ac:dyDescent="0.25">
      <c r="A485" s="62">
        <v>20303042</v>
      </c>
      <c r="B485" s="61" t="s">
        <v>804</v>
      </c>
      <c r="C485" s="61" t="s">
        <v>106</v>
      </c>
      <c r="D485" s="60" t="s">
        <v>369</v>
      </c>
    </row>
    <row r="486" spans="1:4" x14ac:dyDescent="0.25">
      <c r="A486" s="62">
        <v>20303059</v>
      </c>
      <c r="B486" s="61" t="s">
        <v>804</v>
      </c>
      <c r="C486" s="61" t="s">
        <v>107</v>
      </c>
      <c r="D486" s="60" t="s">
        <v>369</v>
      </c>
    </row>
    <row r="487" spans="1:4" x14ac:dyDescent="0.25">
      <c r="A487" s="62">
        <v>20303052</v>
      </c>
      <c r="B487" s="61" t="s">
        <v>804</v>
      </c>
      <c r="C487" s="61" t="s">
        <v>106</v>
      </c>
      <c r="D487" s="60" t="s">
        <v>369</v>
      </c>
    </row>
    <row r="488" spans="1:4" x14ac:dyDescent="0.25">
      <c r="A488" s="62">
        <v>20303066</v>
      </c>
      <c r="B488" s="61" t="s">
        <v>804</v>
      </c>
      <c r="C488" s="61" t="s">
        <v>106</v>
      </c>
      <c r="D488" s="60" t="s">
        <v>369</v>
      </c>
    </row>
    <row r="489" spans="1:4" x14ac:dyDescent="0.25">
      <c r="A489" s="62">
        <v>20303071</v>
      </c>
      <c r="B489" s="61" t="s">
        <v>804</v>
      </c>
      <c r="C489" s="61" t="s">
        <v>107</v>
      </c>
      <c r="D489" s="60" t="s">
        <v>369</v>
      </c>
    </row>
    <row r="490" spans="1:4" x14ac:dyDescent="0.25">
      <c r="A490" s="62">
        <v>20303137</v>
      </c>
      <c r="B490" s="61" t="s">
        <v>804</v>
      </c>
      <c r="C490" s="61" t="s">
        <v>106</v>
      </c>
      <c r="D490" s="60" t="s">
        <v>369</v>
      </c>
    </row>
    <row r="491" spans="1:4" x14ac:dyDescent="0.25">
      <c r="A491" s="62">
        <v>20303053</v>
      </c>
      <c r="B491" s="61" t="s">
        <v>804</v>
      </c>
      <c r="C491" s="61" t="s">
        <v>106</v>
      </c>
      <c r="D491" s="60" t="s">
        <v>369</v>
      </c>
    </row>
    <row r="492" spans="1:4" x14ac:dyDescent="0.25">
      <c r="A492" s="62">
        <v>20303158</v>
      </c>
      <c r="B492" s="61" t="s">
        <v>804</v>
      </c>
      <c r="C492" s="61" t="s">
        <v>106</v>
      </c>
      <c r="D492" s="60" t="s">
        <v>369</v>
      </c>
    </row>
    <row r="493" spans="1:4" x14ac:dyDescent="0.25">
      <c r="A493" s="62">
        <v>20303025</v>
      </c>
      <c r="B493" s="61" t="s">
        <v>804</v>
      </c>
      <c r="C493" s="61" t="s">
        <v>107</v>
      </c>
      <c r="D493" s="60" t="s">
        <v>369</v>
      </c>
    </row>
    <row r="494" spans="1:4" x14ac:dyDescent="0.25">
      <c r="A494" s="62">
        <v>20303047</v>
      </c>
      <c r="B494" s="61" t="s">
        <v>804</v>
      </c>
      <c r="C494" s="61" t="s">
        <v>106</v>
      </c>
      <c r="D494" s="60" t="s">
        <v>369</v>
      </c>
    </row>
    <row r="495" spans="1:4" x14ac:dyDescent="0.25">
      <c r="A495" s="62">
        <v>20303099</v>
      </c>
      <c r="B495" s="61" t="s">
        <v>804</v>
      </c>
      <c r="C495" s="61" t="s">
        <v>106</v>
      </c>
      <c r="D495" s="60" t="s">
        <v>369</v>
      </c>
    </row>
    <row r="496" spans="1:4" x14ac:dyDescent="0.25">
      <c r="A496" s="62">
        <v>20303167</v>
      </c>
      <c r="B496" s="61" t="s">
        <v>804</v>
      </c>
      <c r="C496" s="61" t="s">
        <v>106</v>
      </c>
      <c r="D496" s="60" t="s">
        <v>369</v>
      </c>
    </row>
    <row r="497" spans="1:4" x14ac:dyDescent="0.25">
      <c r="A497" s="62">
        <v>20303168</v>
      </c>
      <c r="B497" s="61" t="s">
        <v>804</v>
      </c>
      <c r="C497" s="61" t="s">
        <v>107</v>
      </c>
      <c r="D497" s="60" t="s">
        <v>369</v>
      </c>
    </row>
    <row r="498" spans="1:4" x14ac:dyDescent="0.25">
      <c r="A498" s="62">
        <v>20303085</v>
      </c>
      <c r="B498" s="61" t="s">
        <v>804</v>
      </c>
      <c r="C498" s="61" t="s">
        <v>107</v>
      </c>
      <c r="D498" s="60" t="s">
        <v>369</v>
      </c>
    </row>
    <row r="499" spans="1:4" x14ac:dyDescent="0.25">
      <c r="A499" s="62">
        <v>20303003</v>
      </c>
      <c r="B499" s="61" t="s">
        <v>804</v>
      </c>
      <c r="C499" s="61" t="s">
        <v>107</v>
      </c>
      <c r="D499" s="60" t="s">
        <v>369</v>
      </c>
    </row>
    <row r="500" spans="1:4" x14ac:dyDescent="0.25">
      <c r="A500" s="62">
        <v>20303132</v>
      </c>
      <c r="B500" s="61" t="s">
        <v>804</v>
      </c>
      <c r="C500" s="61" t="s">
        <v>106</v>
      </c>
      <c r="D500" s="60" t="s">
        <v>369</v>
      </c>
    </row>
    <row r="501" spans="1:4" x14ac:dyDescent="0.25">
      <c r="A501" s="62">
        <v>20303149</v>
      </c>
      <c r="B501" s="61" t="s">
        <v>804</v>
      </c>
      <c r="C501" s="61" t="s">
        <v>107</v>
      </c>
      <c r="D501" s="60" t="s">
        <v>369</v>
      </c>
    </row>
    <row r="502" spans="1:4" x14ac:dyDescent="0.25">
      <c r="A502" s="62">
        <v>20303127</v>
      </c>
      <c r="B502" s="61" t="s">
        <v>804</v>
      </c>
      <c r="C502" s="61" t="s">
        <v>106</v>
      </c>
      <c r="D502" s="60" t="s">
        <v>369</v>
      </c>
    </row>
    <row r="503" spans="1:4" x14ac:dyDescent="0.25">
      <c r="A503" s="62">
        <v>20303160</v>
      </c>
      <c r="B503" s="61" t="s">
        <v>804</v>
      </c>
      <c r="C503" s="61" t="s">
        <v>106</v>
      </c>
      <c r="D503" s="60" t="s">
        <v>369</v>
      </c>
    </row>
    <row r="504" spans="1:4" x14ac:dyDescent="0.25">
      <c r="A504" s="62">
        <v>20303065</v>
      </c>
      <c r="B504" s="61" t="s">
        <v>804</v>
      </c>
      <c r="C504" s="61" t="s">
        <v>106</v>
      </c>
      <c r="D504" s="60" t="s">
        <v>369</v>
      </c>
    </row>
    <row r="505" spans="1:4" x14ac:dyDescent="0.25">
      <c r="A505" s="62">
        <v>20303017</v>
      </c>
      <c r="B505" s="61" t="s">
        <v>804</v>
      </c>
      <c r="C505" s="61" t="s">
        <v>106</v>
      </c>
      <c r="D505" s="60" t="s">
        <v>369</v>
      </c>
    </row>
    <row r="506" spans="1:4" x14ac:dyDescent="0.25">
      <c r="A506" s="62">
        <v>20303134</v>
      </c>
      <c r="B506" s="61" t="s">
        <v>804</v>
      </c>
      <c r="C506" s="61" t="s">
        <v>106</v>
      </c>
      <c r="D506" s="60" t="s">
        <v>369</v>
      </c>
    </row>
    <row r="507" spans="1:4" x14ac:dyDescent="0.25">
      <c r="A507" s="62">
        <v>20303057</v>
      </c>
      <c r="B507" s="61" t="s">
        <v>804</v>
      </c>
      <c r="C507" s="61" t="s">
        <v>106</v>
      </c>
      <c r="D507" s="60" t="s">
        <v>369</v>
      </c>
    </row>
    <row r="508" spans="1:4" x14ac:dyDescent="0.25">
      <c r="A508" s="62">
        <v>20303041</v>
      </c>
      <c r="B508" s="61" t="s">
        <v>804</v>
      </c>
      <c r="C508" s="61" t="s">
        <v>107</v>
      </c>
      <c r="D508" s="60" t="s">
        <v>369</v>
      </c>
    </row>
    <row r="509" spans="1:4" x14ac:dyDescent="0.25">
      <c r="A509" s="62">
        <v>20303072</v>
      </c>
      <c r="B509" s="61" t="s">
        <v>804</v>
      </c>
      <c r="C509" s="61" t="s">
        <v>107</v>
      </c>
      <c r="D509" s="60" t="s">
        <v>369</v>
      </c>
    </row>
    <row r="510" spans="1:4" x14ac:dyDescent="0.25">
      <c r="A510" s="62">
        <v>20303096</v>
      </c>
      <c r="B510" s="61" t="s">
        <v>804</v>
      </c>
      <c r="C510" s="61" t="s">
        <v>106</v>
      </c>
      <c r="D510" s="60" t="s">
        <v>369</v>
      </c>
    </row>
    <row r="511" spans="1:4" x14ac:dyDescent="0.25">
      <c r="A511" s="62">
        <v>20303068</v>
      </c>
      <c r="B511" s="61" t="s">
        <v>804</v>
      </c>
      <c r="C511" s="61" t="s">
        <v>107</v>
      </c>
      <c r="D511" s="60" t="s">
        <v>369</v>
      </c>
    </row>
    <row r="512" spans="1:4" x14ac:dyDescent="0.25">
      <c r="A512" s="62">
        <v>20303118</v>
      </c>
      <c r="B512" s="61" t="s">
        <v>804</v>
      </c>
      <c r="C512" s="61" t="s">
        <v>106</v>
      </c>
      <c r="D512" s="60" t="s">
        <v>369</v>
      </c>
    </row>
    <row r="513" spans="1:4" x14ac:dyDescent="0.25">
      <c r="A513" s="62">
        <v>20303013</v>
      </c>
      <c r="B513" s="61" t="s">
        <v>804</v>
      </c>
      <c r="C513" s="61" t="s">
        <v>107</v>
      </c>
      <c r="D513" s="60" t="s">
        <v>369</v>
      </c>
    </row>
    <row r="514" spans="1:4" x14ac:dyDescent="0.25">
      <c r="A514" s="62">
        <v>20303121</v>
      </c>
      <c r="B514" s="61" t="s">
        <v>804</v>
      </c>
      <c r="C514" s="61" t="s">
        <v>106</v>
      </c>
      <c r="D514" s="60" t="s">
        <v>369</v>
      </c>
    </row>
    <row r="515" spans="1:4" x14ac:dyDescent="0.25">
      <c r="A515" s="62">
        <v>20303166</v>
      </c>
      <c r="B515" s="61" t="s">
        <v>804</v>
      </c>
      <c r="C515" s="61" t="s">
        <v>106</v>
      </c>
      <c r="D515" s="60" t="s">
        <v>369</v>
      </c>
    </row>
    <row r="516" spans="1:4" x14ac:dyDescent="0.25">
      <c r="A516" s="62">
        <v>20303157</v>
      </c>
      <c r="B516" s="61" t="s">
        <v>804</v>
      </c>
      <c r="C516" s="61" t="s">
        <v>106</v>
      </c>
      <c r="D516" s="60" t="s">
        <v>369</v>
      </c>
    </row>
    <row r="517" spans="1:4" x14ac:dyDescent="0.25">
      <c r="A517" s="62">
        <v>20303077</v>
      </c>
      <c r="B517" s="61" t="s">
        <v>804</v>
      </c>
      <c r="C517" s="61" t="s">
        <v>106</v>
      </c>
      <c r="D517" s="60" t="s">
        <v>369</v>
      </c>
    </row>
    <row r="518" spans="1:4" x14ac:dyDescent="0.25">
      <c r="A518" s="62">
        <v>20303036</v>
      </c>
      <c r="B518" s="61" t="s">
        <v>804</v>
      </c>
      <c r="C518" s="61" t="s">
        <v>107</v>
      </c>
      <c r="D518" s="60" t="s">
        <v>369</v>
      </c>
    </row>
    <row r="519" spans="1:4" x14ac:dyDescent="0.25">
      <c r="A519" s="62">
        <v>20303122</v>
      </c>
      <c r="B519" s="61" t="s">
        <v>804</v>
      </c>
      <c r="C519" s="61" t="s">
        <v>106</v>
      </c>
      <c r="D519" s="60" t="s">
        <v>369</v>
      </c>
    </row>
    <row r="520" spans="1:4" x14ac:dyDescent="0.25">
      <c r="A520" s="62">
        <v>20303111</v>
      </c>
      <c r="B520" s="61" t="s">
        <v>804</v>
      </c>
      <c r="C520" s="61" t="s">
        <v>106</v>
      </c>
      <c r="D520" s="60" t="s">
        <v>369</v>
      </c>
    </row>
    <row r="521" spans="1:4" x14ac:dyDescent="0.25">
      <c r="A521" s="62">
        <v>20303054</v>
      </c>
      <c r="B521" s="61" t="s">
        <v>804</v>
      </c>
      <c r="C521" s="61" t="s">
        <v>106</v>
      </c>
      <c r="D521" s="60" t="s">
        <v>369</v>
      </c>
    </row>
    <row r="522" spans="1:4" x14ac:dyDescent="0.25">
      <c r="A522" s="62">
        <v>20303129</v>
      </c>
      <c r="B522" s="61" t="s">
        <v>804</v>
      </c>
      <c r="C522" s="61" t="s">
        <v>106</v>
      </c>
      <c r="D522" s="60" t="s">
        <v>369</v>
      </c>
    </row>
    <row r="523" spans="1:4" x14ac:dyDescent="0.25">
      <c r="A523" s="62">
        <v>20303112</v>
      </c>
      <c r="B523" s="61" t="s">
        <v>804</v>
      </c>
      <c r="C523" s="61" t="s">
        <v>106</v>
      </c>
      <c r="D523" s="60" t="s">
        <v>369</v>
      </c>
    </row>
    <row r="524" spans="1:4" x14ac:dyDescent="0.25">
      <c r="A524" s="62">
        <v>20303080</v>
      </c>
      <c r="B524" s="61" t="s">
        <v>804</v>
      </c>
      <c r="C524" s="61" t="s">
        <v>106</v>
      </c>
      <c r="D524" s="60" t="s">
        <v>369</v>
      </c>
    </row>
    <row r="525" spans="1:4" x14ac:dyDescent="0.25">
      <c r="A525" s="62">
        <v>20303097</v>
      </c>
      <c r="B525" s="61" t="s">
        <v>804</v>
      </c>
      <c r="C525" s="61" t="s">
        <v>106</v>
      </c>
      <c r="D525" s="60" t="s">
        <v>369</v>
      </c>
    </row>
    <row r="526" spans="1:4" x14ac:dyDescent="0.25">
      <c r="A526" s="62">
        <v>20303035</v>
      </c>
      <c r="B526" s="61" t="s">
        <v>804</v>
      </c>
      <c r="C526" s="61" t="s">
        <v>106</v>
      </c>
      <c r="D526" s="60" t="s">
        <v>369</v>
      </c>
    </row>
    <row r="527" spans="1:4" x14ac:dyDescent="0.25">
      <c r="A527" s="62">
        <v>20303067</v>
      </c>
      <c r="B527" s="61" t="s">
        <v>804</v>
      </c>
      <c r="C527" s="61" t="s">
        <v>106</v>
      </c>
      <c r="D527" s="60" t="s">
        <v>369</v>
      </c>
    </row>
    <row r="528" spans="1:4" x14ac:dyDescent="0.25">
      <c r="A528" s="62">
        <v>20303172</v>
      </c>
      <c r="B528" s="61" t="s">
        <v>804</v>
      </c>
      <c r="C528" s="61" t="s">
        <v>106</v>
      </c>
      <c r="D528" s="60" t="s">
        <v>369</v>
      </c>
    </row>
    <row r="529" spans="1:4" x14ac:dyDescent="0.25">
      <c r="A529" s="62">
        <v>20303093</v>
      </c>
      <c r="B529" s="61" t="s">
        <v>804</v>
      </c>
      <c r="C529" s="61" t="s">
        <v>106</v>
      </c>
      <c r="D529" s="60" t="s">
        <v>369</v>
      </c>
    </row>
    <row r="530" spans="1:4" x14ac:dyDescent="0.25">
      <c r="A530" s="62">
        <v>20303095</v>
      </c>
      <c r="B530" s="61" t="s">
        <v>804</v>
      </c>
      <c r="C530" s="61" t="s">
        <v>106</v>
      </c>
      <c r="D530" s="60" t="s">
        <v>369</v>
      </c>
    </row>
    <row r="531" spans="1:4" x14ac:dyDescent="0.25">
      <c r="A531" s="62">
        <v>20303136</v>
      </c>
      <c r="B531" s="61" t="s">
        <v>804</v>
      </c>
      <c r="C531" s="61" t="s">
        <v>106</v>
      </c>
      <c r="D531" s="60" t="s">
        <v>369</v>
      </c>
    </row>
    <row r="532" spans="1:4" x14ac:dyDescent="0.25">
      <c r="A532" s="62">
        <v>20303103</v>
      </c>
      <c r="B532" s="61" t="s">
        <v>804</v>
      </c>
      <c r="C532" s="61" t="s">
        <v>106</v>
      </c>
      <c r="D532" s="60" t="s">
        <v>369</v>
      </c>
    </row>
    <row r="533" spans="1:4" x14ac:dyDescent="0.25">
      <c r="A533" s="62">
        <v>20303083</v>
      </c>
      <c r="B533" s="61" t="s">
        <v>804</v>
      </c>
      <c r="C533" s="61" t="s">
        <v>106</v>
      </c>
      <c r="D533" s="60" t="s">
        <v>369</v>
      </c>
    </row>
    <row r="534" spans="1:4" x14ac:dyDescent="0.25">
      <c r="A534" s="62">
        <v>20303109</v>
      </c>
      <c r="B534" s="61" t="s">
        <v>804</v>
      </c>
      <c r="C534" s="61" t="s">
        <v>106</v>
      </c>
      <c r="D534" s="60" t="s">
        <v>369</v>
      </c>
    </row>
    <row r="535" spans="1:4" x14ac:dyDescent="0.25">
      <c r="A535" s="62">
        <v>20303045</v>
      </c>
      <c r="B535" s="61" t="s">
        <v>804</v>
      </c>
      <c r="C535" s="61" t="s">
        <v>106</v>
      </c>
      <c r="D535" s="60" t="s">
        <v>369</v>
      </c>
    </row>
    <row r="536" spans="1:4" x14ac:dyDescent="0.25">
      <c r="A536" s="62">
        <v>20303082</v>
      </c>
      <c r="B536" s="61" t="s">
        <v>804</v>
      </c>
      <c r="C536" s="61" t="s">
        <v>106</v>
      </c>
      <c r="D536" s="60" t="s">
        <v>369</v>
      </c>
    </row>
    <row r="537" spans="1:4" x14ac:dyDescent="0.25">
      <c r="A537" s="62">
        <v>20303046</v>
      </c>
      <c r="B537" s="61" t="s">
        <v>804</v>
      </c>
      <c r="C537" s="61" t="s">
        <v>106</v>
      </c>
      <c r="D537" s="60" t="s">
        <v>369</v>
      </c>
    </row>
    <row r="538" spans="1:4" x14ac:dyDescent="0.25">
      <c r="A538" s="62">
        <v>20303070</v>
      </c>
      <c r="B538" s="61" t="s">
        <v>804</v>
      </c>
      <c r="C538" s="61" t="s">
        <v>106</v>
      </c>
      <c r="D538" s="60" t="s">
        <v>369</v>
      </c>
    </row>
    <row r="539" spans="1:4" x14ac:dyDescent="0.25">
      <c r="A539" s="62">
        <v>20303145</v>
      </c>
      <c r="B539" s="61" t="s">
        <v>804</v>
      </c>
      <c r="C539" s="61" t="s">
        <v>106</v>
      </c>
      <c r="D539" s="60" t="s">
        <v>369</v>
      </c>
    </row>
    <row r="540" spans="1:4" x14ac:dyDescent="0.25">
      <c r="A540" s="62">
        <v>20303094</v>
      </c>
      <c r="B540" s="61" t="s">
        <v>804</v>
      </c>
      <c r="C540" s="61" t="s">
        <v>107</v>
      </c>
      <c r="D540" s="60" t="s">
        <v>369</v>
      </c>
    </row>
    <row r="541" spans="1:4" x14ac:dyDescent="0.25">
      <c r="A541" s="62">
        <v>20303170</v>
      </c>
      <c r="B541" s="61" t="s">
        <v>804</v>
      </c>
      <c r="C541" s="61" t="s">
        <v>106</v>
      </c>
      <c r="D541" s="60" t="s">
        <v>369</v>
      </c>
    </row>
    <row r="542" spans="1:4" x14ac:dyDescent="0.25">
      <c r="A542" s="62">
        <v>20303061</v>
      </c>
      <c r="B542" s="61" t="s">
        <v>804</v>
      </c>
      <c r="C542" s="61" t="s">
        <v>106</v>
      </c>
      <c r="D542" s="60" t="s">
        <v>369</v>
      </c>
    </row>
    <row r="543" spans="1:4" x14ac:dyDescent="0.25">
      <c r="A543" s="62">
        <v>20303058</v>
      </c>
      <c r="B543" s="61" t="s">
        <v>804</v>
      </c>
      <c r="C543" s="61" t="s">
        <v>106</v>
      </c>
      <c r="D543" s="60" t="s">
        <v>369</v>
      </c>
    </row>
    <row r="544" spans="1:4" x14ac:dyDescent="0.25">
      <c r="A544" s="62">
        <v>20303125</v>
      </c>
      <c r="B544" s="61" t="s">
        <v>804</v>
      </c>
      <c r="C544" s="61" t="s">
        <v>106</v>
      </c>
      <c r="D544" s="60" t="s">
        <v>369</v>
      </c>
    </row>
    <row r="545" spans="1:4" x14ac:dyDescent="0.25">
      <c r="A545" s="62">
        <v>20303116</v>
      </c>
      <c r="B545" s="61" t="s">
        <v>804</v>
      </c>
      <c r="C545" s="61" t="s">
        <v>106</v>
      </c>
      <c r="D545" s="60" t="s">
        <v>369</v>
      </c>
    </row>
    <row r="546" spans="1:4" x14ac:dyDescent="0.25">
      <c r="A546" s="62">
        <v>20303107</v>
      </c>
      <c r="B546" s="61" t="s">
        <v>804</v>
      </c>
      <c r="C546" s="61" t="s">
        <v>106</v>
      </c>
      <c r="D546" s="60" t="s">
        <v>369</v>
      </c>
    </row>
    <row r="547" spans="1:4" x14ac:dyDescent="0.25">
      <c r="A547" s="62">
        <v>20303069</v>
      </c>
      <c r="B547" s="61" t="s">
        <v>804</v>
      </c>
      <c r="C547" s="61" t="s">
        <v>106</v>
      </c>
      <c r="D547" s="60" t="s">
        <v>369</v>
      </c>
    </row>
    <row r="548" spans="1:4" x14ac:dyDescent="0.25">
      <c r="A548" s="62">
        <v>20303027</v>
      </c>
      <c r="B548" s="61" t="s">
        <v>804</v>
      </c>
      <c r="C548" s="61" t="s">
        <v>106</v>
      </c>
      <c r="D548" s="60" t="s">
        <v>369</v>
      </c>
    </row>
    <row r="549" spans="1:4" x14ac:dyDescent="0.25">
      <c r="A549" s="62">
        <v>20303108</v>
      </c>
      <c r="B549" s="61" t="s">
        <v>804</v>
      </c>
      <c r="C549" s="61" t="s">
        <v>106</v>
      </c>
      <c r="D549" s="60" t="s">
        <v>369</v>
      </c>
    </row>
    <row r="550" spans="1:4" x14ac:dyDescent="0.25">
      <c r="A550" s="62">
        <v>20303078</v>
      </c>
      <c r="B550" s="61" t="s">
        <v>804</v>
      </c>
      <c r="C550" s="61" t="s">
        <v>106</v>
      </c>
      <c r="D550" s="60" t="s">
        <v>369</v>
      </c>
    </row>
    <row r="551" spans="1:4" x14ac:dyDescent="0.25">
      <c r="A551" s="62">
        <v>20303113</v>
      </c>
      <c r="B551" s="61" t="s">
        <v>804</v>
      </c>
      <c r="C551" s="61" t="s">
        <v>106</v>
      </c>
      <c r="D551" s="60" t="s">
        <v>369</v>
      </c>
    </row>
    <row r="552" spans="1:4" x14ac:dyDescent="0.25">
      <c r="A552" s="62">
        <v>20303104</v>
      </c>
      <c r="B552" s="61" t="s">
        <v>804</v>
      </c>
      <c r="C552" s="61" t="s">
        <v>106</v>
      </c>
      <c r="D552" s="60" t="s">
        <v>369</v>
      </c>
    </row>
    <row r="553" spans="1:4" x14ac:dyDescent="0.25">
      <c r="A553" s="62">
        <v>20303150</v>
      </c>
      <c r="B553" s="61" t="s">
        <v>804</v>
      </c>
      <c r="C553" s="61" t="s">
        <v>107</v>
      </c>
      <c r="D553" s="60" t="s">
        <v>369</v>
      </c>
    </row>
    <row r="554" spans="1:4" x14ac:dyDescent="0.25">
      <c r="A554" s="62">
        <v>20303101</v>
      </c>
      <c r="B554" s="61" t="s">
        <v>804</v>
      </c>
      <c r="C554" s="61" t="s">
        <v>106</v>
      </c>
      <c r="D554" s="60" t="s">
        <v>369</v>
      </c>
    </row>
    <row r="555" spans="1:4" x14ac:dyDescent="0.25">
      <c r="A555" s="62">
        <v>20303155</v>
      </c>
      <c r="B555" s="61" t="s">
        <v>804</v>
      </c>
      <c r="C555" s="61" t="s">
        <v>106</v>
      </c>
      <c r="D555" s="60" t="s">
        <v>369</v>
      </c>
    </row>
    <row r="556" spans="1:4" x14ac:dyDescent="0.25">
      <c r="A556" s="62">
        <v>20303087</v>
      </c>
      <c r="B556" s="61" t="s">
        <v>804</v>
      </c>
      <c r="C556" s="61" t="s">
        <v>106</v>
      </c>
      <c r="D556" s="60" t="s">
        <v>369</v>
      </c>
    </row>
    <row r="557" spans="1:4" x14ac:dyDescent="0.25">
      <c r="A557" s="62">
        <v>20303171</v>
      </c>
      <c r="B557" s="61" t="s">
        <v>804</v>
      </c>
      <c r="C557" s="61" t="s">
        <v>106</v>
      </c>
      <c r="D557" s="60" t="s">
        <v>369</v>
      </c>
    </row>
    <row r="558" spans="1:4" x14ac:dyDescent="0.25">
      <c r="A558" s="62">
        <v>20303075</v>
      </c>
      <c r="B558" s="61" t="s">
        <v>804</v>
      </c>
      <c r="C558" s="61" t="s">
        <v>106</v>
      </c>
      <c r="D558" s="60" t="s">
        <v>369</v>
      </c>
    </row>
    <row r="559" spans="1:4" x14ac:dyDescent="0.25">
      <c r="A559" s="62">
        <v>20303092</v>
      </c>
      <c r="B559" s="61" t="s">
        <v>804</v>
      </c>
      <c r="C559" s="61" t="s">
        <v>106</v>
      </c>
      <c r="D559" s="60" t="s">
        <v>369</v>
      </c>
    </row>
    <row r="560" spans="1:4" x14ac:dyDescent="0.25">
      <c r="A560" s="62">
        <v>20303117</v>
      </c>
      <c r="B560" s="61" t="s">
        <v>804</v>
      </c>
      <c r="C560" s="61" t="s">
        <v>106</v>
      </c>
      <c r="D560" s="60" t="s">
        <v>369</v>
      </c>
    </row>
    <row r="561" spans="1:4" x14ac:dyDescent="0.25">
      <c r="A561" s="62">
        <v>20303074</v>
      </c>
      <c r="B561" s="61" t="s">
        <v>804</v>
      </c>
      <c r="C561" s="61" t="s">
        <v>106</v>
      </c>
      <c r="D561" s="60" t="s">
        <v>369</v>
      </c>
    </row>
    <row r="562" spans="1:4" x14ac:dyDescent="0.25">
      <c r="A562" s="62">
        <v>20303173</v>
      </c>
      <c r="B562" s="61" t="s">
        <v>804</v>
      </c>
      <c r="C562" s="61" t="s">
        <v>106</v>
      </c>
      <c r="D562" s="60" t="s">
        <v>369</v>
      </c>
    </row>
    <row r="563" spans="1:4" x14ac:dyDescent="0.25">
      <c r="A563" s="62">
        <v>20303091</v>
      </c>
      <c r="B563" s="61" t="s">
        <v>804</v>
      </c>
      <c r="C563" s="61" t="s">
        <v>106</v>
      </c>
      <c r="D563" s="60" t="s">
        <v>369</v>
      </c>
    </row>
    <row r="564" spans="1:4" x14ac:dyDescent="0.25">
      <c r="A564" s="62">
        <v>20303165</v>
      </c>
      <c r="B564" s="61" t="s">
        <v>804</v>
      </c>
      <c r="C564" s="61" t="s">
        <v>106</v>
      </c>
      <c r="D564" s="60" t="s">
        <v>369</v>
      </c>
    </row>
    <row r="565" spans="1:4" x14ac:dyDescent="0.25">
      <c r="A565" s="62">
        <v>20303090</v>
      </c>
      <c r="B565" s="61" t="s">
        <v>804</v>
      </c>
      <c r="C565" s="61" t="s">
        <v>106</v>
      </c>
      <c r="D565" s="60" t="s">
        <v>369</v>
      </c>
    </row>
    <row r="566" spans="1:4" x14ac:dyDescent="0.25">
      <c r="A566" s="62">
        <v>20303106</v>
      </c>
      <c r="B566" s="61" t="s">
        <v>804</v>
      </c>
      <c r="C566" s="61" t="s">
        <v>106</v>
      </c>
      <c r="D566" s="60" t="s">
        <v>369</v>
      </c>
    </row>
    <row r="567" spans="1:4" x14ac:dyDescent="0.25">
      <c r="A567" s="62">
        <v>20303154</v>
      </c>
      <c r="B567" s="61" t="s">
        <v>804</v>
      </c>
      <c r="C567" s="61" t="s">
        <v>106</v>
      </c>
      <c r="D567" s="60" t="s">
        <v>369</v>
      </c>
    </row>
    <row r="568" spans="1:4" x14ac:dyDescent="0.25">
      <c r="A568" s="62">
        <v>20303151</v>
      </c>
      <c r="B568" s="61" t="s">
        <v>804</v>
      </c>
      <c r="C568" s="61" t="s">
        <v>106</v>
      </c>
      <c r="D568" s="60" t="s">
        <v>369</v>
      </c>
    </row>
    <row r="569" spans="1:4" x14ac:dyDescent="0.25">
      <c r="A569" s="62">
        <v>20303079</v>
      </c>
      <c r="B569" s="61" t="s">
        <v>804</v>
      </c>
      <c r="C569" s="61" t="s">
        <v>106</v>
      </c>
      <c r="D569" s="60" t="s">
        <v>369</v>
      </c>
    </row>
    <row r="570" spans="1:4" x14ac:dyDescent="0.25">
      <c r="A570" s="62">
        <v>20303076</v>
      </c>
      <c r="B570" s="61" t="s">
        <v>804</v>
      </c>
      <c r="C570" s="61" t="s">
        <v>106</v>
      </c>
      <c r="D570" s="60" t="s">
        <v>369</v>
      </c>
    </row>
    <row r="571" spans="1:4" x14ac:dyDescent="0.25">
      <c r="A571" s="62">
        <v>20303084</v>
      </c>
      <c r="B571" s="61" t="s">
        <v>804</v>
      </c>
      <c r="C571" s="61" t="s">
        <v>106</v>
      </c>
      <c r="D571" s="60" t="s">
        <v>369</v>
      </c>
    </row>
    <row r="572" spans="1:4" x14ac:dyDescent="0.25">
      <c r="A572" s="62">
        <v>20303126</v>
      </c>
      <c r="B572" s="61" t="s">
        <v>804</v>
      </c>
      <c r="C572" s="61" t="s">
        <v>107</v>
      </c>
      <c r="D572" s="60" t="s">
        <v>369</v>
      </c>
    </row>
    <row r="573" spans="1:4" x14ac:dyDescent="0.25">
      <c r="A573" s="62">
        <v>20303081</v>
      </c>
      <c r="B573" s="61" t="s">
        <v>804</v>
      </c>
      <c r="C573" s="61" t="s">
        <v>106</v>
      </c>
      <c r="D573" s="60" t="s">
        <v>369</v>
      </c>
    </row>
    <row r="574" spans="1:4" x14ac:dyDescent="0.25">
      <c r="A574" s="62">
        <v>20303055</v>
      </c>
      <c r="B574" s="61" t="s">
        <v>804</v>
      </c>
      <c r="C574" s="61" t="s">
        <v>106</v>
      </c>
      <c r="D574" s="60" t="s">
        <v>369</v>
      </c>
    </row>
    <row r="575" spans="1:4" x14ac:dyDescent="0.25">
      <c r="A575" s="62">
        <v>20303156</v>
      </c>
      <c r="B575" s="61" t="s">
        <v>804</v>
      </c>
      <c r="C575" s="61" t="s">
        <v>106</v>
      </c>
      <c r="D575" s="60" t="s">
        <v>369</v>
      </c>
    </row>
    <row r="576" spans="1:4" x14ac:dyDescent="0.25">
      <c r="A576" s="62">
        <v>20303169</v>
      </c>
      <c r="B576" s="61" t="s">
        <v>804</v>
      </c>
      <c r="C576" s="61" t="s">
        <v>106</v>
      </c>
      <c r="D576" s="60" t="s">
        <v>369</v>
      </c>
    </row>
    <row r="577" spans="1:4" x14ac:dyDescent="0.25">
      <c r="A577" s="62">
        <v>20303131</v>
      </c>
      <c r="B577" s="61" t="s">
        <v>804</v>
      </c>
      <c r="C577" s="61" t="s">
        <v>106</v>
      </c>
      <c r="D577" s="60" t="s">
        <v>369</v>
      </c>
    </row>
    <row r="578" spans="1:4" x14ac:dyDescent="0.25">
      <c r="A578" s="62">
        <v>20303073</v>
      </c>
      <c r="B578" s="61" t="s">
        <v>804</v>
      </c>
      <c r="C578" s="61" t="s">
        <v>106</v>
      </c>
      <c r="D578" s="60" t="s">
        <v>369</v>
      </c>
    </row>
    <row r="579" spans="1:4" x14ac:dyDescent="0.25">
      <c r="A579" s="62">
        <v>20303110</v>
      </c>
      <c r="B579" s="61" t="s">
        <v>804</v>
      </c>
      <c r="C579" s="61" t="s">
        <v>106</v>
      </c>
      <c r="D579" s="60" t="s">
        <v>369</v>
      </c>
    </row>
    <row r="580" spans="1:4" x14ac:dyDescent="0.25">
      <c r="A580" s="62">
        <v>20303098</v>
      </c>
      <c r="B580" s="61" t="s">
        <v>804</v>
      </c>
      <c r="C580" s="61" t="s">
        <v>106</v>
      </c>
      <c r="D580" s="60" t="s">
        <v>369</v>
      </c>
    </row>
    <row r="581" spans="1:4" x14ac:dyDescent="0.25">
      <c r="A581" s="62">
        <v>20303089</v>
      </c>
      <c r="B581" s="61" t="s">
        <v>804</v>
      </c>
      <c r="C581" s="61" t="s">
        <v>106</v>
      </c>
      <c r="D581" s="60" t="s">
        <v>369</v>
      </c>
    </row>
    <row r="582" spans="1:4" x14ac:dyDescent="0.25">
      <c r="A582" s="62">
        <v>20303138</v>
      </c>
      <c r="B582" s="61" t="s">
        <v>804</v>
      </c>
      <c r="C582" s="61" t="s">
        <v>107</v>
      </c>
      <c r="D582" s="60" t="s">
        <v>369</v>
      </c>
    </row>
    <row r="583" spans="1:4" x14ac:dyDescent="0.25">
      <c r="A583" s="62">
        <v>20303088</v>
      </c>
      <c r="B583" s="61" t="s">
        <v>804</v>
      </c>
      <c r="C583" s="61" t="s">
        <v>106</v>
      </c>
      <c r="D583" s="60" t="s">
        <v>369</v>
      </c>
    </row>
    <row r="584" spans="1:4" x14ac:dyDescent="0.25">
      <c r="A584" s="62">
        <v>20303086</v>
      </c>
      <c r="B584" s="61" t="s">
        <v>804</v>
      </c>
      <c r="C584" s="61" t="s">
        <v>106</v>
      </c>
      <c r="D584" s="60" t="s">
        <v>369</v>
      </c>
    </row>
    <row r="585" spans="1:4" x14ac:dyDescent="0.25">
      <c r="A585" s="62">
        <v>20303105</v>
      </c>
      <c r="B585" s="61" t="s">
        <v>804</v>
      </c>
      <c r="C585" s="61" t="s">
        <v>106</v>
      </c>
      <c r="D585" s="60" t="s">
        <v>369</v>
      </c>
    </row>
    <row r="586" spans="1:4" x14ac:dyDescent="0.25">
      <c r="A586" s="62">
        <v>20303062</v>
      </c>
      <c r="B586" s="61" t="s">
        <v>804</v>
      </c>
      <c r="C586" s="61" t="s">
        <v>106</v>
      </c>
      <c r="D586" s="60" t="s">
        <v>369</v>
      </c>
    </row>
    <row r="587" spans="1:4" x14ac:dyDescent="0.25">
      <c r="A587" s="62">
        <v>20303114</v>
      </c>
      <c r="B587" s="61" t="s">
        <v>804</v>
      </c>
      <c r="C587" s="61" t="s">
        <v>106</v>
      </c>
      <c r="D587" s="60" t="s">
        <v>369</v>
      </c>
    </row>
    <row r="588" spans="1:4" x14ac:dyDescent="0.25">
      <c r="A588" s="62">
        <v>20303159</v>
      </c>
      <c r="B588" s="61" t="s">
        <v>804</v>
      </c>
      <c r="C588" s="61" t="s">
        <v>106</v>
      </c>
      <c r="D588" s="60" t="s">
        <v>369</v>
      </c>
    </row>
    <row r="589" spans="1:4" x14ac:dyDescent="0.25">
      <c r="A589" s="62">
        <v>20319025</v>
      </c>
      <c r="B589" s="61" t="s">
        <v>804</v>
      </c>
      <c r="C589" s="61" t="s">
        <v>106</v>
      </c>
      <c r="D589" s="60" t="s">
        <v>370</v>
      </c>
    </row>
    <row r="590" spans="1:4" x14ac:dyDescent="0.25">
      <c r="A590" s="62">
        <v>20319018</v>
      </c>
      <c r="B590" s="61" t="s">
        <v>804</v>
      </c>
      <c r="C590" s="61" t="s">
        <v>106</v>
      </c>
      <c r="D590" s="60" t="s">
        <v>370</v>
      </c>
    </row>
    <row r="591" spans="1:4" x14ac:dyDescent="0.25">
      <c r="A591" s="62">
        <v>20319015</v>
      </c>
      <c r="B591" s="61" t="s">
        <v>804</v>
      </c>
      <c r="C591" s="61" t="s">
        <v>106</v>
      </c>
      <c r="D591" s="60" t="s">
        <v>370</v>
      </c>
    </row>
    <row r="592" spans="1:4" x14ac:dyDescent="0.25">
      <c r="A592" s="62">
        <v>20319007</v>
      </c>
      <c r="B592" s="61" t="s">
        <v>804</v>
      </c>
      <c r="C592" s="61" t="s">
        <v>106</v>
      </c>
      <c r="D592" s="60" t="s">
        <v>370</v>
      </c>
    </row>
    <row r="593" spans="1:4" x14ac:dyDescent="0.25">
      <c r="A593" s="62">
        <v>20319008</v>
      </c>
      <c r="B593" s="61" t="s">
        <v>804</v>
      </c>
      <c r="C593" s="61" t="s">
        <v>106</v>
      </c>
      <c r="D593" s="60" t="s">
        <v>370</v>
      </c>
    </row>
    <row r="594" spans="1:4" x14ac:dyDescent="0.25">
      <c r="A594" s="62">
        <v>20319017</v>
      </c>
      <c r="B594" s="61" t="s">
        <v>804</v>
      </c>
      <c r="C594" s="61" t="s">
        <v>106</v>
      </c>
      <c r="D594" s="60" t="s">
        <v>370</v>
      </c>
    </row>
    <row r="595" spans="1:4" x14ac:dyDescent="0.25">
      <c r="A595" s="62">
        <v>20319027</v>
      </c>
      <c r="B595" s="61" t="s">
        <v>804</v>
      </c>
      <c r="C595" s="61" t="s">
        <v>106</v>
      </c>
      <c r="D595" s="60" t="s">
        <v>370</v>
      </c>
    </row>
    <row r="596" spans="1:4" x14ac:dyDescent="0.25">
      <c r="A596" s="62">
        <v>20319003</v>
      </c>
      <c r="B596" s="61" t="s">
        <v>804</v>
      </c>
      <c r="C596" s="61" t="s">
        <v>106</v>
      </c>
      <c r="D596" s="60" t="s">
        <v>370</v>
      </c>
    </row>
    <row r="597" spans="1:4" x14ac:dyDescent="0.25">
      <c r="A597" s="62">
        <v>20319019</v>
      </c>
      <c r="B597" s="61" t="s">
        <v>804</v>
      </c>
      <c r="C597" s="61" t="s">
        <v>106</v>
      </c>
      <c r="D597" s="60" t="s">
        <v>370</v>
      </c>
    </row>
    <row r="598" spans="1:4" x14ac:dyDescent="0.25">
      <c r="A598" s="62">
        <v>20319030</v>
      </c>
      <c r="B598" s="61" t="s">
        <v>804</v>
      </c>
      <c r="C598" s="61" t="s">
        <v>106</v>
      </c>
      <c r="D598" s="60" t="s">
        <v>370</v>
      </c>
    </row>
    <row r="599" spans="1:4" x14ac:dyDescent="0.25">
      <c r="A599" s="62">
        <v>20319014</v>
      </c>
      <c r="B599" s="61" t="s">
        <v>804</v>
      </c>
      <c r="C599" s="61" t="s">
        <v>106</v>
      </c>
      <c r="D599" s="60" t="s">
        <v>370</v>
      </c>
    </row>
    <row r="600" spans="1:4" x14ac:dyDescent="0.25">
      <c r="A600" s="62">
        <v>20319023</v>
      </c>
      <c r="B600" s="61" t="s">
        <v>804</v>
      </c>
      <c r="C600" s="61" t="s">
        <v>106</v>
      </c>
      <c r="D600" s="60" t="s">
        <v>370</v>
      </c>
    </row>
    <row r="601" spans="1:4" x14ac:dyDescent="0.25">
      <c r="A601" s="62">
        <v>20319022</v>
      </c>
      <c r="B601" s="61" t="s">
        <v>804</v>
      </c>
      <c r="C601" s="61" t="s">
        <v>106</v>
      </c>
      <c r="D601" s="60" t="s">
        <v>370</v>
      </c>
    </row>
    <row r="602" spans="1:4" x14ac:dyDescent="0.25">
      <c r="A602" s="62">
        <v>20319032</v>
      </c>
      <c r="B602" s="61" t="s">
        <v>804</v>
      </c>
      <c r="C602" s="61" t="s">
        <v>106</v>
      </c>
      <c r="D602" s="60" t="s">
        <v>370</v>
      </c>
    </row>
    <row r="603" spans="1:4" x14ac:dyDescent="0.25">
      <c r="A603" s="62">
        <v>20319028</v>
      </c>
      <c r="B603" s="61" t="s">
        <v>804</v>
      </c>
      <c r="C603" s="61" t="s">
        <v>106</v>
      </c>
      <c r="D603" s="60" t="s">
        <v>370</v>
      </c>
    </row>
    <row r="604" spans="1:4" x14ac:dyDescent="0.25">
      <c r="A604" s="62">
        <v>20319031</v>
      </c>
      <c r="B604" s="61" t="s">
        <v>804</v>
      </c>
      <c r="C604" s="61" t="s">
        <v>106</v>
      </c>
      <c r="D604" s="60" t="s">
        <v>370</v>
      </c>
    </row>
    <row r="605" spans="1:4" x14ac:dyDescent="0.25">
      <c r="A605" s="62">
        <v>20319012</v>
      </c>
      <c r="B605" s="61" t="s">
        <v>804</v>
      </c>
      <c r="C605" s="61" t="s">
        <v>107</v>
      </c>
      <c r="D605" s="60" t="s">
        <v>370</v>
      </c>
    </row>
    <row r="606" spans="1:4" x14ac:dyDescent="0.25">
      <c r="A606" s="62">
        <v>20319021</v>
      </c>
      <c r="B606" s="61" t="s">
        <v>804</v>
      </c>
      <c r="C606" s="61" t="s">
        <v>106</v>
      </c>
      <c r="D606" s="60" t="s">
        <v>370</v>
      </c>
    </row>
    <row r="607" spans="1:4" x14ac:dyDescent="0.25">
      <c r="A607" s="62">
        <v>20319035</v>
      </c>
      <c r="B607" s="61" t="s">
        <v>804</v>
      </c>
      <c r="C607" s="61" t="s">
        <v>106</v>
      </c>
      <c r="D607" s="60" t="s">
        <v>370</v>
      </c>
    </row>
    <row r="608" spans="1:4" x14ac:dyDescent="0.25">
      <c r="A608" s="62">
        <v>20319001</v>
      </c>
      <c r="B608" s="61" t="s">
        <v>804</v>
      </c>
      <c r="C608" s="61" t="s">
        <v>107</v>
      </c>
      <c r="D608" s="60" t="s">
        <v>370</v>
      </c>
    </row>
    <row r="609" spans="1:4" x14ac:dyDescent="0.25">
      <c r="A609" s="62">
        <v>20319004</v>
      </c>
      <c r="B609" s="61" t="s">
        <v>804</v>
      </c>
      <c r="C609" s="61" t="s">
        <v>106</v>
      </c>
      <c r="D609" s="60" t="s">
        <v>370</v>
      </c>
    </row>
    <row r="610" spans="1:4" x14ac:dyDescent="0.25">
      <c r="A610" s="62">
        <v>20319002</v>
      </c>
      <c r="B610" s="61" t="s">
        <v>804</v>
      </c>
      <c r="C610" s="61" t="s">
        <v>106</v>
      </c>
      <c r="D610" s="60" t="s">
        <v>370</v>
      </c>
    </row>
    <row r="611" spans="1:4" x14ac:dyDescent="0.25">
      <c r="A611" s="62">
        <v>20319005</v>
      </c>
      <c r="B611" s="61" t="s">
        <v>804</v>
      </c>
      <c r="C611" s="61" t="s">
        <v>106</v>
      </c>
      <c r="D611" s="60" t="s">
        <v>370</v>
      </c>
    </row>
    <row r="612" spans="1:4" x14ac:dyDescent="0.25">
      <c r="A612" s="62">
        <v>20319016</v>
      </c>
      <c r="B612" s="61" t="s">
        <v>804</v>
      </c>
      <c r="C612" s="61" t="s">
        <v>106</v>
      </c>
      <c r="D612" s="60" t="s">
        <v>370</v>
      </c>
    </row>
    <row r="613" spans="1:4" x14ac:dyDescent="0.25">
      <c r="A613" s="62">
        <v>20319013</v>
      </c>
      <c r="B613" s="61" t="s">
        <v>804</v>
      </c>
      <c r="C613" s="61" t="s">
        <v>106</v>
      </c>
      <c r="D613" s="60" t="s">
        <v>370</v>
      </c>
    </row>
    <row r="614" spans="1:4" x14ac:dyDescent="0.25">
      <c r="A614" s="62">
        <v>20319010</v>
      </c>
      <c r="B614" s="61" t="s">
        <v>804</v>
      </c>
      <c r="C614" s="61" t="s">
        <v>106</v>
      </c>
      <c r="D614" s="60" t="s">
        <v>370</v>
      </c>
    </row>
    <row r="615" spans="1:4" x14ac:dyDescent="0.25">
      <c r="A615" s="62">
        <v>20319020</v>
      </c>
      <c r="B615" s="61" t="s">
        <v>804</v>
      </c>
      <c r="C615" s="61" t="s">
        <v>107</v>
      </c>
      <c r="D615" s="60" t="s">
        <v>370</v>
      </c>
    </row>
    <row r="616" spans="1:4" x14ac:dyDescent="0.25">
      <c r="A616" s="62">
        <v>20319006</v>
      </c>
      <c r="B616" s="61" t="s">
        <v>804</v>
      </c>
      <c r="C616" s="61" t="s">
        <v>106</v>
      </c>
      <c r="D616" s="60" t="s">
        <v>370</v>
      </c>
    </row>
    <row r="617" spans="1:4" x14ac:dyDescent="0.25">
      <c r="A617" s="62">
        <v>20319034</v>
      </c>
      <c r="B617" s="61" t="s">
        <v>804</v>
      </c>
      <c r="C617" s="61" t="s">
        <v>106</v>
      </c>
      <c r="D617" s="60" t="s">
        <v>370</v>
      </c>
    </row>
    <row r="618" spans="1:4" x14ac:dyDescent="0.25">
      <c r="A618" s="62">
        <v>20319026</v>
      </c>
      <c r="B618" s="61" t="s">
        <v>804</v>
      </c>
      <c r="C618" s="61" t="s">
        <v>106</v>
      </c>
      <c r="D618" s="60" t="s">
        <v>370</v>
      </c>
    </row>
    <row r="619" spans="1:4" x14ac:dyDescent="0.25">
      <c r="A619" s="62">
        <v>20319009</v>
      </c>
      <c r="B619" s="61" t="s">
        <v>804</v>
      </c>
      <c r="C619" s="61" t="s">
        <v>106</v>
      </c>
      <c r="D619" s="60" t="s">
        <v>370</v>
      </c>
    </row>
    <row r="620" spans="1:4" x14ac:dyDescent="0.25">
      <c r="A620" s="62">
        <v>20319029</v>
      </c>
      <c r="B620" s="61" t="s">
        <v>804</v>
      </c>
      <c r="C620" s="61" t="s">
        <v>107</v>
      </c>
      <c r="D620" s="60" t="s">
        <v>370</v>
      </c>
    </row>
    <row r="621" spans="1:4" x14ac:dyDescent="0.25">
      <c r="A621" s="62">
        <v>20319033</v>
      </c>
      <c r="B621" s="61" t="s">
        <v>804</v>
      </c>
      <c r="C621" s="61" t="s">
        <v>106</v>
      </c>
      <c r="D621" s="60" t="s">
        <v>370</v>
      </c>
    </row>
    <row r="622" spans="1:4" x14ac:dyDescent="0.25">
      <c r="A622" s="62">
        <v>20319024</v>
      </c>
      <c r="B622" s="61" t="s">
        <v>804</v>
      </c>
      <c r="C622" s="61" t="s">
        <v>106</v>
      </c>
      <c r="D622" s="60" t="s">
        <v>370</v>
      </c>
    </row>
    <row r="623" spans="1:4" x14ac:dyDescent="0.25">
      <c r="A623" s="62">
        <v>20301057</v>
      </c>
      <c r="B623" s="61" t="s">
        <v>804</v>
      </c>
      <c r="C623" s="61" t="s">
        <v>106</v>
      </c>
      <c r="D623" s="60" t="s">
        <v>371</v>
      </c>
    </row>
    <row r="624" spans="1:4" x14ac:dyDescent="0.25">
      <c r="A624" s="62">
        <v>20301048</v>
      </c>
      <c r="B624" s="61" t="s">
        <v>804</v>
      </c>
      <c r="C624" s="61" t="s">
        <v>106</v>
      </c>
      <c r="D624" s="60" t="s">
        <v>371</v>
      </c>
    </row>
    <row r="625" spans="1:4" x14ac:dyDescent="0.25">
      <c r="A625" s="62">
        <v>20301040</v>
      </c>
      <c r="B625" s="61" t="s">
        <v>804</v>
      </c>
      <c r="C625" s="61" t="s">
        <v>106</v>
      </c>
      <c r="D625" s="60" t="s">
        <v>371</v>
      </c>
    </row>
    <row r="626" spans="1:4" x14ac:dyDescent="0.25">
      <c r="A626" s="62">
        <v>20301072</v>
      </c>
      <c r="B626" s="61" t="s">
        <v>804</v>
      </c>
      <c r="C626" s="61" t="s">
        <v>106</v>
      </c>
      <c r="D626" s="60" t="s">
        <v>371</v>
      </c>
    </row>
    <row r="627" spans="1:4" x14ac:dyDescent="0.25">
      <c r="A627" s="62">
        <v>20301061</v>
      </c>
      <c r="B627" s="61" t="s">
        <v>804</v>
      </c>
      <c r="C627" s="61" t="s">
        <v>106</v>
      </c>
      <c r="D627" s="60" t="s">
        <v>371</v>
      </c>
    </row>
    <row r="628" spans="1:4" x14ac:dyDescent="0.25">
      <c r="A628" s="62">
        <v>20301042</v>
      </c>
      <c r="B628" s="61" t="s">
        <v>804</v>
      </c>
      <c r="C628" s="61" t="s">
        <v>107</v>
      </c>
      <c r="D628" s="60" t="s">
        <v>371</v>
      </c>
    </row>
    <row r="629" spans="1:4" x14ac:dyDescent="0.25">
      <c r="A629" s="62">
        <v>20301068</v>
      </c>
      <c r="B629" s="61" t="s">
        <v>804</v>
      </c>
      <c r="C629" s="61" t="s">
        <v>106</v>
      </c>
      <c r="D629" s="60" t="s">
        <v>371</v>
      </c>
    </row>
    <row r="630" spans="1:4" x14ac:dyDescent="0.25">
      <c r="A630" s="62">
        <v>20301036</v>
      </c>
      <c r="B630" s="61" t="s">
        <v>804</v>
      </c>
      <c r="C630" s="61" t="s">
        <v>106</v>
      </c>
      <c r="D630" s="60" t="s">
        <v>371</v>
      </c>
    </row>
    <row r="631" spans="1:4" x14ac:dyDescent="0.25">
      <c r="A631" s="62">
        <v>20301020</v>
      </c>
      <c r="B631" s="61" t="s">
        <v>804</v>
      </c>
      <c r="C631" s="61" t="s">
        <v>106</v>
      </c>
      <c r="D631" s="60" t="s">
        <v>371</v>
      </c>
    </row>
    <row r="632" spans="1:4" x14ac:dyDescent="0.25">
      <c r="A632" s="62">
        <v>20301107</v>
      </c>
      <c r="B632" s="61" t="s">
        <v>804</v>
      </c>
      <c r="C632" s="61" t="s">
        <v>106</v>
      </c>
      <c r="D632" s="60" t="s">
        <v>371</v>
      </c>
    </row>
    <row r="633" spans="1:4" x14ac:dyDescent="0.25">
      <c r="A633" s="62">
        <v>20301002</v>
      </c>
      <c r="B633" s="61" t="s">
        <v>804</v>
      </c>
      <c r="C633" s="61" t="s">
        <v>106</v>
      </c>
      <c r="D633" s="60" t="s">
        <v>371</v>
      </c>
    </row>
    <row r="634" spans="1:4" x14ac:dyDescent="0.25">
      <c r="A634" s="62">
        <v>20301047</v>
      </c>
      <c r="B634" s="61" t="s">
        <v>804</v>
      </c>
      <c r="C634" s="61" t="s">
        <v>106</v>
      </c>
      <c r="D634" s="60" t="s">
        <v>371</v>
      </c>
    </row>
    <row r="635" spans="1:4" x14ac:dyDescent="0.25">
      <c r="A635" s="62">
        <v>20301100</v>
      </c>
      <c r="B635" s="61" t="s">
        <v>804</v>
      </c>
      <c r="C635" s="61" t="s">
        <v>106</v>
      </c>
      <c r="D635" s="60" t="s">
        <v>371</v>
      </c>
    </row>
    <row r="636" spans="1:4" x14ac:dyDescent="0.25">
      <c r="A636" s="62">
        <v>20301050</v>
      </c>
      <c r="B636" s="61" t="s">
        <v>804</v>
      </c>
      <c r="C636" s="61" t="s">
        <v>106</v>
      </c>
      <c r="D636" s="60" t="s">
        <v>371</v>
      </c>
    </row>
    <row r="637" spans="1:4" x14ac:dyDescent="0.25">
      <c r="A637" s="62">
        <v>20301008</v>
      </c>
      <c r="B637" s="61" t="s">
        <v>804</v>
      </c>
      <c r="C637" s="61" t="s">
        <v>106</v>
      </c>
      <c r="D637" s="60" t="s">
        <v>371</v>
      </c>
    </row>
    <row r="638" spans="1:4" x14ac:dyDescent="0.25">
      <c r="A638" s="62">
        <v>20301034</v>
      </c>
      <c r="B638" s="61" t="s">
        <v>804</v>
      </c>
      <c r="C638" s="61" t="s">
        <v>107</v>
      </c>
      <c r="D638" s="60" t="s">
        <v>371</v>
      </c>
    </row>
    <row r="639" spans="1:4" x14ac:dyDescent="0.25">
      <c r="A639" s="62">
        <v>20301103</v>
      </c>
      <c r="B639" s="61" t="s">
        <v>804</v>
      </c>
      <c r="C639" s="61" t="s">
        <v>106</v>
      </c>
      <c r="D639" s="60" t="s">
        <v>371</v>
      </c>
    </row>
    <row r="640" spans="1:4" x14ac:dyDescent="0.25">
      <c r="A640" s="62">
        <v>20301015</v>
      </c>
      <c r="B640" s="61" t="s">
        <v>804</v>
      </c>
      <c r="C640" s="61" t="s">
        <v>106</v>
      </c>
      <c r="D640" s="60" t="s">
        <v>371</v>
      </c>
    </row>
    <row r="641" spans="1:4" x14ac:dyDescent="0.25">
      <c r="A641" s="62">
        <v>20301090</v>
      </c>
      <c r="B641" s="61" t="s">
        <v>804</v>
      </c>
      <c r="C641" s="61" t="s">
        <v>106</v>
      </c>
      <c r="D641" s="60" t="s">
        <v>371</v>
      </c>
    </row>
    <row r="642" spans="1:4" x14ac:dyDescent="0.25">
      <c r="A642" s="62">
        <v>20301054</v>
      </c>
      <c r="B642" s="61" t="s">
        <v>804</v>
      </c>
      <c r="C642" s="61" t="s">
        <v>106</v>
      </c>
      <c r="D642" s="60" t="s">
        <v>371</v>
      </c>
    </row>
    <row r="643" spans="1:4" x14ac:dyDescent="0.25">
      <c r="A643" s="62">
        <v>20301102</v>
      </c>
      <c r="B643" s="61" t="s">
        <v>804</v>
      </c>
      <c r="C643" s="61" t="s">
        <v>106</v>
      </c>
      <c r="D643" s="60" t="s">
        <v>371</v>
      </c>
    </row>
    <row r="644" spans="1:4" x14ac:dyDescent="0.25">
      <c r="A644" s="62">
        <v>20301053</v>
      </c>
      <c r="B644" s="61" t="s">
        <v>804</v>
      </c>
      <c r="C644" s="61" t="s">
        <v>106</v>
      </c>
      <c r="D644" s="60" t="s">
        <v>371</v>
      </c>
    </row>
    <row r="645" spans="1:4" x14ac:dyDescent="0.25">
      <c r="A645" s="62">
        <v>20301014</v>
      </c>
      <c r="B645" s="61" t="s">
        <v>804</v>
      </c>
      <c r="C645" s="61" t="s">
        <v>106</v>
      </c>
      <c r="D645" s="60" t="s">
        <v>371</v>
      </c>
    </row>
    <row r="646" spans="1:4" x14ac:dyDescent="0.25">
      <c r="A646" s="62">
        <v>20301082</v>
      </c>
      <c r="B646" s="61" t="s">
        <v>804</v>
      </c>
      <c r="C646" s="61" t="s">
        <v>106</v>
      </c>
      <c r="D646" s="60" t="s">
        <v>371</v>
      </c>
    </row>
    <row r="647" spans="1:4" x14ac:dyDescent="0.25">
      <c r="A647" s="62">
        <v>20301115</v>
      </c>
      <c r="B647" s="61" t="s">
        <v>804</v>
      </c>
      <c r="C647" s="61" t="s">
        <v>106</v>
      </c>
      <c r="D647" s="60" t="s">
        <v>371</v>
      </c>
    </row>
    <row r="648" spans="1:4" x14ac:dyDescent="0.25">
      <c r="A648" s="62">
        <v>20301066</v>
      </c>
      <c r="B648" s="61" t="s">
        <v>804</v>
      </c>
      <c r="C648" s="61" t="s">
        <v>106</v>
      </c>
      <c r="D648" s="60" t="s">
        <v>371</v>
      </c>
    </row>
    <row r="649" spans="1:4" x14ac:dyDescent="0.25">
      <c r="A649" s="62">
        <v>20301018</v>
      </c>
      <c r="B649" s="61" t="s">
        <v>804</v>
      </c>
      <c r="C649" s="61" t="s">
        <v>106</v>
      </c>
      <c r="D649" s="60" t="s">
        <v>371</v>
      </c>
    </row>
    <row r="650" spans="1:4" x14ac:dyDescent="0.25">
      <c r="A650" s="62">
        <v>20301011</v>
      </c>
      <c r="B650" s="61" t="s">
        <v>804</v>
      </c>
      <c r="C650" s="61" t="s">
        <v>106</v>
      </c>
      <c r="D650" s="60" t="s">
        <v>371</v>
      </c>
    </row>
    <row r="651" spans="1:4" x14ac:dyDescent="0.25">
      <c r="A651" s="62">
        <v>20301093</v>
      </c>
      <c r="B651" s="61" t="s">
        <v>804</v>
      </c>
      <c r="C651" s="61" t="s">
        <v>106</v>
      </c>
      <c r="D651" s="60" t="s">
        <v>371</v>
      </c>
    </row>
    <row r="652" spans="1:4" x14ac:dyDescent="0.25">
      <c r="A652" s="62">
        <v>20301049</v>
      </c>
      <c r="B652" s="61" t="s">
        <v>804</v>
      </c>
      <c r="C652" s="61" t="s">
        <v>106</v>
      </c>
      <c r="D652" s="60" t="s">
        <v>371</v>
      </c>
    </row>
    <row r="653" spans="1:4" x14ac:dyDescent="0.25">
      <c r="A653" s="62">
        <v>20301024</v>
      </c>
      <c r="B653" s="61" t="s">
        <v>804</v>
      </c>
      <c r="C653" s="61" t="s">
        <v>106</v>
      </c>
      <c r="D653" s="60" t="s">
        <v>371</v>
      </c>
    </row>
    <row r="654" spans="1:4" x14ac:dyDescent="0.25">
      <c r="A654" s="62">
        <v>20301106</v>
      </c>
      <c r="B654" s="61" t="s">
        <v>804</v>
      </c>
      <c r="C654" s="61" t="s">
        <v>106</v>
      </c>
      <c r="D654" s="60" t="s">
        <v>371</v>
      </c>
    </row>
    <row r="655" spans="1:4" x14ac:dyDescent="0.25">
      <c r="A655" s="62">
        <v>20301073</v>
      </c>
      <c r="B655" s="61" t="s">
        <v>804</v>
      </c>
      <c r="C655" s="61" t="s">
        <v>106</v>
      </c>
      <c r="D655" s="60" t="s">
        <v>371</v>
      </c>
    </row>
    <row r="656" spans="1:4" x14ac:dyDescent="0.25">
      <c r="A656" s="62">
        <v>20301119</v>
      </c>
      <c r="B656" s="61" t="s">
        <v>804</v>
      </c>
      <c r="C656" s="61" t="s">
        <v>106</v>
      </c>
      <c r="D656" s="60" t="s">
        <v>371</v>
      </c>
    </row>
    <row r="657" spans="1:4" x14ac:dyDescent="0.25">
      <c r="A657" s="62">
        <v>20301085</v>
      </c>
      <c r="B657" s="61" t="s">
        <v>804</v>
      </c>
      <c r="C657" s="61" t="s">
        <v>106</v>
      </c>
      <c r="D657" s="60" t="s">
        <v>371</v>
      </c>
    </row>
    <row r="658" spans="1:4" x14ac:dyDescent="0.25">
      <c r="A658" s="62">
        <v>20301075</v>
      </c>
      <c r="B658" s="61" t="s">
        <v>804</v>
      </c>
      <c r="C658" s="61" t="s">
        <v>106</v>
      </c>
      <c r="D658" s="60" t="s">
        <v>371</v>
      </c>
    </row>
    <row r="659" spans="1:4" x14ac:dyDescent="0.25">
      <c r="A659" s="62">
        <v>20301092</v>
      </c>
      <c r="B659" s="61" t="s">
        <v>804</v>
      </c>
      <c r="C659" s="61" t="s">
        <v>106</v>
      </c>
      <c r="D659" s="60" t="s">
        <v>371</v>
      </c>
    </row>
    <row r="660" spans="1:4" x14ac:dyDescent="0.25">
      <c r="A660" s="62">
        <v>20301063</v>
      </c>
      <c r="B660" s="61" t="s">
        <v>804</v>
      </c>
      <c r="C660" s="61" t="s">
        <v>106</v>
      </c>
      <c r="D660" s="60" t="s">
        <v>371</v>
      </c>
    </row>
    <row r="661" spans="1:4" x14ac:dyDescent="0.25">
      <c r="A661" s="62">
        <v>20301089</v>
      </c>
      <c r="B661" s="61" t="s">
        <v>804</v>
      </c>
      <c r="C661" s="61" t="s">
        <v>106</v>
      </c>
      <c r="D661" s="60" t="s">
        <v>371</v>
      </c>
    </row>
    <row r="662" spans="1:4" x14ac:dyDescent="0.25">
      <c r="A662" s="62">
        <v>20301088</v>
      </c>
      <c r="B662" s="61" t="s">
        <v>804</v>
      </c>
      <c r="C662" s="61" t="s">
        <v>106</v>
      </c>
      <c r="D662" s="60" t="s">
        <v>371</v>
      </c>
    </row>
    <row r="663" spans="1:4" x14ac:dyDescent="0.25">
      <c r="A663" s="62">
        <v>20301044</v>
      </c>
      <c r="B663" s="61" t="s">
        <v>804</v>
      </c>
      <c r="C663" s="61" t="s">
        <v>106</v>
      </c>
      <c r="D663" s="60" t="s">
        <v>371</v>
      </c>
    </row>
    <row r="664" spans="1:4" x14ac:dyDescent="0.25">
      <c r="A664" s="62">
        <v>20301035</v>
      </c>
      <c r="B664" s="61" t="s">
        <v>804</v>
      </c>
      <c r="C664" s="61" t="s">
        <v>106</v>
      </c>
      <c r="D664" s="60" t="s">
        <v>371</v>
      </c>
    </row>
    <row r="665" spans="1:4" x14ac:dyDescent="0.25">
      <c r="A665" s="62">
        <v>20301031</v>
      </c>
      <c r="B665" s="61" t="s">
        <v>804</v>
      </c>
      <c r="C665" s="61" t="s">
        <v>106</v>
      </c>
      <c r="D665" s="60" t="s">
        <v>371</v>
      </c>
    </row>
    <row r="666" spans="1:4" x14ac:dyDescent="0.25">
      <c r="A666" s="62">
        <v>20301067</v>
      </c>
      <c r="B666" s="61" t="s">
        <v>804</v>
      </c>
      <c r="C666" s="61" t="s">
        <v>106</v>
      </c>
      <c r="D666" s="60" t="s">
        <v>371</v>
      </c>
    </row>
    <row r="667" spans="1:4" x14ac:dyDescent="0.25">
      <c r="A667" s="62">
        <v>20301041</v>
      </c>
      <c r="B667" s="61" t="s">
        <v>804</v>
      </c>
      <c r="C667" s="61" t="s">
        <v>106</v>
      </c>
      <c r="D667" s="60" t="s">
        <v>371</v>
      </c>
    </row>
    <row r="668" spans="1:4" x14ac:dyDescent="0.25">
      <c r="A668" s="62">
        <v>20301104</v>
      </c>
      <c r="B668" s="61" t="s">
        <v>804</v>
      </c>
      <c r="C668" s="61" t="s">
        <v>106</v>
      </c>
      <c r="D668" s="60" t="s">
        <v>371</v>
      </c>
    </row>
    <row r="669" spans="1:4" x14ac:dyDescent="0.25">
      <c r="A669" s="62">
        <v>20301117</v>
      </c>
      <c r="B669" s="61" t="s">
        <v>804</v>
      </c>
      <c r="C669" s="61" t="s">
        <v>107</v>
      </c>
      <c r="D669" s="60" t="s">
        <v>371</v>
      </c>
    </row>
    <row r="670" spans="1:4" x14ac:dyDescent="0.25">
      <c r="A670" s="62">
        <v>20301016</v>
      </c>
      <c r="B670" s="61" t="s">
        <v>804</v>
      </c>
      <c r="C670" s="61" t="s">
        <v>106</v>
      </c>
      <c r="D670" s="60" t="s">
        <v>371</v>
      </c>
    </row>
    <row r="671" spans="1:4" x14ac:dyDescent="0.25">
      <c r="A671" s="62">
        <v>20301062</v>
      </c>
      <c r="B671" s="61" t="s">
        <v>804</v>
      </c>
      <c r="C671" s="61" t="s">
        <v>106</v>
      </c>
      <c r="D671" s="60" t="s">
        <v>371</v>
      </c>
    </row>
    <row r="672" spans="1:4" x14ac:dyDescent="0.25">
      <c r="A672" s="62">
        <v>20301087</v>
      </c>
      <c r="B672" s="61" t="s">
        <v>804</v>
      </c>
      <c r="C672" s="61" t="s">
        <v>106</v>
      </c>
      <c r="D672" s="60" t="s">
        <v>371</v>
      </c>
    </row>
    <row r="673" spans="1:4" x14ac:dyDescent="0.25">
      <c r="A673" s="62">
        <v>20301055</v>
      </c>
      <c r="B673" s="61" t="s">
        <v>804</v>
      </c>
      <c r="C673" s="61" t="s">
        <v>106</v>
      </c>
      <c r="D673" s="60" t="s">
        <v>371</v>
      </c>
    </row>
    <row r="674" spans="1:4" x14ac:dyDescent="0.25">
      <c r="A674" s="62">
        <v>20301025</v>
      </c>
      <c r="B674" s="61" t="s">
        <v>804</v>
      </c>
      <c r="C674" s="61" t="s">
        <v>106</v>
      </c>
      <c r="D674" s="60" t="s">
        <v>371</v>
      </c>
    </row>
    <row r="675" spans="1:4" x14ac:dyDescent="0.25">
      <c r="A675" s="62">
        <v>20301064</v>
      </c>
      <c r="B675" s="61" t="s">
        <v>804</v>
      </c>
      <c r="C675" s="61" t="s">
        <v>106</v>
      </c>
      <c r="D675" s="60" t="s">
        <v>371</v>
      </c>
    </row>
    <row r="676" spans="1:4" x14ac:dyDescent="0.25">
      <c r="A676" s="62">
        <v>20301051</v>
      </c>
      <c r="B676" s="61" t="s">
        <v>804</v>
      </c>
      <c r="C676" s="61" t="s">
        <v>107</v>
      </c>
      <c r="D676" s="60" t="s">
        <v>371</v>
      </c>
    </row>
    <row r="677" spans="1:4" x14ac:dyDescent="0.25">
      <c r="A677" s="62">
        <v>20301084</v>
      </c>
      <c r="B677" s="61" t="s">
        <v>804</v>
      </c>
      <c r="C677" s="61" t="s">
        <v>107</v>
      </c>
      <c r="D677" s="60" t="s">
        <v>371</v>
      </c>
    </row>
    <row r="678" spans="1:4" x14ac:dyDescent="0.25">
      <c r="A678" s="62">
        <v>20301112</v>
      </c>
      <c r="B678" s="61" t="s">
        <v>804</v>
      </c>
      <c r="C678" s="61" t="s">
        <v>106</v>
      </c>
      <c r="D678" s="60" t="s">
        <v>371</v>
      </c>
    </row>
    <row r="679" spans="1:4" x14ac:dyDescent="0.25">
      <c r="A679" s="62">
        <v>20301043</v>
      </c>
      <c r="B679" s="61" t="s">
        <v>804</v>
      </c>
      <c r="C679" s="61" t="s">
        <v>106</v>
      </c>
      <c r="D679" s="60" t="s">
        <v>371</v>
      </c>
    </row>
    <row r="680" spans="1:4" x14ac:dyDescent="0.25">
      <c r="A680" s="62">
        <v>20301012</v>
      </c>
      <c r="B680" s="61" t="s">
        <v>804</v>
      </c>
      <c r="C680" s="61" t="s">
        <v>106</v>
      </c>
      <c r="D680" s="60" t="s">
        <v>371</v>
      </c>
    </row>
    <row r="681" spans="1:4" x14ac:dyDescent="0.25">
      <c r="A681" s="62">
        <v>20301096</v>
      </c>
      <c r="B681" s="61" t="s">
        <v>804</v>
      </c>
      <c r="C681" s="61" t="s">
        <v>106</v>
      </c>
      <c r="D681" s="60" t="s">
        <v>371</v>
      </c>
    </row>
    <row r="682" spans="1:4" x14ac:dyDescent="0.25">
      <c r="A682" s="62">
        <v>20301081</v>
      </c>
      <c r="B682" s="61" t="s">
        <v>804</v>
      </c>
      <c r="C682" s="61" t="s">
        <v>107</v>
      </c>
      <c r="D682" s="60" t="s">
        <v>371</v>
      </c>
    </row>
    <row r="683" spans="1:4" x14ac:dyDescent="0.25">
      <c r="A683" s="62">
        <v>20301105</v>
      </c>
      <c r="B683" s="61" t="s">
        <v>804</v>
      </c>
      <c r="C683" s="61" t="s">
        <v>106</v>
      </c>
      <c r="D683" s="60" t="s">
        <v>371</v>
      </c>
    </row>
    <row r="684" spans="1:4" x14ac:dyDescent="0.25">
      <c r="A684" s="62">
        <v>20301005</v>
      </c>
      <c r="B684" s="61" t="s">
        <v>804</v>
      </c>
      <c r="C684" s="61" t="s">
        <v>106</v>
      </c>
      <c r="D684" s="60" t="s">
        <v>371</v>
      </c>
    </row>
    <row r="685" spans="1:4" x14ac:dyDescent="0.25">
      <c r="A685" s="62">
        <v>20301010</v>
      </c>
      <c r="B685" s="61" t="s">
        <v>804</v>
      </c>
      <c r="C685" s="61" t="s">
        <v>106</v>
      </c>
      <c r="D685" s="60" t="s">
        <v>371</v>
      </c>
    </row>
    <row r="686" spans="1:4" x14ac:dyDescent="0.25">
      <c r="A686" s="62">
        <v>20301097</v>
      </c>
      <c r="B686" s="61" t="s">
        <v>804</v>
      </c>
      <c r="C686" s="61" t="s">
        <v>106</v>
      </c>
      <c r="D686" s="60" t="s">
        <v>371</v>
      </c>
    </row>
    <row r="687" spans="1:4" x14ac:dyDescent="0.25">
      <c r="A687" s="62">
        <v>20301009</v>
      </c>
      <c r="B687" s="61" t="s">
        <v>804</v>
      </c>
      <c r="C687" s="61" t="s">
        <v>106</v>
      </c>
      <c r="D687" s="60" t="s">
        <v>371</v>
      </c>
    </row>
    <row r="688" spans="1:4" x14ac:dyDescent="0.25">
      <c r="A688" s="62">
        <v>20301058</v>
      </c>
      <c r="B688" s="61" t="s">
        <v>804</v>
      </c>
      <c r="C688" s="61" t="s">
        <v>106</v>
      </c>
      <c r="D688" s="60" t="s">
        <v>371</v>
      </c>
    </row>
    <row r="689" spans="1:4" x14ac:dyDescent="0.25">
      <c r="A689" s="62">
        <v>20301026</v>
      </c>
      <c r="B689" s="61" t="s">
        <v>804</v>
      </c>
      <c r="C689" s="61" t="s">
        <v>106</v>
      </c>
      <c r="D689" s="60" t="s">
        <v>371</v>
      </c>
    </row>
    <row r="690" spans="1:4" x14ac:dyDescent="0.25">
      <c r="A690" s="62">
        <v>20301079</v>
      </c>
      <c r="B690" s="61" t="s">
        <v>804</v>
      </c>
      <c r="C690" s="61" t="s">
        <v>106</v>
      </c>
      <c r="D690" s="60" t="s">
        <v>371</v>
      </c>
    </row>
    <row r="691" spans="1:4" x14ac:dyDescent="0.25">
      <c r="A691" s="62">
        <v>20301027</v>
      </c>
      <c r="B691" s="61" t="s">
        <v>804</v>
      </c>
      <c r="C691" s="61" t="s">
        <v>106</v>
      </c>
      <c r="D691" s="60" t="s">
        <v>371</v>
      </c>
    </row>
    <row r="692" spans="1:4" x14ac:dyDescent="0.25">
      <c r="A692" s="62">
        <v>20301071</v>
      </c>
      <c r="B692" s="61" t="s">
        <v>804</v>
      </c>
      <c r="C692" s="61" t="s">
        <v>106</v>
      </c>
      <c r="D692" s="60" t="s">
        <v>371</v>
      </c>
    </row>
    <row r="693" spans="1:4" x14ac:dyDescent="0.25">
      <c r="A693" s="62">
        <v>20301080</v>
      </c>
      <c r="B693" s="61" t="s">
        <v>804</v>
      </c>
      <c r="C693" s="61" t="s">
        <v>106</v>
      </c>
      <c r="D693" s="60" t="s">
        <v>371</v>
      </c>
    </row>
    <row r="694" spans="1:4" x14ac:dyDescent="0.25">
      <c r="A694" s="62">
        <v>20301095</v>
      </c>
      <c r="B694" s="61" t="s">
        <v>804</v>
      </c>
      <c r="C694" s="61" t="s">
        <v>106</v>
      </c>
      <c r="D694" s="60" t="s">
        <v>371</v>
      </c>
    </row>
    <row r="695" spans="1:4" x14ac:dyDescent="0.25">
      <c r="A695" s="62">
        <v>20301032</v>
      </c>
      <c r="B695" s="61" t="s">
        <v>804</v>
      </c>
      <c r="C695" s="61" t="s">
        <v>106</v>
      </c>
      <c r="D695" s="60" t="s">
        <v>371</v>
      </c>
    </row>
    <row r="696" spans="1:4" x14ac:dyDescent="0.25">
      <c r="A696" s="62">
        <v>20301091</v>
      </c>
      <c r="B696" s="61" t="s">
        <v>804</v>
      </c>
      <c r="C696" s="61" t="s">
        <v>106</v>
      </c>
      <c r="D696" s="60" t="s">
        <v>371</v>
      </c>
    </row>
    <row r="697" spans="1:4" x14ac:dyDescent="0.25">
      <c r="A697" s="62">
        <v>20301111</v>
      </c>
      <c r="B697" s="61" t="s">
        <v>804</v>
      </c>
      <c r="C697" s="61" t="s">
        <v>106</v>
      </c>
      <c r="D697" s="60" t="s">
        <v>371</v>
      </c>
    </row>
    <row r="698" spans="1:4" x14ac:dyDescent="0.25">
      <c r="A698" s="62">
        <v>20301065</v>
      </c>
      <c r="B698" s="61" t="s">
        <v>804</v>
      </c>
      <c r="C698" s="61" t="s">
        <v>106</v>
      </c>
      <c r="D698" s="60" t="s">
        <v>371</v>
      </c>
    </row>
    <row r="699" spans="1:4" x14ac:dyDescent="0.25">
      <c r="A699" s="62">
        <v>20301017</v>
      </c>
      <c r="B699" s="61" t="s">
        <v>804</v>
      </c>
      <c r="C699" s="61" t="s">
        <v>106</v>
      </c>
      <c r="D699" s="60" t="s">
        <v>371</v>
      </c>
    </row>
    <row r="700" spans="1:4" x14ac:dyDescent="0.25">
      <c r="A700" s="62">
        <v>20301069</v>
      </c>
      <c r="B700" s="61" t="s">
        <v>804</v>
      </c>
      <c r="C700" s="61" t="s">
        <v>107</v>
      </c>
      <c r="D700" s="60" t="s">
        <v>371</v>
      </c>
    </row>
    <row r="701" spans="1:4" x14ac:dyDescent="0.25">
      <c r="A701" s="62">
        <v>20301099</v>
      </c>
      <c r="B701" s="61" t="s">
        <v>804</v>
      </c>
      <c r="C701" s="61" t="s">
        <v>106</v>
      </c>
      <c r="D701" s="60" t="s">
        <v>371</v>
      </c>
    </row>
    <row r="702" spans="1:4" x14ac:dyDescent="0.25">
      <c r="A702" s="62">
        <v>20301029</v>
      </c>
      <c r="B702" s="61" t="s">
        <v>804</v>
      </c>
      <c r="C702" s="61" t="s">
        <v>106</v>
      </c>
      <c r="D702" s="60" t="s">
        <v>371</v>
      </c>
    </row>
    <row r="703" spans="1:4" x14ac:dyDescent="0.25">
      <c r="A703" s="62">
        <v>20301033</v>
      </c>
      <c r="B703" s="61" t="s">
        <v>804</v>
      </c>
      <c r="C703" s="61" t="s">
        <v>106</v>
      </c>
      <c r="D703" s="60" t="s">
        <v>371</v>
      </c>
    </row>
    <row r="704" spans="1:4" x14ac:dyDescent="0.25">
      <c r="A704" s="62">
        <v>20301083</v>
      </c>
      <c r="B704" s="61" t="s">
        <v>804</v>
      </c>
      <c r="C704" s="61" t="s">
        <v>106</v>
      </c>
      <c r="D704" s="60" t="s">
        <v>371</v>
      </c>
    </row>
    <row r="705" spans="1:4" x14ac:dyDescent="0.25">
      <c r="A705" s="62">
        <v>20301113</v>
      </c>
      <c r="B705" s="61" t="s">
        <v>804</v>
      </c>
      <c r="C705" s="61" t="s">
        <v>106</v>
      </c>
      <c r="D705" s="60" t="s">
        <v>371</v>
      </c>
    </row>
    <row r="706" spans="1:4" x14ac:dyDescent="0.25">
      <c r="A706" s="62">
        <v>20301045</v>
      </c>
      <c r="B706" s="61" t="s">
        <v>804</v>
      </c>
      <c r="C706" s="61" t="s">
        <v>106</v>
      </c>
      <c r="D706" s="60" t="s">
        <v>371</v>
      </c>
    </row>
    <row r="707" spans="1:4" x14ac:dyDescent="0.25">
      <c r="A707" s="62">
        <v>20301003</v>
      </c>
      <c r="B707" s="61" t="s">
        <v>804</v>
      </c>
      <c r="C707" s="61" t="s">
        <v>106</v>
      </c>
      <c r="D707" s="60" t="s">
        <v>371</v>
      </c>
    </row>
    <row r="708" spans="1:4" x14ac:dyDescent="0.25">
      <c r="A708" s="62">
        <v>20301108</v>
      </c>
      <c r="B708" s="61" t="s">
        <v>804</v>
      </c>
      <c r="C708" s="61" t="s">
        <v>106</v>
      </c>
      <c r="D708" s="60" t="s">
        <v>371</v>
      </c>
    </row>
    <row r="709" spans="1:4" x14ac:dyDescent="0.25">
      <c r="A709" s="62">
        <v>20301022</v>
      </c>
      <c r="B709" s="61" t="s">
        <v>804</v>
      </c>
      <c r="C709" s="61" t="s">
        <v>106</v>
      </c>
      <c r="D709" s="60" t="s">
        <v>371</v>
      </c>
    </row>
    <row r="710" spans="1:4" x14ac:dyDescent="0.25">
      <c r="A710" s="62">
        <v>20301004</v>
      </c>
      <c r="B710" s="61" t="s">
        <v>804</v>
      </c>
      <c r="C710" s="61" t="s">
        <v>106</v>
      </c>
      <c r="D710" s="60" t="s">
        <v>371</v>
      </c>
    </row>
    <row r="711" spans="1:4" x14ac:dyDescent="0.25">
      <c r="A711" s="62">
        <v>20301101</v>
      </c>
      <c r="B711" s="61" t="s">
        <v>804</v>
      </c>
      <c r="C711" s="61" t="s">
        <v>106</v>
      </c>
      <c r="D711" s="60" t="s">
        <v>371</v>
      </c>
    </row>
    <row r="712" spans="1:4" x14ac:dyDescent="0.25">
      <c r="A712" s="62">
        <v>20301077</v>
      </c>
      <c r="B712" s="61" t="s">
        <v>804</v>
      </c>
      <c r="C712" s="61" t="s">
        <v>106</v>
      </c>
      <c r="D712" s="60" t="s">
        <v>371</v>
      </c>
    </row>
    <row r="713" spans="1:4" x14ac:dyDescent="0.25">
      <c r="A713" s="62">
        <v>20301074</v>
      </c>
      <c r="B713" s="61" t="s">
        <v>804</v>
      </c>
      <c r="C713" s="61" t="s">
        <v>106</v>
      </c>
      <c r="D713" s="60" t="s">
        <v>371</v>
      </c>
    </row>
    <row r="714" spans="1:4" x14ac:dyDescent="0.25">
      <c r="A714" s="62">
        <v>20301109</v>
      </c>
      <c r="B714" s="61" t="s">
        <v>804</v>
      </c>
      <c r="C714" s="61" t="s">
        <v>106</v>
      </c>
      <c r="D714" s="60" t="s">
        <v>371</v>
      </c>
    </row>
    <row r="715" spans="1:4" x14ac:dyDescent="0.25">
      <c r="A715" s="62">
        <v>20301086</v>
      </c>
      <c r="B715" s="61" t="s">
        <v>804</v>
      </c>
      <c r="C715" s="61" t="s">
        <v>106</v>
      </c>
      <c r="D715" s="60" t="s">
        <v>371</v>
      </c>
    </row>
    <row r="716" spans="1:4" x14ac:dyDescent="0.25">
      <c r="A716" s="62">
        <v>20301019</v>
      </c>
      <c r="B716" s="61" t="s">
        <v>804</v>
      </c>
      <c r="C716" s="61" t="s">
        <v>106</v>
      </c>
      <c r="D716" s="60" t="s">
        <v>371</v>
      </c>
    </row>
    <row r="717" spans="1:4" x14ac:dyDescent="0.25">
      <c r="A717" s="62">
        <v>20301046</v>
      </c>
      <c r="B717" s="61" t="s">
        <v>804</v>
      </c>
      <c r="C717" s="61" t="s">
        <v>106</v>
      </c>
      <c r="D717" s="60" t="s">
        <v>371</v>
      </c>
    </row>
    <row r="718" spans="1:4" x14ac:dyDescent="0.25">
      <c r="A718" s="62">
        <v>20301116</v>
      </c>
      <c r="B718" s="61" t="s">
        <v>804</v>
      </c>
      <c r="C718" s="61" t="s">
        <v>106</v>
      </c>
      <c r="D718" s="60" t="s">
        <v>371</v>
      </c>
    </row>
    <row r="719" spans="1:4" x14ac:dyDescent="0.25">
      <c r="A719" s="62">
        <v>20301001</v>
      </c>
      <c r="B719" s="61" t="s">
        <v>804</v>
      </c>
      <c r="C719" s="61" t="s">
        <v>107</v>
      </c>
      <c r="D719" s="60" t="s">
        <v>371</v>
      </c>
    </row>
    <row r="720" spans="1:4" x14ac:dyDescent="0.25">
      <c r="A720" s="62">
        <v>20301110</v>
      </c>
      <c r="B720" s="61" t="s">
        <v>804</v>
      </c>
      <c r="C720" s="61" t="s">
        <v>106</v>
      </c>
      <c r="D720" s="60" t="s">
        <v>371</v>
      </c>
    </row>
    <row r="721" spans="1:4" x14ac:dyDescent="0.25">
      <c r="A721" s="62">
        <v>20301118</v>
      </c>
      <c r="B721" s="61" t="s">
        <v>804</v>
      </c>
      <c r="C721" s="61" t="s">
        <v>106</v>
      </c>
      <c r="D721" s="60" t="s">
        <v>371</v>
      </c>
    </row>
    <row r="722" spans="1:4" x14ac:dyDescent="0.25">
      <c r="A722" s="62">
        <v>20301021</v>
      </c>
      <c r="B722" s="61" t="s">
        <v>804</v>
      </c>
      <c r="C722" s="61" t="s">
        <v>106</v>
      </c>
      <c r="D722" s="60" t="s">
        <v>371</v>
      </c>
    </row>
    <row r="723" spans="1:4" x14ac:dyDescent="0.25">
      <c r="A723" s="62">
        <v>20301013</v>
      </c>
      <c r="B723" s="61" t="s">
        <v>804</v>
      </c>
      <c r="C723" s="61" t="s">
        <v>106</v>
      </c>
      <c r="D723" s="60" t="s">
        <v>371</v>
      </c>
    </row>
    <row r="724" spans="1:4" x14ac:dyDescent="0.25">
      <c r="A724" s="62">
        <v>20301056</v>
      </c>
      <c r="B724" s="61" t="s">
        <v>804</v>
      </c>
      <c r="C724" s="61" t="s">
        <v>106</v>
      </c>
      <c r="D724" s="60" t="s">
        <v>371</v>
      </c>
    </row>
    <row r="725" spans="1:4" x14ac:dyDescent="0.25">
      <c r="A725" s="62">
        <v>20301120</v>
      </c>
      <c r="B725" s="61" t="s">
        <v>804</v>
      </c>
      <c r="C725" s="61" t="s">
        <v>107</v>
      </c>
      <c r="D725" s="60" t="s">
        <v>371</v>
      </c>
    </row>
    <row r="726" spans="1:4" x14ac:dyDescent="0.25">
      <c r="A726" s="62">
        <v>20301098</v>
      </c>
      <c r="B726" s="61" t="s">
        <v>804</v>
      </c>
      <c r="C726" s="61" t="s">
        <v>106</v>
      </c>
      <c r="D726" s="60" t="s">
        <v>371</v>
      </c>
    </row>
    <row r="727" spans="1:4" x14ac:dyDescent="0.25">
      <c r="A727" s="62">
        <v>20301023</v>
      </c>
      <c r="B727" s="61" t="s">
        <v>804</v>
      </c>
      <c r="C727" s="61" t="s">
        <v>106</v>
      </c>
      <c r="D727" s="60" t="s">
        <v>371</v>
      </c>
    </row>
    <row r="728" spans="1:4" x14ac:dyDescent="0.25">
      <c r="A728" s="62">
        <v>20301039</v>
      </c>
      <c r="B728" s="61" t="s">
        <v>804</v>
      </c>
      <c r="C728" s="61" t="s">
        <v>107</v>
      </c>
      <c r="D728" s="60" t="s">
        <v>371</v>
      </c>
    </row>
    <row r="729" spans="1:4" x14ac:dyDescent="0.25">
      <c r="A729" s="62">
        <v>20301028</v>
      </c>
      <c r="B729" s="61" t="s">
        <v>804</v>
      </c>
      <c r="C729" s="61" t="s">
        <v>106</v>
      </c>
      <c r="D729" s="60" t="s">
        <v>371</v>
      </c>
    </row>
    <row r="730" spans="1:4" x14ac:dyDescent="0.25">
      <c r="A730" s="62">
        <v>20301006</v>
      </c>
      <c r="B730" s="61" t="s">
        <v>804</v>
      </c>
      <c r="C730" s="61" t="s">
        <v>106</v>
      </c>
      <c r="D730" s="60" t="s">
        <v>372</v>
      </c>
    </row>
    <row r="731" spans="1:4" x14ac:dyDescent="0.25">
      <c r="A731" s="62">
        <v>20301059</v>
      </c>
      <c r="B731" s="61" t="s">
        <v>804</v>
      </c>
      <c r="C731" s="61" t="s">
        <v>106</v>
      </c>
      <c r="D731" s="60" t="s">
        <v>372</v>
      </c>
    </row>
    <row r="732" spans="1:4" x14ac:dyDescent="0.25">
      <c r="A732" s="62">
        <v>20301038</v>
      </c>
      <c r="B732" s="61" t="s">
        <v>804</v>
      </c>
      <c r="C732" s="61" t="s">
        <v>107</v>
      </c>
      <c r="D732" s="60" t="s">
        <v>372</v>
      </c>
    </row>
    <row r="733" spans="1:4" x14ac:dyDescent="0.25">
      <c r="A733" s="62">
        <v>20301037</v>
      </c>
      <c r="B733" s="61" t="s">
        <v>804</v>
      </c>
      <c r="C733" s="61" t="s">
        <v>106</v>
      </c>
      <c r="D733" s="60" t="s">
        <v>372</v>
      </c>
    </row>
    <row r="734" spans="1:4" x14ac:dyDescent="0.25">
      <c r="A734" s="62">
        <v>20301007</v>
      </c>
      <c r="B734" s="61" t="s">
        <v>804</v>
      </c>
      <c r="C734" s="61" t="s">
        <v>106</v>
      </c>
      <c r="D734" s="60" t="s">
        <v>372</v>
      </c>
    </row>
    <row r="735" spans="1:4" x14ac:dyDescent="0.25">
      <c r="A735" s="62">
        <v>20301060</v>
      </c>
      <c r="B735" s="61" t="s">
        <v>804</v>
      </c>
      <c r="C735" s="61" t="s">
        <v>106</v>
      </c>
      <c r="D735" s="60" t="s">
        <v>372</v>
      </c>
    </row>
    <row r="736" spans="1:4" x14ac:dyDescent="0.25">
      <c r="A736" s="62">
        <v>20301070</v>
      </c>
      <c r="B736" s="61" t="s">
        <v>804</v>
      </c>
      <c r="C736" s="61" t="s">
        <v>106</v>
      </c>
      <c r="D736" s="60" t="s">
        <v>372</v>
      </c>
    </row>
    <row r="737" spans="1:4" x14ac:dyDescent="0.25">
      <c r="A737" s="62">
        <v>20301078</v>
      </c>
      <c r="B737" s="61" t="s">
        <v>804</v>
      </c>
      <c r="C737" s="61" t="s">
        <v>106</v>
      </c>
      <c r="D737" s="60" t="s">
        <v>372</v>
      </c>
    </row>
    <row r="738" spans="1:4" x14ac:dyDescent="0.25">
      <c r="A738" s="62">
        <v>20301052</v>
      </c>
      <c r="B738" s="61" t="s">
        <v>804</v>
      </c>
      <c r="C738" s="61" t="s">
        <v>106</v>
      </c>
      <c r="D738" s="60" t="s">
        <v>372</v>
      </c>
    </row>
    <row r="739" spans="1:4" x14ac:dyDescent="0.25">
      <c r="A739" s="62">
        <v>20301094</v>
      </c>
      <c r="B739" s="61" t="s">
        <v>804</v>
      </c>
      <c r="C739" s="61" t="s">
        <v>106</v>
      </c>
      <c r="D739" s="60" t="s">
        <v>372</v>
      </c>
    </row>
    <row r="740" spans="1:4" x14ac:dyDescent="0.25">
      <c r="A740" s="62">
        <v>20302041</v>
      </c>
      <c r="B740" s="61" t="s">
        <v>804</v>
      </c>
      <c r="C740" s="61" t="s">
        <v>106</v>
      </c>
      <c r="D740" s="60" t="s">
        <v>373</v>
      </c>
    </row>
    <row r="741" spans="1:4" x14ac:dyDescent="0.25">
      <c r="A741" s="62">
        <v>20302120</v>
      </c>
      <c r="B741" s="61" t="s">
        <v>804</v>
      </c>
      <c r="C741" s="61" t="s">
        <v>106</v>
      </c>
      <c r="D741" s="60" t="s">
        <v>373</v>
      </c>
    </row>
    <row r="742" spans="1:4" x14ac:dyDescent="0.25">
      <c r="A742" s="62">
        <v>20302071</v>
      </c>
      <c r="B742" s="61" t="s">
        <v>804</v>
      </c>
      <c r="C742" s="61" t="s">
        <v>106</v>
      </c>
      <c r="D742" s="60" t="s">
        <v>373</v>
      </c>
    </row>
    <row r="743" spans="1:4" x14ac:dyDescent="0.25">
      <c r="A743" s="62">
        <v>20302043</v>
      </c>
      <c r="B743" s="61" t="s">
        <v>804</v>
      </c>
      <c r="C743" s="61" t="s">
        <v>106</v>
      </c>
      <c r="D743" s="60" t="s">
        <v>373</v>
      </c>
    </row>
    <row r="744" spans="1:4" x14ac:dyDescent="0.25">
      <c r="A744" s="62">
        <v>20302027</v>
      </c>
      <c r="B744" s="61" t="s">
        <v>804</v>
      </c>
      <c r="C744" s="61" t="s">
        <v>106</v>
      </c>
      <c r="D744" s="60" t="s">
        <v>373</v>
      </c>
    </row>
    <row r="745" spans="1:4" x14ac:dyDescent="0.25">
      <c r="A745" s="62">
        <v>20302014</v>
      </c>
      <c r="B745" s="61" t="s">
        <v>804</v>
      </c>
      <c r="C745" s="61" t="s">
        <v>106</v>
      </c>
      <c r="D745" s="60" t="s">
        <v>373</v>
      </c>
    </row>
    <row r="746" spans="1:4" x14ac:dyDescent="0.25">
      <c r="A746" s="62">
        <v>20302042</v>
      </c>
      <c r="B746" s="61" t="s">
        <v>804</v>
      </c>
      <c r="C746" s="61" t="s">
        <v>106</v>
      </c>
      <c r="D746" s="60" t="s">
        <v>373</v>
      </c>
    </row>
    <row r="747" spans="1:4" x14ac:dyDescent="0.25">
      <c r="A747" s="62">
        <v>20302057</v>
      </c>
      <c r="B747" s="61" t="s">
        <v>804</v>
      </c>
      <c r="C747" s="61" t="s">
        <v>106</v>
      </c>
      <c r="D747" s="60" t="s">
        <v>373</v>
      </c>
    </row>
    <row r="748" spans="1:4" x14ac:dyDescent="0.25">
      <c r="A748" s="62">
        <v>20302100</v>
      </c>
      <c r="B748" s="61" t="s">
        <v>804</v>
      </c>
      <c r="C748" s="61" t="s">
        <v>107</v>
      </c>
      <c r="D748" s="60" t="s">
        <v>373</v>
      </c>
    </row>
    <row r="749" spans="1:4" x14ac:dyDescent="0.25">
      <c r="A749" s="62">
        <v>20302010</v>
      </c>
      <c r="B749" s="61" t="s">
        <v>804</v>
      </c>
      <c r="C749" s="61" t="s">
        <v>106</v>
      </c>
      <c r="D749" s="60" t="s">
        <v>373</v>
      </c>
    </row>
    <row r="750" spans="1:4" x14ac:dyDescent="0.25">
      <c r="A750" s="62">
        <v>20302113</v>
      </c>
      <c r="B750" s="61" t="s">
        <v>804</v>
      </c>
      <c r="C750" s="61" t="s">
        <v>106</v>
      </c>
      <c r="D750" s="60" t="s">
        <v>373</v>
      </c>
    </row>
    <row r="751" spans="1:4" x14ac:dyDescent="0.25">
      <c r="A751" s="62">
        <v>20302060</v>
      </c>
      <c r="B751" s="61" t="s">
        <v>804</v>
      </c>
      <c r="C751" s="61" t="s">
        <v>106</v>
      </c>
      <c r="D751" s="60" t="s">
        <v>373</v>
      </c>
    </row>
    <row r="752" spans="1:4" x14ac:dyDescent="0.25">
      <c r="A752" s="62">
        <v>20302009</v>
      </c>
      <c r="B752" s="61" t="s">
        <v>804</v>
      </c>
      <c r="C752" s="61" t="s">
        <v>107</v>
      </c>
      <c r="D752" s="60" t="s">
        <v>373</v>
      </c>
    </row>
    <row r="753" spans="1:4" x14ac:dyDescent="0.25">
      <c r="A753" s="62">
        <v>20302006</v>
      </c>
      <c r="B753" s="61" t="s">
        <v>804</v>
      </c>
      <c r="C753" s="61" t="s">
        <v>106</v>
      </c>
      <c r="D753" s="60" t="s">
        <v>373</v>
      </c>
    </row>
    <row r="754" spans="1:4" x14ac:dyDescent="0.25">
      <c r="A754" s="62">
        <v>20302112</v>
      </c>
      <c r="B754" s="61" t="s">
        <v>804</v>
      </c>
      <c r="C754" s="61" t="s">
        <v>106</v>
      </c>
      <c r="D754" s="60" t="s">
        <v>373</v>
      </c>
    </row>
    <row r="755" spans="1:4" x14ac:dyDescent="0.25">
      <c r="A755" s="62">
        <v>20302037</v>
      </c>
      <c r="B755" s="61" t="s">
        <v>804</v>
      </c>
      <c r="C755" s="61" t="s">
        <v>106</v>
      </c>
      <c r="D755" s="60" t="s">
        <v>373</v>
      </c>
    </row>
    <row r="756" spans="1:4" x14ac:dyDescent="0.25">
      <c r="A756" s="62">
        <v>20302068</v>
      </c>
      <c r="B756" s="61" t="s">
        <v>804</v>
      </c>
      <c r="C756" s="61" t="s">
        <v>106</v>
      </c>
      <c r="D756" s="60" t="s">
        <v>373</v>
      </c>
    </row>
    <row r="757" spans="1:4" x14ac:dyDescent="0.25">
      <c r="A757" s="62">
        <v>20302033</v>
      </c>
      <c r="B757" s="61" t="s">
        <v>804</v>
      </c>
      <c r="C757" s="61" t="s">
        <v>106</v>
      </c>
      <c r="D757" s="60" t="s">
        <v>373</v>
      </c>
    </row>
    <row r="758" spans="1:4" x14ac:dyDescent="0.25">
      <c r="A758" s="62">
        <v>20302024</v>
      </c>
      <c r="B758" s="61" t="s">
        <v>804</v>
      </c>
      <c r="C758" s="61" t="s">
        <v>106</v>
      </c>
      <c r="D758" s="60" t="s">
        <v>373</v>
      </c>
    </row>
    <row r="759" spans="1:4" x14ac:dyDescent="0.25">
      <c r="A759" s="62">
        <v>20302016</v>
      </c>
      <c r="B759" s="61" t="s">
        <v>804</v>
      </c>
      <c r="C759" s="61" t="s">
        <v>107</v>
      </c>
      <c r="D759" s="60" t="s">
        <v>373</v>
      </c>
    </row>
    <row r="760" spans="1:4" x14ac:dyDescent="0.25">
      <c r="A760" s="62">
        <v>20302039</v>
      </c>
      <c r="B760" s="61" t="s">
        <v>804</v>
      </c>
      <c r="C760" s="61" t="s">
        <v>106</v>
      </c>
      <c r="D760" s="60" t="s">
        <v>373</v>
      </c>
    </row>
    <row r="761" spans="1:4" x14ac:dyDescent="0.25">
      <c r="A761" s="62">
        <v>20302163</v>
      </c>
      <c r="B761" s="61" t="s">
        <v>804</v>
      </c>
      <c r="C761" s="61" t="s">
        <v>106</v>
      </c>
      <c r="D761" s="60" t="s">
        <v>373</v>
      </c>
    </row>
    <row r="762" spans="1:4" x14ac:dyDescent="0.25">
      <c r="A762" s="62">
        <v>20302045</v>
      </c>
      <c r="B762" s="61" t="s">
        <v>804</v>
      </c>
      <c r="C762" s="61" t="s">
        <v>107</v>
      </c>
      <c r="D762" s="60" t="s">
        <v>373</v>
      </c>
    </row>
    <row r="763" spans="1:4" x14ac:dyDescent="0.25">
      <c r="A763" s="62">
        <v>20302001</v>
      </c>
      <c r="B763" s="61" t="s">
        <v>804</v>
      </c>
      <c r="C763" s="61" t="s">
        <v>106</v>
      </c>
      <c r="D763" s="60" t="s">
        <v>373</v>
      </c>
    </row>
    <row r="764" spans="1:4" x14ac:dyDescent="0.25">
      <c r="A764" s="62">
        <v>20302052</v>
      </c>
      <c r="B764" s="61" t="s">
        <v>804</v>
      </c>
      <c r="C764" s="61" t="s">
        <v>106</v>
      </c>
      <c r="D764" s="60" t="s">
        <v>373</v>
      </c>
    </row>
    <row r="765" spans="1:4" x14ac:dyDescent="0.25">
      <c r="A765" s="62">
        <v>20302136</v>
      </c>
      <c r="B765" s="61" t="s">
        <v>804</v>
      </c>
      <c r="C765" s="61" t="s">
        <v>106</v>
      </c>
      <c r="D765" s="60" t="s">
        <v>373</v>
      </c>
    </row>
    <row r="766" spans="1:4" x14ac:dyDescent="0.25">
      <c r="A766" s="62">
        <v>20302020</v>
      </c>
      <c r="B766" s="61" t="s">
        <v>804</v>
      </c>
      <c r="C766" s="61" t="s">
        <v>106</v>
      </c>
      <c r="D766" s="60" t="s">
        <v>373</v>
      </c>
    </row>
    <row r="767" spans="1:4" x14ac:dyDescent="0.25">
      <c r="A767" s="62">
        <v>20302025</v>
      </c>
      <c r="B767" s="61" t="s">
        <v>804</v>
      </c>
      <c r="C767" s="61" t="s">
        <v>106</v>
      </c>
      <c r="D767" s="60" t="s">
        <v>373</v>
      </c>
    </row>
    <row r="768" spans="1:4" x14ac:dyDescent="0.25">
      <c r="A768" s="62">
        <v>20302051</v>
      </c>
      <c r="B768" s="61" t="s">
        <v>804</v>
      </c>
      <c r="C768" s="61" t="s">
        <v>106</v>
      </c>
      <c r="D768" s="60" t="s">
        <v>373</v>
      </c>
    </row>
    <row r="769" spans="1:4" x14ac:dyDescent="0.25">
      <c r="A769" s="62">
        <v>20302069</v>
      </c>
      <c r="B769" s="61" t="s">
        <v>804</v>
      </c>
      <c r="C769" s="61" t="s">
        <v>106</v>
      </c>
      <c r="D769" s="60" t="s">
        <v>373</v>
      </c>
    </row>
    <row r="770" spans="1:4" x14ac:dyDescent="0.25">
      <c r="A770" s="62">
        <v>20302072</v>
      </c>
      <c r="B770" s="61" t="s">
        <v>804</v>
      </c>
      <c r="C770" s="61" t="s">
        <v>106</v>
      </c>
      <c r="D770" s="60" t="s">
        <v>373</v>
      </c>
    </row>
    <row r="771" spans="1:4" x14ac:dyDescent="0.25">
      <c r="A771" s="62">
        <v>20302053</v>
      </c>
      <c r="B771" s="61" t="s">
        <v>804</v>
      </c>
      <c r="C771" s="61" t="s">
        <v>106</v>
      </c>
      <c r="D771" s="60" t="s">
        <v>373</v>
      </c>
    </row>
    <row r="772" spans="1:4" x14ac:dyDescent="0.25">
      <c r="A772" s="62">
        <v>20302003</v>
      </c>
      <c r="B772" s="61" t="s">
        <v>804</v>
      </c>
      <c r="C772" s="61" t="s">
        <v>106</v>
      </c>
      <c r="D772" s="60" t="s">
        <v>373</v>
      </c>
    </row>
    <row r="773" spans="1:4" x14ac:dyDescent="0.25">
      <c r="A773" s="62">
        <v>20302082</v>
      </c>
      <c r="B773" s="61" t="s">
        <v>804</v>
      </c>
      <c r="C773" s="61" t="s">
        <v>107</v>
      </c>
      <c r="D773" s="60" t="s">
        <v>373</v>
      </c>
    </row>
    <row r="774" spans="1:4" x14ac:dyDescent="0.25">
      <c r="A774" s="62">
        <v>20302031</v>
      </c>
      <c r="B774" s="61" t="s">
        <v>804</v>
      </c>
      <c r="C774" s="61" t="s">
        <v>106</v>
      </c>
      <c r="D774" s="60" t="s">
        <v>373</v>
      </c>
    </row>
    <row r="775" spans="1:4" x14ac:dyDescent="0.25">
      <c r="A775" s="62">
        <v>20302099</v>
      </c>
      <c r="B775" s="61" t="s">
        <v>804</v>
      </c>
      <c r="C775" s="61" t="s">
        <v>106</v>
      </c>
      <c r="D775" s="60" t="s">
        <v>373</v>
      </c>
    </row>
    <row r="776" spans="1:4" x14ac:dyDescent="0.25">
      <c r="A776" s="62">
        <v>20302055</v>
      </c>
      <c r="B776" s="61" t="s">
        <v>804</v>
      </c>
      <c r="C776" s="61" t="s">
        <v>106</v>
      </c>
      <c r="D776" s="60" t="s">
        <v>373</v>
      </c>
    </row>
    <row r="777" spans="1:4" x14ac:dyDescent="0.25">
      <c r="A777" s="62">
        <v>20302063</v>
      </c>
      <c r="B777" s="61" t="s">
        <v>804</v>
      </c>
      <c r="C777" s="61" t="s">
        <v>106</v>
      </c>
      <c r="D777" s="60" t="s">
        <v>373</v>
      </c>
    </row>
    <row r="778" spans="1:4" x14ac:dyDescent="0.25">
      <c r="A778" s="62">
        <v>20302054</v>
      </c>
      <c r="B778" s="61" t="s">
        <v>804</v>
      </c>
      <c r="C778" s="61" t="s">
        <v>106</v>
      </c>
      <c r="D778" s="60" t="s">
        <v>373</v>
      </c>
    </row>
    <row r="779" spans="1:4" x14ac:dyDescent="0.25">
      <c r="A779" s="62">
        <v>20302048</v>
      </c>
      <c r="B779" s="61" t="s">
        <v>804</v>
      </c>
      <c r="C779" s="61" t="s">
        <v>106</v>
      </c>
      <c r="D779" s="60" t="s">
        <v>373</v>
      </c>
    </row>
    <row r="780" spans="1:4" x14ac:dyDescent="0.25">
      <c r="A780" s="62">
        <v>20302034</v>
      </c>
      <c r="B780" s="61" t="s">
        <v>804</v>
      </c>
      <c r="C780" s="61" t="s">
        <v>106</v>
      </c>
      <c r="D780" s="60" t="s">
        <v>373</v>
      </c>
    </row>
    <row r="781" spans="1:4" x14ac:dyDescent="0.25">
      <c r="A781" s="62">
        <v>20302059</v>
      </c>
      <c r="B781" s="61" t="s">
        <v>804</v>
      </c>
      <c r="C781" s="61" t="s">
        <v>106</v>
      </c>
      <c r="D781" s="60" t="s">
        <v>373</v>
      </c>
    </row>
    <row r="782" spans="1:4" x14ac:dyDescent="0.25">
      <c r="A782" s="62">
        <v>20302056</v>
      </c>
      <c r="B782" s="61" t="s">
        <v>804</v>
      </c>
      <c r="C782" s="61" t="s">
        <v>106</v>
      </c>
      <c r="D782" s="60" t="s">
        <v>373</v>
      </c>
    </row>
    <row r="783" spans="1:4" x14ac:dyDescent="0.25">
      <c r="A783" s="62">
        <v>20302117</v>
      </c>
      <c r="B783" s="61" t="s">
        <v>804</v>
      </c>
      <c r="C783" s="61" t="s">
        <v>106</v>
      </c>
      <c r="D783" s="60" t="s">
        <v>373</v>
      </c>
    </row>
    <row r="784" spans="1:4" x14ac:dyDescent="0.25">
      <c r="A784" s="62">
        <v>20302066</v>
      </c>
      <c r="B784" s="61" t="s">
        <v>804</v>
      </c>
      <c r="C784" s="61" t="s">
        <v>106</v>
      </c>
      <c r="D784" s="60" t="s">
        <v>373</v>
      </c>
    </row>
    <row r="785" spans="1:4" x14ac:dyDescent="0.25">
      <c r="A785" s="62">
        <v>20302036</v>
      </c>
      <c r="B785" s="61" t="s">
        <v>804</v>
      </c>
      <c r="C785" s="61" t="s">
        <v>106</v>
      </c>
      <c r="D785" s="60" t="s">
        <v>373</v>
      </c>
    </row>
    <row r="786" spans="1:4" x14ac:dyDescent="0.25">
      <c r="A786" s="62">
        <v>20302106</v>
      </c>
      <c r="B786" s="61" t="s">
        <v>804</v>
      </c>
      <c r="C786" s="61" t="s">
        <v>106</v>
      </c>
      <c r="D786" s="60" t="s">
        <v>373</v>
      </c>
    </row>
    <row r="787" spans="1:4" x14ac:dyDescent="0.25">
      <c r="A787" s="62">
        <v>20302038</v>
      </c>
      <c r="B787" s="61" t="s">
        <v>804</v>
      </c>
      <c r="C787" s="61" t="s">
        <v>106</v>
      </c>
      <c r="D787" s="60" t="s">
        <v>373</v>
      </c>
    </row>
    <row r="788" spans="1:4" x14ac:dyDescent="0.25">
      <c r="A788" s="62">
        <v>20302061</v>
      </c>
      <c r="B788" s="61" t="s">
        <v>804</v>
      </c>
      <c r="C788" s="61" t="s">
        <v>107</v>
      </c>
      <c r="D788" s="60" t="s">
        <v>373</v>
      </c>
    </row>
    <row r="789" spans="1:4" x14ac:dyDescent="0.25">
      <c r="A789" s="62">
        <v>20302040</v>
      </c>
      <c r="B789" s="61" t="s">
        <v>804</v>
      </c>
      <c r="C789" s="61" t="s">
        <v>106</v>
      </c>
      <c r="D789" s="60" t="s">
        <v>373</v>
      </c>
    </row>
    <row r="790" spans="1:4" x14ac:dyDescent="0.25">
      <c r="A790" s="62">
        <v>20302023</v>
      </c>
      <c r="B790" s="61" t="s">
        <v>804</v>
      </c>
      <c r="C790" s="61" t="s">
        <v>106</v>
      </c>
      <c r="D790" s="60" t="s">
        <v>373</v>
      </c>
    </row>
    <row r="791" spans="1:4" x14ac:dyDescent="0.25">
      <c r="A791" s="62">
        <v>20302098</v>
      </c>
      <c r="B791" s="61" t="s">
        <v>804</v>
      </c>
      <c r="C791" s="61" t="s">
        <v>106</v>
      </c>
      <c r="D791" s="60" t="s">
        <v>373</v>
      </c>
    </row>
    <row r="792" spans="1:4" x14ac:dyDescent="0.25">
      <c r="A792" s="62">
        <v>20302026</v>
      </c>
      <c r="B792" s="61" t="s">
        <v>804</v>
      </c>
      <c r="C792" s="61" t="s">
        <v>107</v>
      </c>
      <c r="D792" s="60" t="s">
        <v>373</v>
      </c>
    </row>
    <row r="793" spans="1:4" x14ac:dyDescent="0.25">
      <c r="A793" s="62">
        <v>20302012</v>
      </c>
      <c r="B793" s="61" t="s">
        <v>804</v>
      </c>
      <c r="C793" s="61" t="s">
        <v>107</v>
      </c>
      <c r="D793" s="60" t="s">
        <v>373</v>
      </c>
    </row>
    <row r="794" spans="1:4" x14ac:dyDescent="0.25">
      <c r="A794" s="62">
        <v>20302139</v>
      </c>
      <c r="B794" s="61" t="s">
        <v>804</v>
      </c>
      <c r="C794" s="61" t="s">
        <v>106</v>
      </c>
      <c r="D794" s="60" t="s">
        <v>373</v>
      </c>
    </row>
    <row r="795" spans="1:4" x14ac:dyDescent="0.25">
      <c r="A795" s="62">
        <v>20302018</v>
      </c>
      <c r="B795" s="61" t="s">
        <v>804</v>
      </c>
      <c r="C795" s="61" t="s">
        <v>107</v>
      </c>
      <c r="D795" s="60" t="s">
        <v>373</v>
      </c>
    </row>
    <row r="796" spans="1:4" x14ac:dyDescent="0.25">
      <c r="A796" s="62">
        <v>20302004</v>
      </c>
      <c r="B796" s="61" t="s">
        <v>804</v>
      </c>
      <c r="C796" s="61" t="s">
        <v>106</v>
      </c>
      <c r="D796" s="60" t="s">
        <v>373</v>
      </c>
    </row>
    <row r="797" spans="1:4" x14ac:dyDescent="0.25">
      <c r="A797" s="62">
        <v>20302158</v>
      </c>
      <c r="B797" s="61" t="s">
        <v>804</v>
      </c>
      <c r="C797" s="61" t="s">
        <v>106</v>
      </c>
      <c r="D797" s="60" t="s">
        <v>373</v>
      </c>
    </row>
    <row r="798" spans="1:4" x14ac:dyDescent="0.25">
      <c r="A798" s="62">
        <v>20302032</v>
      </c>
      <c r="B798" s="61" t="s">
        <v>804</v>
      </c>
      <c r="C798" s="61" t="s">
        <v>107</v>
      </c>
      <c r="D798" s="60" t="s">
        <v>373</v>
      </c>
    </row>
    <row r="799" spans="1:4" x14ac:dyDescent="0.25">
      <c r="A799" s="62">
        <v>20302122</v>
      </c>
      <c r="B799" s="61" t="s">
        <v>804</v>
      </c>
      <c r="C799" s="61" t="s">
        <v>106</v>
      </c>
      <c r="D799" s="60" t="s">
        <v>373</v>
      </c>
    </row>
    <row r="800" spans="1:4" x14ac:dyDescent="0.25">
      <c r="A800" s="62">
        <v>20302022</v>
      </c>
      <c r="B800" s="61" t="s">
        <v>804</v>
      </c>
      <c r="C800" s="61" t="s">
        <v>106</v>
      </c>
      <c r="D800" s="60" t="s">
        <v>373</v>
      </c>
    </row>
    <row r="801" spans="1:4" x14ac:dyDescent="0.25">
      <c r="A801" s="62">
        <v>20302079</v>
      </c>
      <c r="B801" s="61" t="s">
        <v>804</v>
      </c>
      <c r="C801" s="61" t="s">
        <v>107</v>
      </c>
      <c r="D801" s="60" t="s">
        <v>373</v>
      </c>
    </row>
    <row r="802" spans="1:4" x14ac:dyDescent="0.25">
      <c r="A802" s="62">
        <v>20302049</v>
      </c>
      <c r="B802" s="61" t="s">
        <v>804</v>
      </c>
      <c r="C802" s="61" t="s">
        <v>106</v>
      </c>
      <c r="D802" s="60" t="s">
        <v>373</v>
      </c>
    </row>
    <row r="803" spans="1:4" x14ac:dyDescent="0.25">
      <c r="A803" s="62">
        <v>20302021</v>
      </c>
      <c r="B803" s="61" t="s">
        <v>804</v>
      </c>
      <c r="C803" s="61" t="s">
        <v>106</v>
      </c>
      <c r="D803" s="60" t="s">
        <v>373</v>
      </c>
    </row>
    <row r="804" spans="1:4" x14ac:dyDescent="0.25">
      <c r="A804" s="62">
        <v>20302028</v>
      </c>
      <c r="B804" s="61" t="s">
        <v>804</v>
      </c>
      <c r="C804" s="61" t="s">
        <v>106</v>
      </c>
      <c r="D804" s="60" t="s">
        <v>373</v>
      </c>
    </row>
    <row r="805" spans="1:4" x14ac:dyDescent="0.25">
      <c r="A805" s="62">
        <v>20302015</v>
      </c>
      <c r="B805" s="61" t="s">
        <v>804</v>
      </c>
      <c r="C805" s="61" t="s">
        <v>106</v>
      </c>
      <c r="D805" s="60" t="s">
        <v>373</v>
      </c>
    </row>
    <row r="806" spans="1:4" x14ac:dyDescent="0.25">
      <c r="A806" s="62">
        <v>20302064</v>
      </c>
      <c r="B806" s="61" t="s">
        <v>804</v>
      </c>
      <c r="C806" s="61" t="s">
        <v>106</v>
      </c>
      <c r="D806" s="60" t="s">
        <v>373</v>
      </c>
    </row>
    <row r="807" spans="1:4" x14ac:dyDescent="0.25">
      <c r="A807" s="62">
        <v>20302142</v>
      </c>
      <c r="B807" s="61" t="s">
        <v>804</v>
      </c>
      <c r="C807" s="61" t="s">
        <v>107</v>
      </c>
      <c r="D807" s="60" t="s">
        <v>373</v>
      </c>
    </row>
    <row r="808" spans="1:4" x14ac:dyDescent="0.25">
      <c r="A808" s="62">
        <v>20302019</v>
      </c>
      <c r="B808" s="61" t="s">
        <v>804</v>
      </c>
      <c r="C808" s="61" t="s">
        <v>106</v>
      </c>
      <c r="D808" s="60" t="s">
        <v>373</v>
      </c>
    </row>
    <row r="809" spans="1:4" x14ac:dyDescent="0.25">
      <c r="A809" s="62">
        <v>20302011</v>
      </c>
      <c r="B809" s="61" t="s">
        <v>804</v>
      </c>
      <c r="C809" s="61" t="s">
        <v>107</v>
      </c>
      <c r="D809" s="60" t="s">
        <v>373</v>
      </c>
    </row>
    <row r="810" spans="1:4" x14ac:dyDescent="0.25">
      <c r="A810" s="62">
        <v>20302070</v>
      </c>
      <c r="B810" s="61" t="s">
        <v>804</v>
      </c>
      <c r="C810" s="61" t="s">
        <v>106</v>
      </c>
      <c r="D810" s="60" t="s">
        <v>373</v>
      </c>
    </row>
    <row r="811" spans="1:4" x14ac:dyDescent="0.25">
      <c r="A811" s="62">
        <v>20302030</v>
      </c>
      <c r="B811" s="61" t="s">
        <v>804</v>
      </c>
      <c r="C811" s="61" t="s">
        <v>106</v>
      </c>
      <c r="D811" s="60" t="s">
        <v>373</v>
      </c>
    </row>
    <row r="812" spans="1:4" x14ac:dyDescent="0.25">
      <c r="A812" s="62">
        <v>20302075</v>
      </c>
      <c r="B812" s="61" t="s">
        <v>804</v>
      </c>
      <c r="C812" s="61" t="s">
        <v>106</v>
      </c>
      <c r="D812" s="60" t="s">
        <v>373</v>
      </c>
    </row>
    <row r="813" spans="1:4" x14ac:dyDescent="0.25">
      <c r="A813" s="62">
        <v>20302013</v>
      </c>
      <c r="B813" s="61" t="s">
        <v>804</v>
      </c>
      <c r="C813" s="61" t="s">
        <v>106</v>
      </c>
      <c r="D813" s="60" t="s">
        <v>373</v>
      </c>
    </row>
    <row r="814" spans="1:4" x14ac:dyDescent="0.25">
      <c r="A814" s="62">
        <v>20302050</v>
      </c>
      <c r="B814" s="61" t="s">
        <v>804</v>
      </c>
      <c r="C814" s="61" t="s">
        <v>106</v>
      </c>
      <c r="D814" s="60" t="s">
        <v>373</v>
      </c>
    </row>
    <row r="815" spans="1:4" x14ac:dyDescent="0.25">
      <c r="A815" s="62">
        <v>20302035</v>
      </c>
      <c r="B815" s="61" t="s">
        <v>804</v>
      </c>
      <c r="C815" s="61" t="s">
        <v>106</v>
      </c>
      <c r="D815" s="60" t="s">
        <v>373</v>
      </c>
    </row>
    <row r="816" spans="1:4" x14ac:dyDescent="0.25">
      <c r="A816" s="62">
        <v>20302116</v>
      </c>
      <c r="B816" s="61" t="s">
        <v>804</v>
      </c>
      <c r="C816" s="61" t="s">
        <v>106</v>
      </c>
      <c r="D816" s="60" t="s">
        <v>373</v>
      </c>
    </row>
    <row r="817" spans="1:4" x14ac:dyDescent="0.25">
      <c r="A817" s="62">
        <v>20302007</v>
      </c>
      <c r="B817" s="61" t="s">
        <v>804</v>
      </c>
      <c r="C817" s="61" t="s">
        <v>106</v>
      </c>
      <c r="D817" s="60" t="s">
        <v>373</v>
      </c>
    </row>
    <row r="818" spans="1:4" x14ac:dyDescent="0.25">
      <c r="A818" s="62">
        <v>20302065</v>
      </c>
      <c r="B818" s="61" t="s">
        <v>804</v>
      </c>
      <c r="C818" s="61" t="s">
        <v>106</v>
      </c>
      <c r="D818" s="60" t="s">
        <v>373</v>
      </c>
    </row>
    <row r="819" spans="1:4" x14ac:dyDescent="0.25">
      <c r="A819" s="62">
        <v>20302046</v>
      </c>
      <c r="B819" s="61" t="s">
        <v>804</v>
      </c>
      <c r="C819" s="61" t="s">
        <v>106</v>
      </c>
      <c r="D819" s="60" t="s">
        <v>373</v>
      </c>
    </row>
    <row r="820" spans="1:4" x14ac:dyDescent="0.25">
      <c r="A820" s="62">
        <v>20302008</v>
      </c>
      <c r="B820" s="61" t="s">
        <v>804</v>
      </c>
      <c r="C820" s="61" t="s">
        <v>106</v>
      </c>
      <c r="D820" s="60" t="s">
        <v>373</v>
      </c>
    </row>
    <row r="821" spans="1:4" x14ac:dyDescent="0.25">
      <c r="A821" s="62">
        <v>20302062</v>
      </c>
      <c r="B821" s="61" t="s">
        <v>804</v>
      </c>
      <c r="C821" s="61" t="s">
        <v>106</v>
      </c>
      <c r="D821" s="60" t="s">
        <v>373</v>
      </c>
    </row>
    <row r="822" spans="1:4" x14ac:dyDescent="0.25">
      <c r="A822" s="62">
        <v>20302067</v>
      </c>
      <c r="B822" s="61" t="s">
        <v>804</v>
      </c>
      <c r="C822" s="61" t="s">
        <v>106</v>
      </c>
      <c r="D822" s="60" t="s">
        <v>373</v>
      </c>
    </row>
    <row r="823" spans="1:4" x14ac:dyDescent="0.25">
      <c r="A823" s="62">
        <v>20302058</v>
      </c>
      <c r="B823" s="61" t="s">
        <v>804</v>
      </c>
      <c r="C823" s="61" t="s">
        <v>107</v>
      </c>
      <c r="D823" s="60" t="s">
        <v>373</v>
      </c>
    </row>
    <row r="824" spans="1:4" x14ac:dyDescent="0.25">
      <c r="A824" s="62">
        <v>20302140</v>
      </c>
      <c r="B824" s="61" t="s">
        <v>804</v>
      </c>
      <c r="C824" s="61" t="s">
        <v>107</v>
      </c>
      <c r="D824" s="60" t="s">
        <v>373</v>
      </c>
    </row>
    <row r="825" spans="1:4" x14ac:dyDescent="0.25">
      <c r="A825" s="62">
        <v>20302047</v>
      </c>
      <c r="B825" s="61" t="s">
        <v>804</v>
      </c>
      <c r="C825" s="61" t="s">
        <v>106</v>
      </c>
      <c r="D825" s="60" t="s">
        <v>373</v>
      </c>
    </row>
    <row r="826" spans="1:4" x14ac:dyDescent="0.25">
      <c r="A826" s="62">
        <v>20302155</v>
      </c>
      <c r="B826" s="61" t="s">
        <v>804</v>
      </c>
      <c r="C826" s="61" t="s">
        <v>106</v>
      </c>
      <c r="D826" s="60" t="s">
        <v>373</v>
      </c>
    </row>
    <row r="827" spans="1:4" x14ac:dyDescent="0.25">
      <c r="A827" s="62">
        <v>20302086</v>
      </c>
      <c r="B827" s="61" t="s">
        <v>804</v>
      </c>
      <c r="C827" s="61" t="s">
        <v>106</v>
      </c>
      <c r="D827" s="60" t="s">
        <v>373</v>
      </c>
    </row>
    <row r="828" spans="1:4" x14ac:dyDescent="0.25">
      <c r="A828" s="62">
        <v>20302152</v>
      </c>
      <c r="B828" s="61" t="s">
        <v>804</v>
      </c>
      <c r="C828" s="61" t="s">
        <v>107</v>
      </c>
      <c r="D828" s="60" t="s">
        <v>373</v>
      </c>
    </row>
    <row r="829" spans="1:4" x14ac:dyDescent="0.25">
      <c r="A829" s="62">
        <v>20302125</v>
      </c>
      <c r="B829" s="61" t="s">
        <v>804</v>
      </c>
      <c r="C829" s="61" t="s">
        <v>106</v>
      </c>
      <c r="D829" s="60" t="s">
        <v>373</v>
      </c>
    </row>
    <row r="830" spans="1:4" x14ac:dyDescent="0.25">
      <c r="A830" s="62">
        <v>20302090</v>
      </c>
      <c r="B830" s="61" t="s">
        <v>804</v>
      </c>
      <c r="C830" s="61" t="s">
        <v>106</v>
      </c>
      <c r="D830" s="60" t="s">
        <v>373</v>
      </c>
    </row>
    <row r="831" spans="1:4" x14ac:dyDescent="0.25">
      <c r="A831" s="62">
        <v>20302094</v>
      </c>
      <c r="B831" s="61" t="s">
        <v>804</v>
      </c>
      <c r="C831" s="61" t="s">
        <v>106</v>
      </c>
      <c r="D831" s="60" t="s">
        <v>373</v>
      </c>
    </row>
    <row r="832" spans="1:4" x14ac:dyDescent="0.25">
      <c r="A832" s="62">
        <v>20302129</v>
      </c>
      <c r="B832" s="61" t="s">
        <v>804</v>
      </c>
      <c r="C832" s="61" t="s">
        <v>106</v>
      </c>
      <c r="D832" s="60" t="s">
        <v>373</v>
      </c>
    </row>
    <row r="833" spans="1:4" x14ac:dyDescent="0.25">
      <c r="A833" s="62">
        <v>20302107</v>
      </c>
      <c r="B833" s="61" t="s">
        <v>804</v>
      </c>
      <c r="C833" s="61" t="s">
        <v>106</v>
      </c>
      <c r="D833" s="60" t="s">
        <v>373</v>
      </c>
    </row>
    <row r="834" spans="1:4" x14ac:dyDescent="0.25">
      <c r="A834" s="62">
        <v>20302151</v>
      </c>
      <c r="B834" s="61" t="s">
        <v>804</v>
      </c>
      <c r="C834" s="61" t="s">
        <v>106</v>
      </c>
      <c r="D834" s="60" t="s">
        <v>373</v>
      </c>
    </row>
    <row r="835" spans="1:4" x14ac:dyDescent="0.25">
      <c r="A835" s="62">
        <v>20302166</v>
      </c>
      <c r="B835" s="61" t="s">
        <v>804</v>
      </c>
      <c r="C835" s="61" t="s">
        <v>106</v>
      </c>
      <c r="D835" s="60" t="s">
        <v>373</v>
      </c>
    </row>
    <row r="836" spans="1:4" x14ac:dyDescent="0.25">
      <c r="A836" s="62">
        <v>20302073</v>
      </c>
      <c r="B836" s="61" t="s">
        <v>804</v>
      </c>
      <c r="C836" s="61" t="s">
        <v>106</v>
      </c>
      <c r="D836" s="60" t="s">
        <v>373</v>
      </c>
    </row>
    <row r="837" spans="1:4" x14ac:dyDescent="0.25">
      <c r="A837" s="62">
        <v>20302110</v>
      </c>
      <c r="B837" s="61" t="s">
        <v>804</v>
      </c>
      <c r="C837" s="61" t="s">
        <v>106</v>
      </c>
      <c r="D837" s="60" t="s">
        <v>373</v>
      </c>
    </row>
    <row r="838" spans="1:4" x14ac:dyDescent="0.25">
      <c r="A838" s="62">
        <v>20302164</v>
      </c>
      <c r="B838" s="61" t="s">
        <v>804</v>
      </c>
      <c r="C838" s="61" t="s">
        <v>106</v>
      </c>
      <c r="D838" s="60" t="s">
        <v>373</v>
      </c>
    </row>
    <row r="839" spans="1:4" x14ac:dyDescent="0.25">
      <c r="A839" s="62">
        <v>20302089</v>
      </c>
      <c r="B839" s="61" t="s">
        <v>804</v>
      </c>
      <c r="C839" s="61" t="s">
        <v>106</v>
      </c>
      <c r="D839" s="60" t="s">
        <v>373</v>
      </c>
    </row>
    <row r="840" spans="1:4" x14ac:dyDescent="0.25">
      <c r="A840" s="62">
        <v>20302087</v>
      </c>
      <c r="B840" s="61" t="s">
        <v>804</v>
      </c>
      <c r="C840" s="61" t="s">
        <v>106</v>
      </c>
      <c r="D840" s="60" t="s">
        <v>373</v>
      </c>
    </row>
    <row r="841" spans="1:4" x14ac:dyDescent="0.25">
      <c r="A841" s="62">
        <v>20302092</v>
      </c>
      <c r="B841" s="61" t="s">
        <v>804</v>
      </c>
      <c r="C841" s="61" t="s">
        <v>106</v>
      </c>
      <c r="D841" s="60" t="s">
        <v>373</v>
      </c>
    </row>
    <row r="842" spans="1:4" x14ac:dyDescent="0.25">
      <c r="A842" s="62">
        <v>20302141</v>
      </c>
      <c r="B842" s="61" t="s">
        <v>804</v>
      </c>
      <c r="C842" s="61" t="s">
        <v>106</v>
      </c>
      <c r="D842" s="60" t="s">
        <v>373</v>
      </c>
    </row>
    <row r="843" spans="1:4" x14ac:dyDescent="0.25">
      <c r="A843" s="62">
        <v>20302165</v>
      </c>
      <c r="B843" s="61" t="s">
        <v>804</v>
      </c>
      <c r="C843" s="61" t="s">
        <v>106</v>
      </c>
      <c r="D843" s="60" t="s">
        <v>373</v>
      </c>
    </row>
    <row r="844" spans="1:4" x14ac:dyDescent="0.25">
      <c r="A844" s="62">
        <v>20302144</v>
      </c>
      <c r="B844" s="61" t="s">
        <v>804</v>
      </c>
      <c r="C844" s="61" t="s">
        <v>106</v>
      </c>
      <c r="D844" s="60" t="s">
        <v>373</v>
      </c>
    </row>
    <row r="845" spans="1:4" x14ac:dyDescent="0.25">
      <c r="A845" s="62">
        <v>20302147</v>
      </c>
      <c r="B845" s="61" t="s">
        <v>804</v>
      </c>
      <c r="C845" s="61" t="s">
        <v>106</v>
      </c>
      <c r="D845" s="60" t="s">
        <v>373</v>
      </c>
    </row>
    <row r="846" spans="1:4" x14ac:dyDescent="0.25">
      <c r="A846" s="62">
        <v>20302162</v>
      </c>
      <c r="B846" s="61" t="s">
        <v>804</v>
      </c>
      <c r="C846" s="61" t="s">
        <v>106</v>
      </c>
      <c r="D846" s="60" t="s">
        <v>373</v>
      </c>
    </row>
    <row r="847" spans="1:4" x14ac:dyDescent="0.25">
      <c r="A847" s="62">
        <v>20302091</v>
      </c>
      <c r="B847" s="61" t="s">
        <v>804</v>
      </c>
      <c r="C847" s="61" t="s">
        <v>106</v>
      </c>
      <c r="D847" s="60" t="s">
        <v>373</v>
      </c>
    </row>
    <row r="848" spans="1:4" x14ac:dyDescent="0.25">
      <c r="A848" s="62">
        <v>20302115</v>
      </c>
      <c r="B848" s="61" t="s">
        <v>804</v>
      </c>
      <c r="C848" s="61" t="s">
        <v>106</v>
      </c>
      <c r="D848" s="60" t="s">
        <v>373</v>
      </c>
    </row>
    <row r="849" spans="1:4" x14ac:dyDescent="0.25">
      <c r="A849" s="62">
        <v>20302076</v>
      </c>
      <c r="B849" s="61" t="s">
        <v>804</v>
      </c>
      <c r="C849" s="61" t="s">
        <v>106</v>
      </c>
      <c r="D849" s="60" t="s">
        <v>373</v>
      </c>
    </row>
    <row r="850" spans="1:4" x14ac:dyDescent="0.25">
      <c r="A850" s="62">
        <v>20302131</v>
      </c>
      <c r="B850" s="61" t="s">
        <v>804</v>
      </c>
      <c r="C850" s="61" t="s">
        <v>106</v>
      </c>
      <c r="D850" s="60" t="s">
        <v>373</v>
      </c>
    </row>
    <row r="851" spans="1:4" x14ac:dyDescent="0.25">
      <c r="A851" s="62">
        <v>20302103</v>
      </c>
      <c r="B851" s="61" t="s">
        <v>804</v>
      </c>
      <c r="C851" s="61" t="s">
        <v>106</v>
      </c>
      <c r="D851" s="60" t="s">
        <v>373</v>
      </c>
    </row>
    <row r="852" spans="1:4" x14ac:dyDescent="0.25">
      <c r="A852" s="62">
        <v>20302156</v>
      </c>
      <c r="B852" s="61" t="s">
        <v>804</v>
      </c>
      <c r="C852" s="61" t="s">
        <v>106</v>
      </c>
      <c r="D852" s="60" t="s">
        <v>373</v>
      </c>
    </row>
    <row r="853" spans="1:4" x14ac:dyDescent="0.25">
      <c r="A853" s="62">
        <v>20302149</v>
      </c>
      <c r="B853" s="61" t="s">
        <v>804</v>
      </c>
      <c r="C853" s="61" t="s">
        <v>106</v>
      </c>
      <c r="D853" s="60" t="s">
        <v>373</v>
      </c>
    </row>
    <row r="854" spans="1:4" x14ac:dyDescent="0.25">
      <c r="A854" s="62">
        <v>20302084</v>
      </c>
      <c r="B854" s="61" t="s">
        <v>804</v>
      </c>
      <c r="C854" s="61" t="s">
        <v>106</v>
      </c>
      <c r="D854" s="60" t="s">
        <v>373</v>
      </c>
    </row>
    <row r="855" spans="1:4" x14ac:dyDescent="0.25">
      <c r="A855" s="62">
        <v>20302096</v>
      </c>
      <c r="B855" s="61" t="s">
        <v>804</v>
      </c>
      <c r="C855" s="61" t="s">
        <v>106</v>
      </c>
      <c r="D855" s="60" t="s">
        <v>373</v>
      </c>
    </row>
    <row r="856" spans="1:4" x14ac:dyDescent="0.25">
      <c r="A856" s="62">
        <v>20302002</v>
      </c>
      <c r="B856" s="61" t="s">
        <v>804</v>
      </c>
      <c r="C856" s="61" t="s">
        <v>106</v>
      </c>
      <c r="D856" s="60" t="s">
        <v>373</v>
      </c>
    </row>
    <row r="857" spans="1:4" x14ac:dyDescent="0.25">
      <c r="A857" s="62">
        <v>20302124</v>
      </c>
      <c r="B857" s="61" t="s">
        <v>804</v>
      </c>
      <c r="C857" s="61" t="s">
        <v>106</v>
      </c>
      <c r="D857" s="60" t="s">
        <v>373</v>
      </c>
    </row>
    <row r="858" spans="1:4" x14ac:dyDescent="0.25">
      <c r="A858" s="62">
        <v>20302005</v>
      </c>
      <c r="B858" s="61" t="s">
        <v>804</v>
      </c>
      <c r="C858" s="61" t="s">
        <v>106</v>
      </c>
      <c r="D858" s="60" t="s">
        <v>373</v>
      </c>
    </row>
    <row r="859" spans="1:4" x14ac:dyDescent="0.25">
      <c r="A859" s="62">
        <v>20302118</v>
      </c>
      <c r="B859" s="61" t="s">
        <v>804</v>
      </c>
      <c r="C859" s="61" t="s">
        <v>106</v>
      </c>
      <c r="D859" s="60" t="s">
        <v>373</v>
      </c>
    </row>
    <row r="860" spans="1:4" x14ac:dyDescent="0.25">
      <c r="A860" s="62">
        <v>20302134</v>
      </c>
      <c r="B860" s="61" t="s">
        <v>804</v>
      </c>
      <c r="C860" s="61" t="s">
        <v>106</v>
      </c>
      <c r="D860" s="60" t="s">
        <v>373</v>
      </c>
    </row>
    <row r="861" spans="1:4" x14ac:dyDescent="0.25">
      <c r="A861" s="62">
        <v>20302153</v>
      </c>
      <c r="B861" s="61" t="s">
        <v>804</v>
      </c>
      <c r="C861" s="61" t="s">
        <v>106</v>
      </c>
      <c r="D861" s="60" t="s">
        <v>373</v>
      </c>
    </row>
    <row r="862" spans="1:4" x14ac:dyDescent="0.25">
      <c r="A862" s="62">
        <v>20302078</v>
      </c>
      <c r="B862" s="61" t="s">
        <v>804</v>
      </c>
      <c r="C862" s="61" t="s">
        <v>106</v>
      </c>
      <c r="D862" s="60" t="s">
        <v>373</v>
      </c>
    </row>
    <row r="863" spans="1:4" x14ac:dyDescent="0.25">
      <c r="A863" s="62">
        <v>20302138</v>
      </c>
      <c r="B863" s="61" t="s">
        <v>804</v>
      </c>
      <c r="C863" s="61" t="s">
        <v>106</v>
      </c>
      <c r="D863" s="60" t="s">
        <v>373</v>
      </c>
    </row>
    <row r="864" spans="1:4" x14ac:dyDescent="0.25">
      <c r="A864" s="62">
        <v>20302111</v>
      </c>
      <c r="B864" s="61" t="s">
        <v>804</v>
      </c>
      <c r="C864" s="61" t="s">
        <v>106</v>
      </c>
      <c r="D864" s="60" t="s">
        <v>373</v>
      </c>
    </row>
    <row r="865" spans="1:4" x14ac:dyDescent="0.25">
      <c r="A865" s="62">
        <v>20302159</v>
      </c>
      <c r="B865" s="61" t="s">
        <v>804</v>
      </c>
      <c r="C865" s="61" t="s">
        <v>106</v>
      </c>
      <c r="D865" s="60" t="s">
        <v>373</v>
      </c>
    </row>
    <row r="866" spans="1:4" x14ac:dyDescent="0.25">
      <c r="A866" s="62">
        <v>20302135</v>
      </c>
      <c r="B866" s="61" t="s">
        <v>804</v>
      </c>
      <c r="C866" s="61" t="s">
        <v>106</v>
      </c>
      <c r="D866" s="60" t="s">
        <v>373</v>
      </c>
    </row>
    <row r="867" spans="1:4" x14ac:dyDescent="0.25">
      <c r="A867" s="62">
        <v>20302160</v>
      </c>
      <c r="B867" s="61" t="s">
        <v>804</v>
      </c>
      <c r="C867" s="61" t="s">
        <v>106</v>
      </c>
      <c r="D867" s="60" t="s">
        <v>373</v>
      </c>
    </row>
    <row r="868" spans="1:4" x14ac:dyDescent="0.25">
      <c r="A868" s="62">
        <v>20302109</v>
      </c>
      <c r="B868" s="61" t="s">
        <v>804</v>
      </c>
      <c r="C868" s="61" t="s">
        <v>106</v>
      </c>
      <c r="D868" s="60" t="s">
        <v>373</v>
      </c>
    </row>
    <row r="869" spans="1:4" x14ac:dyDescent="0.25">
      <c r="A869" s="62">
        <v>20302137</v>
      </c>
      <c r="B869" s="61" t="s">
        <v>804</v>
      </c>
      <c r="C869" s="61" t="s">
        <v>106</v>
      </c>
      <c r="D869" s="60" t="s">
        <v>373</v>
      </c>
    </row>
    <row r="870" spans="1:4" x14ac:dyDescent="0.25">
      <c r="A870" s="62">
        <v>20302123</v>
      </c>
      <c r="B870" s="61" t="s">
        <v>804</v>
      </c>
      <c r="C870" s="61" t="s">
        <v>106</v>
      </c>
      <c r="D870" s="60" t="s">
        <v>373</v>
      </c>
    </row>
    <row r="871" spans="1:4" x14ac:dyDescent="0.25">
      <c r="A871" s="62">
        <v>20302133</v>
      </c>
      <c r="B871" s="61" t="s">
        <v>804</v>
      </c>
      <c r="C871" s="61" t="s">
        <v>107</v>
      </c>
      <c r="D871" s="60" t="s">
        <v>373</v>
      </c>
    </row>
    <row r="872" spans="1:4" x14ac:dyDescent="0.25">
      <c r="A872" s="62">
        <v>20302167</v>
      </c>
      <c r="B872" s="61" t="s">
        <v>804</v>
      </c>
      <c r="C872" s="61" t="s">
        <v>106</v>
      </c>
      <c r="D872" s="60" t="s">
        <v>373</v>
      </c>
    </row>
    <row r="873" spans="1:4" x14ac:dyDescent="0.25">
      <c r="A873" s="62">
        <v>20302077</v>
      </c>
      <c r="B873" s="61" t="s">
        <v>804</v>
      </c>
      <c r="C873" s="61" t="s">
        <v>106</v>
      </c>
      <c r="D873" s="60" t="s">
        <v>373</v>
      </c>
    </row>
    <row r="874" spans="1:4" x14ac:dyDescent="0.25">
      <c r="A874" s="62">
        <v>20302044</v>
      </c>
      <c r="B874" s="61" t="s">
        <v>804</v>
      </c>
      <c r="C874" s="61" t="s">
        <v>106</v>
      </c>
      <c r="D874" s="60" t="s">
        <v>373</v>
      </c>
    </row>
    <row r="875" spans="1:4" x14ac:dyDescent="0.25">
      <c r="A875" s="62">
        <v>20302146</v>
      </c>
      <c r="B875" s="61" t="s">
        <v>804</v>
      </c>
      <c r="C875" s="61" t="s">
        <v>106</v>
      </c>
      <c r="D875" s="60" t="s">
        <v>373</v>
      </c>
    </row>
    <row r="876" spans="1:4" x14ac:dyDescent="0.25">
      <c r="A876" s="62">
        <v>20302095</v>
      </c>
      <c r="B876" s="61" t="s">
        <v>804</v>
      </c>
      <c r="C876" s="61" t="s">
        <v>106</v>
      </c>
      <c r="D876" s="60" t="s">
        <v>373</v>
      </c>
    </row>
    <row r="877" spans="1:4" x14ac:dyDescent="0.25">
      <c r="A877" s="62">
        <v>20302097</v>
      </c>
      <c r="B877" s="61" t="s">
        <v>804</v>
      </c>
      <c r="C877" s="61" t="s">
        <v>107</v>
      </c>
      <c r="D877" s="60" t="s">
        <v>373</v>
      </c>
    </row>
    <row r="878" spans="1:4" x14ac:dyDescent="0.25">
      <c r="A878" s="62">
        <v>20302157</v>
      </c>
      <c r="B878" s="61" t="s">
        <v>804</v>
      </c>
      <c r="C878" s="61" t="s">
        <v>106</v>
      </c>
      <c r="D878" s="60" t="s">
        <v>373</v>
      </c>
    </row>
    <row r="879" spans="1:4" x14ac:dyDescent="0.25">
      <c r="A879" s="62">
        <v>20302074</v>
      </c>
      <c r="B879" s="61" t="s">
        <v>804</v>
      </c>
      <c r="C879" s="61" t="s">
        <v>106</v>
      </c>
      <c r="D879" s="60" t="s">
        <v>373</v>
      </c>
    </row>
    <row r="880" spans="1:4" x14ac:dyDescent="0.25">
      <c r="A880" s="62">
        <v>20302105</v>
      </c>
      <c r="B880" s="61" t="s">
        <v>804</v>
      </c>
      <c r="C880" s="61" t="s">
        <v>106</v>
      </c>
      <c r="D880" s="60" t="s">
        <v>373</v>
      </c>
    </row>
    <row r="881" spans="1:4" x14ac:dyDescent="0.25">
      <c r="A881" s="62">
        <v>20302088</v>
      </c>
      <c r="B881" s="61" t="s">
        <v>804</v>
      </c>
      <c r="C881" s="61" t="s">
        <v>106</v>
      </c>
      <c r="D881" s="60" t="s">
        <v>373</v>
      </c>
    </row>
    <row r="882" spans="1:4" x14ac:dyDescent="0.25">
      <c r="A882" s="62">
        <v>20302150</v>
      </c>
      <c r="B882" s="61" t="s">
        <v>804</v>
      </c>
      <c r="C882" s="61" t="s">
        <v>106</v>
      </c>
      <c r="D882" s="60" t="s">
        <v>373</v>
      </c>
    </row>
    <row r="883" spans="1:4" x14ac:dyDescent="0.25">
      <c r="A883" s="62">
        <v>20302148</v>
      </c>
      <c r="B883" s="61" t="s">
        <v>804</v>
      </c>
      <c r="C883" s="61" t="s">
        <v>106</v>
      </c>
      <c r="D883" s="60" t="s">
        <v>373</v>
      </c>
    </row>
    <row r="884" spans="1:4" x14ac:dyDescent="0.25">
      <c r="A884" s="62">
        <v>20302132</v>
      </c>
      <c r="B884" s="61" t="s">
        <v>804</v>
      </c>
      <c r="C884" s="61" t="s">
        <v>107</v>
      </c>
      <c r="D884" s="60" t="s">
        <v>373</v>
      </c>
    </row>
    <row r="885" spans="1:4" x14ac:dyDescent="0.25">
      <c r="A885" s="62">
        <v>20302121</v>
      </c>
      <c r="B885" s="61" t="s">
        <v>804</v>
      </c>
      <c r="C885" s="61" t="s">
        <v>106</v>
      </c>
      <c r="D885" s="60" t="s">
        <v>373</v>
      </c>
    </row>
    <row r="886" spans="1:4" x14ac:dyDescent="0.25">
      <c r="A886" s="62">
        <v>20302168</v>
      </c>
      <c r="B886" s="61" t="s">
        <v>804</v>
      </c>
      <c r="C886" s="61" t="s">
        <v>106</v>
      </c>
      <c r="D886" s="60" t="s">
        <v>373</v>
      </c>
    </row>
    <row r="887" spans="1:4" x14ac:dyDescent="0.25">
      <c r="A887" s="62">
        <v>20302080</v>
      </c>
      <c r="B887" s="61" t="s">
        <v>804</v>
      </c>
      <c r="C887" s="61" t="s">
        <v>106</v>
      </c>
      <c r="D887" s="60" t="s">
        <v>373</v>
      </c>
    </row>
    <row r="888" spans="1:4" x14ac:dyDescent="0.25">
      <c r="A888" s="62">
        <v>20302119</v>
      </c>
      <c r="B888" s="61" t="s">
        <v>804</v>
      </c>
      <c r="C888" s="61" t="s">
        <v>106</v>
      </c>
      <c r="D888" s="60" t="s">
        <v>373</v>
      </c>
    </row>
    <row r="889" spans="1:4" x14ac:dyDescent="0.25">
      <c r="A889" s="62">
        <v>20302154</v>
      </c>
      <c r="B889" s="61" t="s">
        <v>804</v>
      </c>
      <c r="C889" s="61" t="s">
        <v>106</v>
      </c>
      <c r="D889" s="60" t="s">
        <v>373</v>
      </c>
    </row>
    <row r="890" spans="1:4" x14ac:dyDescent="0.25">
      <c r="A890" s="62">
        <v>20302017</v>
      </c>
      <c r="B890" s="61" t="s">
        <v>804</v>
      </c>
      <c r="C890" s="61" t="s">
        <v>106</v>
      </c>
      <c r="D890" s="60" t="s">
        <v>373</v>
      </c>
    </row>
    <row r="891" spans="1:4" x14ac:dyDescent="0.25">
      <c r="A891" s="62">
        <v>20302104</v>
      </c>
      <c r="B891" s="61" t="s">
        <v>804</v>
      </c>
      <c r="C891" s="61" t="s">
        <v>106</v>
      </c>
      <c r="D891" s="60" t="s">
        <v>373</v>
      </c>
    </row>
    <row r="892" spans="1:4" x14ac:dyDescent="0.25">
      <c r="A892" s="62">
        <v>20302128</v>
      </c>
      <c r="B892" s="61" t="s">
        <v>804</v>
      </c>
      <c r="C892" s="61" t="s">
        <v>106</v>
      </c>
      <c r="D892" s="60" t="s">
        <v>373</v>
      </c>
    </row>
    <row r="893" spans="1:4" x14ac:dyDescent="0.25">
      <c r="A893" s="62">
        <v>20302130</v>
      </c>
      <c r="B893" s="61" t="s">
        <v>804</v>
      </c>
      <c r="C893" s="61" t="s">
        <v>106</v>
      </c>
      <c r="D893" s="60" t="s">
        <v>373</v>
      </c>
    </row>
    <row r="894" spans="1:4" x14ac:dyDescent="0.25">
      <c r="A894" s="62">
        <v>20302169</v>
      </c>
      <c r="B894" s="61" t="s">
        <v>804</v>
      </c>
      <c r="C894" s="61" t="s">
        <v>106</v>
      </c>
      <c r="D894" s="60" t="s">
        <v>373</v>
      </c>
    </row>
    <row r="895" spans="1:4" x14ac:dyDescent="0.25">
      <c r="A895" s="62">
        <v>20302029</v>
      </c>
      <c r="B895" s="61" t="s">
        <v>804</v>
      </c>
      <c r="C895" s="61" t="s">
        <v>106</v>
      </c>
      <c r="D895" s="60" t="s">
        <v>373</v>
      </c>
    </row>
    <row r="896" spans="1:4" x14ac:dyDescent="0.25">
      <c r="A896" s="62">
        <v>20302083</v>
      </c>
      <c r="B896" s="61" t="s">
        <v>804</v>
      </c>
      <c r="C896" s="61" t="s">
        <v>106</v>
      </c>
      <c r="D896" s="60" t="s">
        <v>373</v>
      </c>
    </row>
    <row r="897" spans="1:4" x14ac:dyDescent="0.25">
      <c r="A897" s="62">
        <v>20302101</v>
      </c>
      <c r="B897" s="61" t="s">
        <v>804</v>
      </c>
      <c r="C897" s="61" t="s">
        <v>106</v>
      </c>
      <c r="D897" s="60" t="s">
        <v>373</v>
      </c>
    </row>
    <row r="898" spans="1:4" x14ac:dyDescent="0.25">
      <c r="A898" s="62">
        <v>20302145</v>
      </c>
      <c r="B898" s="61" t="s">
        <v>804</v>
      </c>
      <c r="C898" s="61" t="s">
        <v>106</v>
      </c>
      <c r="D898" s="60" t="s">
        <v>373</v>
      </c>
    </row>
    <row r="899" spans="1:4" x14ac:dyDescent="0.25">
      <c r="A899" s="62">
        <v>20302093</v>
      </c>
      <c r="B899" s="61" t="s">
        <v>804</v>
      </c>
      <c r="C899" s="61" t="s">
        <v>106</v>
      </c>
      <c r="D899" s="60" t="s">
        <v>373</v>
      </c>
    </row>
    <row r="900" spans="1:4" x14ac:dyDescent="0.25">
      <c r="A900" s="62">
        <v>20302143</v>
      </c>
      <c r="B900" s="61" t="s">
        <v>804</v>
      </c>
      <c r="C900" s="61" t="s">
        <v>106</v>
      </c>
      <c r="D900" s="60" t="s">
        <v>373</v>
      </c>
    </row>
    <row r="901" spans="1:4" x14ac:dyDescent="0.25">
      <c r="A901" s="62">
        <v>20302126</v>
      </c>
      <c r="B901" s="61" t="s">
        <v>804</v>
      </c>
      <c r="C901" s="61" t="s">
        <v>107</v>
      </c>
      <c r="D901" s="60" t="s">
        <v>373</v>
      </c>
    </row>
    <row r="902" spans="1:4" x14ac:dyDescent="0.25">
      <c r="A902" s="62">
        <v>20302081</v>
      </c>
      <c r="B902" s="61" t="s">
        <v>804</v>
      </c>
      <c r="C902" s="61" t="s">
        <v>106</v>
      </c>
      <c r="D902" s="60" t="s">
        <v>373</v>
      </c>
    </row>
    <row r="903" spans="1:4" x14ac:dyDescent="0.25">
      <c r="A903" s="62">
        <v>20302108</v>
      </c>
      <c r="B903" s="61" t="s">
        <v>804</v>
      </c>
      <c r="C903" s="61" t="s">
        <v>106</v>
      </c>
      <c r="D903" s="60" t="s">
        <v>373</v>
      </c>
    </row>
    <row r="904" spans="1:4" x14ac:dyDescent="0.25">
      <c r="A904" s="62">
        <v>20302127</v>
      </c>
      <c r="B904" s="61" t="s">
        <v>804</v>
      </c>
      <c r="C904" s="61" t="s">
        <v>106</v>
      </c>
      <c r="D904" s="60" t="s">
        <v>373</v>
      </c>
    </row>
    <row r="905" spans="1:4" x14ac:dyDescent="0.25">
      <c r="A905" s="62">
        <v>20302085</v>
      </c>
      <c r="B905" s="61" t="s">
        <v>804</v>
      </c>
      <c r="C905" s="61" t="s">
        <v>106</v>
      </c>
      <c r="D905" s="60" t="s">
        <v>373</v>
      </c>
    </row>
    <row r="906" spans="1:4" x14ac:dyDescent="0.25">
      <c r="A906" s="62">
        <v>20302114</v>
      </c>
      <c r="B906" s="61" t="s">
        <v>804</v>
      </c>
      <c r="C906" s="61" t="s">
        <v>106</v>
      </c>
      <c r="D906" s="60" t="s">
        <v>373</v>
      </c>
    </row>
    <row r="907" spans="1:4" x14ac:dyDescent="0.25">
      <c r="A907" s="62">
        <v>20302161</v>
      </c>
      <c r="B907" s="61" t="s">
        <v>804</v>
      </c>
      <c r="C907" s="61" t="s">
        <v>106</v>
      </c>
      <c r="D907" s="60" t="s">
        <v>373</v>
      </c>
    </row>
    <row r="908" spans="1:4" x14ac:dyDescent="0.25">
      <c r="A908" s="62">
        <v>20302102</v>
      </c>
      <c r="B908" s="61" t="s">
        <v>804</v>
      </c>
      <c r="C908" s="61" t="s">
        <v>106</v>
      </c>
      <c r="D908" s="60" t="s">
        <v>373</v>
      </c>
    </row>
    <row r="909" spans="1:4" x14ac:dyDescent="0.25">
      <c r="A909" s="62">
        <v>20316119</v>
      </c>
      <c r="B909" s="61" t="s">
        <v>804</v>
      </c>
      <c r="C909" s="61" t="s">
        <v>106</v>
      </c>
      <c r="D909" s="60" t="s">
        <v>374</v>
      </c>
    </row>
    <row r="910" spans="1:4" x14ac:dyDescent="0.25">
      <c r="A910" s="62">
        <v>20316147</v>
      </c>
      <c r="B910" s="61" t="s">
        <v>804</v>
      </c>
      <c r="C910" s="61" t="s">
        <v>106</v>
      </c>
      <c r="D910" s="60" t="s">
        <v>374</v>
      </c>
    </row>
    <row r="911" spans="1:4" x14ac:dyDescent="0.25">
      <c r="A911" s="62">
        <v>20316113</v>
      </c>
      <c r="B911" s="61" t="s">
        <v>804</v>
      </c>
      <c r="C911" s="61" t="s">
        <v>106</v>
      </c>
      <c r="D911" s="60" t="s">
        <v>374</v>
      </c>
    </row>
    <row r="912" spans="1:4" x14ac:dyDescent="0.25">
      <c r="A912" s="62">
        <v>20316154</v>
      </c>
      <c r="B912" s="61" t="s">
        <v>804</v>
      </c>
      <c r="C912" s="61" t="s">
        <v>106</v>
      </c>
      <c r="D912" s="60" t="s">
        <v>374</v>
      </c>
    </row>
    <row r="913" spans="1:4" x14ac:dyDescent="0.25">
      <c r="A913" s="62">
        <v>20316059</v>
      </c>
      <c r="B913" s="61" t="s">
        <v>804</v>
      </c>
      <c r="C913" s="61" t="s">
        <v>106</v>
      </c>
      <c r="D913" s="60" t="s">
        <v>374</v>
      </c>
    </row>
    <row r="914" spans="1:4" x14ac:dyDescent="0.25">
      <c r="A914" s="62">
        <v>20316008</v>
      </c>
      <c r="B914" s="61" t="s">
        <v>804</v>
      </c>
      <c r="C914" s="61" t="s">
        <v>106</v>
      </c>
      <c r="D914" s="60" t="s">
        <v>374</v>
      </c>
    </row>
    <row r="915" spans="1:4" x14ac:dyDescent="0.25">
      <c r="A915" s="62">
        <v>20316087</v>
      </c>
      <c r="B915" s="61" t="s">
        <v>804</v>
      </c>
      <c r="C915" s="61" t="s">
        <v>106</v>
      </c>
      <c r="D915" s="60" t="s">
        <v>374</v>
      </c>
    </row>
    <row r="916" spans="1:4" x14ac:dyDescent="0.25">
      <c r="A916" s="62">
        <v>20316039</v>
      </c>
      <c r="B916" s="61" t="s">
        <v>804</v>
      </c>
      <c r="C916" s="61" t="s">
        <v>106</v>
      </c>
      <c r="D916" s="60" t="s">
        <v>374</v>
      </c>
    </row>
    <row r="917" spans="1:4" x14ac:dyDescent="0.25">
      <c r="A917" s="62">
        <v>20316012</v>
      </c>
      <c r="B917" s="61" t="s">
        <v>804</v>
      </c>
      <c r="C917" s="61" t="s">
        <v>106</v>
      </c>
      <c r="D917" s="60" t="s">
        <v>374</v>
      </c>
    </row>
    <row r="918" spans="1:4" x14ac:dyDescent="0.25">
      <c r="A918" s="62">
        <v>20316143</v>
      </c>
      <c r="B918" s="61" t="s">
        <v>804</v>
      </c>
      <c r="C918" s="61" t="s">
        <v>106</v>
      </c>
      <c r="D918" s="60" t="s">
        <v>374</v>
      </c>
    </row>
    <row r="919" spans="1:4" x14ac:dyDescent="0.25">
      <c r="A919" s="62">
        <v>20316075</v>
      </c>
      <c r="B919" s="61" t="s">
        <v>804</v>
      </c>
      <c r="C919" s="61" t="s">
        <v>106</v>
      </c>
      <c r="D919" s="60" t="s">
        <v>374</v>
      </c>
    </row>
    <row r="920" spans="1:4" x14ac:dyDescent="0.25">
      <c r="A920" s="62">
        <v>20316115</v>
      </c>
      <c r="B920" s="61" t="s">
        <v>804</v>
      </c>
      <c r="C920" s="61" t="s">
        <v>107</v>
      </c>
      <c r="D920" s="60" t="s">
        <v>374</v>
      </c>
    </row>
    <row r="921" spans="1:4" x14ac:dyDescent="0.25">
      <c r="A921" s="62">
        <v>20316138</v>
      </c>
      <c r="B921" s="61" t="s">
        <v>804</v>
      </c>
      <c r="C921" s="61" t="s">
        <v>107</v>
      </c>
      <c r="D921" s="60" t="s">
        <v>374</v>
      </c>
    </row>
    <row r="922" spans="1:4" x14ac:dyDescent="0.25">
      <c r="A922" s="62">
        <v>20316150</v>
      </c>
      <c r="B922" s="61" t="s">
        <v>804</v>
      </c>
      <c r="C922" s="61" t="s">
        <v>107</v>
      </c>
      <c r="D922" s="60" t="s">
        <v>374</v>
      </c>
    </row>
    <row r="923" spans="1:4" x14ac:dyDescent="0.25">
      <c r="A923" s="62">
        <v>20316009</v>
      </c>
      <c r="B923" s="61" t="s">
        <v>804</v>
      </c>
      <c r="C923" s="61" t="s">
        <v>106</v>
      </c>
      <c r="D923" s="60" t="s">
        <v>374</v>
      </c>
    </row>
    <row r="924" spans="1:4" x14ac:dyDescent="0.25">
      <c r="A924" s="62">
        <v>20316062</v>
      </c>
      <c r="B924" s="61" t="s">
        <v>804</v>
      </c>
      <c r="C924" s="61" t="s">
        <v>106</v>
      </c>
      <c r="D924" s="60" t="s">
        <v>374</v>
      </c>
    </row>
    <row r="925" spans="1:4" x14ac:dyDescent="0.25">
      <c r="A925" s="62">
        <v>20316136</v>
      </c>
      <c r="B925" s="61" t="s">
        <v>804</v>
      </c>
      <c r="C925" s="61" t="s">
        <v>106</v>
      </c>
      <c r="D925" s="60" t="s">
        <v>374</v>
      </c>
    </row>
    <row r="926" spans="1:4" x14ac:dyDescent="0.25">
      <c r="A926" s="62">
        <v>20316049</v>
      </c>
      <c r="B926" s="61" t="s">
        <v>804</v>
      </c>
      <c r="C926" s="61" t="s">
        <v>106</v>
      </c>
      <c r="D926" s="60" t="s">
        <v>374</v>
      </c>
    </row>
    <row r="927" spans="1:4" x14ac:dyDescent="0.25">
      <c r="A927" s="62">
        <v>20316025</v>
      </c>
      <c r="B927" s="61" t="s">
        <v>804</v>
      </c>
      <c r="C927" s="61" t="s">
        <v>106</v>
      </c>
      <c r="D927" s="60" t="s">
        <v>374</v>
      </c>
    </row>
    <row r="928" spans="1:4" x14ac:dyDescent="0.25">
      <c r="A928" s="62">
        <v>20316095</v>
      </c>
      <c r="B928" s="61" t="s">
        <v>804</v>
      </c>
      <c r="C928" s="61" t="s">
        <v>106</v>
      </c>
      <c r="D928" s="60" t="s">
        <v>374</v>
      </c>
    </row>
    <row r="929" spans="1:4" x14ac:dyDescent="0.25">
      <c r="A929" s="62">
        <v>20316126</v>
      </c>
      <c r="B929" s="61" t="s">
        <v>804</v>
      </c>
      <c r="C929" s="61" t="s">
        <v>106</v>
      </c>
      <c r="D929" s="60" t="s">
        <v>374</v>
      </c>
    </row>
    <row r="930" spans="1:4" x14ac:dyDescent="0.25">
      <c r="A930" s="62">
        <v>20316080</v>
      </c>
      <c r="B930" s="61" t="s">
        <v>804</v>
      </c>
      <c r="C930" s="61" t="s">
        <v>106</v>
      </c>
      <c r="D930" s="60" t="s">
        <v>374</v>
      </c>
    </row>
    <row r="931" spans="1:4" x14ac:dyDescent="0.25">
      <c r="A931" s="62">
        <v>20316101</v>
      </c>
      <c r="B931" s="61" t="s">
        <v>804</v>
      </c>
      <c r="C931" s="61" t="s">
        <v>106</v>
      </c>
      <c r="D931" s="60" t="s">
        <v>374</v>
      </c>
    </row>
    <row r="932" spans="1:4" x14ac:dyDescent="0.25">
      <c r="A932" s="62">
        <v>20316079</v>
      </c>
      <c r="B932" s="61" t="s">
        <v>804</v>
      </c>
      <c r="C932" s="61" t="s">
        <v>106</v>
      </c>
      <c r="D932" s="60" t="s">
        <v>374</v>
      </c>
    </row>
    <row r="933" spans="1:4" x14ac:dyDescent="0.25">
      <c r="A933" s="62">
        <v>20316064</v>
      </c>
      <c r="B933" s="61" t="s">
        <v>804</v>
      </c>
      <c r="C933" s="61" t="s">
        <v>107</v>
      </c>
      <c r="D933" s="60" t="s">
        <v>374</v>
      </c>
    </row>
    <row r="934" spans="1:4" x14ac:dyDescent="0.25">
      <c r="A934" s="62">
        <v>20316018</v>
      </c>
      <c r="B934" s="61" t="s">
        <v>804</v>
      </c>
      <c r="C934" s="61" t="s">
        <v>107</v>
      </c>
      <c r="D934" s="60" t="s">
        <v>374</v>
      </c>
    </row>
    <row r="935" spans="1:4" x14ac:dyDescent="0.25">
      <c r="A935" s="62">
        <v>20316091</v>
      </c>
      <c r="B935" s="61" t="s">
        <v>804</v>
      </c>
      <c r="C935" s="61" t="s">
        <v>107</v>
      </c>
      <c r="D935" s="60" t="s">
        <v>374</v>
      </c>
    </row>
    <row r="936" spans="1:4" x14ac:dyDescent="0.25">
      <c r="A936" s="62">
        <v>20316151</v>
      </c>
      <c r="B936" s="61" t="s">
        <v>804</v>
      </c>
      <c r="C936" s="61" t="s">
        <v>106</v>
      </c>
      <c r="D936" s="60" t="s">
        <v>374</v>
      </c>
    </row>
    <row r="937" spans="1:4" x14ac:dyDescent="0.25">
      <c r="A937" s="62">
        <v>20316037</v>
      </c>
      <c r="B937" s="61" t="s">
        <v>804</v>
      </c>
      <c r="C937" s="61" t="s">
        <v>106</v>
      </c>
      <c r="D937" s="60" t="s">
        <v>374</v>
      </c>
    </row>
    <row r="938" spans="1:4" x14ac:dyDescent="0.25">
      <c r="A938" s="62">
        <v>20316134</v>
      </c>
      <c r="B938" s="61" t="s">
        <v>804</v>
      </c>
      <c r="C938" s="61" t="s">
        <v>106</v>
      </c>
      <c r="D938" s="60" t="s">
        <v>374</v>
      </c>
    </row>
    <row r="939" spans="1:4" x14ac:dyDescent="0.25">
      <c r="A939" s="62">
        <v>20316019</v>
      </c>
      <c r="B939" s="61" t="s">
        <v>804</v>
      </c>
      <c r="C939" s="61" t="s">
        <v>107</v>
      </c>
      <c r="D939" s="60" t="s">
        <v>374</v>
      </c>
    </row>
    <row r="940" spans="1:4" x14ac:dyDescent="0.25">
      <c r="A940" s="62">
        <v>20316088</v>
      </c>
      <c r="B940" s="61" t="s">
        <v>804</v>
      </c>
      <c r="C940" s="61" t="s">
        <v>106</v>
      </c>
      <c r="D940" s="60" t="s">
        <v>374</v>
      </c>
    </row>
    <row r="941" spans="1:4" x14ac:dyDescent="0.25">
      <c r="A941" s="62">
        <v>20316048</v>
      </c>
      <c r="B941" s="61" t="s">
        <v>804</v>
      </c>
      <c r="C941" s="61" t="s">
        <v>106</v>
      </c>
      <c r="D941" s="60" t="s">
        <v>374</v>
      </c>
    </row>
    <row r="942" spans="1:4" x14ac:dyDescent="0.25">
      <c r="A942" s="62">
        <v>20316034</v>
      </c>
      <c r="B942" s="61" t="s">
        <v>804</v>
      </c>
      <c r="C942" s="61" t="s">
        <v>106</v>
      </c>
      <c r="D942" s="60" t="s">
        <v>374</v>
      </c>
    </row>
    <row r="943" spans="1:4" x14ac:dyDescent="0.25">
      <c r="A943" s="62">
        <v>20316132</v>
      </c>
      <c r="B943" s="61" t="s">
        <v>804</v>
      </c>
      <c r="C943" s="61" t="s">
        <v>106</v>
      </c>
      <c r="D943" s="60" t="s">
        <v>374</v>
      </c>
    </row>
    <row r="944" spans="1:4" x14ac:dyDescent="0.25">
      <c r="A944" s="62">
        <v>20316090</v>
      </c>
      <c r="B944" s="61" t="s">
        <v>804</v>
      </c>
      <c r="C944" s="61" t="s">
        <v>106</v>
      </c>
      <c r="D944" s="60" t="s">
        <v>374</v>
      </c>
    </row>
    <row r="945" spans="1:4" x14ac:dyDescent="0.25">
      <c r="A945" s="62">
        <v>20316152</v>
      </c>
      <c r="B945" s="61" t="s">
        <v>804</v>
      </c>
      <c r="C945" s="61" t="s">
        <v>107</v>
      </c>
      <c r="D945" s="60" t="s">
        <v>374</v>
      </c>
    </row>
    <row r="946" spans="1:4" x14ac:dyDescent="0.25">
      <c r="A946" s="62">
        <v>20316001</v>
      </c>
      <c r="B946" s="61" t="s">
        <v>804</v>
      </c>
      <c r="C946" s="61" t="s">
        <v>107</v>
      </c>
      <c r="D946" s="60" t="s">
        <v>374</v>
      </c>
    </row>
    <row r="947" spans="1:4" x14ac:dyDescent="0.25">
      <c r="A947" s="62">
        <v>20316148</v>
      </c>
      <c r="B947" s="61" t="s">
        <v>804</v>
      </c>
      <c r="C947" s="61" t="s">
        <v>107</v>
      </c>
      <c r="D947" s="60" t="s">
        <v>374</v>
      </c>
    </row>
    <row r="948" spans="1:4" x14ac:dyDescent="0.25">
      <c r="A948" s="62">
        <v>20316055</v>
      </c>
      <c r="B948" s="61" t="s">
        <v>804</v>
      </c>
      <c r="C948" s="61" t="s">
        <v>107</v>
      </c>
      <c r="D948" s="60" t="s">
        <v>374</v>
      </c>
    </row>
    <row r="949" spans="1:4" x14ac:dyDescent="0.25">
      <c r="A949" s="62">
        <v>20316002</v>
      </c>
      <c r="B949" s="61" t="s">
        <v>804</v>
      </c>
      <c r="C949" s="61" t="s">
        <v>106</v>
      </c>
      <c r="D949" s="60" t="s">
        <v>374</v>
      </c>
    </row>
    <row r="950" spans="1:4" x14ac:dyDescent="0.25">
      <c r="A950" s="62">
        <v>20316104</v>
      </c>
      <c r="B950" s="61" t="s">
        <v>804</v>
      </c>
      <c r="C950" s="61" t="s">
        <v>106</v>
      </c>
      <c r="D950" s="60" t="s">
        <v>374</v>
      </c>
    </row>
    <row r="951" spans="1:4" x14ac:dyDescent="0.25">
      <c r="A951" s="62">
        <v>20316017</v>
      </c>
      <c r="B951" s="61" t="s">
        <v>804</v>
      </c>
      <c r="C951" s="61" t="s">
        <v>106</v>
      </c>
      <c r="D951" s="60" t="s">
        <v>374</v>
      </c>
    </row>
    <row r="952" spans="1:4" x14ac:dyDescent="0.25">
      <c r="A952" s="62">
        <v>20316142</v>
      </c>
      <c r="B952" s="61" t="s">
        <v>804</v>
      </c>
      <c r="C952" s="61" t="s">
        <v>106</v>
      </c>
      <c r="D952" s="60" t="s">
        <v>374</v>
      </c>
    </row>
    <row r="953" spans="1:4" x14ac:dyDescent="0.25">
      <c r="A953" s="62">
        <v>20316073</v>
      </c>
      <c r="B953" s="61" t="s">
        <v>804</v>
      </c>
      <c r="C953" s="61" t="s">
        <v>107</v>
      </c>
      <c r="D953" s="60" t="s">
        <v>374</v>
      </c>
    </row>
    <row r="954" spans="1:4" x14ac:dyDescent="0.25">
      <c r="A954" s="62">
        <v>20316005</v>
      </c>
      <c r="B954" s="61" t="s">
        <v>804</v>
      </c>
      <c r="C954" s="61" t="s">
        <v>107</v>
      </c>
      <c r="D954" s="60" t="s">
        <v>374</v>
      </c>
    </row>
    <row r="955" spans="1:4" x14ac:dyDescent="0.25">
      <c r="A955" s="62">
        <v>20316107</v>
      </c>
      <c r="B955" s="61" t="s">
        <v>804</v>
      </c>
      <c r="C955" s="61" t="s">
        <v>106</v>
      </c>
      <c r="D955" s="60" t="s">
        <v>374</v>
      </c>
    </row>
    <row r="956" spans="1:4" x14ac:dyDescent="0.25">
      <c r="A956" s="62">
        <v>20316128</v>
      </c>
      <c r="B956" s="61" t="s">
        <v>804</v>
      </c>
      <c r="C956" s="61" t="s">
        <v>106</v>
      </c>
      <c r="D956" s="60" t="s">
        <v>374</v>
      </c>
    </row>
    <row r="957" spans="1:4" x14ac:dyDescent="0.25">
      <c r="A957" s="62">
        <v>20316071</v>
      </c>
      <c r="B957" s="61" t="s">
        <v>804</v>
      </c>
      <c r="C957" s="61" t="s">
        <v>106</v>
      </c>
      <c r="D957" s="60" t="s">
        <v>374</v>
      </c>
    </row>
    <row r="958" spans="1:4" x14ac:dyDescent="0.25">
      <c r="A958" s="62">
        <v>20316020</v>
      </c>
      <c r="B958" s="61" t="s">
        <v>804</v>
      </c>
      <c r="C958" s="61" t="s">
        <v>106</v>
      </c>
      <c r="D958" s="60" t="s">
        <v>374</v>
      </c>
    </row>
    <row r="959" spans="1:4" x14ac:dyDescent="0.25">
      <c r="A959" s="62">
        <v>20316096</v>
      </c>
      <c r="B959" s="61" t="s">
        <v>804</v>
      </c>
      <c r="C959" s="61" t="s">
        <v>107</v>
      </c>
      <c r="D959" s="60" t="s">
        <v>374</v>
      </c>
    </row>
    <row r="960" spans="1:4" x14ac:dyDescent="0.25">
      <c r="A960" s="62">
        <v>20316122</v>
      </c>
      <c r="B960" s="61" t="s">
        <v>804</v>
      </c>
      <c r="C960" s="61" t="s">
        <v>106</v>
      </c>
      <c r="D960" s="60" t="s">
        <v>374</v>
      </c>
    </row>
    <row r="961" spans="1:4" x14ac:dyDescent="0.25">
      <c r="A961" s="62">
        <v>20316016</v>
      </c>
      <c r="B961" s="61" t="s">
        <v>804</v>
      </c>
      <c r="C961" s="61" t="s">
        <v>107</v>
      </c>
      <c r="D961" s="60" t="s">
        <v>374</v>
      </c>
    </row>
    <row r="962" spans="1:4" x14ac:dyDescent="0.25">
      <c r="A962" s="62">
        <v>20316110</v>
      </c>
      <c r="B962" s="61" t="s">
        <v>804</v>
      </c>
      <c r="C962" s="61" t="s">
        <v>107</v>
      </c>
      <c r="D962" s="60" t="s">
        <v>374</v>
      </c>
    </row>
    <row r="963" spans="1:4" x14ac:dyDescent="0.25">
      <c r="A963" s="62">
        <v>20316041</v>
      </c>
      <c r="B963" s="61" t="s">
        <v>804</v>
      </c>
      <c r="C963" s="61" t="s">
        <v>107</v>
      </c>
      <c r="D963" s="60" t="s">
        <v>374</v>
      </c>
    </row>
    <row r="964" spans="1:4" x14ac:dyDescent="0.25">
      <c r="A964" s="62">
        <v>20316032</v>
      </c>
      <c r="B964" s="61" t="s">
        <v>804</v>
      </c>
      <c r="C964" s="61" t="s">
        <v>106</v>
      </c>
      <c r="D964" s="60" t="s">
        <v>374</v>
      </c>
    </row>
    <row r="965" spans="1:4" x14ac:dyDescent="0.25">
      <c r="A965" s="62">
        <v>20316109</v>
      </c>
      <c r="B965" s="61" t="s">
        <v>804</v>
      </c>
      <c r="C965" s="61" t="s">
        <v>106</v>
      </c>
      <c r="D965" s="60" t="s">
        <v>374</v>
      </c>
    </row>
    <row r="966" spans="1:4" x14ac:dyDescent="0.25">
      <c r="A966" s="62">
        <v>20316118</v>
      </c>
      <c r="B966" s="61" t="s">
        <v>804</v>
      </c>
      <c r="C966" s="61" t="s">
        <v>106</v>
      </c>
      <c r="D966" s="60" t="s">
        <v>374</v>
      </c>
    </row>
    <row r="967" spans="1:4" x14ac:dyDescent="0.25">
      <c r="A967" s="62">
        <v>20316021</v>
      </c>
      <c r="B967" s="61" t="s">
        <v>804</v>
      </c>
      <c r="C967" s="61" t="s">
        <v>106</v>
      </c>
      <c r="D967" s="60" t="s">
        <v>374</v>
      </c>
    </row>
    <row r="968" spans="1:4" x14ac:dyDescent="0.25">
      <c r="A968" s="62">
        <v>20316065</v>
      </c>
      <c r="B968" s="61" t="s">
        <v>804</v>
      </c>
      <c r="C968" s="61" t="s">
        <v>107</v>
      </c>
      <c r="D968" s="60" t="s">
        <v>374</v>
      </c>
    </row>
    <row r="969" spans="1:4" x14ac:dyDescent="0.25">
      <c r="A969" s="62">
        <v>20316004</v>
      </c>
      <c r="B969" s="61" t="s">
        <v>804</v>
      </c>
      <c r="C969" s="61" t="s">
        <v>106</v>
      </c>
      <c r="D969" s="60" t="s">
        <v>374</v>
      </c>
    </row>
    <row r="970" spans="1:4" x14ac:dyDescent="0.25">
      <c r="A970" s="62">
        <v>20316026</v>
      </c>
      <c r="B970" s="61" t="s">
        <v>804</v>
      </c>
      <c r="C970" s="61" t="s">
        <v>106</v>
      </c>
      <c r="D970" s="60" t="s">
        <v>374</v>
      </c>
    </row>
    <row r="971" spans="1:4" x14ac:dyDescent="0.25">
      <c r="A971" s="62">
        <v>20316067</v>
      </c>
      <c r="B971" s="61" t="s">
        <v>804</v>
      </c>
      <c r="C971" s="61" t="s">
        <v>106</v>
      </c>
      <c r="D971" s="60" t="s">
        <v>374</v>
      </c>
    </row>
    <row r="972" spans="1:4" x14ac:dyDescent="0.25">
      <c r="A972" s="62">
        <v>20316044</v>
      </c>
      <c r="B972" s="61" t="s">
        <v>804</v>
      </c>
      <c r="C972" s="61" t="s">
        <v>106</v>
      </c>
      <c r="D972" s="60" t="s">
        <v>374</v>
      </c>
    </row>
    <row r="973" spans="1:4" x14ac:dyDescent="0.25">
      <c r="A973" s="62">
        <v>20316093</v>
      </c>
      <c r="B973" s="61" t="s">
        <v>804</v>
      </c>
      <c r="C973" s="61" t="s">
        <v>106</v>
      </c>
      <c r="D973" s="60" t="s">
        <v>374</v>
      </c>
    </row>
    <row r="974" spans="1:4" x14ac:dyDescent="0.25">
      <c r="A974" s="62">
        <v>20316054</v>
      </c>
      <c r="B974" s="61" t="s">
        <v>804</v>
      </c>
      <c r="C974" s="61" t="s">
        <v>106</v>
      </c>
      <c r="D974" s="60" t="s">
        <v>374</v>
      </c>
    </row>
    <row r="975" spans="1:4" x14ac:dyDescent="0.25">
      <c r="A975" s="62">
        <v>20316060</v>
      </c>
      <c r="B975" s="61" t="s">
        <v>804</v>
      </c>
      <c r="C975" s="61" t="s">
        <v>106</v>
      </c>
      <c r="D975" s="60" t="s">
        <v>374</v>
      </c>
    </row>
    <row r="976" spans="1:4" x14ac:dyDescent="0.25">
      <c r="A976" s="62">
        <v>20316046</v>
      </c>
      <c r="B976" s="61" t="s">
        <v>804</v>
      </c>
      <c r="C976" s="61" t="s">
        <v>106</v>
      </c>
      <c r="D976" s="60" t="s">
        <v>374</v>
      </c>
    </row>
    <row r="977" spans="1:4" x14ac:dyDescent="0.25">
      <c r="A977" s="62">
        <v>20316137</v>
      </c>
      <c r="B977" s="61" t="s">
        <v>804</v>
      </c>
      <c r="C977" s="61" t="s">
        <v>106</v>
      </c>
      <c r="D977" s="60" t="s">
        <v>374</v>
      </c>
    </row>
    <row r="978" spans="1:4" x14ac:dyDescent="0.25">
      <c r="A978" s="62">
        <v>20316031</v>
      </c>
      <c r="B978" s="61" t="s">
        <v>804</v>
      </c>
      <c r="C978" s="61" t="s">
        <v>106</v>
      </c>
      <c r="D978" s="60" t="s">
        <v>374</v>
      </c>
    </row>
    <row r="979" spans="1:4" x14ac:dyDescent="0.25">
      <c r="A979" s="62">
        <v>20316146</v>
      </c>
      <c r="B979" s="61" t="s">
        <v>804</v>
      </c>
      <c r="C979" s="61" t="s">
        <v>106</v>
      </c>
      <c r="D979" s="60" t="s">
        <v>374</v>
      </c>
    </row>
    <row r="980" spans="1:4" x14ac:dyDescent="0.25">
      <c r="A980" s="62">
        <v>20316098</v>
      </c>
      <c r="B980" s="61" t="s">
        <v>804</v>
      </c>
      <c r="C980" s="61" t="s">
        <v>107</v>
      </c>
      <c r="D980" s="60" t="s">
        <v>374</v>
      </c>
    </row>
    <row r="981" spans="1:4" x14ac:dyDescent="0.25">
      <c r="A981" s="62">
        <v>20316035</v>
      </c>
      <c r="B981" s="61" t="s">
        <v>804</v>
      </c>
      <c r="C981" s="61" t="s">
        <v>106</v>
      </c>
      <c r="D981" s="60" t="s">
        <v>374</v>
      </c>
    </row>
    <row r="982" spans="1:4" x14ac:dyDescent="0.25">
      <c r="A982" s="62">
        <v>20316144</v>
      </c>
      <c r="B982" s="61" t="s">
        <v>804</v>
      </c>
      <c r="C982" s="61" t="s">
        <v>106</v>
      </c>
      <c r="D982" s="60" t="s">
        <v>374</v>
      </c>
    </row>
    <row r="983" spans="1:4" x14ac:dyDescent="0.25">
      <c r="A983" s="62">
        <v>20316045</v>
      </c>
      <c r="B983" s="61" t="s">
        <v>804</v>
      </c>
      <c r="C983" s="61" t="s">
        <v>106</v>
      </c>
      <c r="D983" s="60" t="s">
        <v>374</v>
      </c>
    </row>
    <row r="984" spans="1:4" x14ac:dyDescent="0.25">
      <c r="A984" s="62">
        <v>20316125</v>
      </c>
      <c r="B984" s="61" t="s">
        <v>804</v>
      </c>
      <c r="C984" s="61" t="s">
        <v>106</v>
      </c>
      <c r="D984" s="60" t="s">
        <v>374</v>
      </c>
    </row>
    <row r="985" spans="1:4" x14ac:dyDescent="0.25">
      <c r="A985" s="62">
        <v>20316085</v>
      </c>
      <c r="B985" s="61" t="s">
        <v>804</v>
      </c>
      <c r="C985" s="61" t="s">
        <v>106</v>
      </c>
      <c r="D985" s="60" t="s">
        <v>374</v>
      </c>
    </row>
    <row r="986" spans="1:4" x14ac:dyDescent="0.25">
      <c r="A986" s="62">
        <v>20316106</v>
      </c>
      <c r="B986" s="61" t="s">
        <v>804</v>
      </c>
      <c r="C986" s="61" t="s">
        <v>106</v>
      </c>
      <c r="D986" s="60" t="s">
        <v>374</v>
      </c>
    </row>
    <row r="987" spans="1:4" x14ac:dyDescent="0.25">
      <c r="A987" s="62">
        <v>20316081</v>
      </c>
      <c r="B987" s="61" t="s">
        <v>804</v>
      </c>
      <c r="C987" s="61" t="s">
        <v>106</v>
      </c>
      <c r="D987" s="60" t="s">
        <v>374</v>
      </c>
    </row>
    <row r="988" spans="1:4" x14ac:dyDescent="0.25">
      <c r="A988" s="62">
        <v>20316024</v>
      </c>
      <c r="B988" s="61" t="s">
        <v>804</v>
      </c>
      <c r="C988" s="61" t="s">
        <v>107</v>
      </c>
      <c r="D988" s="60" t="s">
        <v>374</v>
      </c>
    </row>
    <row r="989" spans="1:4" x14ac:dyDescent="0.25">
      <c r="A989" s="62">
        <v>20316112</v>
      </c>
      <c r="B989" s="61" t="s">
        <v>804</v>
      </c>
      <c r="C989" s="61" t="s">
        <v>106</v>
      </c>
      <c r="D989" s="60" t="s">
        <v>374</v>
      </c>
    </row>
    <row r="990" spans="1:4" x14ac:dyDescent="0.25">
      <c r="A990" s="62">
        <v>20316114</v>
      </c>
      <c r="B990" s="61" t="s">
        <v>804</v>
      </c>
      <c r="C990" s="61" t="s">
        <v>107</v>
      </c>
      <c r="D990" s="60" t="s">
        <v>374</v>
      </c>
    </row>
    <row r="991" spans="1:4" x14ac:dyDescent="0.25">
      <c r="A991" s="62">
        <v>20316108</v>
      </c>
      <c r="B991" s="61" t="s">
        <v>804</v>
      </c>
      <c r="C991" s="61" t="s">
        <v>106</v>
      </c>
      <c r="D991" s="60" t="s">
        <v>374</v>
      </c>
    </row>
    <row r="992" spans="1:4" x14ac:dyDescent="0.25">
      <c r="A992" s="62">
        <v>20316116</v>
      </c>
      <c r="B992" s="61" t="s">
        <v>804</v>
      </c>
      <c r="C992" s="61" t="s">
        <v>106</v>
      </c>
      <c r="D992" s="60" t="s">
        <v>374</v>
      </c>
    </row>
    <row r="993" spans="1:4" x14ac:dyDescent="0.25">
      <c r="A993" s="62">
        <v>20316029</v>
      </c>
      <c r="B993" s="61" t="s">
        <v>804</v>
      </c>
      <c r="C993" s="61" t="s">
        <v>106</v>
      </c>
      <c r="D993" s="60" t="s">
        <v>374</v>
      </c>
    </row>
    <row r="994" spans="1:4" x14ac:dyDescent="0.25">
      <c r="A994" s="62">
        <v>20316084</v>
      </c>
      <c r="B994" s="61" t="s">
        <v>804</v>
      </c>
      <c r="C994" s="61" t="s">
        <v>106</v>
      </c>
      <c r="D994" s="60" t="s">
        <v>374</v>
      </c>
    </row>
    <row r="995" spans="1:4" x14ac:dyDescent="0.25">
      <c r="A995" s="62">
        <v>20316097</v>
      </c>
      <c r="B995" s="61" t="s">
        <v>804</v>
      </c>
      <c r="C995" s="61" t="s">
        <v>106</v>
      </c>
      <c r="D995" s="60" t="s">
        <v>374</v>
      </c>
    </row>
    <row r="996" spans="1:4" x14ac:dyDescent="0.25">
      <c r="A996" s="62">
        <v>20316120</v>
      </c>
      <c r="B996" s="61" t="s">
        <v>804</v>
      </c>
      <c r="C996" s="61" t="s">
        <v>106</v>
      </c>
      <c r="D996" s="60" t="s">
        <v>374</v>
      </c>
    </row>
    <row r="997" spans="1:4" x14ac:dyDescent="0.25">
      <c r="A997" s="62">
        <v>20316139</v>
      </c>
      <c r="B997" s="61" t="s">
        <v>804</v>
      </c>
      <c r="C997" s="61" t="s">
        <v>107</v>
      </c>
      <c r="D997" s="60" t="s">
        <v>374</v>
      </c>
    </row>
    <row r="998" spans="1:4" x14ac:dyDescent="0.25">
      <c r="A998" s="62">
        <v>20316076</v>
      </c>
      <c r="B998" s="61" t="s">
        <v>804</v>
      </c>
      <c r="C998" s="61" t="s">
        <v>107</v>
      </c>
      <c r="D998" s="60" t="s">
        <v>374</v>
      </c>
    </row>
    <row r="999" spans="1:4" x14ac:dyDescent="0.25">
      <c r="A999" s="62">
        <v>20316135</v>
      </c>
      <c r="B999" s="61" t="s">
        <v>804</v>
      </c>
      <c r="C999" s="61" t="s">
        <v>106</v>
      </c>
      <c r="D999" s="60" t="s">
        <v>374</v>
      </c>
    </row>
    <row r="1000" spans="1:4" x14ac:dyDescent="0.25">
      <c r="A1000" s="62">
        <v>20316103</v>
      </c>
      <c r="B1000" s="61" t="s">
        <v>804</v>
      </c>
      <c r="C1000" s="61" t="s">
        <v>106</v>
      </c>
      <c r="D1000" s="60" t="s">
        <v>374</v>
      </c>
    </row>
    <row r="1001" spans="1:4" x14ac:dyDescent="0.25">
      <c r="A1001" s="62">
        <v>20316015</v>
      </c>
      <c r="B1001" s="61" t="s">
        <v>804</v>
      </c>
      <c r="C1001" s="61" t="s">
        <v>107</v>
      </c>
      <c r="D1001" s="60" t="s">
        <v>374</v>
      </c>
    </row>
    <row r="1002" spans="1:4" x14ac:dyDescent="0.25">
      <c r="A1002" s="62">
        <v>20316069</v>
      </c>
      <c r="B1002" s="61" t="s">
        <v>804</v>
      </c>
      <c r="C1002" s="61" t="s">
        <v>106</v>
      </c>
      <c r="D1002" s="60" t="s">
        <v>374</v>
      </c>
    </row>
    <row r="1003" spans="1:4" x14ac:dyDescent="0.25">
      <c r="A1003" s="62">
        <v>20316133</v>
      </c>
      <c r="B1003" s="61" t="s">
        <v>804</v>
      </c>
      <c r="C1003" s="61" t="s">
        <v>106</v>
      </c>
      <c r="D1003" s="60" t="s">
        <v>374</v>
      </c>
    </row>
    <row r="1004" spans="1:4" x14ac:dyDescent="0.25">
      <c r="A1004" s="62">
        <v>20316123</v>
      </c>
      <c r="B1004" s="61" t="s">
        <v>804</v>
      </c>
      <c r="C1004" s="61" t="s">
        <v>106</v>
      </c>
      <c r="D1004" s="60" t="s">
        <v>374</v>
      </c>
    </row>
    <row r="1005" spans="1:4" x14ac:dyDescent="0.25">
      <c r="A1005" s="62">
        <v>20316083</v>
      </c>
      <c r="B1005" s="61" t="s">
        <v>804</v>
      </c>
      <c r="C1005" s="61" t="s">
        <v>106</v>
      </c>
      <c r="D1005" s="60" t="s">
        <v>374</v>
      </c>
    </row>
    <row r="1006" spans="1:4" x14ac:dyDescent="0.25">
      <c r="A1006" s="62">
        <v>20316102</v>
      </c>
      <c r="B1006" s="61" t="s">
        <v>804</v>
      </c>
      <c r="C1006" s="61" t="s">
        <v>106</v>
      </c>
      <c r="D1006" s="60" t="s">
        <v>374</v>
      </c>
    </row>
    <row r="1007" spans="1:4" x14ac:dyDescent="0.25">
      <c r="A1007" s="62">
        <v>20316011</v>
      </c>
      <c r="B1007" s="61" t="s">
        <v>804</v>
      </c>
      <c r="C1007" s="61" t="s">
        <v>106</v>
      </c>
      <c r="D1007" s="60" t="s">
        <v>374</v>
      </c>
    </row>
    <row r="1008" spans="1:4" x14ac:dyDescent="0.25">
      <c r="A1008" s="62">
        <v>20316057</v>
      </c>
      <c r="B1008" s="61" t="s">
        <v>804</v>
      </c>
      <c r="C1008" s="61" t="s">
        <v>106</v>
      </c>
      <c r="D1008" s="60" t="s">
        <v>374</v>
      </c>
    </row>
    <row r="1009" spans="1:4" x14ac:dyDescent="0.25">
      <c r="A1009" s="62">
        <v>20316082</v>
      </c>
      <c r="B1009" s="61" t="s">
        <v>804</v>
      </c>
      <c r="C1009" s="61" t="s">
        <v>107</v>
      </c>
      <c r="D1009" s="60" t="s">
        <v>374</v>
      </c>
    </row>
    <row r="1010" spans="1:4" x14ac:dyDescent="0.25">
      <c r="A1010" s="62">
        <v>20316014</v>
      </c>
      <c r="B1010" s="61" t="s">
        <v>804</v>
      </c>
      <c r="C1010" s="61" t="s">
        <v>106</v>
      </c>
      <c r="D1010" s="60" t="s">
        <v>374</v>
      </c>
    </row>
    <row r="1011" spans="1:4" x14ac:dyDescent="0.25">
      <c r="A1011" s="62">
        <v>20316089</v>
      </c>
      <c r="B1011" s="61" t="s">
        <v>804</v>
      </c>
      <c r="C1011" s="61" t="s">
        <v>106</v>
      </c>
      <c r="D1011" s="60" t="s">
        <v>374</v>
      </c>
    </row>
    <row r="1012" spans="1:4" x14ac:dyDescent="0.25">
      <c r="A1012" s="62">
        <v>20316127</v>
      </c>
      <c r="B1012" s="61" t="s">
        <v>804</v>
      </c>
      <c r="C1012" s="61" t="s">
        <v>106</v>
      </c>
      <c r="D1012" s="60" t="s">
        <v>374</v>
      </c>
    </row>
    <row r="1013" spans="1:4" x14ac:dyDescent="0.25">
      <c r="A1013" s="62">
        <v>20316010</v>
      </c>
      <c r="B1013" s="61" t="s">
        <v>804</v>
      </c>
      <c r="C1013" s="61" t="s">
        <v>106</v>
      </c>
      <c r="D1013" s="60" t="s">
        <v>374</v>
      </c>
    </row>
    <row r="1014" spans="1:4" x14ac:dyDescent="0.25">
      <c r="A1014" s="62">
        <v>20316131</v>
      </c>
      <c r="B1014" s="61" t="s">
        <v>804</v>
      </c>
      <c r="C1014" s="61" t="s">
        <v>106</v>
      </c>
      <c r="D1014" s="60" t="s">
        <v>374</v>
      </c>
    </row>
    <row r="1015" spans="1:4" x14ac:dyDescent="0.25">
      <c r="A1015" s="62">
        <v>20316141</v>
      </c>
      <c r="B1015" s="61" t="s">
        <v>804</v>
      </c>
      <c r="C1015" s="61" t="s">
        <v>107</v>
      </c>
      <c r="D1015" s="60" t="s">
        <v>374</v>
      </c>
    </row>
    <row r="1016" spans="1:4" x14ac:dyDescent="0.25">
      <c r="A1016" s="62">
        <v>20316052</v>
      </c>
      <c r="B1016" s="61" t="s">
        <v>804</v>
      </c>
      <c r="C1016" s="61" t="s">
        <v>106</v>
      </c>
      <c r="D1016" s="60" t="s">
        <v>374</v>
      </c>
    </row>
    <row r="1017" spans="1:4" x14ac:dyDescent="0.25">
      <c r="A1017" s="62">
        <v>20316105</v>
      </c>
      <c r="B1017" s="61" t="s">
        <v>804</v>
      </c>
      <c r="C1017" s="61" t="s">
        <v>106</v>
      </c>
      <c r="D1017" s="60" t="s">
        <v>374</v>
      </c>
    </row>
    <row r="1018" spans="1:4" x14ac:dyDescent="0.25">
      <c r="A1018" s="62">
        <v>20316023</v>
      </c>
      <c r="B1018" s="61" t="s">
        <v>804</v>
      </c>
      <c r="C1018" s="61" t="s">
        <v>106</v>
      </c>
      <c r="D1018" s="60" t="s">
        <v>374</v>
      </c>
    </row>
    <row r="1019" spans="1:4" x14ac:dyDescent="0.25">
      <c r="A1019" s="62">
        <v>20316099</v>
      </c>
      <c r="B1019" s="61" t="s">
        <v>804</v>
      </c>
      <c r="C1019" s="61" t="s">
        <v>106</v>
      </c>
      <c r="D1019" s="60" t="s">
        <v>374</v>
      </c>
    </row>
    <row r="1020" spans="1:4" x14ac:dyDescent="0.25">
      <c r="A1020" s="62">
        <v>20316070</v>
      </c>
      <c r="B1020" s="61" t="s">
        <v>804</v>
      </c>
      <c r="C1020" s="61" t="s">
        <v>106</v>
      </c>
      <c r="D1020" s="60" t="s">
        <v>374</v>
      </c>
    </row>
    <row r="1021" spans="1:4" x14ac:dyDescent="0.25">
      <c r="A1021" s="62">
        <v>20316066</v>
      </c>
      <c r="B1021" s="61" t="s">
        <v>804</v>
      </c>
      <c r="C1021" s="61" t="s">
        <v>107</v>
      </c>
      <c r="D1021" s="60" t="s">
        <v>374</v>
      </c>
    </row>
    <row r="1022" spans="1:4" x14ac:dyDescent="0.25">
      <c r="A1022" s="62">
        <v>20316074</v>
      </c>
      <c r="B1022" s="61" t="s">
        <v>804</v>
      </c>
      <c r="C1022" s="61" t="s">
        <v>106</v>
      </c>
      <c r="D1022" s="60" t="s">
        <v>374</v>
      </c>
    </row>
    <row r="1023" spans="1:4" x14ac:dyDescent="0.25">
      <c r="A1023" s="62">
        <v>20316013</v>
      </c>
      <c r="B1023" s="61" t="s">
        <v>804</v>
      </c>
      <c r="C1023" s="61" t="s">
        <v>107</v>
      </c>
      <c r="D1023" s="60" t="s">
        <v>374</v>
      </c>
    </row>
    <row r="1024" spans="1:4" x14ac:dyDescent="0.25">
      <c r="A1024" s="62">
        <v>20316007</v>
      </c>
      <c r="B1024" s="61" t="s">
        <v>804</v>
      </c>
      <c r="C1024" s="61" t="s">
        <v>107</v>
      </c>
      <c r="D1024" s="60" t="s">
        <v>374</v>
      </c>
    </row>
    <row r="1025" spans="1:4" x14ac:dyDescent="0.25">
      <c r="A1025" s="62">
        <v>20316042</v>
      </c>
      <c r="B1025" s="61" t="s">
        <v>804</v>
      </c>
      <c r="C1025" s="61" t="s">
        <v>106</v>
      </c>
      <c r="D1025" s="60" t="s">
        <v>374</v>
      </c>
    </row>
    <row r="1026" spans="1:4" x14ac:dyDescent="0.25">
      <c r="A1026" s="62">
        <v>20316145</v>
      </c>
      <c r="B1026" s="61" t="s">
        <v>804</v>
      </c>
      <c r="C1026" s="61" t="s">
        <v>106</v>
      </c>
      <c r="D1026" s="60" t="s">
        <v>374</v>
      </c>
    </row>
    <row r="1027" spans="1:4" x14ac:dyDescent="0.25">
      <c r="A1027" s="62">
        <v>20316022</v>
      </c>
      <c r="B1027" s="61" t="s">
        <v>804</v>
      </c>
      <c r="C1027" s="61" t="s">
        <v>106</v>
      </c>
      <c r="D1027" s="60" t="s">
        <v>374</v>
      </c>
    </row>
    <row r="1028" spans="1:4" x14ac:dyDescent="0.25">
      <c r="A1028" s="62">
        <v>20316027</v>
      </c>
      <c r="B1028" s="61" t="s">
        <v>804</v>
      </c>
      <c r="C1028" s="61" t="s">
        <v>106</v>
      </c>
      <c r="D1028" s="60" t="s">
        <v>374</v>
      </c>
    </row>
    <row r="1029" spans="1:4" x14ac:dyDescent="0.25">
      <c r="A1029" s="62">
        <v>20316056</v>
      </c>
      <c r="B1029" s="61" t="s">
        <v>804</v>
      </c>
      <c r="C1029" s="61" t="s">
        <v>106</v>
      </c>
      <c r="D1029" s="60" t="s">
        <v>374</v>
      </c>
    </row>
    <row r="1030" spans="1:4" x14ac:dyDescent="0.25">
      <c r="A1030" s="62">
        <v>20316072</v>
      </c>
      <c r="B1030" s="61" t="s">
        <v>804</v>
      </c>
      <c r="C1030" s="61" t="s">
        <v>106</v>
      </c>
      <c r="D1030" s="60" t="s">
        <v>374</v>
      </c>
    </row>
    <row r="1031" spans="1:4" x14ac:dyDescent="0.25">
      <c r="A1031" s="62">
        <v>20316053</v>
      </c>
      <c r="B1031" s="61" t="s">
        <v>804</v>
      </c>
      <c r="C1031" s="61" t="s">
        <v>106</v>
      </c>
      <c r="D1031" s="60" t="s">
        <v>374</v>
      </c>
    </row>
    <row r="1032" spans="1:4" x14ac:dyDescent="0.25">
      <c r="A1032" s="62">
        <v>20316038</v>
      </c>
      <c r="B1032" s="61" t="s">
        <v>804</v>
      </c>
      <c r="C1032" s="61" t="s">
        <v>106</v>
      </c>
      <c r="D1032" s="60" t="s">
        <v>374</v>
      </c>
    </row>
    <row r="1033" spans="1:4" x14ac:dyDescent="0.25">
      <c r="A1033" s="62">
        <v>20316124</v>
      </c>
      <c r="B1033" s="61" t="s">
        <v>804</v>
      </c>
      <c r="C1033" s="61" t="s">
        <v>106</v>
      </c>
      <c r="D1033" s="60" t="s">
        <v>374</v>
      </c>
    </row>
    <row r="1034" spans="1:4" x14ac:dyDescent="0.25">
      <c r="A1034" s="62">
        <v>20316061</v>
      </c>
      <c r="B1034" s="61" t="s">
        <v>804</v>
      </c>
      <c r="C1034" s="61" t="s">
        <v>106</v>
      </c>
      <c r="D1034" s="60" t="s">
        <v>374</v>
      </c>
    </row>
    <row r="1035" spans="1:4" x14ac:dyDescent="0.25">
      <c r="A1035" s="62">
        <v>20316086</v>
      </c>
      <c r="B1035" s="61" t="s">
        <v>804</v>
      </c>
      <c r="C1035" s="61" t="s">
        <v>107</v>
      </c>
      <c r="D1035" s="60" t="s">
        <v>374</v>
      </c>
    </row>
    <row r="1036" spans="1:4" x14ac:dyDescent="0.25">
      <c r="A1036" s="62">
        <v>20316051</v>
      </c>
      <c r="B1036" s="61" t="s">
        <v>804</v>
      </c>
      <c r="C1036" s="61" t="s">
        <v>106</v>
      </c>
      <c r="D1036" s="60" t="s">
        <v>374</v>
      </c>
    </row>
    <row r="1037" spans="1:4" x14ac:dyDescent="0.25">
      <c r="A1037" s="62">
        <v>20316047</v>
      </c>
      <c r="B1037" s="61" t="s">
        <v>804</v>
      </c>
      <c r="C1037" s="61" t="s">
        <v>107</v>
      </c>
      <c r="D1037" s="60" t="s">
        <v>374</v>
      </c>
    </row>
    <row r="1038" spans="1:4" x14ac:dyDescent="0.25">
      <c r="A1038" s="62">
        <v>20316117</v>
      </c>
      <c r="B1038" s="61" t="s">
        <v>804</v>
      </c>
      <c r="C1038" s="61" t="s">
        <v>106</v>
      </c>
      <c r="D1038" s="60" t="s">
        <v>374</v>
      </c>
    </row>
    <row r="1039" spans="1:4" x14ac:dyDescent="0.25">
      <c r="A1039" s="62">
        <v>20316130</v>
      </c>
      <c r="B1039" s="61" t="s">
        <v>804</v>
      </c>
      <c r="C1039" s="61" t="s">
        <v>106</v>
      </c>
      <c r="D1039" s="60" t="s">
        <v>374</v>
      </c>
    </row>
    <row r="1040" spans="1:4" x14ac:dyDescent="0.25">
      <c r="A1040" s="62">
        <v>20316043</v>
      </c>
      <c r="B1040" s="61" t="s">
        <v>804</v>
      </c>
      <c r="C1040" s="61" t="s">
        <v>107</v>
      </c>
      <c r="D1040" s="60" t="s">
        <v>374</v>
      </c>
    </row>
    <row r="1041" spans="1:4" x14ac:dyDescent="0.25">
      <c r="A1041" s="62">
        <v>20316092</v>
      </c>
      <c r="B1041" s="61" t="s">
        <v>804</v>
      </c>
      <c r="C1041" s="61" t="s">
        <v>107</v>
      </c>
      <c r="D1041" s="60" t="s">
        <v>374</v>
      </c>
    </row>
    <row r="1042" spans="1:4" x14ac:dyDescent="0.25">
      <c r="A1042" s="62">
        <v>20316121</v>
      </c>
      <c r="B1042" s="61" t="s">
        <v>804</v>
      </c>
      <c r="C1042" s="61" t="s">
        <v>106</v>
      </c>
      <c r="D1042" s="60" t="s">
        <v>374</v>
      </c>
    </row>
    <row r="1043" spans="1:4" x14ac:dyDescent="0.25">
      <c r="A1043" s="62">
        <v>20316036</v>
      </c>
      <c r="B1043" s="61" t="s">
        <v>804</v>
      </c>
      <c r="C1043" s="61" t="s">
        <v>106</v>
      </c>
      <c r="D1043" s="60" t="s">
        <v>374</v>
      </c>
    </row>
    <row r="1044" spans="1:4" x14ac:dyDescent="0.25">
      <c r="A1044" s="62">
        <v>20316111</v>
      </c>
      <c r="B1044" s="61" t="s">
        <v>804</v>
      </c>
      <c r="C1044" s="61" t="s">
        <v>107</v>
      </c>
      <c r="D1044" s="60" t="s">
        <v>374</v>
      </c>
    </row>
    <row r="1045" spans="1:4" x14ac:dyDescent="0.25">
      <c r="A1045" s="62">
        <v>20316140</v>
      </c>
      <c r="B1045" s="61" t="s">
        <v>804</v>
      </c>
      <c r="C1045" s="61" t="s">
        <v>106</v>
      </c>
      <c r="D1045" s="60" t="s">
        <v>374</v>
      </c>
    </row>
    <row r="1046" spans="1:4" x14ac:dyDescent="0.25">
      <c r="A1046" s="62">
        <v>20316030</v>
      </c>
      <c r="B1046" s="61" t="s">
        <v>804</v>
      </c>
      <c r="C1046" s="61" t="s">
        <v>107</v>
      </c>
      <c r="D1046" s="60" t="s">
        <v>374</v>
      </c>
    </row>
    <row r="1047" spans="1:4" x14ac:dyDescent="0.25">
      <c r="A1047" s="62">
        <v>20316078</v>
      </c>
      <c r="B1047" s="61" t="s">
        <v>804</v>
      </c>
      <c r="C1047" s="61" t="s">
        <v>107</v>
      </c>
      <c r="D1047" s="60" t="s">
        <v>374</v>
      </c>
    </row>
    <row r="1048" spans="1:4" x14ac:dyDescent="0.25">
      <c r="A1048" s="62">
        <v>20316094</v>
      </c>
      <c r="B1048" s="61" t="s">
        <v>804</v>
      </c>
      <c r="C1048" s="61" t="s">
        <v>106</v>
      </c>
      <c r="D1048" s="60" t="s">
        <v>374</v>
      </c>
    </row>
    <row r="1049" spans="1:4" x14ac:dyDescent="0.25">
      <c r="A1049" s="62">
        <v>20316040</v>
      </c>
      <c r="B1049" s="61" t="s">
        <v>804</v>
      </c>
      <c r="C1049" s="61" t="s">
        <v>107</v>
      </c>
      <c r="D1049" s="60" t="s">
        <v>374</v>
      </c>
    </row>
    <row r="1050" spans="1:4" x14ac:dyDescent="0.25">
      <c r="A1050" s="62">
        <v>20316063</v>
      </c>
      <c r="B1050" s="61" t="s">
        <v>804</v>
      </c>
      <c r="C1050" s="61" t="s">
        <v>106</v>
      </c>
      <c r="D1050" s="60" t="s">
        <v>374</v>
      </c>
    </row>
    <row r="1051" spans="1:4" x14ac:dyDescent="0.25">
      <c r="A1051" s="62">
        <v>20316153</v>
      </c>
      <c r="B1051" s="61" t="s">
        <v>804</v>
      </c>
      <c r="C1051" s="61" t="s">
        <v>106</v>
      </c>
      <c r="D1051" s="60" t="s">
        <v>374</v>
      </c>
    </row>
    <row r="1052" spans="1:4" x14ac:dyDescent="0.25">
      <c r="A1052" s="62">
        <v>20316006</v>
      </c>
      <c r="B1052" s="61" t="s">
        <v>804</v>
      </c>
      <c r="C1052" s="61" t="s">
        <v>106</v>
      </c>
      <c r="D1052" s="60" t="s">
        <v>374</v>
      </c>
    </row>
    <row r="1053" spans="1:4" x14ac:dyDescent="0.25">
      <c r="A1053" s="62">
        <v>20316033</v>
      </c>
      <c r="B1053" s="61" t="s">
        <v>804</v>
      </c>
      <c r="C1053" s="61" t="s">
        <v>106</v>
      </c>
      <c r="D1053" s="60" t="s">
        <v>374</v>
      </c>
    </row>
    <row r="1054" spans="1:4" x14ac:dyDescent="0.25">
      <c r="A1054" s="62">
        <v>20316003</v>
      </c>
      <c r="B1054" s="61" t="s">
        <v>804</v>
      </c>
      <c r="C1054" s="61" t="s">
        <v>106</v>
      </c>
      <c r="D1054" s="60" t="s">
        <v>374</v>
      </c>
    </row>
    <row r="1055" spans="1:4" x14ac:dyDescent="0.25">
      <c r="A1055" s="62">
        <v>20316100</v>
      </c>
      <c r="B1055" s="61" t="s">
        <v>804</v>
      </c>
      <c r="C1055" s="61" t="s">
        <v>107</v>
      </c>
      <c r="D1055" s="60" t="s">
        <v>374</v>
      </c>
    </row>
    <row r="1056" spans="1:4" x14ac:dyDescent="0.25">
      <c r="A1056" s="62">
        <v>20316028</v>
      </c>
      <c r="B1056" s="61" t="s">
        <v>804</v>
      </c>
      <c r="C1056" s="61" t="s">
        <v>106</v>
      </c>
      <c r="D1056" s="60" t="s">
        <v>374</v>
      </c>
    </row>
    <row r="1057" spans="1:4" x14ac:dyDescent="0.25">
      <c r="A1057" s="62">
        <v>20316077</v>
      </c>
      <c r="B1057" s="61" t="s">
        <v>804</v>
      </c>
      <c r="C1057" s="61" t="s">
        <v>106</v>
      </c>
      <c r="D1057" s="60" t="s">
        <v>374</v>
      </c>
    </row>
    <row r="1058" spans="1:4" x14ac:dyDescent="0.25">
      <c r="A1058" s="62">
        <v>20316149</v>
      </c>
      <c r="B1058" s="61" t="s">
        <v>804</v>
      </c>
      <c r="C1058" s="61" t="s">
        <v>107</v>
      </c>
      <c r="D1058" s="60" t="s">
        <v>374</v>
      </c>
    </row>
    <row r="1059" spans="1:4" x14ac:dyDescent="0.25">
      <c r="A1059" s="62">
        <v>20316050</v>
      </c>
      <c r="B1059" s="61" t="s">
        <v>804</v>
      </c>
      <c r="C1059" s="61" t="s">
        <v>106</v>
      </c>
      <c r="D1059" s="60" t="s">
        <v>374</v>
      </c>
    </row>
    <row r="1060" spans="1:4" x14ac:dyDescent="0.25">
      <c r="A1060" s="62">
        <v>20316068</v>
      </c>
      <c r="B1060" s="61" t="s">
        <v>804</v>
      </c>
      <c r="C1060" s="61" t="s">
        <v>107</v>
      </c>
      <c r="D1060" s="60" t="s">
        <v>374</v>
      </c>
    </row>
    <row r="1061" spans="1:4" x14ac:dyDescent="0.25">
      <c r="A1061" s="62">
        <v>20308007</v>
      </c>
      <c r="B1061" s="61" t="s">
        <v>804</v>
      </c>
      <c r="C1061" s="61" t="s">
        <v>107</v>
      </c>
      <c r="D1061" s="60" t="s">
        <v>375</v>
      </c>
    </row>
    <row r="1062" spans="1:4" x14ac:dyDescent="0.25">
      <c r="A1062" s="62">
        <v>20308136</v>
      </c>
      <c r="B1062" s="61" t="s">
        <v>804</v>
      </c>
      <c r="C1062" s="61" t="s">
        <v>106</v>
      </c>
      <c r="D1062" s="60" t="s">
        <v>375</v>
      </c>
    </row>
    <row r="1063" spans="1:4" x14ac:dyDescent="0.25">
      <c r="A1063" s="62">
        <v>20308131</v>
      </c>
      <c r="B1063" s="61" t="s">
        <v>804</v>
      </c>
      <c r="C1063" s="61" t="s">
        <v>107</v>
      </c>
      <c r="D1063" s="60" t="s">
        <v>375</v>
      </c>
    </row>
    <row r="1064" spans="1:4" x14ac:dyDescent="0.25">
      <c r="A1064" s="62">
        <v>20308021</v>
      </c>
      <c r="B1064" s="61" t="s">
        <v>804</v>
      </c>
      <c r="C1064" s="61" t="s">
        <v>107</v>
      </c>
      <c r="D1064" s="60" t="s">
        <v>375</v>
      </c>
    </row>
    <row r="1065" spans="1:4" x14ac:dyDescent="0.25">
      <c r="A1065" s="62">
        <v>20308122</v>
      </c>
      <c r="B1065" s="61" t="s">
        <v>804</v>
      </c>
      <c r="C1065" s="61" t="s">
        <v>106</v>
      </c>
      <c r="D1065" s="60" t="s">
        <v>375</v>
      </c>
    </row>
    <row r="1066" spans="1:4" x14ac:dyDescent="0.25">
      <c r="A1066" s="62">
        <v>20308135</v>
      </c>
      <c r="B1066" s="61" t="s">
        <v>804</v>
      </c>
      <c r="C1066" s="61" t="s">
        <v>107</v>
      </c>
      <c r="D1066" s="60" t="s">
        <v>375</v>
      </c>
    </row>
    <row r="1067" spans="1:4" x14ac:dyDescent="0.25">
      <c r="A1067" s="62">
        <v>20308073</v>
      </c>
      <c r="B1067" s="61" t="s">
        <v>804</v>
      </c>
      <c r="C1067" s="61" t="s">
        <v>107</v>
      </c>
      <c r="D1067" s="60" t="s">
        <v>375</v>
      </c>
    </row>
    <row r="1068" spans="1:4" x14ac:dyDescent="0.25">
      <c r="A1068" s="62">
        <v>20308001</v>
      </c>
      <c r="B1068" s="61" t="s">
        <v>804</v>
      </c>
      <c r="C1068" s="61" t="s">
        <v>107</v>
      </c>
      <c r="D1068" s="60" t="s">
        <v>375</v>
      </c>
    </row>
    <row r="1069" spans="1:4" x14ac:dyDescent="0.25">
      <c r="A1069" s="62">
        <v>20308088</v>
      </c>
      <c r="B1069" s="61" t="s">
        <v>804</v>
      </c>
      <c r="C1069" s="61" t="s">
        <v>106</v>
      </c>
      <c r="D1069" s="60" t="s">
        <v>375</v>
      </c>
    </row>
    <row r="1070" spans="1:4" x14ac:dyDescent="0.25">
      <c r="A1070" s="62">
        <v>20308050</v>
      </c>
      <c r="B1070" s="61" t="s">
        <v>804</v>
      </c>
      <c r="C1070" s="61" t="s">
        <v>106</v>
      </c>
      <c r="D1070" s="60" t="s">
        <v>375</v>
      </c>
    </row>
    <row r="1071" spans="1:4" x14ac:dyDescent="0.25">
      <c r="A1071" s="62">
        <v>20308011</v>
      </c>
      <c r="B1071" s="61" t="s">
        <v>804</v>
      </c>
      <c r="C1071" s="61" t="s">
        <v>106</v>
      </c>
      <c r="D1071" s="60" t="s">
        <v>375</v>
      </c>
    </row>
    <row r="1072" spans="1:4" x14ac:dyDescent="0.25">
      <c r="A1072" s="62">
        <v>20308027</v>
      </c>
      <c r="B1072" s="61" t="s">
        <v>804</v>
      </c>
      <c r="C1072" s="61" t="s">
        <v>106</v>
      </c>
      <c r="D1072" s="60" t="s">
        <v>375</v>
      </c>
    </row>
    <row r="1073" spans="1:4" x14ac:dyDescent="0.25">
      <c r="A1073" s="62">
        <v>20308120</v>
      </c>
      <c r="B1073" s="61" t="s">
        <v>804</v>
      </c>
      <c r="C1073" s="61" t="s">
        <v>106</v>
      </c>
      <c r="D1073" s="60" t="s">
        <v>375</v>
      </c>
    </row>
    <row r="1074" spans="1:4" x14ac:dyDescent="0.25">
      <c r="A1074" s="62">
        <v>20308046</v>
      </c>
      <c r="B1074" s="61" t="s">
        <v>804</v>
      </c>
      <c r="C1074" s="61" t="s">
        <v>107</v>
      </c>
      <c r="D1074" s="60" t="s">
        <v>375</v>
      </c>
    </row>
    <row r="1075" spans="1:4" x14ac:dyDescent="0.25">
      <c r="A1075" s="62">
        <v>20308134</v>
      </c>
      <c r="B1075" s="61" t="s">
        <v>804</v>
      </c>
      <c r="C1075" s="61" t="s">
        <v>107</v>
      </c>
      <c r="D1075" s="60" t="s">
        <v>375</v>
      </c>
    </row>
    <row r="1076" spans="1:4" x14ac:dyDescent="0.25">
      <c r="A1076" s="62">
        <v>20308022</v>
      </c>
      <c r="B1076" s="61" t="s">
        <v>804</v>
      </c>
      <c r="C1076" s="61" t="s">
        <v>107</v>
      </c>
      <c r="D1076" s="60" t="s">
        <v>375</v>
      </c>
    </row>
    <row r="1077" spans="1:4" x14ac:dyDescent="0.25">
      <c r="A1077" s="62">
        <v>20308089</v>
      </c>
      <c r="B1077" s="61" t="s">
        <v>804</v>
      </c>
      <c r="C1077" s="61" t="s">
        <v>107</v>
      </c>
      <c r="D1077" s="60" t="s">
        <v>375</v>
      </c>
    </row>
    <row r="1078" spans="1:4" x14ac:dyDescent="0.25">
      <c r="A1078" s="62">
        <v>20308118</v>
      </c>
      <c r="B1078" s="61" t="s">
        <v>804</v>
      </c>
      <c r="C1078" s="61" t="s">
        <v>107</v>
      </c>
      <c r="D1078" s="60" t="s">
        <v>375</v>
      </c>
    </row>
    <row r="1079" spans="1:4" x14ac:dyDescent="0.25">
      <c r="A1079" s="62">
        <v>20308093</v>
      </c>
      <c r="B1079" s="61" t="s">
        <v>804</v>
      </c>
      <c r="C1079" s="61" t="s">
        <v>107</v>
      </c>
      <c r="D1079" s="60" t="s">
        <v>375</v>
      </c>
    </row>
    <row r="1080" spans="1:4" x14ac:dyDescent="0.25">
      <c r="A1080" s="62">
        <v>20308031</v>
      </c>
      <c r="B1080" s="61" t="s">
        <v>804</v>
      </c>
      <c r="C1080" s="61" t="s">
        <v>107</v>
      </c>
      <c r="D1080" s="60" t="s">
        <v>375</v>
      </c>
    </row>
    <row r="1081" spans="1:4" x14ac:dyDescent="0.25">
      <c r="A1081" s="62">
        <v>20308072</v>
      </c>
      <c r="B1081" s="61" t="s">
        <v>804</v>
      </c>
      <c r="C1081" s="61" t="s">
        <v>107</v>
      </c>
      <c r="D1081" s="60" t="s">
        <v>375</v>
      </c>
    </row>
    <row r="1082" spans="1:4" x14ac:dyDescent="0.25">
      <c r="A1082" s="62">
        <v>20308029</v>
      </c>
      <c r="B1082" s="61" t="s">
        <v>804</v>
      </c>
      <c r="C1082" s="61" t="s">
        <v>107</v>
      </c>
      <c r="D1082" s="60" t="s">
        <v>375</v>
      </c>
    </row>
    <row r="1083" spans="1:4" x14ac:dyDescent="0.25">
      <c r="A1083" s="62">
        <v>20308111</v>
      </c>
      <c r="B1083" s="61" t="s">
        <v>804</v>
      </c>
      <c r="C1083" s="61" t="s">
        <v>107</v>
      </c>
      <c r="D1083" s="60" t="s">
        <v>375</v>
      </c>
    </row>
    <row r="1084" spans="1:4" x14ac:dyDescent="0.25">
      <c r="A1084" s="62">
        <v>20308138</v>
      </c>
      <c r="B1084" s="61" t="s">
        <v>804</v>
      </c>
      <c r="C1084" s="61" t="s">
        <v>107</v>
      </c>
      <c r="D1084" s="60" t="s">
        <v>375</v>
      </c>
    </row>
    <row r="1085" spans="1:4" x14ac:dyDescent="0.25">
      <c r="A1085" s="62">
        <v>20308058</v>
      </c>
      <c r="B1085" s="61" t="s">
        <v>804</v>
      </c>
      <c r="C1085" s="61" t="s">
        <v>107</v>
      </c>
      <c r="D1085" s="60" t="s">
        <v>375</v>
      </c>
    </row>
    <row r="1086" spans="1:4" x14ac:dyDescent="0.25">
      <c r="A1086" s="62">
        <v>20308143</v>
      </c>
      <c r="B1086" s="61" t="s">
        <v>804</v>
      </c>
      <c r="C1086" s="61" t="s">
        <v>107</v>
      </c>
      <c r="D1086" s="60" t="s">
        <v>375</v>
      </c>
    </row>
    <row r="1087" spans="1:4" x14ac:dyDescent="0.25">
      <c r="A1087" s="62">
        <v>20308040</v>
      </c>
      <c r="B1087" s="61" t="s">
        <v>804</v>
      </c>
      <c r="C1087" s="61" t="s">
        <v>106</v>
      </c>
      <c r="D1087" s="60" t="s">
        <v>375</v>
      </c>
    </row>
    <row r="1088" spans="1:4" x14ac:dyDescent="0.25">
      <c r="A1088" s="62">
        <v>20308130</v>
      </c>
      <c r="B1088" s="61" t="s">
        <v>804</v>
      </c>
      <c r="C1088" s="61" t="s">
        <v>107</v>
      </c>
      <c r="D1088" s="60" t="s">
        <v>375</v>
      </c>
    </row>
    <row r="1089" spans="1:4" x14ac:dyDescent="0.25">
      <c r="A1089" s="62">
        <v>20308086</v>
      </c>
      <c r="B1089" s="61" t="s">
        <v>804</v>
      </c>
      <c r="C1089" s="61" t="s">
        <v>106</v>
      </c>
      <c r="D1089" s="60" t="s">
        <v>375</v>
      </c>
    </row>
    <row r="1090" spans="1:4" x14ac:dyDescent="0.25">
      <c r="A1090" s="62">
        <v>20308071</v>
      </c>
      <c r="B1090" s="61" t="s">
        <v>804</v>
      </c>
      <c r="C1090" s="61" t="s">
        <v>107</v>
      </c>
      <c r="D1090" s="60" t="s">
        <v>375</v>
      </c>
    </row>
    <row r="1091" spans="1:4" x14ac:dyDescent="0.25">
      <c r="A1091" s="62">
        <v>20308132</v>
      </c>
      <c r="B1091" s="61" t="s">
        <v>804</v>
      </c>
      <c r="C1091" s="61" t="s">
        <v>107</v>
      </c>
      <c r="D1091" s="60" t="s">
        <v>375</v>
      </c>
    </row>
    <row r="1092" spans="1:4" x14ac:dyDescent="0.25">
      <c r="A1092" s="62">
        <v>20308060</v>
      </c>
      <c r="B1092" s="61" t="s">
        <v>804</v>
      </c>
      <c r="C1092" s="61" t="s">
        <v>106</v>
      </c>
      <c r="D1092" s="60" t="s">
        <v>375</v>
      </c>
    </row>
    <row r="1093" spans="1:4" x14ac:dyDescent="0.25">
      <c r="A1093" s="62">
        <v>20308074</v>
      </c>
      <c r="B1093" s="61" t="s">
        <v>804</v>
      </c>
      <c r="C1093" s="61" t="s">
        <v>107</v>
      </c>
      <c r="D1093" s="60" t="s">
        <v>375</v>
      </c>
    </row>
    <row r="1094" spans="1:4" x14ac:dyDescent="0.25">
      <c r="A1094" s="62">
        <v>20308114</v>
      </c>
      <c r="B1094" s="61" t="s">
        <v>804</v>
      </c>
      <c r="C1094" s="61" t="s">
        <v>107</v>
      </c>
      <c r="D1094" s="60" t="s">
        <v>375</v>
      </c>
    </row>
    <row r="1095" spans="1:4" x14ac:dyDescent="0.25">
      <c r="A1095" s="62">
        <v>20308133</v>
      </c>
      <c r="B1095" s="61" t="s">
        <v>804</v>
      </c>
      <c r="C1095" s="61" t="s">
        <v>107</v>
      </c>
      <c r="D1095" s="60" t="s">
        <v>375</v>
      </c>
    </row>
    <row r="1096" spans="1:4" x14ac:dyDescent="0.25">
      <c r="A1096" s="62">
        <v>20308054</v>
      </c>
      <c r="B1096" s="61" t="s">
        <v>804</v>
      </c>
      <c r="C1096" s="61" t="s">
        <v>106</v>
      </c>
      <c r="D1096" s="60" t="s">
        <v>375</v>
      </c>
    </row>
    <row r="1097" spans="1:4" x14ac:dyDescent="0.25">
      <c r="A1097" s="62">
        <v>20308097</v>
      </c>
      <c r="B1097" s="61" t="s">
        <v>804</v>
      </c>
      <c r="C1097" s="61" t="s">
        <v>107</v>
      </c>
      <c r="D1097" s="60" t="s">
        <v>375</v>
      </c>
    </row>
    <row r="1098" spans="1:4" x14ac:dyDescent="0.25">
      <c r="A1098" s="62">
        <v>20308125</v>
      </c>
      <c r="B1098" s="61" t="s">
        <v>804</v>
      </c>
      <c r="C1098" s="61" t="s">
        <v>106</v>
      </c>
      <c r="D1098" s="60" t="s">
        <v>375</v>
      </c>
    </row>
    <row r="1099" spans="1:4" x14ac:dyDescent="0.25">
      <c r="A1099" s="62">
        <v>20308070</v>
      </c>
      <c r="B1099" s="61" t="s">
        <v>804</v>
      </c>
      <c r="C1099" s="61" t="s">
        <v>107</v>
      </c>
      <c r="D1099" s="60" t="s">
        <v>375</v>
      </c>
    </row>
    <row r="1100" spans="1:4" x14ac:dyDescent="0.25">
      <c r="A1100" s="62">
        <v>20308024</v>
      </c>
      <c r="B1100" s="61" t="s">
        <v>804</v>
      </c>
      <c r="C1100" s="61" t="s">
        <v>107</v>
      </c>
      <c r="D1100" s="60" t="s">
        <v>375</v>
      </c>
    </row>
    <row r="1101" spans="1:4" x14ac:dyDescent="0.25">
      <c r="A1101" s="62">
        <v>20308139</v>
      </c>
      <c r="B1101" s="61" t="s">
        <v>804</v>
      </c>
      <c r="C1101" s="61" t="s">
        <v>106</v>
      </c>
      <c r="D1101" s="60" t="s">
        <v>375</v>
      </c>
    </row>
    <row r="1102" spans="1:4" x14ac:dyDescent="0.25">
      <c r="A1102" s="62">
        <v>20308002</v>
      </c>
      <c r="B1102" s="61" t="s">
        <v>804</v>
      </c>
      <c r="C1102" s="61" t="s">
        <v>107</v>
      </c>
      <c r="D1102" s="60" t="s">
        <v>375</v>
      </c>
    </row>
    <row r="1103" spans="1:4" x14ac:dyDescent="0.25">
      <c r="A1103" s="62">
        <v>20308063</v>
      </c>
      <c r="B1103" s="61" t="s">
        <v>804</v>
      </c>
      <c r="C1103" s="61" t="s">
        <v>107</v>
      </c>
      <c r="D1103" s="60" t="s">
        <v>375</v>
      </c>
    </row>
    <row r="1104" spans="1:4" x14ac:dyDescent="0.25">
      <c r="A1104" s="62">
        <v>20308128</v>
      </c>
      <c r="B1104" s="61" t="s">
        <v>804</v>
      </c>
      <c r="C1104" s="61" t="s">
        <v>107</v>
      </c>
      <c r="D1104" s="60" t="s">
        <v>375</v>
      </c>
    </row>
    <row r="1105" spans="1:4" x14ac:dyDescent="0.25">
      <c r="A1105" s="62">
        <v>20308103</v>
      </c>
      <c r="B1105" s="61" t="s">
        <v>804</v>
      </c>
      <c r="C1105" s="61" t="s">
        <v>106</v>
      </c>
      <c r="D1105" s="60" t="s">
        <v>375</v>
      </c>
    </row>
    <row r="1106" spans="1:4" x14ac:dyDescent="0.25">
      <c r="A1106" s="62">
        <v>20308026</v>
      </c>
      <c r="B1106" s="61" t="s">
        <v>804</v>
      </c>
      <c r="C1106" s="61" t="s">
        <v>107</v>
      </c>
      <c r="D1106" s="60" t="s">
        <v>375</v>
      </c>
    </row>
    <row r="1107" spans="1:4" x14ac:dyDescent="0.25">
      <c r="A1107" s="62">
        <v>20308080</v>
      </c>
      <c r="B1107" s="61" t="s">
        <v>804</v>
      </c>
      <c r="C1107" s="61" t="s">
        <v>106</v>
      </c>
      <c r="D1107" s="60" t="s">
        <v>375</v>
      </c>
    </row>
    <row r="1108" spans="1:4" x14ac:dyDescent="0.25">
      <c r="A1108" s="62">
        <v>20308019</v>
      </c>
      <c r="B1108" s="61" t="s">
        <v>804</v>
      </c>
      <c r="C1108" s="61" t="s">
        <v>106</v>
      </c>
      <c r="D1108" s="60" t="s">
        <v>375</v>
      </c>
    </row>
    <row r="1109" spans="1:4" x14ac:dyDescent="0.25">
      <c r="A1109" s="62">
        <v>20308012</v>
      </c>
      <c r="B1109" s="61" t="s">
        <v>804</v>
      </c>
      <c r="C1109" s="61" t="s">
        <v>107</v>
      </c>
      <c r="D1109" s="60" t="s">
        <v>375</v>
      </c>
    </row>
    <row r="1110" spans="1:4" x14ac:dyDescent="0.25">
      <c r="A1110" s="62">
        <v>20308008</v>
      </c>
      <c r="B1110" s="61" t="s">
        <v>804</v>
      </c>
      <c r="C1110" s="61" t="s">
        <v>107</v>
      </c>
      <c r="D1110" s="60" t="s">
        <v>375</v>
      </c>
    </row>
    <row r="1111" spans="1:4" x14ac:dyDescent="0.25">
      <c r="A1111" s="62">
        <v>20308127</v>
      </c>
      <c r="B1111" s="61" t="s">
        <v>804</v>
      </c>
      <c r="C1111" s="61" t="s">
        <v>107</v>
      </c>
      <c r="D1111" s="60" t="s">
        <v>375</v>
      </c>
    </row>
    <row r="1112" spans="1:4" x14ac:dyDescent="0.25">
      <c r="A1112" s="62">
        <v>20308052</v>
      </c>
      <c r="B1112" s="61" t="s">
        <v>804</v>
      </c>
      <c r="C1112" s="61" t="s">
        <v>107</v>
      </c>
      <c r="D1112" s="60" t="s">
        <v>375</v>
      </c>
    </row>
    <row r="1113" spans="1:4" x14ac:dyDescent="0.25">
      <c r="A1113" s="62">
        <v>20308096</v>
      </c>
      <c r="B1113" s="61" t="s">
        <v>804</v>
      </c>
      <c r="C1113" s="61" t="s">
        <v>107</v>
      </c>
      <c r="D1113" s="60" t="s">
        <v>375</v>
      </c>
    </row>
    <row r="1114" spans="1:4" x14ac:dyDescent="0.25">
      <c r="A1114" s="62">
        <v>20308180</v>
      </c>
      <c r="B1114" s="61" t="s">
        <v>804</v>
      </c>
      <c r="C1114" s="61" t="s">
        <v>107</v>
      </c>
      <c r="D1114" s="60" t="s">
        <v>375</v>
      </c>
    </row>
    <row r="1115" spans="1:4" x14ac:dyDescent="0.25">
      <c r="A1115" s="62">
        <v>20308104</v>
      </c>
      <c r="B1115" s="61" t="s">
        <v>804</v>
      </c>
      <c r="C1115" s="61" t="s">
        <v>106</v>
      </c>
      <c r="D1115" s="60" t="s">
        <v>375</v>
      </c>
    </row>
    <row r="1116" spans="1:4" x14ac:dyDescent="0.25">
      <c r="A1116" s="62">
        <v>20308121</v>
      </c>
      <c r="B1116" s="61" t="s">
        <v>804</v>
      </c>
      <c r="C1116" s="61" t="s">
        <v>106</v>
      </c>
      <c r="D1116" s="60" t="s">
        <v>375</v>
      </c>
    </row>
    <row r="1117" spans="1:4" x14ac:dyDescent="0.25">
      <c r="A1117" s="62">
        <v>20308048</v>
      </c>
      <c r="B1117" s="61" t="s">
        <v>804</v>
      </c>
      <c r="C1117" s="61" t="s">
        <v>107</v>
      </c>
      <c r="D1117" s="60" t="s">
        <v>375</v>
      </c>
    </row>
    <row r="1118" spans="1:4" x14ac:dyDescent="0.25">
      <c r="A1118" s="62">
        <v>20308038</v>
      </c>
      <c r="B1118" s="61" t="s">
        <v>804</v>
      </c>
      <c r="C1118" s="61" t="s">
        <v>106</v>
      </c>
      <c r="D1118" s="60" t="s">
        <v>375</v>
      </c>
    </row>
    <row r="1119" spans="1:4" x14ac:dyDescent="0.25">
      <c r="A1119" s="62">
        <v>20308077</v>
      </c>
      <c r="B1119" s="61" t="s">
        <v>804</v>
      </c>
      <c r="C1119" s="61" t="s">
        <v>107</v>
      </c>
      <c r="D1119" s="60" t="s">
        <v>375</v>
      </c>
    </row>
    <row r="1120" spans="1:4" x14ac:dyDescent="0.25">
      <c r="A1120" s="62">
        <v>20308119</v>
      </c>
      <c r="B1120" s="61" t="s">
        <v>804</v>
      </c>
      <c r="C1120" s="61" t="s">
        <v>107</v>
      </c>
      <c r="D1120" s="60" t="s">
        <v>375</v>
      </c>
    </row>
    <row r="1121" spans="1:4" x14ac:dyDescent="0.25">
      <c r="A1121" s="62">
        <v>20308081</v>
      </c>
      <c r="B1121" s="61" t="s">
        <v>804</v>
      </c>
      <c r="C1121" s="61" t="s">
        <v>107</v>
      </c>
      <c r="D1121" s="60" t="s">
        <v>375</v>
      </c>
    </row>
    <row r="1122" spans="1:4" x14ac:dyDescent="0.25">
      <c r="A1122" s="62">
        <v>20308099</v>
      </c>
      <c r="B1122" s="61" t="s">
        <v>804</v>
      </c>
      <c r="C1122" s="61" t="s">
        <v>107</v>
      </c>
      <c r="D1122" s="60" t="s">
        <v>375</v>
      </c>
    </row>
    <row r="1123" spans="1:4" x14ac:dyDescent="0.25">
      <c r="A1123" s="62">
        <v>20308078</v>
      </c>
      <c r="B1123" s="61" t="s">
        <v>804</v>
      </c>
      <c r="C1123" s="61" t="s">
        <v>107</v>
      </c>
      <c r="D1123" s="60" t="s">
        <v>375</v>
      </c>
    </row>
    <row r="1124" spans="1:4" x14ac:dyDescent="0.25">
      <c r="A1124" s="62">
        <v>20308004</v>
      </c>
      <c r="B1124" s="61" t="s">
        <v>804</v>
      </c>
      <c r="C1124" s="61" t="s">
        <v>106</v>
      </c>
      <c r="D1124" s="60" t="s">
        <v>375</v>
      </c>
    </row>
    <row r="1125" spans="1:4" x14ac:dyDescent="0.25">
      <c r="A1125" s="62">
        <v>20308009</v>
      </c>
      <c r="B1125" s="61" t="s">
        <v>804</v>
      </c>
      <c r="C1125" s="61" t="s">
        <v>107</v>
      </c>
      <c r="D1125" s="60" t="s">
        <v>375</v>
      </c>
    </row>
    <row r="1126" spans="1:4" x14ac:dyDescent="0.25">
      <c r="A1126" s="62">
        <v>20308110</v>
      </c>
      <c r="B1126" s="61" t="s">
        <v>804</v>
      </c>
      <c r="C1126" s="61" t="s">
        <v>107</v>
      </c>
      <c r="D1126" s="60" t="s">
        <v>375</v>
      </c>
    </row>
    <row r="1127" spans="1:4" x14ac:dyDescent="0.25">
      <c r="A1127" s="62">
        <v>20308068</v>
      </c>
      <c r="B1127" s="61" t="s">
        <v>804</v>
      </c>
      <c r="C1127" s="61" t="s">
        <v>107</v>
      </c>
      <c r="D1127" s="60" t="s">
        <v>375</v>
      </c>
    </row>
    <row r="1128" spans="1:4" x14ac:dyDescent="0.25">
      <c r="A1128" s="62">
        <v>20308108</v>
      </c>
      <c r="B1128" s="61" t="s">
        <v>804</v>
      </c>
      <c r="C1128" s="61" t="s">
        <v>106</v>
      </c>
      <c r="D1128" s="60" t="s">
        <v>375</v>
      </c>
    </row>
    <row r="1129" spans="1:4" x14ac:dyDescent="0.25">
      <c r="A1129" s="62">
        <v>20308090</v>
      </c>
      <c r="B1129" s="61" t="s">
        <v>804</v>
      </c>
      <c r="C1129" s="61" t="s">
        <v>106</v>
      </c>
      <c r="D1129" s="60" t="s">
        <v>375</v>
      </c>
    </row>
    <row r="1130" spans="1:4" x14ac:dyDescent="0.25">
      <c r="A1130" s="62">
        <v>20308017</v>
      </c>
      <c r="B1130" s="61" t="s">
        <v>804</v>
      </c>
      <c r="C1130" s="61" t="s">
        <v>107</v>
      </c>
      <c r="D1130" s="60" t="s">
        <v>375</v>
      </c>
    </row>
    <row r="1131" spans="1:4" x14ac:dyDescent="0.25">
      <c r="A1131" s="62">
        <v>20308075</v>
      </c>
      <c r="B1131" s="61" t="s">
        <v>804</v>
      </c>
      <c r="C1131" s="61" t="s">
        <v>106</v>
      </c>
      <c r="D1131" s="60" t="s">
        <v>375</v>
      </c>
    </row>
    <row r="1132" spans="1:4" x14ac:dyDescent="0.25">
      <c r="A1132" s="62">
        <v>20308141</v>
      </c>
      <c r="B1132" s="61" t="s">
        <v>804</v>
      </c>
      <c r="C1132" s="61" t="s">
        <v>106</v>
      </c>
      <c r="D1132" s="60" t="s">
        <v>375</v>
      </c>
    </row>
    <row r="1133" spans="1:4" x14ac:dyDescent="0.25">
      <c r="A1133" s="62">
        <v>20308051</v>
      </c>
      <c r="B1133" s="61" t="s">
        <v>804</v>
      </c>
      <c r="C1133" s="61" t="s">
        <v>107</v>
      </c>
      <c r="D1133" s="60" t="s">
        <v>375</v>
      </c>
    </row>
    <row r="1134" spans="1:4" x14ac:dyDescent="0.25">
      <c r="A1134" s="62">
        <v>20308044</v>
      </c>
      <c r="B1134" s="61" t="s">
        <v>804</v>
      </c>
      <c r="C1134" s="61" t="s">
        <v>106</v>
      </c>
      <c r="D1134" s="60" t="s">
        <v>375</v>
      </c>
    </row>
    <row r="1135" spans="1:4" x14ac:dyDescent="0.25">
      <c r="A1135" s="62">
        <v>20308105</v>
      </c>
      <c r="B1135" s="61" t="s">
        <v>804</v>
      </c>
      <c r="C1135" s="61" t="s">
        <v>107</v>
      </c>
      <c r="D1135" s="60" t="s">
        <v>375</v>
      </c>
    </row>
    <row r="1136" spans="1:4" x14ac:dyDescent="0.25">
      <c r="A1136" s="62">
        <v>20308091</v>
      </c>
      <c r="B1136" s="61" t="s">
        <v>804</v>
      </c>
      <c r="C1136" s="61" t="s">
        <v>107</v>
      </c>
      <c r="D1136" s="60" t="s">
        <v>375</v>
      </c>
    </row>
    <row r="1137" spans="1:4" x14ac:dyDescent="0.25">
      <c r="A1137" s="62">
        <v>20308140</v>
      </c>
      <c r="B1137" s="61" t="s">
        <v>804</v>
      </c>
      <c r="C1137" s="61" t="s">
        <v>106</v>
      </c>
      <c r="D1137" s="60" t="s">
        <v>375</v>
      </c>
    </row>
    <row r="1138" spans="1:4" x14ac:dyDescent="0.25">
      <c r="A1138" s="62">
        <v>20308142</v>
      </c>
      <c r="B1138" s="61" t="s">
        <v>804</v>
      </c>
      <c r="C1138" s="61" t="s">
        <v>106</v>
      </c>
      <c r="D1138" s="60" t="s">
        <v>375</v>
      </c>
    </row>
    <row r="1139" spans="1:4" x14ac:dyDescent="0.25">
      <c r="A1139" s="62">
        <v>20308064</v>
      </c>
      <c r="B1139" s="61" t="s">
        <v>804</v>
      </c>
      <c r="C1139" s="61" t="s">
        <v>107</v>
      </c>
      <c r="D1139" s="60" t="s">
        <v>375</v>
      </c>
    </row>
    <row r="1140" spans="1:4" x14ac:dyDescent="0.25">
      <c r="A1140" s="62">
        <v>20308016</v>
      </c>
      <c r="B1140" s="61" t="s">
        <v>804</v>
      </c>
      <c r="C1140" s="61" t="s">
        <v>107</v>
      </c>
      <c r="D1140" s="60" t="s">
        <v>375</v>
      </c>
    </row>
    <row r="1141" spans="1:4" x14ac:dyDescent="0.25">
      <c r="A1141" s="62">
        <v>20308057</v>
      </c>
      <c r="B1141" s="61" t="s">
        <v>804</v>
      </c>
      <c r="C1141" s="61" t="s">
        <v>106</v>
      </c>
      <c r="D1141" s="60" t="s">
        <v>375</v>
      </c>
    </row>
    <row r="1142" spans="1:4" x14ac:dyDescent="0.25">
      <c r="A1142" s="62">
        <v>20308013</v>
      </c>
      <c r="B1142" s="61" t="s">
        <v>804</v>
      </c>
      <c r="C1142" s="61" t="s">
        <v>106</v>
      </c>
      <c r="D1142" s="60" t="s">
        <v>375</v>
      </c>
    </row>
    <row r="1143" spans="1:4" x14ac:dyDescent="0.25">
      <c r="A1143" s="62">
        <v>20308095</v>
      </c>
      <c r="B1143" s="61" t="s">
        <v>804</v>
      </c>
      <c r="C1143" s="61" t="s">
        <v>107</v>
      </c>
      <c r="D1143" s="60" t="s">
        <v>375</v>
      </c>
    </row>
    <row r="1144" spans="1:4" x14ac:dyDescent="0.25">
      <c r="A1144" s="62">
        <v>20308129</v>
      </c>
      <c r="B1144" s="61" t="s">
        <v>804</v>
      </c>
      <c r="C1144" s="61" t="s">
        <v>107</v>
      </c>
      <c r="D1144" s="60" t="s">
        <v>375</v>
      </c>
    </row>
    <row r="1145" spans="1:4" x14ac:dyDescent="0.25">
      <c r="A1145" s="62">
        <v>20308025</v>
      </c>
      <c r="B1145" s="61" t="s">
        <v>804</v>
      </c>
      <c r="C1145" s="61" t="s">
        <v>107</v>
      </c>
      <c r="D1145" s="60" t="s">
        <v>375</v>
      </c>
    </row>
    <row r="1146" spans="1:4" x14ac:dyDescent="0.25">
      <c r="A1146" s="62">
        <v>20308115</v>
      </c>
      <c r="B1146" s="61" t="s">
        <v>804</v>
      </c>
      <c r="C1146" s="61" t="s">
        <v>107</v>
      </c>
      <c r="D1146" s="60" t="s">
        <v>375</v>
      </c>
    </row>
    <row r="1147" spans="1:4" x14ac:dyDescent="0.25">
      <c r="A1147" s="62">
        <v>20308179</v>
      </c>
      <c r="B1147" s="61" t="s">
        <v>804</v>
      </c>
      <c r="C1147" s="61" t="s">
        <v>107</v>
      </c>
      <c r="D1147" s="60" t="s">
        <v>375</v>
      </c>
    </row>
    <row r="1148" spans="1:4" x14ac:dyDescent="0.25">
      <c r="A1148" s="62">
        <v>20308098</v>
      </c>
      <c r="B1148" s="61" t="s">
        <v>804</v>
      </c>
      <c r="C1148" s="61" t="s">
        <v>107</v>
      </c>
      <c r="D1148" s="60" t="s">
        <v>375</v>
      </c>
    </row>
    <row r="1149" spans="1:4" x14ac:dyDescent="0.25">
      <c r="A1149" s="62">
        <v>20308069</v>
      </c>
      <c r="B1149" s="61" t="s">
        <v>804</v>
      </c>
      <c r="C1149" s="61" t="s">
        <v>106</v>
      </c>
      <c r="D1149" s="60" t="s">
        <v>375</v>
      </c>
    </row>
    <row r="1150" spans="1:4" x14ac:dyDescent="0.25">
      <c r="A1150" s="62">
        <v>20308079</v>
      </c>
      <c r="B1150" s="61" t="s">
        <v>804</v>
      </c>
      <c r="C1150" s="61" t="s">
        <v>107</v>
      </c>
      <c r="D1150" s="60" t="s">
        <v>375</v>
      </c>
    </row>
    <row r="1151" spans="1:4" x14ac:dyDescent="0.25">
      <c r="A1151" s="62">
        <v>20308116</v>
      </c>
      <c r="B1151" s="61" t="s">
        <v>804</v>
      </c>
      <c r="C1151" s="61" t="s">
        <v>106</v>
      </c>
      <c r="D1151" s="60" t="s">
        <v>375</v>
      </c>
    </row>
    <row r="1152" spans="1:4" x14ac:dyDescent="0.25">
      <c r="A1152" s="62">
        <v>20308030</v>
      </c>
      <c r="B1152" s="61" t="s">
        <v>804</v>
      </c>
      <c r="C1152" s="61" t="s">
        <v>107</v>
      </c>
      <c r="D1152" s="60" t="s">
        <v>375</v>
      </c>
    </row>
    <row r="1153" spans="1:4" x14ac:dyDescent="0.25">
      <c r="A1153" s="62">
        <v>20308014</v>
      </c>
      <c r="B1153" s="61" t="s">
        <v>804</v>
      </c>
      <c r="C1153" s="61" t="s">
        <v>107</v>
      </c>
      <c r="D1153" s="60" t="s">
        <v>375</v>
      </c>
    </row>
    <row r="1154" spans="1:4" x14ac:dyDescent="0.25">
      <c r="A1154" s="62">
        <v>20308094</v>
      </c>
      <c r="B1154" s="61" t="s">
        <v>804</v>
      </c>
      <c r="C1154" s="61" t="s">
        <v>106</v>
      </c>
      <c r="D1154" s="60" t="s">
        <v>375</v>
      </c>
    </row>
    <row r="1155" spans="1:4" x14ac:dyDescent="0.25">
      <c r="A1155" s="62">
        <v>20308183</v>
      </c>
      <c r="B1155" s="61" t="s">
        <v>804</v>
      </c>
      <c r="C1155" s="61" t="s">
        <v>107</v>
      </c>
      <c r="D1155" s="60" t="s">
        <v>375</v>
      </c>
    </row>
    <row r="1156" spans="1:4" x14ac:dyDescent="0.25">
      <c r="A1156" s="62">
        <v>20308100</v>
      </c>
      <c r="B1156" s="61" t="s">
        <v>804</v>
      </c>
      <c r="C1156" s="61" t="s">
        <v>107</v>
      </c>
      <c r="D1156" s="60" t="s">
        <v>375</v>
      </c>
    </row>
    <row r="1157" spans="1:4" x14ac:dyDescent="0.25">
      <c r="A1157" s="62">
        <v>20308085</v>
      </c>
      <c r="B1157" s="61" t="s">
        <v>804</v>
      </c>
      <c r="C1157" s="61" t="s">
        <v>106</v>
      </c>
      <c r="D1157" s="60" t="s">
        <v>375</v>
      </c>
    </row>
    <row r="1158" spans="1:4" x14ac:dyDescent="0.25">
      <c r="A1158" s="62">
        <v>20308067</v>
      </c>
      <c r="B1158" s="61" t="s">
        <v>804</v>
      </c>
      <c r="C1158" s="61" t="s">
        <v>107</v>
      </c>
      <c r="D1158" s="60" t="s">
        <v>375</v>
      </c>
    </row>
    <row r="1159" spans="1:4" x14ac:dyDescent="0.25">
      <c r="A1159" s="62">
        <v>20308102</v>
      </c>
      <c r="B1159" s="61" t="s">
        <v>804</v>
      </c>
      <c r="C1159" s="61" t="s">
        <v>106</v>
      </c>
      <c r="D1159" s="60" t="s">
        <v>375</v>
      </c>
    </row>
    <row r="1160" spans="1:4" x14ac:dyDescent="0.25">
      <c r="A1160" s="62">
        <v>20308109</v>
      </c>
      <c r="B1160" s="61" t="s">
        <v>804</v>
      </c>
      <c r="C1160" s="61" t="s">
        <v>107</v>
      </c>
      <c r="D1160" s="60" t="s">
        <v>375</v>
      </c>
    </row>
    <row r="1161" spans="1:4" x14ac:dyDescent="0.25">
      <c r="A1161" s="62">
        <v>20308041</v>
      </c>
      <c r="B1161" s="61" t="s">
        <v>804</v>
      </c>
      <c r="C1161" s="61" t="s">
        <v>107</v>
      </c>
      <c r="D1161" s="60" t="s">
        <v>375</v>
      </c>
    </row>
    <row r="1162" spans="1:4" x14ac:dyDescent="0.25">
      <c r="A1162" s="62">
        <v>20308124</v>
      </c>
      <c r="B1162" s="61" t="s">
        <v>804</v>
      </c>
      <c r="C1162" s="61" t="s">
        <v>107</v>
      </c>
      <c r="D1162" s="60" t="s">
        <v>375</v>
      </c>
    </row>
    <row r="1163" spans="1:4" x14ac:dyDescent="0.25">
      <c r="A1163" s="62">
        <v>20308023</v>
      </c>
      <c r="B1163" s="61" t="s">
        <v>804</v>
      </c>
      <c r="C1163" s="61" t="s">
        <v>107</v>
      </c>
      <c r="D1163" s="60" t="s">
        <v>375</v>
      </c>
    </row>
    <row r="1164" spans="1:4" x14ac:dyDescent="0.25">
      <c r="A1164" s="62">
        <v>20308123</v>
      </c>
      <c r="B1164" s="61" t="s">
        <v>804</v>
      </c>
      <c r="C1164" s="61" t="s">
        <v>107</v>
      </c>
      <c r="D1164" s="60" t="s">
        <v>375</v>
      </c>
    </row>
    <row r="1165" spans="1:4" x14ac:dyDescent="0.25">
      <c r="A1165" s="62">
        <v>20308087</v>
      </c>
      <c r="B1165" s="61" t="s">
        <v>804</v>
      </c>
      <c r="C1165" s="61" t="s">
        <v>107</v>
      </c>
      <c r="D1165" s="60" t="s">
        <v>375</v>
      </c>
    </row>
    <row r="1166" spans="1:4" x14ac:dyDescent="0.25">
      <c r="A1166" s="62">
        <v>20308028</v>
      </c>
      <c r="B1166" s="61" t="s">
        <v>804</v>
      </c>
      <c r="C1166" s="61" t="s">
        <v>106</v>
      </c>
      <c r="D1166" s="60" t="s">
        <v>375</v>
      </c>
    </row>
    <row r="1167" spans="1:4" x14ac:dyDescent="0.25">
      <c r="A1167" s="62">
        <v>20308003</v>
      </c>
      <c r="B1167" s="61" t="s">
        <v>804</v>
      </c>
      <c r="C1167" s="61" t="s">
        <v>107</v>
      </c>
      <c r="D1167" s="60" t="s">
        <v>375</v>
      </c>
    </row>
    <row r="1168" spans="1:4" x14ac:dyDescent="0.25">
      <c r="A1168" s="62">
        <v>20308053</v>
      </c>
      <c r="B1168" s="61" t="s">
        <v>804</v>
      </c>
      <c r="C1168" s="61" t="s">
        <v>106</v>
      </c>
      <c r="D1168" s="60" t="s">
        <v>375</v>
      </c>
    </row>
    <row r="1169" spans="1:4" x14ac:dyDescent="0.25">
      <c r="A1169" s="62">
        <v>20308113</v>
      </c>
      <c r="B1169" s="61" t="s">
        <v>804</v>
      </c>
      <c r="C1169" s="61" t="s">
        <v>106</v>
      </c>
      <c r="D1169" s="60" t="s">
        <v>375</v>
      </c>
    </row>
    <row r="1170" spans="1:4" x14ac:dyDescent="0.25">
      <c r="A1170" s="62">
        <v>20308010</v>
      </c>
      <c r="B1170" s="61" t="s">
        <v>804</v>
      </c>
      <c r="C1170" s="61" t="s">
        <v>106</v>
      </c>
      <c r="D1170" s="60" t="s">
        <v>375</v>
      </c>
    </row>
    <row r="1171" spans="1:4" x14ac:dyDescent="0.25">
      <c r="A1171" s="62">
        <v>20308117</v>
      </c>
      <c r="B1171" s="61" t="s">
        <v>804</v>
      </c>
      <c r="C1171" s="61" t="s">
        <v>106</v>
      </c>
      <c r="D1171" s="60" t="s">
        <v>375</v>
      </c>
    </row>
    <row r="1172" spans="1:4" x14ac:dyDescent="0.25">
      <c r="A1172" s="62">
        <v>20308042</v>
      </c>
      <c r="B1172" s="61" t="s">
        <v>804</v>
      </c>
      <c r="C1172" s="61" t="s">
        <v>106</v>
      </c>
      <c r="D1172" s="60" t="s">
        <v>375</v>
      </c>
    </row>
    <row r="1173" spans="1:4" x14ac:dyDescent="0.25">
      <c r="A1173" s="62">
        <v>20308066</v>
      </c>
      <c r="B1173" s="61" t="s">
        <v>804</v>
      </c>
      <c r="C1173" s="61" t="s">
        <v>107</v>
      </c>
      <c r="D1173" s="60" t="s">
        <v>375</v>
      </c>
    </row>
    <row r="1174" spans="1:4" x14ac:dyDescent="0.25">
      <c r="A1174" s="62">
        <v>20308065</v>
      </c>
      <c r="B1174" s="61" t="s">
        <v>804</v>
      </c>
      <c r="C1174" s="61" t="s">
        <v>107</v>
      </c>
      <c r="D1174" s="60" t="s">
        <v>375</v>
      </c>
    </row>
    <row r="1175" spans="1:4" x14ac:dyDescent="0.25">
      <c r="A1175" s="62">
        <v>20308018</v>
      </c>
      <c r="B1175" s="61" t="s">
        <v>804</v>
      </c>
      <c r="C1175" s="61" t="s">
        <v>106</v>
      </c>
      <c r="D1175" s="60" t="s">
        <v>375</v>
      </c>
    </row>
    <row r="1176" spans="1:4" x14ac:dyDescent="0.25">
      <c r="A1176" s="62">
        <v>20308084</v>
      </c>
      <c r="B1176" s="61" t="s">
        <v>804</v>
      </c>
      <c r="C1176" s="61" t="s">
        <v>107</v>
      </c>
      <c r="D1176" s="60" t="s">
        <v>375</v>
      </c>
    </row>
    <row r="1177" spans="1:4" x14ac:dyDescent="0.25">
      <c r="A1177" s="62">
        <v>20308061</v>
      </c>
      <c r="B1177" s="61" t="s">
        <v>804</v>
      </c>
      <c r="C1177" s="61" t="s">
        <v>107</v>
      </c>
      <c r="D1177" s="60" t="s">
        <v>375</v>
      </c>
    </row>
    <row r="1178" spans="1:4" x14ac:dyDescent="0.25">
      <c r="A1178" s="62">
        <v>20308107</v>
      </c>
      <c r="B1178" s="61" t="s">
        <v>804</v>
      </c>
      <c r="C1178" s="61" t="s">
        <v>107</v>
      </c>
      <c r="D1178" s="60" t="s">
        <v>375</v>
      </c>
    </row>
    <row r="1179" spans="1:4" x14ac:dyDescent="0.25">
      <c r="A1179" s="62">
        <v>20308092</v>
      </c>
      <c r="B1179" s="61" t="s">
        <v>804</v>
      </c>
      <c r="C1179" s="61" t="s">
        <v>107</v>
      </c>
      <c r="D1179" s="60" t="s">
        <v>375</v>
      </c>
    </row>
    <row r="1180" spans="1:4" x14ac:dyDescent="0.25">
      <c r="A1180" s="62">
        <v>20308101</v>
      </c>
      <c r="B1180" s="61" t="s">
        <v>804</v>
      </c>
      <c r="C1180" s="61" t="s">
        <v>106</v>
      </c>
      <c r="D1180" s="60" t="s">
        <v>375</v>
      </c>
    </row>
    <row r="1181" spans="1:4" x14ac:dyDescent="0.25">
      <c r="A1181" s="62">
        <v>20308137</v>
      </c>
      <c r="B1181" s="61" t="s">
        <v>804</v>
      </c>
      <c r="C1181" s="61" t="s">
        <v>106</v>
      </c>
      <c r="D1181" s="60" t="s">
        <v>375</v>
      </c>
    </row>
    <row r="1182" spans="1:4" x14ac:dyDescent="0.25">
      <c r="A1182" s="62">
        <v>20308106</v>
      </c>
      <c r="B1182" s="61" t="s">
        <v>804</v>
      </c>
      <c r="C1182" s="61" t="s">
        <v>107</v>
      </c>
      <c r="D1182" s="60" t="s">
        <v>375</v>
      </c>
    </row>
    <row r="1183" spans="1:4" x14ac:dyDescent="0.25">
      <c r="A1183" s="62">
        <v>20308076</v>
      </c>
      <c r="B1183" s="61" t="s">
        <v>804</v>
      </c>
      <c r="C1183" s="61" t="s">
        <v>106</v>
      </c>
      <c r="D1183" s="60" t="s">
        <v>375</v>
      </c>
    </row>
    <row r="1184" spans="1:4" x14ac:dyDescent="0.25">
      <c r="A1184" s="62">
        <v>20308173</v>
      </c>
      <c r="B1184" s="61" t="s">
        <v>804</v>
      </c>
      <c r="C1184" s="61" t="s">
        <v>107</v>
      </c>
      <c r="D1184" s="60" t="s">
        <v>375</v>
      </c>
    </row>
    <row r="1185" spans="1:4" x14ac:dyDescent="0.25">
      <c r="A1185" s="62">
        <v>20308159</v>
      </c>
      <c r="B1185" s="61" t="s">
        <v>804</v>
      </c>
      <c r="C1185" s="61" t="s">
        <v>107</v>
      </c>
      <c r="D1185" s="60" t="s">
        <v>375</v>
      </c>
    </row>
    <row r="1186" spans="1:4" x14ac:dyDescent="0.25">
      <c r="A1186" s="62">
        <v>20308059</v>
      </c>
      <c r="B1186" s="61" t="s">
        <v>804</v>
      </c>
      <c r="C1186" s="61" t="s">
        <v>107</v>
      </c>
      <c r="D1186" s="60" t="s">
        <v>375</v>
      </c>
    </row>
    <row r="1187" spans="1:4" x14ac:dyDescent="0.25">
      <c r="A1187" s="62">
        <v>20308152</v>
      </c>
      <c r="B1187" s="61" t="s">
        <v>804</v>
      </c>
      <c r="C1187" s="61" t="s">
        <v>106</v>
      </c>
      <c r="D1187" s="60" t="s">
        <v>375</v>
      </c>
    </row>
    <row r="1188" spans="1:4" x14ac:dyDescent="0.25">
      <c r="A1188" s="62">
        <v>20308174</v>
      </c>
      <c r="B1188" s="61" t="s">
        <v>804</v>
      </c>
      <c r="C1188" s="61" t="s">
        <v>107</v>
      </c>
      <c r="D1188" s="60" t="s">
        <v>375</v>
      </c>
    </row>
    <row r="1189" spans="1:4" x14ac:dyDescent="0.25">
      <c r="A1189" s="62">
        <v>20308015</v>
      </c>
      <c r="B1189" s="61" t="s">
        <v>804</v>
      </c>
      <c r="C1189" s="61" t="s">
        <v>107</v>
      </c>
      <c r="D1189" s="60" t="s">
        <v>375</v>
      </c>
    </row>
    <row r="1190" spans="1:4" x14ac:dyDescent="0.25">
      <c r="A1190" s="62">
        <v>20308164</v>
      </c>
      <c r="B1190" s="61" t="s">
        <v>804</v>
      </c>
      <c r="C1190" s="61" t="s">
        <v>107</v>
      </c>
      <c r="D1190" s="60" t="s">
        <v>375</v>
      </c>
    </row>
    <row r="1191" spans="1:4" x14ac:dyDescent="0.25">
      <c r="A1191" s="62">
        <v>20308033</v>
      </c>
      <c r="B1191" s="61" t="s">
        <v>804</v>
      </c>
      <c r="C1191" s="61" t="s">
        <v>106</v>
      </c>
      <c r="D1191" s="60" t="s">
        <v>375</v>
      </c>
    </row>
    <row r="1192" spans="1:4" x14ac:dyDescent="0.25">
      <c r="A1192" s="62">
        <v>20308148</v>
      </c>
      <c r="B1192" s="61" t="s">
        <v>804</v>
      </c>
      <c r="C1192" s="61" t="s">
        <v>106</v>
      </c>
      <c r="D1192" s="60" t="s">
        <v>375</v>
      </c>
    </row>
    <row r="1193" spans="1:4" x14ac:dyDescent="0.25">
      <c r="A1193" s="62">
        <v>20308055</v>
      </c>
      <c r="B1193" s="61" t="s">
        <v>804</v>
      </c>
      <c r="C1193" s="61" t="s">
        <v>107</v>
      </c>
      <c r="D1193" s="60" t="s">
        <v>375</v>
      </c>
    </row>
    <row r="1194" spans="1:4" x14ac:dyDescent="0.25">
      <c r="A1194" s="62">
        <v>20308049</v>
      </c>
      <c r="B1194" s="61" t="s">
        <v>804</v>
      </c>
      <c r="C1194" s="61" t="s">
        <v>107</v>
      </c>
      <c r="D1194" s="60" t="s">
        <v>375</v>
      </c>
    </row>
    <row r="1195" spans="1:4" x14ac:dyDescent="0.25">
      <c r="A1195" s="62">
        <v>20308171</v>
      </c>
      <c r="B1195" s="61" t="s">
        <v>804</v>
      </c>
      <c r="C1195" s="61" t="s">
        <v>107</v>
      </c>
      <c r="D1195" s="60" t="s">
        <v>375</v>
      </c>
    </row>
    <row r="1196" spans="1:4" x14ac:dyDescent="0.25">
      <c r="A1196" s="62">
        <v>20308177</v>
      </c>
      <c r="B1196" s="61" t="s">
        <v>804</v>
      </c>
      <c r="C1196" s="61" t="s">
        <v>106</v>
      </c>
      <c r="D1196" s="60" t="s">
        <v>375</v>
      </c>
    </row>
    <row r="1197" spans="1:4" x14ac:dyDescent="0.25">
      <c r="A1197" s="62">
        <v>20308160</v>
      </c>
      <c r="B1197" s="61" t="s">
        <v>804</v>
      </c>
      <c r="C1197" s="61" t="s">
        <v>107</v>
      </c>
      <c r="D1197" s="60" t="s">
        <v>375</v>
      </c>
    </row>
    <row r="1198" spans="1:4" x14ac:dyDescent="0.25">
      <c r="A1198" s="62">
        <v>20308020</v>
      </c>
      <c r="B1198" s="61" t="s">
        <v>804</v>
      </c>
      <c r="C1198" s="61" t="s">
        <v>107</v>
      </c>
      <c r="D1198" s="60" t="s">
        <v>375</v>
      </c>
    </row>
    <row r="1199" spans="1:4" x14ac:dyDescent="0.25">
      <c r="A1199" s="62">
        <v>20308032</v>
      </c>
      <c r="B1199" s="61" t="s">
        <v>804</v>
      </c>
      <c r="C1199" s="61" t="s">
        <v>107</v>
      </c>
      <c r="D1199" s="60" t="s">
        <v>375</v>
      </c>
    </row>
    <row r="1200" spans="1:4" x14ac:dyDescent="0.25">
      <c r="A1200" s="62">
        <v>20308150</v>
      </c>
      <c r="B1200" s="61" t="s">
        <v>804</v>
      </c>
      <c r="C1200" s="61" t="s">
        <v>107</v>
      </c>
      <c r="D1200" s="60" t="s">
        <v>375</v>
      </c>
    </row>
    <row r="1201" spans="1:4" x14ac:dyDescent="0.25">
      <c r="A1201" s="62">
        <v>20308062</v>
      </c>
      <c r="B1201" s="61" t="s">
        <v>804</v>
      </c>
      <c r="C1201" s="61" t="s">
        <v>106</v>
      </c>
      <c r="D1201" s="60" t="s">
        <v>375</v>
      </c>
    </row>
    <row r="1202" spans="1:4" x14ac:dyDescent="0.25">
      <c r="A1202" s="62">
        <v>20308153</v>
      </c>
      <c r="B1202" s="61" t="s">
        <v>804</v>
      </c>
      <c r="C1202" s="61" t="s">
        <v>107</v>
      </c>
      <c r="D1202" s="60" t="s">
        <v>375</v>
      </c>
    </row>
    <row r="1203" spans="1:4" x14ac:dyDescent="0.25">
      <c r="A1203" s="62">
        <v>20308170</v>
      </c>
      <c r="B1203" s="61" t="s">
        <v>804</v>
      </c>
      <c r="C1203" s="61" t="s">
        <v>106</v>
      </c>
      <c r="D1203" s="60" t="s">
        <v>375</v>
      </c>
    </row>
    <row r="1204" spans="1:4" x14ac:dyDescent="0.25">
      <c r="A1204" s="62">
        <v>20308155</v>
      </c>
      <c r="B1204" s="61" t="s">
        <v>804</v>
      </c>
      <c r="C1204" s="61" t="s">
        <v>107</v>
      </c>
      <c r="D1204" s="60" t="s">
        <v>375</v>
      </c>
    </row>
    <row r="1205" spans="1:4" x14ac:dyDescent="0.25">
      <c r="A1205" s="62">
        <v>20308006</v>
      </c>
      <c r="B1205" s="61" t="s">
        <v>804</v>
      </c>
      <c r="C1205" s="61" t="s">
        <v>106</v>
      </c>
      <c r="D1205" s="60" t="s">
        <v>375</v>
      </c>
    </row>
    <row r="1206" spans="1:4" x14ac:dyDescent="0.25">
      <c r="A1206" s="62">
        <v>20308146</v>
      </c>
      <c r="B1206" s="61" t="s">
        <v>804</v>
      </c>
      <c r="C1206" s="61" t="s">
        <v>106</v>
      </c>
      <c r="D1206" s="60" t="s">
        <v>375</v>
      </c>
    </row>
    <row r="1207" spans="1:4" x14ac:dyDescent="0.25">
      <c r="A1207" s="62">
        <v>20308112</v>
      </c>
      <c r="B1207" s="61" t="s">
        <v>804</v>
      </c>
      <c r="C1207" s="61" t="s">
        <v>106</v>
      </c>
      <c r="D1207" s="60" t="s">
        <v>375</v>
      </c>
    </row>
    <row r="1208" spans="1:4" x14ac:dyDescent="0.25">
      <c r="A1208" s="62">
        <v>20308083</v>
      </c>
      <c r="B1208" s="61" t="s">
        <v>804</v>
      </c>
      <c r="C1208" s="61" t="s">
        <v>106</v>
      </c>
      <c r="D1208" s="60" t="s">
        <v>375</v>
      </c>
    </row>
    <row r="1209" spans="1:4" x14ac:dyDescent="0.25">
      <c r="A1209" s="62">
        <v>20308045</v>
      </c>
      <c r="B1209" s="61" t="s">
        <v>804</v>
      </c>
      <c r="C1209" s="61" t="s">
        <v>106</v>
      </c>
      <c r="D1209" s="60" t="s">
        <v>375</v>
      </c>
    </row>
    <row r="1210" spans="1:4" x14ac:dyDescent="0.25">
      <c r="A1210" s="62">
        <v>20308158</v>
      </c>
      <c r="B1210" s="61" t="s">
        <v>804</v>
      </c>
      <c r="C1210" s="61" t="s">
        <v>107</v>
      </c>
      <c r="D1210" s="60" t="s">
        <v>375</v>
      </c>
    </row>
    <row r="1211" spans="1:4" x14ac:dyDescent="0.25">
      <c r="A1211" s="62">
        <v>20308154</v>
      </c>
      <c r="B1211" s="61" t="s">
        <v>804</v>
      </c>
      <c r="C1211" s="61" t="s">
        <v>107</v>
      </c>
      <c r="D1211" s="60" t="s">
        <v>375</v>
      </c>
    </row>
    <row r="1212" spans="1:4" x14ac:dyDescent="0.25">
      <c r="A1212" s="62">
        <v>20308144</v>
      </c>
      <c r="B1212" s="61" t="s">
        <v>804</v>
      </c>
      <c r="C1212" s="61" t="s">
        <v>107</v>
      </c>
      <c r="D1212" s="60" t="s">
        <v>375</v>
      </c>
    </row>
    <row r="1213" spans="1:4" x14ac:dyDescent="0.25">
      <c r="A1213" s="62">
        <v>20308157</v>
      </c>
      <c r="B1213" s="61" t="s">
        <v>804</v>
      </c>
      <c r="C1213" s="61" t="s">
        <v>107</v>
      </c>
      <c r="D1213" s="60" t="s">
        <v>375</v>
      </c>
    </row>
    <row r="1214" spans="1:4" x14ac:dyDescent="0.25">
      <c r="A1214" s="62">
        <v>20308035</v>
      </c>
      <c r="B1214" s="61" t="s">
        <v>804</v>
      </c>
      <c r="C1214" s="61" t="s">
        <v>107</v>
      </c>
      <c r="D1214" s="60" t="s">
        <v>375</v>
      </c>
    </row>
    <row r="1215" spans="1:4" x14ac:dyDescent="0.25">
      <c r="A1215" s="62">
        <v>20308034</v>
      </c>
      <c r="B1215" s="61" t="s">
        <v>804</v>
      </c>
      <c r="C1215" s="61" t="s">
        <v>107</v>
      </c>
      <c r="D1215" s="60" t="s">
        <v>375</v>
      </c>
    </row>
    <row r="1216" spans="1:4" x14ac:dyDescent="0.25">
      <c r="A1216" s="62">
        <v>20308005</v>
      </c>
      <c r="B1216" s="61" t="s">
        <v>804</v>
      </c>
      <c r="C1216" s="61" t="s">
        <v>107</v>
      </c>
      <c r="D1216" s="60" t="s">
        <v>375</v>
      </c>
    </row>
    <row r="1217" spans="1:4" x14ac:dyDescent="0.25">
      <c r="A1217" s="62">
        <v>20308167</v>
      </c>
      <c r="B1217" s="61" t="s">
        <v>804</v>
      </c>
      <c r="C1217" s="61" t="s">
        <v>107</v>
      </c>
      <c r="D1217" s="60" t="s">
        <v>375</v>
      </c>
    </row>
    <row r="1218" spans="1:4" x14ac:dyDescent="0.25">
      <c r="A1218" s="62">
        <v>20308126</v>
      </c>
      <c r="B1218" s="61" t="s">
        <v>804</v>
      </c>
      <c r="C1218" s="61" t="s">
        <v>107</v>
      </c>
      <c r="D1218" s="60" t="s">
        <v>375</v>
      </c>
    </row>
    <row r="1219" spans="1:4" x14ac:dyDescent="0.25">
      <c r="A1219" s="62">
        <v>20308165</v>
      </c>
      <c r="B1219" s="61" t="s">
        <v>804</v>
      </c>
      <c r="C1219" s="61" t="s">
        <v>106</v>
      </c>
      <c r="D1219" s="60" t="s">
        <v>375</v>
      </c>
    </row>
    <row r="1220" spans="1:4" x14ac:dyDescent="0.25">
      <c r="A1220" s="62">
        <v>20308149</v>
      </c>
      <c r="B1220" s="61" t="s">
        <v>804</v>
      </c>
      <c r="C1220" s="61" t="s">
        <v>107</v>
      </c>
      <c r="D1220" s="60" t="s">
        <v>375</v>
      </c>
    </row>
    <row r="1221" spans="1:4" x14ac:dyDescent="0.25">
      <c r="A1221" s="62">
        <v>20308182</v>
      </c>
      <c r="B1221" s="61" t="s">
        <v>804</v>
      </c>
      <c r="C1221" s="61" t="s">
        <v>106</v>
      </c>
      <c r="D1221" s="60" t="s">
        <v>375</v>
      </c>
    </row>
    <row r="1222" spans="1:4" x14ac:dyDescent="0.25">
      <c r="A1222" s="62">
        <v>20308037</v>
      </c>
      <c r="B1222" s="61" t="s">
        <v>804</v>
      </c>
      <c r="C1222" s="61" t="s">
        <v>106</v>
      </c>
      <c r="D1222" s="60" t="s">
        <v>375</v>
      </c>
    </row>
    <row r="1223" spans="1:4" x14ac:dyDescent="0.25">
      <c r="A1223" s="62">
        <v>20308163</v>
      </c>
      <c r="B1223" s="61" t="s">
        <v>804</v>
      </c>
      <c r="C1223" s="61" t="s">
        <v>106</v>
      </c>
      <c r="D1223" s="60" t="s">
        <v>375</v>
      </c>
    </row>
    <row r="1224" spans="1:4" x14ac:dyDescent="0.25">
      <c r="A1224" s="62">
        <v>20308082</v>
      </c>
      <c r="B1224" s="61" t="s">
        <v>804</v>
      </c>
      <c r="C1224" s="61" t="s">
        <v>107</v>
      </c>
      <c r="D1224" s="60" t="s">
        <v>375</v>
      </c>
    </row>
    <row r="1225" spans="1:4" x14ac:dyDescent="0.25">
      <c r="A1225" s="62">
        <v>20308147</v>
      </c>
      <c r="B1225" s="61" t="s">
        <v>804</v>
      </c>
      <c r="C1225" s="61" t="s">
        <v>107</v>
      </c>
      <c r="D1225" s="60" t="s">
        <v>375</v>
      </c>
    </row>
    <row r="1226" spans="1:4" x14ac:dyDescent="0.25">
      <c r="A1226" s="62">
        <v>20308156</v>
      </c>
      <c r="B1226" s="61" t="s">
        <v>804</v>
      </c>
      <c r="C1226" s="61" t="s">
        <v>107</v>
      </c>
      <c r="D1226" s="60" t="s">
        <v>375</v>
      </c>
    </row>
    <row r="1227" spans="1:4" x14ac:dyDescent="0.25">
      <c r="A1227" s="62">
        <v>20308178</v>
      </c>
      <c r="B1227" s="61" t="s">
        <v>804</v>
      </c>
      <c r="C1227" s="61" t="s">
        <v>106</v>
      </c>
      <c r="D1227" s="60" t="s">
        <v>375</v>
      </c>
    </row>
    <row r="1228" spans="1:4" x14ac:dyDescent="0.25">
      <c r="A1228" s="62">
        <v>20308181</v>
      </c>
      <c r="B1228" s="61" t="s">
        <v>804</v>
      </c>
      <c r="C1228" s="61" t="s">
        <v>106</v>
      </c>
      <c r="D1228" s="60" t="s">
        <v>375</v>
      </c>
    </row>
    <row r="1229" spans="1:4" x14ac:dyDescent="0.25">
      <c r="A1229" s="62">
        <v>20308172</v>
      </c>
      <c r="B1229" s="61" t="s">
        <v>804</v>
      </c>
      <c r="C1229" s="61" t="s">
        <v>107</v>
      </c>
      <c r="D1229" s="60" t="s">
        <v>375</v>
      </c>
    </row>
    <row r="1230" spans="1:4" x14ac:dyDescent="0.25">
      <c r="A1230" s="62">
        <v>20308176</v>
      </c>
      <c r="B1230" s="61" t="s">
        <v>804</v>
      </c>
      <c r="C1230" s="61" t="s">
        <v>107</v>
      </c>
      <c r="D1230" s="60" t="s">
        <v>375</v>
      </c>
    </row>
    <row r="1231" spans="1:4" x14ac:dyDescent="0.25">
      <c r="A1231" s="62">
        <v>20308151</v>
      </c>
      <c r="B1231" s="61" t="s">
        <v>804</v>
      </c>
      <c r="C1231" s="61" t="s">
        <v>107</v>
      </c>
      <c r="D1231" s="60" t="s">
        <v>375</v>
      </c>
    </row>
    <row r="1232" spans="1:4" x14ac:dyDescent="0.25">
      <c r="A1232" s="62">
        <v>20308169</v>
      </c>
      <c r="B1232" s="61" t="s">
        <v>804</v>
      </c>
      <c r="C1232" s="61" t="s">
        <v>107</v>
      </c>
      <c r="D1232" s="60" t="s">
        <v>375</v>
      </c>
    </row>
    <row r="1233" spans="1:4" x14ac:dyDescent="0.25">
      <c r="A1233" s="62">
        <v>20308047</v>
      </c>
      <c r="B1233" s="61" t="s">
        <v>804</v>
      </c>
      <c r="C1233" s="61" t="s">
        <v>107</v>
      </c>
      <c r="D1233" s="60" t="s">
        <v>375</v>
      </c>
    </row>
    <row r="1234" spans="1:4" x14ac:dyDescent="0.25">
      <c r="A1234" s="62">
        <v>20308168</v>
      </c>
      <c r="B1234" s="61" t="s">
        <v>804</v>
      </c>
      <c r="C1234" s="61" t="s">
        <v>107</v>
      </c>
      <c r="D1234" s="60" t="s">
        <v>375</v>
      </c>
    </row>
    <row r="1235" spans="1:4" x14ac:dyDescent="0.25">
      <c r="A1235" s="62">
        <v>20308036</v>
      </c>
      <c r="B1235" s="61" t="s">
        <v>804</v>
      </c>
      <c r="C1235" s="61" t="s">
        <v>106</v>
      </c>
      <c r="D1235" s="60" t="s">
        <v>375</v>
      </c>
    </row>
    <row r="1236" spans="1:4" x14ac:dyDescent="0.25">
      <c r="A1236" s="62">
        <v>20308162</v>
      </c>
      <c r="B1236" s="61" t="s">
        <v>804</v>
      </c>
      <c r="C1236" s="61" t="s">
        <v>107</v>
      </c>
      <c r="D1236" s="60" t="s">
        <v>375</v>
      </c>
    </row>
    <row r="1237" spans="1:4" x14ac:dyDescent="0.25">
      <c r="A1237" s="62">
        <v>20308039</v>
      </c>
      <c r="B1237" s="61" t="s">
        <v>804</v>
      </c>
      <c r="C1237" s="61" t="s">
        <v>106</v>
      </c>
      <c r="D1237" s="60" t="s">
        <v>375</v>
      </c>
    </row>
    <row r="1238" spans="1:4" x14ac:dyDescent="0.25">
      <c r="A1238" s="62">
        <v>20308175</v>
      </c>
      <c r="B1238" s="61" t="s">
        <v>804</v>
      </c>
      <c r="C1238" s="61" t="s">
        <v>107</v>
      </c>
      <c r="D1238" s="60" t="s">
        <v>375</v>
      </c>
    </row>
    <row r="1239" spans="1:4" x14ac:dyDescent="0.25">
      <c r="A1239" s="62">
        <v>20308043</v>
      </c>
      <c r="B1239" s="61" t="s">
        <v>804</v>
      </c>
      <c r="C1239" s="61" t="s">
        <v>106</v>
      </c>
      <c r="D1239" s="60" t="s">
        <v>375</v>
      </c>
    </row>
    <row r="1240" spans="1:4" x14ac:dyDescent="0.25">
      <c r="A1240" s="62">
        <v>20308056</v>
      </c>
      <c r="B1240" s="61" t="s">
        <v>804</v>
      </c>
      <c r="C1240" s="61" t="s">
        <v>107</v>
      </c>
      <c r="D1240" s="60" t="s">
        <v>375</v>
      </c>
    </row>
    <row r="1241" spans="1:4" x14ac:dyDescent="0.25">
      <c r="A1241" s="62">
        <v>20308145</v>
      </c>
      <c r="B1241" s="61" t="s">
        <v>804</v>
      </c>
      <c r="C1241" s="61" t="s">
        <v>106</v>
      </c>
      <c r="D1241" s="60" t="s">
        <v>375</v>
      </c>
    </row>
    <row r="1242" spans="1:4" x14ac:dyDescent="0.25">
      <c r="A1242" s="62">
        <v>20308161</v>
      </c>
      <c r="B1242" s="61" t="s">
        <v>804</v>
      </c>
      <c r="C1242" s="61" t="s">
        <v>107</v>
      </c>
      <c r="D1242" s="60" t="s">
        <v>375</v>
      </c>
    </row>
    <row r="1243" spans="1:4" x14ac:dyDescent="0.25">
      <c r="A1243" s="62">
        <v>20310031</v>
      </c>
      <c r="B1243" s="61" t="s">
        <v>804</v>
      </c>
      <c r="C1243" s="61" t="s">
        <v>106</v>
      </c>
      <c r="D1243" s="60" t="s">
        <v>376</v>
      </c>
    </row>
    <row r="1244" spans="1:4" x14ac:dyDescent="0.25">
      <c r="A1244" s="62">
        <v>20310011</v>
      </c>
      <c r="B1244" s="61" t="s">
        <v>804</v>
      </c>
      <c r="C1244" s="61" t="s">
        <v>107</v>
      </c>
      <c r="D1244" s="60" t="s">
        <v>376</v>
      </c>
    </row>
    <row r="1245" spans="1:4" x14ac:dyDescent="0.25">
      <c r="A1245" s="62">
        <v>20310030</v>
      </c>
      <c r="B1245" s="61" t="s">
        <v>804</v>
      </c>
      <c r="C1245" s="61" t="s">
        <v>106</v>
      </c>
      <c r="D1245" s="60" t="s">
        <v>376</v>
      </c>
    </row>
    <row r="1246" spans="1:4" x14ac:dyDescent="0.25">
      <c r="A1246" s="62">
        <v>20310039</v>
      </c>
      <c r="B1246" s="61" t="s">
        <v>804</v>
      </c>
      <c r="C1246" s="61" t="s">
        <v>106</v>
      </c>
      <c r="D1246" s="60" t="s">
        <v>376</v>
      </c>
    </row>
    <row r="1247" spans="1:4" x14ac:dyDescent="0.25">
      <c r="A1247" s="62">
        <v>20310006</v>
      </c>
      <c r="B1247" s="61" t="s">
        <v>804</v>
      </c>
      <c r="C1247" s="61" t="s">
        <v>107</v>
      </c>
      <c r="D1247" s="60" t="s">
        <v>376</v>
      </c>
    </row>
    <row r="1248" spans="1:4" x14ac:dyDescent="0.25">
      <c r="A1248" s="62">
        <v>20310036</v>
      </c>
      <c r="B1248" s="61" t="s">
        <v>804</v>
      </c>
      <c r="C1248" s="61" t="s">
        <v>107</v>
      </c>
      <c r="D1248" s="60" t="s">
        <v>376</v>
      </c>
    </row>
    <row r="1249" spans="1:4" x14ac:dyDescent="0.25">
      <c r="A1249" s="62">
        <v>20310005</v>
      </c>
      <c r="B1249" s="61" t="s">
        <v>804</v>
      </c>
      <c r="C1249" s="61" t="s">
        <v>107</v>
      </c>
      <c r="D1249" s="60" t="s">
        <v>376</v>
      </c>
    </row>
    <row r="1250" spans="1:4" x14ac:dyDescent="0.25">
      <c r="A1250" s="62">
        <v>20310018</v>
      </c>
      <c r="B1250" s="61" t="s">
        <v>804</v>
      </c>
      <c r="C1250" s="61" t="s">
        <v>107</v>
      </c>
      <c r="D1250" s="60" t="s">
        <v>376</v>
      </c>
    </row>
    <row r="1251" spans="1:4" x14ac:dyDescent="0.25">
      <c r="A1251" s="62">
        <v>20310044</v>
      </c>
      <c r="B1251" s="61" t="s">
        <v>804</v>
      </c>
      <c r="C1251" s="61" t="s">
        <v>106</v>
      </c>
      <c r="D1251" s="60" t="s">
        <v>376</v>
      </c>
    </row>
    <row r="1252" spans="1:4" x14ac:dyDescent="0.25">
      <c r="A1252" s="62">
        <v>20310049</v>
      </c>
      <c r="B1252" s="61" t="s">
        <v>804</v>
      </c>
      <c r="C1252" s="61" t="s">
        <v>106</v>
      </c>
      <c r="D1252" s="60" t="s">
        <v>376</v>
      </c>
    </row>
    <row r="1253" spans="1:4" x14ac:dyDescent="0.25">
      <c r="A1253" s="62">
        <v>20310019</v>
      </c>
      <c r="B1253" s="61" t="s">
        <v>804</v>
      </c>
      <c r="C1253" s="61" t="s">
        <v>107</v>
      </c>
      <c r="D1253" s="60" t="s">
        <v>376</v>
      </c>
    </row>
    <row r="1254" spans="1:4" x14ac:dyDescent="0.25">
      <c r="A1254" s="62">
        <v>20310052</v>
      </c>
      <c r="B1254" s="61" t="s">
        <v>804</v>
      </c>
      <c r="C1254" s="61" t="s">
        <v>107</v>
      </c>
      <c r="D1254" s="60" t="s">
        <v>376</v>
      </c>
    </row>
    <row r="1255" spans="1:4" x14ac:dyDescent="0.25">
      <c r="A1255" s="62">
        <v>20310022</v>
      </c>
      <c r="B1255" s="61" t="s">
        <v>804</v>
      </c>
      <c r="C1255" s="61" t="s">
        <v>107</v>
      </c>
      <c r="D1255" s="60" t="s">
        <v>376</v>
      </c>
    </row>
    <row r="1256" spans="1:4" x14ac:dyDescent="0.25">
      <c r="A1256" s="62">
        <v>20310033</v>
      </c>
      <c r="B1256" s="61" t="s">
        <v>804</v>
      </c>
      <c r="C1256" s="61" t="s">
        <v>106</v>
      </c>
      <c r="D1256" s="60" t="s">
        <v>376</v>
      </c>
    </row>
    <row r="1257" spans="1:4" x14ac:dyDescent="0.25">
      <c r="A1257" s="62">
        <v>20310045</v>
      </c>
      <c r="B1257" s="61" t="s">
        <v>804</v>
      </c>
      <c r="C1257" s="61" t="s">
        <v>107</v>
      </c>
      <c r="D1257" s="60" t="s">
        <v>376</v>
      </c>
    </row>
    <row r="1258" spans="1:4" x14ac:dyDescent="0.25">
      <c r="A1258" s="62">
        <v>20310046</v>
      </c>
      <c r="B1258" s="61" t="s">
        <v>804</v>
      </c>
      <c r="C1258" s="61" t="s">
        <v>106</v>
      </c>
      <c r="D1258" s="60" t="s">
        <v>376</v>
      </c>
    </row>
    <row r="1259" spans="1:4" x14ac:dyDescent="0.25">
      <c r="A1259" s="62">
        <v>20310016</v>
      </c>
      <c r="B1259" s="61" t="s">
        <v>804</v>
      </c>
      <c r="C1259" s="61" t="s">
        <v>106</v>
      </c>
      <c r="D1259" s="60" t="s">
        <v>376</v>
      </c>
    </row>
    <row r="1260" spans="1:4" x14ac:dyDescent="0.25">
      <c r="A1260" s="62">
        <v>20310029</v>
      </c>
      <c r="B1260" s="61" t="s">
        <v>804</v>
      </c>
      <c r="C1260" s="61" t="s">
        <v>106</v>
      </c>
      <c r="D1260" s="60" t="s">
        <v>376</v>
      </c>
    </row>
    <row r="1261" spans="1:4" x14ac:dyDescent="0.25">
      <c r="A1261" s="62">
        <v>20310032</v>
      </c>
      <c r="B1261" s="61" t="s">
        <v>804</v>
      </c>
      <c r="C1261" s="61" t="s">
        <v>107</v>
      </c>
      <c r="D1261" s="60" t="s">
        <v>376</v>
      </c>
    </row>
    <row r="1262" spans="1:4" x14ac:dyDescent="0.25">
      <c r="A1262" s="62">
        <v>20310021</v>
      </c>
      <c r="B1262" s="61" t="s">
        <v>804</v>
      </c>
      <c r="C1262" s="61" t="s">
        <v>106</v>
      </c>
      <c r="D1262" s="60" t="s">
        <v>376</v>
      </c>
    </row>
    <row r="1263" spans="1:4" x14ac:dyDescent="0.25">
      <c r="A1263" s="62">
        <v>20310037</v>
      </c>
      <c r="B1263" s="61" t="s">
        <v>804</v>
      </c>
      <c r="C1263" s="61" t="s">
        <v>107</v>
      </c>
      <c r="D1263" s="60" t="s">
        <v>376</v>
      </c>
    </row>
    <row r="1264" spans="1:4" x14ac:dyDescent="0.25">
      <c r="A1264" s="62">
        <v>20310014</v>
      </c>
      <c r="B1264" s="61" t="s">
        <v>804</v>
      </c>
      <c r="C1264" s="61" t="s">
        <v>107</v>
      </c>
      <c r="D1264" s="60" t="s">
        <v>376</v>
      </c>
    </row>
    <row r="1265" spans="1:4" x14ac:dyDescent="0.25">
      <c r="A1265" s="62">
        <v>20310043</v>
      </c>
      <c r="B1265" s="61" t="s">
        <v>804</v>
      </c>
      <c r="C1265" s="61" t="s">
        <v>107</v>
      </c>
      <c r="D1265" s="60" t="s">
        <v>376</v>
      </c>
    </row>
    <row r="1266" spans="1:4" x14ac:dyDescent="0.25">
      <c r="A1266" s="62">
        <v>20310053</v>
      </c>
      <c r="B1266" s="61" t="s">
        <v>804</v>
      </c>
      <c r="C1266" s="61" t="s">
        <v>106</v>
      </c>
      <c r="D1266" s="60" t="s">
        <v>376</v>
      </c>
    </row>
    <row r="1267" spans="1:4" x14ac:dyDescent="0.25">
      <c r="A1267" s="62">
        <v>20310035</v>
      </c>
      <c r="B1267" s="61" t="s">
        <v>804</v>
      </c>
      <c r="C1267" s="61" t="s">
        <v>106</v>
      </c>
      <c r="D1267" s="60" t="s">
        <v>376</v>
      </c>
    </row>
    <row r="1268" spans="1:4" x14ac:dyDescent="0.25">
      <c r="A1268" s="62">
        <v>20310051</v>
      </c>
      <c r="B1268" s="61" t="s">
        <v>804</v>
      </c>
      <c r="C1268" s="61" t="s">
        <v>106</v>
      </c>
      <c r="D1268" s="60" t="s">
        <v>376</v>
      </c>
    </row>
    <row r="1269" spans="1:4" x14ac:dyDescent="0.25">
      <c r="A1269" s="62">
        <v>20310026</v>
      </c>
      <c r="B1269" s="61" t="s">
        <v>804</v>
      </c>
      <c r="C1269" s="61" t="s">
        <v>106</v>
      </c>
      <c r="D1269" s="60" t="s">
        <v>376</v>
      </c>
    </row>
    <row r="1270" spans="1:4" x14ac:dyDescent="0.25">
      <c r="A1270" s="62">
        <v>20310047</v>
      </c>
      <c r="B1270" s="61" t="s">
        <v>804</v>
      </c>
      <c r="C1270" s="61" t="s">
        <v>107</v>
      </c>
      <c r="D1270" s="60" t="s">
        <v>376</v>
      </c>
    </row>
    <row r="1271" spans="1:4" x14ac:dyDescent="0.25">
      <c r="A1271" s="62">
        <v>20310028</v>
      </c>
      <c r="B1271" s="61" t="s">
        <v>804</v>
      </c>
      <c r="C1271" s="61" t="s">
        <v>106</v>
      </c>
      <c r="D1271" s="60" t="s">
        <v>376</v>
      </c>
    </row>
    <row r="1272" spans="1:4" x14ac:dyDescent="0.25">
      <c r="A1272" s="62">
        <v>20310007</v>
      </c>
      <c r="B1272" s="61" t="s">
        <v>804</v>
      </c>
      <c r="C1272" s="61" t="s">
        <v>106</v>
      </c>
      <c r="D1272" s="60" t="s">
        <v>376</v>
      </c>
    </row>
    <row r="1273" spans="1:4" x14ac:dyDescent="0.25">
      <c r="A1273" s="62">
        <v>20310048</v>
      </c>
      <c r="B1273" s="61" t="s">
        <v>804</v>
      </c>
      <c r="C1273" s="61" t="s">
        <v>107</v>
      </c>
      <c r="D1273" s="60" t="s">
        <v>376</v>
      </c>
    </row>
    <row r="1274" spans="1:4" x14ac:dyDescent="0.25">
      <c r="A1274" s="62">
        <v>20310034</v>
      </c>
      <c r="B1274" s="61" t="s">
        <v>804</v>
      </c>
      <c r="C1274" s="61" t="s">
        <v>106</v>
      </c>
      <c r="D1274" s="60" t="s">
        <v>376</v>
      </c>
    </row>
    <row r="1275" spans="1:4" x14ac:dyDescent="0.25">
      <c r="A1275" s="62">
        <v>20310027</v>
      </c>
      <c r="B1275" s="61" t="s">
        <v>804</v>
      </c>
      <c r="C1275" s="61" t="s">
        <v>107</v>
      </c>
      <c r="D1275" s="60" t="s">
        <v>376</v>
      </c>
    </row>
    <row r="1276" spans="1:4" x14ac:dyDescent="0.25">
      <c r="A1276" s="62">
        <v>20310010</v>
      </c>
      <c r="B1276" s="61" t="s">
        <v>804</v>
      </c>
      <c r="C1276" s="61" t="s">
        <v>107</v>
      </c>
      <c r="D1276" s="60" t="s">
        <v>376</v>
      </c>
    </row>
    <row r="1277" spans="1:4" x14ac:dyDescent="0.25">
      <c r="A1277" s="62">
        <v>20310042</v>
      </c>
      <c r="B1277" s="61" t="s">
        <v>804</v>
      </c>
      <c r="C1277" s="61" t="s">
        <v>106</v>
      </c>
      <c r="D1277" s="60" t="s">
        <v>376</v>
      </c>
    </row>
    <row r="1278" spans="1:4" x14ac:dyDescent="0.25">
      <c r="A1278" s="62">
        <v>20310041</v>
      </c>
      <c r="B1278" s="61" t="s">
        <v>804</v>
      </c>
      <c r="C1278" s="61" t="s">
        <v>106</v>
      </c>
      <c r="D1278" s="60" t="s">
        <v>593</v>
      </c>
    </row>
    <row r="1279" spans="1:4" x14ac:dyDescent="0.25">
      <c r="A1279" s="62">
        <v>20310004</v>
      </c>
      <c r="B1279" s="61" t="s">
        <v>804</v>
      </c>
      <c r="C1279" s="61" t="s">
        <v>106</v>
      </c>
      <c r="D1279" s="60" t="s">
        <v>593</v>
      </c>
    </row>
    <row r="1280" spans="1:4" x14ac:dyDescent="0.25">
      <c r="A1280" s="62">
        <v>20310015</v>
      </c>
      <c r="B1280" s="61" t="s">
        <v>804</v>
      </c>
      <c r="C1280" s="61" t="s">
        <v>106</v>
      </c>
      <c r="D1280" s="60" t="s">
        <v>593</v>
      </c>
    </row>
    <row r="1281" spans="1:4" x14ac:dyDescent="0.25">
      <c r="A1281" s="62">
        <v>20310012</v>
      </c>
      <c r="B1281" s="61" t="s">
        <v>804</v>
      </c>
      <c r="C1281" s="61" t="s">
        <v>107</v>
      </c>
      <c r="D1281" s="60" t="s">
        <v>593</v>
      </c>
    </row>
    <row r="1282" spans="1:4" x14ac:dyDescent="0.25">
      <c r="A1282" s="62">
        <v>20310002</v>
      </c>
      <c r="B1282" s="61" t="s">
        <v>804</v>
      </c>
      <c r="C1282" s="61" t="s">
        <v>106</v>
      </c>
      <c r="D1282" s="60" t="s">
        <v>593</v>
      </c>
    </row>
    <row r="1283" spans="1:4" x14ac:dyDescent="0.25">
      <c r="A1283" s="62">
        <v>20310038</v>
      </c>
      <c r="B1283" s="61" t="s">
        <v>804</v>
      </c>
      <c r="C1283" s="61" t="s">
        <v>106</v>
      </c>
      <c r="D1283" s="60" t="s">
        <v>593</v>
      </c>
    </row>
    <row r="1284" spans="1:4" x14ac:dyDescent="0.25">
      <c r="A1284" s="62">
        <v>20310025</v>
      </c>
      <c r="B1284" s="61" t="s">
        <v>804</v>
      </c>
      <c r="C1284" s="61" t="s">
        <v>106</v>
      </c>
      <c r="D1284" s="60" t="s">
        <v>593</v>
      </c>
    </row>
    <row r="1285" spans="1:4" x14ac:dyDescent="0.25">
      <c r="A1285" s="62">
        <v>20310020</v>
      </c>
      <c r="B1285" s="61" t="s">
        <v>804</v>
      </c>
      <c r="C1285" s="61" t="s">
        <v>106</v>
      </c>
      <c r="D1285" s="60" t="s">
        <v>593</v>
      </c>
    </row>
    <row r="1286" spans="1:4" x14ac:dyDescent="0.25">
      <c r="A1286" s="62">
        <v>20310009</v>
      </c>
      <c r="B1286" s="61" t="s">
        <v>804</v>
      </c>
      <c r="C1286" s="61" t="s">
        <v>106</v>
      </c>
      <c r="D1286" s="60" t="s">
        <v>593</v>
      </c>
    </row>
    <row r="1287" spans="1:4" x14ac:dyDescent="0.25">
      <c r="A1287" s="62">
        <v>20310040</v>
      </c>
      <c r="B1287" s="61" t="s">
        <v>804</v>
      </c>
      <c r="C1287" s="61" t="s">
        <v>107</v>
      </c>
      <c r="D1287" s="60" t="s">
        <v>593</v>
      </c>
    </row>
    <row r="1288" spans="1:4" x14ac:dyDescent="0.25">
      <c r="A1288" s="62">
        <v>20310017</v>
      </c>
      <c r="B1288" s="61" t="s">
        <v>804</v>
      </c>
      <c r="C1288" s="61" t="s">
        <v>106</v>
      </c>
      <c r="D1288" s="60" t="s">
        <v>593</v>
      </c>
    </row>
    <row r="1289" spans="1:4" x14ac:dyDescent="0.25">
      <c r="A1289" s="62">
        <v>20310024</v>
      </c>
      <c r="B1289" s="61" t="s">
        <v>804</v>
      </c>
      <c r="C1289" s="61" t="s">
        <v>107</v>
      </c>
      <c r="D1289" s="60" t="s">
        <v>593</v>
      </c>
    </row>
    <row r="1290" spans="1:4" x14ac:dyDescent="0.25">
      <c r="A1290" s="62">
        <v>20310001</v>
      </c>
      <c r="B1290" s="61" t="s">
        <v>804</v>
      </c>
      <c r="C1290" s="61" t="s">
        <v>107</v>
      </c>
      <c r="D1290" s="60" t="s">
        <v>593</v>
      </c>
    </row>
    <row r="1291" spans="1:4" x14ac:dyDescent="0.25">
      <c r="A1291" s="62">
        <v>20310050</v>
      </c>
      <c r="B1291" s="61" t="s">
        <v>804</v>
      </c>
      <c r="C1291" s="61" t="s">
        <v>106</v>
      </c>
      <c r="D1291" s="60" t="s">
        <v>593</v>
      </c>
    </row>
    <row r="1292" spans="1:4" x14ac:dyDescent="0.25">
      <c r="A1292" s="62">
        <v>20310008</v>
      </c>
      <c r="B1292" s="61" t="s">
        <v>804</v>
      </c>
      <c r="C1292" s="61" t="s">
        <v>107</v>
      </c>
      <c r="D1292" s="60" t="s">
        <v>593</v>
      </c>
    </row>
    <row r="1293" spans="1:4" x14ac:dyDescent="0.25">
      <c r="A1293" s="62">
        <v>20310023</v>
      </c>
      <c r="B1293" s="61" t="s">
        <v>804</v>
      </c>
      <c r="C1293" s="61" t="s">
        <v>107</v>
      </c>
      <c r="D1293" s="60" t="s">
        <v>593</v>
      </c>
    </row>
    <row r="1294" spans="1:4" x14ac:dyDescent="0.25">
      <c r="A1294" s="62">
        <v>20311018</v>
      </c>
      <c r="B1294" s="61" t="s">
        <v>804</v>
      </c>
      <c r="C1294" s="61" t="s">
        <v>106</v>
      </c>
      <c r="D1294" s="60" t="s">
        <v>377</v>
      </c>
    </row>
    <row r="1295" spans="1:4" x14ac:dyDescent="0.25">
      <c r="A1295" s="62">
        <v>20311107</v>
      </c>
      <c r="B1295" s="61" t="s">
        <v>804</v>
      </c>
      <c r="C1295" s="61" t="s">
        <v>106</v>
      </c>
      <c r="D1295" s="60" t="s">
        <v>377</v>
      </c>
    </row>
    <row r="1296" spans="1:4" x14ac:dyDescent="0.25">
      <c r="A1296" s="62">
        <v>20311106</v>
      </c>
      <c r="B1296" s="61" t="s">
        <v>804</v>
      </c>
      <c r="C1296" s="61" t="s">
        <v>107</v>
      </c>
      <c r="D1296" s="60" t="s">
        <v>377</v>
      </c>
    </row>
    <row r="1297" spans="1:4" x14ac:dyDescent="0.25">
      <c r="A1297" s="62">
        <v>20311010</v>
      </c>
      <c r="B1297" s="61" t="s">
        <v>804</v>
      </c>
      <c r="C1297" s="61" t="s">
        <v>106</v>
      </c>
      <c r="D1297" s="60" t="s">
        <v>377</v>
      </c>
    </row>
    <row r="1298" spans="1:4" x14ac:dyDescent="0.25">
      <c r="A1298" s="62">
        <v>20311078</v>
      </c>
      <c r="B1298" s="61" t="s">
        <v>804</v>
      </c>
      <c r="C1298" s="61" t="s">
        <v>106</v>
      </c>
      <c r="D1298" s="60" t="s">
        <v>377</v>
      </c>
    </row>
    <row r="1299" spans="1:4" x14ac:dyDescent="0.25">
      <c r="A1299" s="62">
        <v>20311084</v>
      </c>
      <c r="B1299" s="61" t="s">
        <v>804</v>
      </c>
      <c r="C1299" s="61" t="s">
        <v>106</v>
      </c>
      <c r="D1299" s="60" t="s">
        <v>377</v>
      </c>
    </row>
    <row r="1300" spans="1:4" x14ac:dyDescent="0.25">
      <c r="A1300" s="62">
        <v>20311028</v>
      </c>
      <c r="B1300" s="61" t="s">
        <v>804</v>
      </c>
      <c r="C1300" s="61" t="s">
        <v>106</v>
      </c>
      <c r="D1300" s="60" t="s">
        <v>377</v>
      </c>
    </row>
    <row r="1301" spans="1:4" x14ac:dyDescent="0.25">
      <c r="A1301" s="62">
        <v>20311009</v>
      </c>
      <c r="B1301" s="61" t="s">
        <v>804</v>
      </c>
      <c r="C1301" s="61" t="s">
        <v>106</v>
      </c>
      <c r="D1301" s="60" t="s">
        <v>377</v>
      </c>
    </row>
    <row r="1302" spans="1:4" x14ac:dyDescent="0.25">
      <c r="A1302" s="62">
        <v>20311108</v>
      </c>
      <c r="B1302" s="61" t="s">
        <v>804</v>
      </c>
      <c r="C1302" s="61" t="s">
        <v>107</v>
      </c>
      <c r="D1302" s="60" t="s">
        <v>377</v>
      </c>
    </row>
    <row r="1303" spans="1:4" x14ac:dyDescent="0.25">
      <c r="A1303" s="62">
        <v>20311046</v>
      </c>
      <c r="B1303" s="61" t="s">
        <v>804</v>
      </c>
      <c r="C1303" s="61" t="s">
        <v>106</v>
      </c>
      <c r="D1303" s="60" t="s">
        <v>377</v>
      </c>
    </row>
    <row r="1304" spans="1:4" x14ac:dyDescent="0.25">
      <c r="A1304" s="62">
        <v>20311019</v>
      </c>
      <c r="B1304" s="61" t="s">
        <v>804</v>
      </c>
      <c r="C1304" s="61" t="s">
        <v>106</v>
      </c>
      <c r="D1304" s="60" t="s">
        <v>377</v>
      </c>
    </row>
    <row r="1305" spans="1:4" x14ac:dyDescent="0.25">
      <c r="A1305" s="62">
        <v>20311035</v>
      </c>
      <c r="B1305" s="61" t="s">
        <v>804</v>
      </c>
      <c r="C1305" s="61" t="s">
        <v>106</v>
      </c>
      <c r="D1305" s="60" t="s">
        <v>377</v>
      </c>
    </row>
    <row r="1306" spans="1:4" x14ac:dyDescent="0.25">
      <c r="A1306" s="62">
        <v>20311025</v>
      </c>
      <c r="B1306" s="61" t="s">
        <v>804</v>
      </c>
      <c r="C1306" s="61" t="s">
        <v>106</v>
      </c>
      <c r="D1306" s="60" t="s">
        <v>377</v>
      </c>
    </row>
    <row r="1307" spans="1:4" x14ac:dyDescent="0.25">
      <c r="A1307" s="62">
        <v>20311041</v>
      </c>
      <c r="B1307" s="61" t="s">
        <v>804</v>
      </c>
      <c r="C1307" s="61" t="s">
        <v>106</v>
      </c>
      <c r="D1307" s="60" t="s">
        <v>377</v>
      </c>
    </row>
    <row r="1308" spans="1:4" x14ac:dyDescent="0.25">
      <c r="A1308" s="62">
        <v>20311013</v>
      </c>
      <c r="B1308" s="61" t="s">
        <v>804</v>
      </c>
      <c r="C1308" s="61" t="s">
        <v>106</v>
      </c>
      <c r="D1308" s="60" t="s">
        <v>377</v>
      </c>
    </row>
    <row r="1309" spans="1:4" x14ac:dyDescent="0.25">
      <c r="A1309" s="62">
        <v>20311032</v>
      </c>
      <c r="B1309" s="61" t="s">
        <v>804</v>
      </c>
      <c r="C1309" s="61" t="s">
        <v>106</v>
      </c>
      <c r="D1309" s="60" t="s">
        <v>377</v>
      </c>
    </row>
    <row r="1310" spans="1:4" x14ac:dyDescent="0.25">
      <c r="A1310" s="62">
        <v>20311057</v>
      </c>
      <c r="B1310" s="61" t="s">
        <v>804</v>
      </c>
      <c r="C1310" s="61" t="s">
        <v>106</v>
      </c>
      <c r="D1310" s="60" t="s">
        <v>377</v>
      </c>
    </row>
    <row r="1311" spans="1:4" x14ac:dyDescent="0.25">
      <c r="A1311" s="62">
        <v>20311098</v>
      </c>
      <c r="B1311" s="61" t="s">
        <v>804</v>
      </c>
      <c r="C1311" s="61" t="s">
        <v>106</v>
      </c>
      <c r="D1311" s="60" t="s">
        <v>377</v>
      </c>
    </row>
    <row r="1312" spans="1:4" x14ac:dyDescent="0.25">
      <c r="A1312" s="62">
        <v>20311063</v>
      </c>
      <c r="B1312" s="61" t="s">
        <v>804</v>
      </c>
      <c r="C1312" s="61" t="s">
        <v>106</v>
      </c>
      <c r="D1312" s="60" t="s">
        <v>377</v>
      </c>
    </row>
    <row r="1313" spans="1:4" x14ac:dyDescent="0.25">
      <c r="A1313" s="62">
        <v>20311069</v>
      </c>
      <c r="B1313" s="61" t="s">
        <v>804</v>
      </c>
      <c r="C1313" s="61" t="s">
        <v>106</v>
      </c>
      <c r="D1313" s="60" t="s">
        <v>377</v>
      </c>
    </row>
    <row r="1314" spans="1:4" x14ac:dyDescent="0.25">
      <c r="A1314" s="62">
        <v>20311015</v>
      </c>
      <c r="B1314" s="61" t="s">
        <v>804</v>
      </c>
      <c r="C1314" s="61" t="s">
        <v>106</v>
      </c>
      <c r="D1314" s="60" t="s">
        <v>377</v>
      </c>
    </row>
    <row r="1315" spans="1:4" x14ac:dyDescent="0.25">
      <c r="A1315" s="62">
        <v>20311050</v>
      </c>
      <c r="B1315" s="61" t="s">
        <v>804</v>
      </c>
      <c r="C1315" s="61" t="s">
        <v>106</v>
      </c>
      <c r="D1315" s="60" t="s">
        <v>377</v>
      </c>
    </row>
    <row r="1316" spans="1:4" x14ac:dyDescent="0.25">
      <c r="A1316" s="62">
        <v>20311001</v>
      </c>
      <c r="B1316" s="61" t="s">
        <v>804</v>
      </c>
      <c r="C1316" s="61" t="s">
        <v>106</v>
      </c>
      <c r="D1316" s="60" t="s">
        <v>377</v>
      </c>
    </row>
    <row r="1317" spans="1:4" x14ac:dyDescent="0.25">
      <c r="A1317" s="62">
        <v>20311047</v>
      </c>
      <c r="B1317" s="61" t="s">
        <v>804</v>
      </c>
      <c r="C1317" s="61" t="s">
        <v>106</v>
      </c>
      <c r="D1317" s="60" t="s">
        <v>377</v>
      </c>
    </row>
    <row r="1318" spans="1:4" x14ac:dyDescent="0.25">
      <c r="A1318" s="62">
        <v>20311060</v>
      </c>
      <c r="B1318" s="61" t="s">
        <v>804</v>
      </c>
      <c r="C1318" s="61" t="s">
        <v>107</v>
      </c>
      <c r="D1318" s="60" t="s">
        <v>377</v>
      </c>
    </row>
    <row r="1319" spans="1:4" x14ac:dyDescent="0.25">
      <c r="A1319" s="62">
        <v>20311119</v>
      </c>
      <c r="B1319" s="61" t="s">
        <v>804</v>
      </c>
      <c r="C1319" s="61" t="s">
        <v>106</v>
      </c>
      <c r="D1319" s="60" t="s">
        <v>377</v>
      </c>
    </row>
    <row r="1320" spans="1:4" x14ac:dyDescent="0.25">
      <c r="A1320" s="62">
        <v>20311026</v>
      </c>
      <c r="B1320" s="61" t="s">
        <v>804</v>
      </c>
      <c r="C1320" s="61" t="s">
        <v>106</v>
      </c>
      <c r="D1320" s="60" t="s">
        <v>377</v>
      </c>
    </row>
    <row r="1321" spans="1:4" x14ac:dyDescent="0.25">
      <c r="A1321" s="62">
        <v>20311045</v>
      </c>
      <c r="B1321" s="61" t="s">
        <v>804</v>
      </c>
      <c r="C1321" s="61" t="s">
        <v>106</v>
      </c>
      <c r="D1321" s="60" t="s">
        <v>377</v>
      </c>
    </row>
    <row r="1322" spans="1:4" x14ac:dyDescent="0.25">
      <c r="A1322" s="62">
        <v>20311007</v>
      </c>
      <c r="B1322" s="61" t="s">
        <v>804</v>
      </c>
      <c r="C1322" s="61" t="s">
        <v>107</v>
      </c>
      <c r="D1322" s="60" t="s">
        <v>377</v>
      </c>
    </row>
    <row r="1323" spans="1:4" x14ac:dyDescent="0.25">
      <c r="A1323" s="62">
        <v>20311043</v>
      </c>
      <c r="B1323" s="61" t="s">
        <v>804</v>
      </c>
      <c r="C1323" s="61" t="s">
        <v>107</v>
      </c>
      <c r="D1323" s="60" t="s">
        <v>377</v>
      </c>
    </row>
    <row r="1324" spans="1:4" x14ac:dyDescent="0.25">
      <c r="A1324" s="62">
        <v>20311061</v>
      </c>
      <c r="B1324" s="61" t="s">
        <v>804</v>
      </c>
      <c r="C1324" s="61" t="s">
        <v>106</v>
      </c>
      <c r="D1324" s="60" t="s">
        <v>377</v>
      </c>
    </row>
    <row r="1325" spans="1:4" x14ac:dyDescent="0.25">
      <c r="A1325" s="62">
        <v>20311005</v>
      </c>
      <c r="B1325" s="61" t="s">
        <v>804</v>
      </c>
      <c r="C1325" s="61" t="s">
        <v>106</v>
      </c>
      <c r="D1325" s="60" t="s">
        <v>377</v>
      </c>
    </row>
    <row r="1326" spans="1:4" x14ac:dyDescent="0.25">
      <c r="A1326" s="62">
        <v>20311022</v>
      </c>
      <c r="B1326" s="61" t="s">
        <v>804</v>
      </c>
      <c r="C1326" s="61" t="s">
        <v>107</v>
      </c>
      <c r="D1326" s="60" t="s">
        <v>377</v>
      </c>
    </row>
    <row r="1327" spans="1:4" x14ac:dyDescent="0.25">
      <c r="A1327" s="62">
        <v>20311048</v>
      </c>
      <c r="B1327" s="61" t="s">
        <v>804</v>
      </c>
      <c r="C1327" s="61" t="s">
        <v>106</v>
      </c>
      <c r="D1327" s="60" t="s">
        <v>377</v>
      </c>
    </row>
    <row r="1328" spans="1:4" x14ac:dyDescent="0.25">
      <c r="A1328" s="62">
        <v>20311100</v>
      </c>
      <c r="B1328" s="61" t="s">
        <v>804</v>
      </c>
      <c r="C1328" s="61" t="s">
        <v>107</v>
      </c>
      <c r="D1328" s="60" t="s">
        <v>377</v>
      </c>
    </row>
    <row r="1329" spans="1:4" x14ac:dyDescent="0.25">
      <c r="A1329" s="62">
        <v>20311037</v>
      </c>
      <c r="B1329" s="61" t="s">
        <v>804</v>
      </c>
      <c r="C1329" s="61" t="s">
        <v>107</v>
      </c>
      <c r="D1329" s="60" t="s">
        <v>377</v>
      </c>
    </row>
    <row r="1330" spans="1:4" x14ac:dyDescent="0.25">
      <c r="A1330" s="62">
        <v>20311039</v>
      </c>
      <c r="B1330" s="61" t="s">
        <v>804</v>
      </c>
      <c r="C1330" s="61" t="s">
        <v>106</v>
      </c>
      <c r="D1330" s="60" t="s">
        <v>377</v>
      </c>
    </row>
    <row r="1331" spans="1:4" x14ac:dyDescent="0.25">
      <c r="A1331" s="62">
        <v>20311080</v>
      </c>
      <c r="B1331" s="61" t="s">
        <v>804</v>
      </c>
      <c r="C1331" s="61" t="s">
        <v>106</v>
      </c>
      <c r="D1331" s="60" t="s">
        <v>377</v>
      </c>
    </row>
    <row r="1332" spans="1:4" x14ac:dyDescent="0.25">
      <c r="A1332" s="62">
        <v>20311029</v>
      </c>
      <c r="B1332" s="61" t="s">
        <v>804</v>
      </c>
      <c r="C1332" s="61" t="s">
        <v>106</v>
      </c>
      <c r="D1332" s="60" t="s">
        <v>377</v>
      </c>
    </row>
    <row r="1333" spans="1:4" x14ac:dyDescent="0.25">
      <c r="A1333" s="62">
        <v>20311003</v>
      </c>
      <c r="B1333" s="61" t="s">
        <v>804</v>
      </c>
      <c r="C1333" s="61" t="s">
        <v>106</v>
      </c>
      <c r="D1333" s="60" t="s">
        <v>377</v>
      </c>
    </row>
    <row r="1334" spans="1:4" x14ac:dyDescent="0.25">
      <c r="A1334" s="62">
        <v>20311099</v>
      </c>
      <c r="B1334" s="61" t="s">
        <v>804</v>
      </c>
      <c r="C1334" s="61" t="s">
        <v>106</v>
      </c>
      <c r="D1334" s="60" t="s">
        <v>377</v>
      </c>
    </row>
    <row r="1335" spans="1:4" x14ac:dyDescent="0.25">
      <c r="A1335" s="62">
        <v>20311044</v>
      </c>
      <c r="B1335" s="61" t="s">
        <v>804</v>
      </c>
      <c r="C1335" s="61" t="s">
        <v>106</v>
      </c>
      <c r="D1335" s="60" t="s">
        <v>377</v>
      </c>
    </row>
    <row r="1336" spans="1:4" x14ac:dyDescent="0.25">
      <c r="A1336" s="62">
        <v>20311031</v>
      </c>
      <c r="B1336" s="61" t="s">
        <v>804</v>
      </c>
      <c r="C1336" s="61" t="s">
        <v>106</v>
      </c>
      <c r="D1336" s="60" t="s">
        <v>377</v>
      </c>
    </row>
    <row r="1337" spans="1:4" x14ac:dyDescent="0.25">
      <c r="A1337" s="62">
        <v>20311011</v>
      </c>
      <c r="B1337" s="61" t="s">
        <v>804</v>
      </c>
      <c r="C1337" s="61" t="s">
        <v>106</v>
      </c>
      <c r="D1337" s="60" t="s">
        <v>377</v>
      </c>
    </row>
    <row r="1338" spans="1:4" x14ac:dyDescent="0.25">
      <c r="A1338" s="62">
        <v>20311088</v>
      </c>
      <c r="B1338" s="61" t="s">
        <v>804</v>
      </c>
      <c r="C1338" s="61" t="s">
        <v>106</v>
      </c>
      <c r="D1338" s="60" t="s">
        <v>377</v>
      </c>
    </row>
    <row r="1339" spans="1:4" x14ac:dyDescent="0.25">
      <c r="A1339" s="62">
        <v>20311085</v>
      </c>
      <c r="B1339" s="61" t="s">
        <v>804</v>
      </c>
      <c r="C1339" s="61" t="s">
        <v>106</v>
      </c>
      <c r="D1339" s="60" t="s">
        <v>377</v>
      </c>
    </row>
    <row r="1340" spans="1:4" x14ac:dyDescent="0.25">
      <c r="A1340" s="62">
        <v>20311059</v>
      </c>
      <c r="B1340" s="61" t="s">
        <v>804</v>
      </c>
      <c r="C1340" s="61" t="s">
        <v>106</v>
      </c>
      <c r="D1340" s="60" t="s">
        <v>377</v>
      </c>
    </row>
    <row r="1341" spans="1:4" x14ac:dyDescent="0.25">
      <c r="A1341" s="62">
        <v>20311112</v>
      </c>
      <c r="B1341" s="61" t="s">
        <v>804</v>
      </c>
      <c r="C1341" s="61" t="s">
        <v>107</v>
      </c>
      <c r="D1341" s="60" t="s">
        <v>377</v>
      </c>
    </row>
    <row r="1342" spans="1:4" x14ac:dyDescent="0.25">
      <c r="A1342" s="62">
        <v>20311081</v>
      </c>
      <c r="B1342" s="61" t="s">
        <v>804</v>
      </c>
      <c r="C1342" s="61" t="s">
        <v>106</v>
      </c>
      <c r="D1342" s="60" t="s">
        <v>377</v>
      </c>
    </row>
    <row r="1343" spans="1:4" x14ac:dyDescent="0.25">
      <c r="A1343" s="62">
        <v>20311051</v>
      </c>
      <c r="B1343" s="61" t="s">
        <v>804</v>
      </c>
      <c r="C1343" s="61" t="s">
        <v>106</v>
      </c>
      <c r="D1343" s="60" t="s">
        <v>377</v>
      </c>
    </row>
    <row r="1344" spans="1:4" x14ac:dyDescent="0.25">
      <c r="A1344" s="62">
        <v>20311008</v>
      </c>
      <c r="B1344" s="61" t="s">
        <v>804</v>
      </c>
      <c r="C1344" s="61" t="s">
        <v>106</v>
      </c>
      <c r="D1344" s="60" t="s">
        <v>377</v>
      </c>
    </row>
    <row r="1345" spans="1:4" x14ac:dyDescent="0.25">
      <c r="A1345" s="62">
        <v>20311016</v>
      </c>
      <c r="B1345" s="61" t="s">
        <v>804</v>
      </c>
      <c r="C1345" s="61" t="s">
        <v>107</v>
      </c>
      <c r="D1345" s="60" t="s">
        <v>377</v>
      </c>
    </row>
    <row r="1346" spans="1:4" x14ac:dyDescent="0.25">
      <c r="A1346" s="62">
        <v>20311042</v>
      </c>
      <c r="B1346" s="61" t="s">
        <v>804</v>
      </c>
      <c r="C1346" s="61" t="s">
        <v>106</v>
      </c>
      <c r="D1346" s="60" t="s">
        <v>377</v>
      </c>
    </row>
    <row r="1347" spans="1:4" x14ac:dyDescent="0.25">
      <c r="A1347" s="62">
        <v>20311109</v>
      </c>
      <c r="B1347" s="61" t="s">
        <v>804</v>
      </c>
      <c r="C1347" s="61" t="s">
        <v>106</v>
      </c>
      <c r="D1347" s="60" t="s">
        <v>377</v>
      </c>
    </row>
    <row r="1348" spans="1:4" x14ac:dyDescent="0.25">
      <c r="A1348" s="62">
        <v>20311116</v>
      </c>
      <c r="B1348" s="61" t="s">
        <v>804</v>
      </c>
      <c r="C1348" s="61" t="s">
        <v>106</v>
      </c>
      <c r="D1348" s="60" t="s">
        <v>377</v>
      </c>
    </row>
    <row r="1349" spans="1:4" x14ac:dyDescent="0.25">
      <c r="A1349" s="62">
        <v>20311068</v>
      </c>
      <c r="B1349" s="61" t="s">
        <v>804</v>
      </c>
      <c r="C1349" s="61" t="s">
        <v>106</v>
      </c>
      <c r="D1349" s="60" t="s">
        <v>377</v>
      </c>
    </row>
    <row r="1350" spans="1:4" x14ac:dyDescent="0.25">
      <c r="A1350" s="62">
        <v>20311070</v>
      </c>
      <c r="B1350" s="61" t="s">
        <v>804</v>
      </c>
      <c r="C1350" s="61" t="s">
        <v>106</v>
      </c>
      <c r="D1350" s="60" t="s">
        <v>377</v>
      </c>
    </row>
    <row r="1351" spans="1:4" x14ac:dyDescent="0.25">
      <c r="A1351" s="62">
        <v>20311030</v>
      </c>
      <c r="B1351" s="61" t="s">
        <v>804</v>
      </c>
      <c r="C1351" s="61" t="s">
        <v>107</v>
      </c>
      <c r="D1351" s="60" t="s">
        <v>377</v>
      </c>
    </row>
    <row r="1352" spans="1:4" x14ac:dyDescent="0.25">
      <c r="A1352" s="62">
        <v>20311062</v>
      </c>
      <c r="B1352" s="61" t="s">
        <v>804</v>
      </c>
      <c r="C1352" s="61" t="s">
        <v>106</v>
      </c>
      <c r="D1352" s="60" t="s">
        <v>377</v>
      </c>
    </row>
    <row r="1353" spans="1:4" x14ac:dyDescent="0.25">
      <c r="A1353" s="62">
        <v>20311024</v>
      </c>
      <c r="B1353" s="61" t="s">
        <v>804</v>
      </c>
      <c r="C1353" s="61" t="s">
        <v>106</v>
      </c>
      <c r="D1353" s="60" t="s">
        <v>377</v>
      </c>
    </row>
    <row r="1354" spans="1:4" x14ac:dyDescent="0.25">
      <c r="A1354" s="62">
        <v>20311066</v>
      </c>
      <c r="B1354" s="61" t="s">
        <v>804</v>
      </c>
      <c r="C1354" s="61" t="s">
        <v>106</v>
      </c>
      <c r="D1354" s="60" t="s">
        <v>377</v>
      </c>
    </row>
    <row r="1355" spans="1:4" x14ac:dyDescent="0.25">
      <c r="A1355" s="62">
        <v>20311089</v>
      </c>
      <c r="B1355" s="61" t="s">
        <v>804</v>
      </c>
      <c r="C1355" s="61" t="s">
        <v>106</v>
      </c>
      <c r="D1355" s="60" t="s">
        <v>377</v>
      </c>
    </row>
    <row r="1356" spans="1:4" x14ac:dyDescent="0.25">
      <c r="A1356" s="62">
        <v>20311038</v>
      </c>
      <c r="B1356" s="61" t="s">
        <v>804</v>
      </c>
      <c r="C1356" s="61" t="s">
        <v>107</v>
      </c>
      <c r="D1356" s="60" t="s">
        <v>377</v>
      </c>
    </row>
    <row r="1357" spans="1:4" x14ac:dyDescent="0.25">
      <c r="A1357" s="62">
        <v>20311077</v>
      </c>
      <c r="B1357" s="61" t="s">
        <v>804</v>
      </c>
      <c r="C1357" s="61" t="s">
        <v>106</v>
      </c>
      <c r="D1357" s="60" t="s">
        <v>377</v>
      </c>
    </row>
    <row r="1358" spans="1:4" x14ac:dyDescent="0.25">
      <c r="A1358" s="62">
        <v>20311120</v>
      </c>
      <c r="B1358" s="61" t="s">
        <v>804</v>
      </c>
      <c r="C1358" s="61" t="s">
        <v>106</v>
      </c>
      <c r="D1358" s="60" t="s">
        <v>377</v>
      </c>
    </row>
    <row r="1359" spans="1:4" x14ac:dyDescent="0.25">
      <c r="A1359" s="62">
        <v>20311083</v>
      </c>
      <c r="B1359" s="61" t="s">
        <v>804</v>
      </c>
      <c r="C1359" s="61" t="s">
        <v>106</v>
      </c>
      <c r="D1359" s="60" t="s">
        <v>377</v>
      </c>
    </row>
    <row r="1360" spans="1:4" x14ac:dyDescent="0.25">
      <c r="A1360" s="62">
        <v>20311065</v>
      </c>
      <c r="B1360" s="61" t="s">
        <v>804</v>
      </c>
      <c r="C1360" s="61" t="s">
        <v>106</v>
      </c>
      <c r="D1360" s="60" t="s">
        <v>377</v>
      </c>
    </row>
    <row r="1361" spans="1:4" x14ac:dyDescent="0.25">
      <c r="A1361" s="62">
        <v>20311087</v>
      </c>
      <c r="B1361" s="61" t="s">
        <v>804</v>
      </c>
      <c r="C1361" s="61" t="s">
        <v>107</v>
      </c>
      <c r="D1361" s="60" t="s">
        <v>377</v>
      </c>
    </row>
    <row r="1362" spans="1:4" x14ac:dyDescent="0.25">
      <c r="A1362" s="62">
        <v>20311017</v>
      </c>
      <c r="B1362" s="61" t="s">
        <v>804</v>
      </c>
      <c r="C1362" s="61" t="s">
        <v>106</v>
      </c>
      <c r="D1362" s="60" t="s">
        <v>377</v>
      </c>
    </row>
    <row r="1363" spans="1:4" x14ac:dyDescent="0.25">
      <c r="A1363" s="62">
        <v>20311014</v>
      </c>
      <c r="B1363" s="61" t="s">
        <v>804</v>
      </c>
      <c r="C1363" s="61" t="s">
        <v>106</v>
      </c>
      <c r="D1363" s="60" t="s">
        <v>377</v>
      </c>
    </row>
    <row r="1364" spans="1:4" x14ac:dyDescent="0.25">
      <c r="A1364" s="62">
        <v>20311064</v>
      </c>
      <c r="B1364" s="61" t="s">
        <v>804</v>
      </c>
      <c r="C1364" s="61" t="s">
        <v>106</v>
      </c>
      <c r="D1364" s="60" t="s">
        <v>377</v>
      </c>
    </row>
    <row r="1365" spans="1:4" x14ac:dyDescent="0.25">
      <c r="A1365" s="62">
        <v>20311124</v>
      </c>
      <c r="B1365" s="61" t="s">
        <v>804</v>
      </c>
      <c r="C1365" s="61" t="s">
        <v>106</v>
      </c>
      <c r="D1365" s="60" t="s">
        <v>377</v>
      </c>
    </row>
    <row r="1366" spans="1:4" x14ac:dyDescent="0.25">
      <c r="A1366" s="62">
        <v>20311082</v>
      </c>
      <c r="B1366" s="61" t="s">
        <v>804</v>
      </c>
      <c r="C1366" s="61" t="s">
        <v>106</v>
      </c>
      <c r="D1366" s="60" t="s">
        <v>377</v>
      </c>
    </row>
    <row r="1367" spans="1:4" x14ac:dyDescent="0.25">
      <c r="A1367" s="62">
        <v>20311122</v>
      </c>
      <c r="B1367" s="61" t="s">
        <v>804</v>
      </c>
      <c r="C1367" s="61" t="s">
        <v>106</v>
      </c>
      <c r="D1367" s="60" t="s">
        <v>377</v>
      </c>
    </row>
    <row r="1368" spans="1:4" x14ac:dyDescent="0.25">
      <c r="A1368" s="62">
        <v>20311058</v>
      </c>
      <c r="B1368" s="61" t="s">
        <v>804</v>
      </c>
      <c r="C1368" s="61" t="s">
        <v>106</v>
      </c>
      <c r="D1368" s="60" t="s">
        <v>377</v>
      </c>
    </row>
    <row r="1369" spans="1:4" x14ac:dyDescent="0.25">
      <c r="A1369" s="62">
        <v>20311111</v>
      </c>
      <c r="B1369" s="61" t="s">
        <v>804</v>
      </c>
      <c r="C1369" s="61" t="s">
        <v>106</v>
      </c>
      <c r="D1369" s="60" t="s">
        <v>377</v>
      </c>
    </row>
    <row r="1370" spans="1:4" x14ac:dyDescent="0.25">
      <c r="A1370" s="62">
        <v>20311125</v>
      </c>
      <c r="B1370" s="61" t="s">
        <v>804</v>
      </c>
      <c r="C1370" s="61" t="s">
        <v>106</v>
      </c>
      <c r="D1370" s="60" t="s">
        <v>377</v>
      </c>
    </row>
    <row r="1371" spans="1:4" x14ac:dyDescent="0.25">
      <c r="A1371" s="62">
        <v>20311079</v>
      </c>
      <c r="B1371" s="61" t="s">
        <v>804</v>
      </c>
      <c r="C1371" s="61" t="s">
        <v>106</v>
      </c>
      <c r="D1371" s="60" t="s">
        <v>377</v>
      </c>
    </row>
    <row r="1372" spans="1:4" x14ac:dyDescent="0.25">
      <c r="A1372" s="62">
        <v>20311086</v>
      </c>
      <c r="B1372" s="61" t="s">
        <v>804</v>
      </c>
      <c r="C1372" s="61" t="s">
        <v>106</v>
      </c>
      <c r="D1372" s="60" t="s">
        <v>377</v>
      </c>
    </row>
    <row r="1373" spans="1:4" x14ac:dyDescent="0.25">
      <c r="A1373" s="62">
        <v>20311110</v>
      </c>
      <c r="B1373" s="61" t="s">
        <v>804</v>
      </c>
      <c r="C1373" s="61" t="s">
        <v>106</v>
      </c>
      <c r="D1373" s="60" t="s">
        <v>377</v>
      </c>
    </row>
    <row r="1374" spans="1:4" x14ac:dyDescent="0.25">
      <c r="A1374" s="62">
        <v>20311117</v>
      </c>
      <c r="B1374" s="61" t="s">
        <v>804</v>
      </c>
      <c r="C1374" s="61" t="s">
        <v>106</v>
      </c>
      <c r="D1374" s="60" t="s">
        <v>377</v>
      </c>
    </row>
    <row r="1375" spans="1:4" x14ac:dyDescent="0.25">
      <c r="A1375" s="62">
        <v>20311067</v>
      </c>
      <c r="B1375" s="61" t="s">
        <v>804</v>
      </c>
      <c r="C1375" s="61" t="s">
        <v>107</v>
      </c>
      <c r="D1375" s="60" t="s">
        <v>594</v>
      </c>
    </row>
    <row r="1376" spans="1:4" x14ac:dyDescent="0.25">
      <c r="A1376" s="62">
        <v>20311020</v>
      </c>
      <c r="B1376" s="61" t="s">
        <v>804</v>
      </c>
      <c r="C1376" s="61" t="s">
        <v>107</v>
      </c>
      <c r="D1376" s="60" t="s">
        <v>594</v>
      </c>
    </row>
    <row r="1377" spans="1:4" x14ac:dyDescent="0.25">
      <c r="A1377" s="62">
        <v>20311027</v>
      </c>
      <c r="B1377" s="61" t="s">
        <v>804</v>
      </c>
      <c r="C1377" s="61" t="s">
        <v>106</v>
      </c>
      <c r="D1377" s="60" t="s">
        <v>594</v>
      </c>
    </row>
    <row r="1378" spans="1:4" x14ac:dyDescent="0.25">
      <c r="A1378" s="62">
        <v>20311103</v>
      </c>
      <c r="B1378" s="61" t="s">
        <v>804</v>
      </c>
      <c r="C1378" s="61" t="s">
        <v>106</v>
      </c>
      <c r="D1378" s="60" t="s">
        <v>594</v>
      </c>
    </row>
    <row r="1379" spans="1:4" x14ac:dyDescent="0.25">
      <c r="A1379" s="62">
        <v>20311123</v>
      </c>
      <c r="B1379" s="61" t="s">
        <v>804</v>
      </c>
      <c r="C1379" s="61" t="s">
        <v>106</v>
      </c>
      <c r="D1379" s="60" t="s">
        <v>594</v>
      </c>
    </row>
    <row r="1380" spans="1:4" x14ac:dyDescent="0.25">
      <c r="A1380" s="62">
        <v>20311053</v>
      </c>
      <c r="B1380" s="61" t="s">
        <v>804</v>
      </c>
      <c r="C1380" s="61" t="s">
        <v>106</v>
      </c>
      <c r="D1380" s="60" t="s">
        <v>594</v>
      </c>
    </row>
    <row r="1381" spans="1:4" x14ac:dyDescent="0.25">
      <c r="A1381" s="62">
        <v>20311095</v>
      </c>
      <c r="B1381" s="61" t="s">
        <v>804</v>
      </c>
      <c r="C1381" s="61" t="s">
        <v>106</v>
      </c>
      <c r="D1381" s="60" t="s">
        <v>594</v>
      </c>
    </row>
    <row r="1382" spans="1:4" x14ac:dyDescent="0.25">
      <c r="A1382" s="62">
        <v>20311049</v>
      </c>
      <c r="B1382" s="61" t="s">
        <v>804</v>
      </c>
      <c r="C1382" s="61" t="s">
        <v>106</v>
      </c>
      <c r="D1382" s="60" t="s">
        <v>594</v>
      </c>
    </row>
    <row r="1383" spans="1:4" x14ac:dyDescent="0.25">
      <c r="A1383" s="62">
        <v>20311054</v>
      </c>
      <c r="B1383" s="61" t="s">
        <v>804</v>
      </c>
      <c r="C1383" s="61" t="s">
        <v>107</v>
      </c>
      <c r="D1383" s="60" t="s">
        <v>594</v>
      </c>
    </row>
    <row r="1384" spans="1:4" x14ac:dyDescent="0.25">
      <c r="A1384" s="62">
        <v>20311121</v>
      </c>
      <c r="B1384" s="61" t="s">
        <v>804</v>
      </c>
      <c r="C1384" s="61" t="s">
        <v>106</v>
      </c>
      <c r="D1384" s="60" t="s">
        <v>594</v>
      </c>
    </row>
    <row r="1385" spans="1:4" x14ac:dyDescent="0.25">
      <c r="A1385" s="62">
        <v>20311002</v>
      </c>
      <c r="B1385" s="61" t="s">
        <v>804</v>
      </c>
      <c r="C1385" s="61" t="s">
        <v>106</v>
      </c>
      <c r="D1385" s="60" t="s">
        <v>594</v>
      </c>
    </row>
    <row r="1386" spans="1:4" x14ac:dyDescent="0.25">
      <c r="A1386" s="62">
        <v>20311071</v>
      </c>
      <c r="B1386" s="61" t="s">
        <v>804</v>
      </c>
      <c r="C1386" s="61" t="s">
        <v>106</v>
      </c>
      <c r="D1386" s="60" t="s">
        <v>594</v>
      </c>
    </row>
    <row r="1387" spans="1:4" x14ac:dyDescent="0.25">
      <c r="A1387" s="62">
        <v>20311102</v>
      </c>
      <c r="B1387" s="61" t="s">
        <v>804</v>
      </c>
      <c r="C1387" s="61" t="s">
        <v>107</v>
      </c>
      <c r="D1387" s="60" t="s">
        <v>594</v>
      </c>
    </row>
    <row r="1388" spans="1:4" x14ac:dyDescent="0.25">
      <c r="A1388" s="62">
        <v>20311052</v>
      </c>
      <c r="B1388" s="61" t="s">
        <v>804</v>
      </c>
      <c r="C1388" s="61" t="s">
        <v>106</v>
      </c>
      <c r="D1388" s="60" t="s">
        <v>594</v>
      </c>
    </row>
    <row r="1389" spans="1:4" x14ac:dyDescent="0.25">
      <c r="A1389" s="62">
        <v>20311055</v>
      </c>
      <c r="B1389" s="61" t="s">
        <v>804</v>
      </c>
      <c r="C1389" s="61" t="s">
        <v>106</v>
      </c>
      <c r="D1389" s="60" t="s">
        <v>594</v>
      </c>
    </row>
    <row r="1390" spans="1:4" x14ac:dyDescent="0.25">
      <c r="A1390" s="62">
        <v>20311033</v>
      </c>
      <c r="B1390" s="61" t="s">
        <v>804</v>
      </c>
      <c r="C1390" s="61" t="s">
        <v>107</v>
      </c>
      <c r="D1390" s="60" t="s">
        <v>594</v>
      </c>
    </row>
    <row r="1391" spans="1:4" x14ac:dyDescent="0.25">
      <c r="A1391" s="62">
        <v>20311114</v>
      </c>
      <c r="B1391" s="61" t="s">
        <v>804</v>
      </c>
      <c r="C1391" s="61" t="s">
        <v>106</v>
      </c>
      <c r="D1391" s="60" t="s">
        <v>594</v>
      </c>
    </row>
    <row r="1392" spans="1:4" x14ac:dyDescent="0.25">
      <c r="A1392" s="62">
        <v>20311040</v>
      </c>
      <c r="B1392" s="61" t="s">
        <v>804</v>
      </c>
      <c r="C1392" s="61" t="s">
        <v>106</v>
      </c>
      <c r="D1392" s="60" t="s">
        <v>594</v>
      </c>
    </row>
    <row r="1393" spans="1:4" x14ac:dyDescent="0.25">
      <c r="A1393" s="62">
        <v>20311072</v>
      </c>
      <c r="B1393" s="61" t="s">
        <v>804</v>
      </c>
      <c r="C1393" s="61" t="s">
        <v>106</v>
      </c>
      <c r="D1393" s="60" t="s">
        <v>594</v>
      </c>
    </row>
    <row r="1394" spans="1:4" x14ac:dyDescent="0.25">
      <c r="A1394" s="62">
        <v>20311113</v>
      </c>
      <c r="B1394" s="61" t="s">
        <v>804</v>
      </c>
      <c r="C1394" s="61" t="s">
        <v>106</v>
      </c>
      <c r="D1394" s="60" t="s">
        <v>594</v>
      </c>
    </row>
    <row r="1395" spans="1:4" x14ac:dyDescent="0.25">
      <c r="A1395" s="62">
        <v>20311104</v>
      </c>
      <c r="B1395" s="61" t="s">
        <v>804</v>
      </c>
      <c r="C1395" s="61" t="s">
        <v>106</v>
      </c>
      <c r="D1395" s="60" t="s">
        <v>594</v>
      </c>
    </row>
    <row r="1396" spans="1:4" x14ac:dyDescent="0.25">
      <c r="A1396" s="62">
        <v>20311034</v>
      </c>
      <c r="B1396" s="61" t="s">
        <v>804</v>
      </c>
      <c r="C1396" s="61" t="s">
        <v>106</v>
      </c>
      <c r="D1396" s="60" t="s">
        <v>594</v>
      </c>
    </row>
    <row r="1397" spans="1:4" x14ac:dyDescent="0.25">
      <c r="A1397" s="62">
        <v>20311036</v>
      </c>
      <c r="B1397" s="61" t="s">
        <v>804</v>
      </c>
      <c r="C1397" s="61" t="s">
        <v>107</v>
      </c>
      <c r="D1397" s="60" t="s">
        <v>594</v>
      </c>
    </row>
    <row r="1398" spans="1:4" x14ac:dyDescent="0.25">
      <c r="A1398" s="62">
        <v>20311105</v>
      </c>
      <c r="B1398" s="61" t="s">
        <v>804</v>
      </c>
      <c r="C1398" s="61" t="s">
        <v>106</v>
      </c>
      <c r="D1398" s="60" t="s">
        <v>594</v>
      </c>
    </row>
    <row r="1399" spans="1:4" x14ac:dyDescent="0.25">
      <c r="A1399" s="62">
        <v>20311101</v>
      </c>
      <c r="B1399" s="61" t="s">
        <v>804</v>
      </c>
      <c r="C1399" s="61" t="s">
        <v>107</v>
      </c>
      <c r="D1399" s="60" t="s">
        <v>378</v>
      </c>
    </row>
    <row r="1400" spans="1:4" x14ac:dyDescent="0.25">
      <c r="A1400" s="62">
        <v>20311004</v>
      </c>
      <c r="B1400" s="61" t="s">
        <v>804</v>
      </c>
      <c r="C1400" s="61" t="s">
        <v>106</v>
      </c>
      <c r="D1400" s="60" t="s">
        <v>378</v>
      </c>
    </row>
    <row r="1401" spans="1:4" x14ac:dyDescent="0.25">
      <c r="A1401" s="62">
        <v>20311056</v>
      </c>
      <c r="B1401" s="61" t="s">
        <v>804</v>
      </c>
      <c r="C1401" s="61" t="s">
        <v>107</v>
      </c>
      <c r="D1401" s="60" t="s">
        <v>378</v>
      </c>
    </row>
    <row r="1402" spans="1:4" x14ac:dyDescent="0.25">
      <c r="A1402" s="62">
        <v>20311097</v>
      </c>
      <c r="B1402" s="61" t="s">
        <v>804</v>
      </c>
      <c r="C1402" s="61" t="s">
        <v>106</v>
      </c>
      <c r="D1402" s="60" t="s">
        <v>378</v>
      </c>
    </row>
    <row r="1403" spans="1:4" x14ac:dyDescent="0.25">
      <c r="A1403" s="62">
        <v>20311096</v>
      </c>
      <c r="B1403" s="61" t="s">
        <v>804</v>
      </c>
      <c r="C1403" s="61" t="s">
        <v>106</v>
      </c>
      <c r="D1403" s="60" t="s">
        <v>378</v>
      </c>
    </row>
    <row r="1404" spans="1:4" x14ac:dyDescent="0.25">
      <c r="A1404" s="62">
        <v>20311075</v>
      </c>
      <c r="B1404" s="61" t="s">
        <v>804</v>
      </c>
      <c r="C1404" s="61" t="s">
        <v>106</v>
      </c>
      <c r="D1404" s="60" t="s">
        <v>378</v>
      </c>
    </row>
    <row r="1405" spans="1:4" x14ac:dyDescent="0.25">
      <c r="A1405" s="62">
        <v>20311012</v>
      </c>
      <c r="B1405" s="61" t="s">
        <v>804</v>
      </c>
      <c r="C1405" s="61" t="s">
        <v>106</v>
      </c>
      <c r="D1405" s="60" t="s">
        <v>378</v>
      </c>
    </row>
    <row r="1406" spans="1:4" x14ac:dyDescent="0.25">
      <c r="A1406" s="62">
        <v>20311006</v>
      </c>
      <c r="B1406" s="61" t="s">
        <v>804</v>
      </c>
      <c r="C1406" s="61" t="s">
        <v>107</v>
      </c>
      <c r="D1406" s="60" t="s">
        <v>378</v>
      </c>
    </row>
    <row r="1407" spans="1:4" x14ac:dyDescent="0.25">
      <c r="A1407" s="62">
        <v>20311091</v>
      </c>
      <c r="B1407" s="61" t="s">
        <v>804</v>
      </c>
      <c r="C1407" s="61" t="s">
        <v>107</v>
      </c>
      <c r="D1407" s="60" t="s">
        <v>378</v>
      </c>
    </row>
    <row r="1408" spans="1:4" x14ac:dyDescent="0.25">
      <c r="A1408" s="62">
        <v>20311093</v>
      </c>
      <c r="B1408" s="61" t="s">
        <v>804</v>
      </c>
      <c r="C1408" s="61" t="s">
        <v>106</v>
      </c>
      <c r="D1408" s="60" t="s">
        <v>378</v>
      </c>
    </row>
    <row r="1409" spans="1:4" x14ac:dyDescent="0.25">
      <c r="A1409" s="62">
        <v>20311094</v>
      </c>
      <c r="B1409" s="61" t="s">
        <v>804</v>
      </c>
      <c r="C1409" s="61" t="s">
        <v>106</v>
      </c>
      <c r="D1409" s="60" t="s">
        <v>378</v>
      </c>
    </row>
    <row r="1410" spans="1:4" x14ac:dyDescent="0.25">
      <c r="A1410" s="62">
        <v>20311073</v>
      </c>
      <c r="B1410" s="61" t="s">
        <v>804</v>
      </c>
      <c r="C1410" s="61" t="s">
        <v>107</v>
      </c>
      <c r="D1410" s="60" t="s">
        <v>378</v>
      </c>
    </row>
    <row r="1411" spans="1:4" x14ac:dyDescent="0.25">
      <c r="A1411" s="62">
        <v>20311090</v>
      </c>
      <c r="B1411" s="61" t="s">
        <v>804</v>
      </c>
      <c r="C1411" s="61" t="s">
        <v>107</v>
      </c>
      <c r="D1411" s="60" t="s">
        <v>378</v>
      </c>
    </row>
    <row r="1412" spans="1:4" x14ac:dyDescent="0.25">
      <c r="A1412" s="62">
        <v>20311092</v>
      </c>
      <c r="B1412" s="61" t="s">
        <v>804</v>
      </c>
      <c r="C1412" s="61" t="s">
        <v>106</v>
      </c>
      <c r="D1412" s="60" t="s">
        <v>378</v>
      </c>
    </row>
    <row r="1413" spans="1:4" x14ac:dyDescent="0.25">
      <c r="A1413" s="62">
        <v>20311074</v>
      </c>
      <c r="B1413" s="61" t="s">
        <v>804</v>
      </c>
      <c r="C1413" s="61" t="s">
        <v>106</v>
      </c>
      <c r="D1413" s="60" t="s">
        <v>378</v>
      </c>
    </row>
    <row r="1414" spans="1:4" x14ac:dyDescent="0.25">
      <c r="A1414" s="62">
        <v>20311076</v>
      </c>
      <c r="B1414" s="61" t="s">
        <v>804</v>
      </c>
      <c r="C1414" s="61" t="s">
        <v>106</v>
      </c>
      <c r="D1414" s="60" t="s">
        <v>378</v>
      </c>
    </row>
    <row r="1415" spans="1:4" x14ac:dyDescent="0.25">
      <c r="A1415" s="62">
        <v>20311023</v>
      </c>
      <c r="B1415" s="61" t="s">
        <v>804</v>
      </c>
      <c r="C1415" s="61" t="s">
        <v>106</v>
      </c>
      <c r="D1415" s="60" t="s">
        <v>378</v>
      </c>
    </row>
    <row r="1416" spans="1:4" x14ac:dyDescent="0.25">
      <c r="A1416" s="62">
        <v>20311021</v>
      </c>
      <c r="B1416" s="61" t="s">
        <v>804</v>
      </c>
      <c r="C1416" s="61" t="s">
        <v>106</v>
      </c>
      <c r="D1416" s="60" t="s">
        <v>378</v>
      </c>
    </row>
    <row r="1417" spans="1:4" x14ac:dyDescent="0.25">
      <c r="A1417" s="62">
        <v>20311115</v>
      </c>
      <c r="B1417" s="61" t="s">
        <v>804</v>
      </c>
      <c r="C1417" s="61" t="s">
        <v>106</v>
      </c>
      <c r="D1417" s="60" t="s">
        <v>378</v>
      </c>
    </row>
    <row r="1418" spans="1:4" x14ac:dyDescent="0.25">
      <c r="A1418" s="62">
        <v>20311118</v>
      </c>
      <c r="B1418" s="61" t="s">
        <v>804</v>
      </c>
      <c r="C1418" s="61" t="s">
        <v>106</v>
      </c>
      <c r="D1418" s="60" t="s">
        <v>378</v>
      </c>
    </row>
    <row r="1419" spans="1:4" x14ac:dyDescent="0.25">
      <c r="A1419" s="62"/>
      <c r="B1419" s="61"/>
      <c r="C1419" s="61"/>
      <c r="D1419" s="60"/>
    </row>
    <row r="1420" spans="1:4" x14ac:dyDescent="0.25">
      <c r="A1420" s="62"/>
      <c r="B1420" s="61"/>
      <c r="C1420" s="61"/>
      <c r="D1420" s="60"/>
    </row>
    <row r="1421" spans="1:4" x14ac:dyDescent="0.25">
      <c r="A1421" s="62"/>
      <c r="B1421" s="61"/>
      <c r="C1421" s="61"/>
      <c r="D1421" s="60"/>
    </row>
    <row r="1422" spans="1:4" x14ac:dyDescent="0.25">
      <c r="A1422" s="62"/>
      <c r="B1422" s="61"/>
      <c r="C1422" s="61"/>
      <c r="D1422" s="60"/>
    </row>
    <row r="1423" spans="1:4" x14ac:dyDescent="0.25">
      <c r="A1423" s="62"/>
      <c r="B1423" s="61"/>
      <c r="C1423" s="61"/>
      <c r="D1423" s="60"/>
    </row>
    <row r="1424" spans="1:4" x14ac:dyDescent="0.25">
      <c r="A1424" s="62"/>
      <c r="B1424" s="61"/>
      <c r="C1424" s="61"/>
      <c r="D1424" s="60"/>
    </row>
    <row r="1425" spans="1:4" x14ac:dyDescent="0.25">
      <c r="A1425" s="62"/>
      <c r="B1425" s="61"/>
      <c r="C1425" s="61"/>
      <c r="D1425" s="60"/>
    </row>
    <row r="1426" spans="1:4" x14ac:dyDescent="0.25">
      <c r="A1426" s="62"/>
      <c r="B1426" s="61"/>
      <c r="C1426" s="61"/>
      <c r="D1426" s="60"/>
    </row>
    <row r="1427" spans="1:4" x14ac:dyDescent="0.25">
      <c r="A1427" s="62"/>
      <c r="B1427" s="61"/>
      <c r="C1427" s="61"/>
      <c r="D1427" s="60"/>
    </row>
    <row r="1428" spans="1:4" x14ac:dyDescent="0.25">
      <c r="A1428" s="62"/>
      <c r="B1428" s="61"/>
      <c r="C1428" s="61"/>
      <c r="D1428" s="60"/>
    </row>
    <row r="1429" spans="1:4" x14ac:dyDescent="0.25">
      <c r="A1429" s="62"/>
      <c r="B1429" s="61"/>
      <c r="C1429" s="61"/>
      <c r="D1429" s="60"/>
    </row>
    <row r="1430" spans="1:4" x14ac:dyDescent="0.25">
      <c r="A1430" s="62"/>
      <c r="B1430" s="61"/>
      <c r="C1430" s="61"/>
      <c r="D1430" s="60"/>
    </row>
    <row r="1431" spans="1:4" x14ac:dyDescent="0.25">
      <c r="A1431" s="62"/>
      <c r="B1431" s="61"/>
      <c r="C1431" s="61"/>
      <c r="D1431" s="60"/>
    </row>
    <row r="1432" spans="1:4" x14ac:dyDescent="0.25">
      <c r="A1432" s="62"/>
      <c r="B1432" s="61"/>
      <c r="C1432" s="61"/>
      <c r="D1432" s="60"/>
    </row>
    <row r="1433" spans="1:4" x14ac:dyDescent="0.25">
      <c r="A1433" s="62"/>
      <c r="B1433" s="61"/>
      <c r="C1433" s="61"/>
      <c r="D1433" s="60"/>
    </row>
    <row r="1434" spans="1:4" x14ac:dyDescent="0.25">
      <c r="A1434" s="62"/>
      <c r="B1434" s="61"/>
      <c r="C1434" s="61"/>
      <c r="D1434" s="60"/>
    </row>
    <row r="1435" spans="1:4" x14ac:dyDescent="0.25">
      <c r="A1435" s="62"/>
      <c r="B1435" s="61"/>
      <c r="C1435" s="61"/>
      <c r="D1435" s="60"/>
    </row>
    <row r="1436" spans="1:4" x14ac:dyDescent="0.25">
      <c r="A1436" s="62"/>
      <c r="B1436" s="61"/>
      <c r="C1436" s="61"/>
      <c r="D1436" s="60"/>
    </row>
    <row r="1437" spans="1:4" x14ac:dyDescent="0.25">
      <c r="A1437" s="62"/>
      <c r="B1437" s="61"/>
      <c r="C1437" s="61"/>
      <c r="D1437" s="60"/>
    </row>
    <row r="1438" spans="1:4" x14ac:dyDescent="0.25">
      <c r="A1438" s="62"/>
      <c r="B1438" s="61"/>
      <c r="C1438" s="61"/>
      <c r="D1438" s="60"/>
    </row>
    <row r="1439" spans="1:4" x14ac:dyDescent="0.25">
      <c r="A1439" s="62"/>
      <c r="B1439" s="61"/>
      <c r="C1439" s="61"/>
      <c r="D1439" s="60"/>
    </row>
    <row r="1440" spans="1:4" x14ac:dyDescent="0.25">
      <c r="A1440" s="62"/>
      <c r="B1440" s="61"/>
      <c r="C1440" s="61"/>
      <c r="D1440" s="60"/>
    </row>
    <row r="1441" spans="1:4" x14ac:dyDescent="0.25">
      <c r="A1441" s="62"/>
      <c r="B1441" s="61"/>
      <c r="C1441" s="61"/>
      <c r="D1441" s="60"/>
    </row>
    <row r="1442" spans="1:4" x14ac:dyDescent="0.25">
      <c r="A1442" s="62"/>
      <c r="B1442" s="61"/>
      <c r="C1442" s="61"/>
      <c r="D1442" s="60"/>
    </row>
    <row r="1443" spans="1:4" x14ac:dyDescent="0.25">
      <c r="A1443" s="62"/>
      <c r="B1443" s="61"/>
      <c r="C1443" s="61"/>
      <c r="D1443" s="60"/>
    </row>
    <row r="1444" spans="1:4" x14ac:dyDescent="0.25">
      <c r="A1444" s="62"/>
      <c r="B1444" s="61"/>
      <c r="C1444" s="61"/>
      <c r="D1444" s="60"/>
    </row>
    <row r="1445" spans="1:4" x14ac:dyDescent="0.25">
      <c r="A1445" s="62"/>
      <c r="B1445" s="61"/>
      <c r="C1445" s="61"/>
      <c r="D1445" s="60"/>
    </row>
    <row r="1446" spans="1:4" x14ac:dyDescent="0.25">
      <c r="A1446" s="62"/>
      <c r="B1446" s="61"/>
      <c r="C1446" s="61"/>
      <c r="D1446" s="60"/>
    </row>
    <row r="1447" spans="1:4" x14ac:dyDescent="0.25">
      <c r="A1447" s="62"/>
      <c r="B1447" s="61"/>
      <c r="C1447" s="61"/>
      <c r="D1447" s="60"/>
    </row>
    <row r="1448" spans="1:4" x14ac:dyDescent="0.25">
      <c r="A1448" s="62"/>
      <c r="B1448" s="61"/>
      <c r="C1448" s="61"/>
      <c r="D1448" s="60"/>
    </row>
    <row r="1449" spans="1:4" x14ac:dyDescent="0.25">
      <c r="A1449" s="62"/>
      <c r="B1449" s="61"/>
      <c r="C1449" s="61"/>
      <c r="D1449" s="60"/>
    </row>
    <row r="1450" spans="1:4" x14ac:dyDescent="0.25">
      <c r="A1450" s="62"/>
      <c r="B1450" s="61"/>
      <c r="C1450" s="61"/>
      <c r="D1450" s="60"/>
    </row>
    <row r="1451" spans="1:4" x14ac:dyDescent="0.25">
      <c r="A1451" s="62"/>
      <c r="B1451" s="61"/>
      <c r="C1451" s="61"/>
      <c r="D1451" s="60"/>
    </row>
    <row r="1452" spans="1:4" x14ac:dyDescent="0.25">
      <c r="A1452" s="62"/>
      <c r="B1452" s="61"/>
      <c r="C1452" s="61"/>
      <c r="D1452" s="60"/>
    </row>
    <row r="1453" spans="1:4" x14ac:dyDescent="0.25">
      <c r="A1453" s="62"/>
      <c r="B1453" s="61"/>
      <c r="C1453" s="61"/>
      <c r="D1453" s="60"/>
    </row>
    <row r="1454" spans="1:4" x14ac:dyDescent="0.25">
      <c r="A1454" s="62"/>
      <c r="B1454" s="61"/>
      <c r="C1454" s="61"/>
      <c r="D1454" s="60"/>
    </row>
    <row r="1455" spans="1:4" x14ac:dyDescent="0.25">
      <c r="A1455" s="62"/>
      <c r="B1455" s="61"/>
      <c r="C1455" s="61"/>
      <c r="D1455" s="60"/>
    </row>
    <row r="1456" spans="1:4" x14ac:dyDescent="0.25">
      <c r="A1456" s="62"/>
      <c r="B1456" s="61"/>
      <c r="C1456" s="61"/>
      <c r="D1456" s="60"/>
    </row>
    <row r="1457" spans="1:4" x14ac:dyDescent="0.25">
      <c r="A1457" s="62"/>
      <c r="B1457" s="61"/>
      <c r="C1457" s="61"/>
      <c r="D1457" s="60"/>
    </row>
    <row r="1458" spans="1:4" x14ac:dyDescent="0.25">
      <c r="A1458" s="62"/>
      <c r="B1458" s="61"/>
      <c r="C1458" s="61"/>
      <c r="D1458" s="60"/>
    </row>
    <row r="1459" spans="1:4" x14ac:dyDescent="0.25">
      <c r="A1459" s="62"/>
      <c r="B1459" s="61"/>
      <c r="C1459" s="61"/>
      <c r="D1459" s="60"/>
    </row>
    <row r="1460" spans="1:4" x14ac:dyDescent="0.25">
      <c r="A1460" s="62"/>
      <c r="B1460" s="61"/>
      <c r="C1460" s="61"/>
      <c r="D1460" s="60"/>
    </row>
    <row r="1461" spans="1:4" x14ac:dyDescent="0.25">
      <c r="A1461" s="62"/>
      <c r="B1461" s="61"/>
      <c r="C1461" s="61"/>
      <c r="D1461" s="60"/>
    </row>
    <row r="1462" spans="1:4" x14ac:dyDescent="0.25">
      <c r="A1462" s="62"/>
      <c r="B1462" s="61"/>
      <c r="C1462" s="61"/>
      <c r="D1462" s="60"/>
    </row>
    <row r="1463" spans="1:4" x14ac:dyDescent="0.25">
      <c r="A1463" s="62"/>
      <c r="B1463" s="61"/>
      <c r="C1463" s="61"/>
      <c r="D1463" s="60"/>
    </row>
    <row r="1464" spans="1:4" x14ac:dyDescent="0.25">
      <c r="A1464" s="62"/>
      <c r="B1464" s="61"/>
      <c r="C1464" s="61"/>
      <c r="D1464" s="60"/>
    </row>
    <row r="1465" spans="1:4" x14ac:dyDescent="0.25">
      <c r="A1465" s="62"/>
      <c r="B1465" s="61"/>
      <c r="C1465" s="61"/>
      <c r="D1465" s="60"/>
    </row>
    <row r="1466" spans="1:4" x14ac:dyDescent="0.25">
      <c r="A1466" s="62"/>
      <c r="B1466" s="61"/>
      <c r="C1466" s="61"/>
      <c r="D1466" s="60"/>
    </row>
    <row r="1467" spans="1:4" x14ac:dyDescent="0.25">
      <c r="A1467" s="62"/>
      <c r="B1467" s="61"/>
      <c r="C1467" s="61"/>
      <c r="D1467" s="60"/>
    </row>
    <row r="1468" spans="1:4" x14ac:dyDescent="0.25">
      <c r="A1468" s="62"/>
      <c r="B1468" s="61"/>
      <c r="C1468" s="61"/>
      <c r="D1468" s="60"/>
    </row>
    <row r="1469" spans="1:4" x14ac:dyDescent="0.25">
      <c r="A1469" s="62"/>
      <c r="B1469" s="61"/>
      <c r="C1469" s="61"/>
      <c r="D1469" s="60"/>
    </row>
    <row r="1470" spans="1:4" x14ac:dyDescent="0.25">
      <c r="A1470" s="62"/>
      <c r="B1470" s="61"/>
      <c r="C1470" s="61"/>
      <c r="D1470" s="60"/>
    </row>
    <row r="1471" spans="1:4" x14ac:dyDescent="0.25">
      <c r="A1471" s="62"/>
      <c r="B1471" s="61"/>
      <c r="C1471" s="61"/>
      <c r="D1471" s="60"/>
    </row>
    <row r="1472" spans="1:4" x14ac:dyDescent="0.25">
      <c r="A1472" s="62"/>
      <c r="B1472" s="61"/>
      <c r="C1472" s="61"/>
      <c r="D1472" s="60"/>
    </row>
    <row r="1473" spans="1:4" x14ac:dyDescent="0.25">
      <c r="A1473" s="62"/>
      <c r="B1473" s="61"/>
      <c r="C1473" s="61"/>
      <c r="D1473" s="60"/>
    </row>
    <row r="1474" spans="1:4" x14ac:dyDescent="0.25">
      <c r="A1474" s="62"/>
      <c r="B1474" s="61"/>
      <c r="C1474" s="61"/>
      <c r="D1474" s="60"/>
    </row>
    <row r="1475" spans="1:4" x14ac:dyDescent="0.25">
      <c r="A1475" s="62"/>
      <c r="B1475" s="61"/>
      <c r="C1475" s="61"/>
      <c r="D1475" s="60"/>
    </row>
    <row r="1476" spans="1:4" x14ac:dyDescent="0.25">
      <c r="A1476" s="62"/>
      <c r="B1476" s="61"/>
      <c r="C1476" s="61"/>
      <c r="D1476" s="60"/>
    </row>
    <row r="1477" spans="1:4" x14ac:dyDescent="0.25">
      <c r="A1477" s="62"/>
      <c r="B1477" s="61"/>
      <c r="C1477" s="61"/>
      <c r="D1477" s="60"/>
    </row>
    <row r="1478" spans="1:4" x14ac:dyDescent="0.25">
      <c r="A1478" s="62"/>
      <c r="B1478" s="61"/>
      <c r="C1478" s="61"/>
      <c r="D1478" s="60"/>
    </row>
    <row r="1479" spans="1:4" x14ac:dyDescent="0.25">
      <c r="A1479" s="62"/>
      <c r="B1479" s="61"/>
      <c r="C1479" s="61"/>
      <c r="D1479" s="60"/>
    </row>
    <row r="1480" spans="1:4" x14ac:dyDescent="0.25">
      <c r="A1480" s="62"/>
      <c r="B1480" s="61"/>
      <c r="C1480" s="61"/>
      <c r="D1480" s="60"/>
    </row>
    <row r="1481" spans="1:4" x14ac:dyDescent="0.25">
      <c r="A1481" s="62"/>
      <c r="B1481" s="61"/>
      <c r="C1481" s="61"/>
      <c r="D1481" s="60"/>
    </row>
    <row r="1482" spans="1:4" x14ac:dyDescent="0.25">
      <c r="A1482" s="62"/>
      <c r="B1482" s="61"/>
      <c r="C1482" s="61"/>
      <c r="D1482" s="60"/>
    </row>
    <row r="1483" spans="1:4" x14ac:dyDescent="0.25">
      <c r="A1483" s="62"/>
      <c r="B1483" s="61"/>
      <c r="C1483" s="61"/>
      <c r="D1483" s="60"/>
    </row>
    <row r="1484" spans="1:4" x14ac:dyDescent="0.25">
      <c r="A1484" s="62"/>
      <c r="B1484" s="61"/>
      <c r="C1484" s="61"/>
      <c r="D1484" s="60"/>
    </row>
    <row r="1485" spans="1:4" x14ac:dyDescent="0.25">
      <c r="A1485" s="62"/>
      <c r="B1485" s="61"/>
      <c r="C1485" s="61"/>
      <c r="D1485" s="60"/>
    </row>
    <row r="1486" spans="1:4" x14ac:dyDescent="0.25">
      <c r="A1486" s="62"/>
      <c r="B1486" s="61"/>
      <c r="C1486" s="61"/>
      <c r="D1486" s="60"/>
    </row>
    <row r="1487" spans="1:4" x14ac:dyDescent="0.25">
      <c r="A1487" s="62"/>
      <c r="B1487" s="61"/>
      <c r="C1487" s="61"/>
      <c r="D1487" s="60"/>
    </row>
    <row r="1488" spans="1:4" x14ac:dyDescent="0.25">
      <c r="A1488" s="62"/>
      <c r="B1488" s="61"/>
      <c r="C1488" s="61"/>
      <c r="D1488" s="60"/>
    </row>
    <row r="1489" spans="1:4" x14ac:dyDescent="0.25">
      <c r="A1489" s="62"/>
      <c r="B1489" s="61"/>
      <c r="C1489" s="61"/>
      <c r="D1489" s="60"/>
    </row>
    <row r="1490" spans="1:4" x14ac:dyDescent="0.25">
      <c r="A1490" s="62"/>
      <c r="B1490" s="61"/>
      <c r="C1490" s="61"/>
      <c r="D1490" s="60"/>
    </row>
    <row r="1491" spans="1:4" x14ac:dyDescent="0.25">
      <c r="A1491" s="62"/>
      <c r="B1491" s="61"/>
      <c r="C1491" s="61"/>
      <c r="D1491" s="60"/>
    </row>
    <row r="1492" spans="1:4" x14ac:dyDescent="0.25">
      <c r="A1492" s="62"/>
      <c r="B1492" s="61"/>
      <c r="C1492" s="61"/>
      <c r="D1492" s="60"/>
    </row>
    <row r="1493" spans="1:4" x14ac:dyDescent="0.25">
      <c r="A1493" s="62"/>
      <c r="B1493" s="61"/>
      <c r="C1493" s="61"/>
      <c r="D1493" s="60"/>
    </row>
    <row r="1494" spans="1:4" x14ac:dyDescent="0.25">
      <c r="A1494" s="62"/>
      <c r="B1494" s="61"/>
      <c r="C1494" s="61"/>
      <c r="D1494" s="60"/>
    </row>
    <row r="1495" spans="1:4" x14ac:dyDescent="0.25">
      <c r="A1495" s="62"/>
      <c r="B1495" s="61"/>
      <c r="C1495" s="61"/>
      <c r="D1495" s="60"/>
    </row>
    <row r="1496" spans="1:4" x14ac:dyDescent="0.25">
      <c r="A1496" s="62"/>
      <c r="B1496" s="61"/>
      <c r="C1496" s="61"/>
      <c r="D1496" s="60"/>
    </row>
    <row r="1497" spans="1:4" x14ac:dyDescent="0.25">
      <c r="A1497" s="62"/>
      <c r="B1497" s="61"/>
      <c r="C1497" s="61"/>
      <c r="D1497" s="60"/>
    </row>
    <row r="1498" spans="1:4" x14ac:dyDescent="0.25">
      <c r="A1498" s="62"/>
      <c r="B1498" s="61"/>
      <c r="C1498" s="61"/>
      <c r="D1498" s="60"/>
    </row>
    <row r="1499" spans="1:4" x14ac:dyDescent="0.25">
      <c r="A1499" s="62"/>
      <c r="B1499" s="61"/>
      <c r="C1499" s="61"/>
      <c r="D1499" s="60"/>
    </row>
    <row r="1500" spans="1:4" x14ac:dyDescent="0.25">
      <c r="A1500" s="62"/>
      <c r="B1500" s="61"/>
      <c r="C1500" s="61"/>
      <c r="D1500" s="60"/>
    </row>
    <row r="1501" spans="1:4" x14ac:dyDescent="0.25">
      <c r="A1501" s="62"/>
      <c r="B1501" s="61"/>
      <c r="C1501" s="61"/>
      <c r="D1501" s="60"/>
    </row>
    <row r="1502" spans="1:4" x14ac:dyDescent="0.25">
      <c r="A1502" s="62"/>
      <c r="B1502" s="61"/>
      <c r="C1502" s="61"/>
      <c r="D1502" s="60"/>
    </row>
    <row r="1503" spans="1:4" x14ac:dyDescent="0.25">
      <c r="A1503" s="62"/>
      <c r="B1503" s="61"/>
      <c r="C1503" s="61"/>
      <c r="D1503" s="60"/>
    </row>
    <row r="1504" spans="1:4" x14ac:dyDescent="0.25">
      <c r="A1504" s="62"/>
      <c r="B1504" s="61"/>
      <c r="C1504" s="61"/>
      <c r="D1504" s="60"/>
    </row>
    <row r="1505" spans="1:4" x14ac:dyDescent="0.25">
      <c r="A1505" s="62"/>
      <c r="B1505" s="61"/>
      <c r="C1505" s="61"/>
      <c r="D1505" s="60"/>
    </row>
    <row r="1506" spans="1:4" x14ac:dyDescent="0.25">
      <c r="A1506" s="62"/>
      <c r="B1506" s="61"/>
      <c r="C1506" s="61"/>
      <c r="D1506" s="60"/>
    </row>
    <row r="1507" spans="1:4" x14ac:dyDescent="0.25">
      <c r="A1507" s="62"/>
      <c r="B1507" s="61"/>
      <c r="C1507" s="61"/>
      <c r="D1507" s="60"/>
    </row>
    <row r="1508" spans="1:4" x14ac:dyDescent="0.25">
      <c r="A1508" s="62"/>
      <c r="B1508" s="61"/>
      <c r="C1508" s="61"/>
      <c r="D1508" s="60"/>
    </row>
    <row r="1509" spans="1:4" x14ac:dyDescent="0.25">
      <c r="A1509" s="62"/>
      <c r="B1509" s="61"/>
      <c r="C1509" s="61"/>
      <c r="D1509" s="60"/>
    </row>
    <row r="1510" spans="1:4" x14ac:dyDescent="0.25">
      <c r="A1510" s="62"/>
      <c r="B1510" s="61"/>
      <c r="C1510" s="61"/>
      <c r="D1510" s="60"/>
    </row>
    <row r="1511" spans="1:4" x14ac:dyDescent="0.25">
      <c r="A1511" s="62"/>
      <c r="B1511" s="61"/>
      <c r="C1511" s="61"/>
      <c r="D1511" s="60"/>
    </row>
    <row r="1512" spans="1:4" x14ac:dyDescent="0.25">
      <c r="A1512" s="62"/>
      <c r="B1512" s="61"/>
      <c r="C1512" s="61"/>
      <c r="D1512" s="60"/>
    </row>
    <row r="1513" spans="1:4" x14ac:dyDescent="0.25">
      <c r="A1513" s="264"/>
      <c r="B1513" s="264"/>
      <c r="C1513" s="264"/>
      <c r="D1513" s="264"/>
    </row>
    <row r="1514" spans="1:4" x14ac:dyDescent="0.25">
      <c r="A1514" s="264"/>
      <c r="B1514" s="264"/>
      <c r="C1514" s="264"/>
      <c r="D1514" s="264"/>
    </row>
    <row r="1515" spans="1:4" x14ac:dyDescent="0.25">
      <c r="A1515" s="264"/>
      <c r="B1515" s="264"/>
      <c r="C1515" s="264"/>
      <c r="D1515" s="264"/>
    </row>
    <row r="1516" spans="1:4" x14ac:dyDescent="0.25">
      <c r="A1516" s="264"/>
      <c r="B1516" s="264"/>
      <c r="C1516" s="264"/>
      <c r="D1516" s="264"/>
    </row>
    <row r="1517" spans="1:4" x14ac:dyDescent="0.25">
      <c r="A1517" s="264"/>
      <c r="B1517" s="264"/>
      <c r="C1517" s="264"/>
      <c r="D1517" s="264"/>
    </row>
    <row r="1518" spans="1:4" x14ac:dyDescent="0.25">
      <c r="A1518" s="264"/>
      <c r="B1518" s="264"/>
      <c r="C1518" s="264"/>
      <c r="D1518" s="264"/>
    </row>
    <row r="1519" spans="1:4" x14ac:dyDescent="0.25">
      <c r="A1519" s="264"/>
      <c r="B1519" s="264"/>
      <c r="C1519" s="264"/>
      <c r="D1519" s="264"/>
    </row>
    <row r="1520" spans="1:4" x14ac:dyDescent="0.25">
      <c r="A1520" s="264"/>
      <c r="B1520" s="264"/>
      <c r="C1520" s="264"/>
      <c r="D1520" s="264"/>
    </row>
    <row r="1521" spans="1:4" x14ac:dyDescent="0.25">
      <c r="A1521" s="264"/>
      <c r="B1521" s="264"/>
      <c r="C1521" s="264"/>
      <c r="D1521" s="264"/>
    </row>
    <row r="1522" spans="1:4" x14ac:dyDescent="0.25">
      <c r="A1522" s="264"/>
      <c r="B1522" s="264"/>
      <c r="C1522" s="264"/>
      <c r="D1522" s="264"/>
    </row>
    <row r="1523" spans="1:4" x14ac:dyDescent="0.25">
      <c r="A1523" s="264"/>
      <c r="B1523" s="264"/>
      <c r="C1523" s="264"/>
      <c r="D1523" s="264"/>
    </row>
    <row r="1524" spans="1:4" x14ac:dyDescent="0.25">
      <c r="A1524" s="264"/>
      <c r="B1524" s="264"/>
      <c r="C1524" s="264"/>
      <c r="D1524" s="264"/>
    </row>
    <row r="1525" spans="1:4" x14ac:dyDescent="0.25">
      <c r="A1525" s="264"/>
      <c r="B1525" s="264"/>
      <c r="C1525" s="264"/>
      <c r="D1525" s="264"/>
    </row>
    <row r="1526" spans="1:4" x14ac:dyDescent="0.25">
      <c r="A1526" s="264"/>
      <c r="B1526" s="264"/>
      <c r="C1526" s="264"/>
      <c r="D1526" s="264"/>
    </row>
    <row r="1527" spans="1:4" x14ac:dyDescent="0.25">
      <c r="A1527" s="264"/>
      <c r="B1527" s="264"/>
      <c r="C1527" s="264"/>
      <c r="D1527" s="264"/>
    </row>
    <row r="1528" spans="1:4" x14ac:dyDescent="0.25">
      <c r="A1528" s="264"/>
      <c r="B1528" s="264"/>
      <c r="C1528" s="264"/>
      <c r="D1528" s="264"/>
    </row>
    <row r="1529" spans="1:4" x14ac:dyDescent="0.25">
      <c r="A1529" s="264"/>
      <c r="B1529" s="264"/>
      <c r="C1529" s="264"/>
      <c r="D1529" s="264"/>
    </row>
    <row r="1530" spans="1:4" x14ac:dyDescent="0.25">
      <c r="A1530" s="264"/>
      <c r="B1530" s="264"/>
      <c r="C1530" s="264"/>
      <c r="D1530" s="264"/>
    </row>
    <row r="1531" spans="1:4" x14ac:dyDescent="0.25">
      <c r="A1531" s="264"/>
      <c r="B1531" s="264"/>
      <c r="C1531" s="264"/>
      <c r="D1531" s="264"/>
    </row>
    <row r="1532" spans="1:4" x14ac:dyDescent="0.25">
      <c r="A1532" s="264"/>
      <c r="B1532" s="264"/>
      <c r="C1532" s="264"/>
      <c r="D1532" s="264"/>
    </row>
    <row r="1533" spans="1:4" x14ac:dyDescent="0.25">
      <c r="A1533" s="264"/>
      <c r="B1533" s="264"/>
      <c r="C1533" s="264"/>
      <c r="D1533" s="264"/>
    </row>
    <row r="1534" spans="1:4" x14ac:dyDescent="0.25">
      <c r="A1534" s="264"/>
      <c r="B1534" s="264"/>
      <c r="C1534" s="264"/>
      <c r="D1534" s="264"/>
    </row>
    <row r="1535" spans="1:4" x14ac:dyDescent="0.25">
      <c r="A1535" s="264"/>
      <c r="B1535" s="264"/>
      <c r="C1535" s="264"/>
      <c r="D1535" s="264"/>
    </row>
    <row r="1536" spans="1:4" x14ac:dyDescent="0.25">
      <c r="A1536" s="264"/>
      <c r="B1536" s="264"/>
      <c r="C1536" s="264"/>
      <c r="D1536" s="264"/>
    </row>
    <row r="1537" spans="1:4" x14ac:dyDescent="0.25">
      <c r="A1537" s="264"/>
      <c r="B1537" s="264"/>
      <c r="C1537" s="264"/>
      <c r="D1537" s="264"/>
    </row>
    <row r="1538" spans="1:4" x14ac:dyDescent="0.25">
      <c r="A1538" s="264"/>
      <c r="B1538" s="264"/>
      <c r="C1538" s="264"/>
      <c r="D1538" s="264"/>
    </row>
    <row r="1539" spans="1:4" x14ac:dyDescent="0.25">
      <c r="A1539" s="264"/>
      <c r="B1539" s="264"/>
      <c r="C1539" s="264"/>
      <c r="D1539" s="264"/>
    </row>
    <row r="1540" spans="1:4" x14ac:dyDescent="0.25">
      <c r="A1540" s="264"/>
      <c r="B1540" s="264"/>
      <c r="C1540" s="264"/>
      <c r="D1540" s="264"/>
    </row>
    <row r="1541" spans="1:4" x14ac:dyDescent="0.25">
      <c r="A1541" s="264"/>
      <c r="B1541" s="264"/>
      <c r="C1541" s="264"/>
      <c r="D1541" s="264"/>
    </row>
    <row r="1542" spans="1:4" x14ac:dyDescent="0.25">
      <c r="A1542" s="264"/>
      <c r="B1542" s="264"/>
      <c r="C1542" s="264"/>
      <c r="D1542" s="264"/>
    </row>
    <row r="1543" spans="1:4" x14ac:dyDescent="0.25">
      <c r="A1543" s="264"/>
      <c r="B1543" s="264"/>
      <c r="C1543" s="264"/>
      <c r="D1543" s="264"/>
    </row>
    <row r="1544" spans="1:4" x14ac:dyDescent="0.25">
      <c r="A1544" s="264"/>
      <c r="B1544" s="264"/>
      <c r="C1544" s="264"/>
      <c r="D1544" s="264"/>
    </row>
    <row r="1545" spans="1:4" x14ac:dyDescent="0.25">
      <c r="A1545" s="264"/>
      <c r="B1545" s="264"/>
      <c r="C1545" s="264"/>
      <c r="D1545" s="264"/>
    </row>
    <row r="1546" spans="1:4" x14ac:dyDescent="0.25">
      <c r="A1546" s="264"/>
      <c r="B1546" s="264"/>
      <c r="C1546" s="264"/>
      <c r="D1546" s="264"/>
    </row>
    <row r="1547" spans="1:4" x14ac:dyDescent="0.25">
      <c r="A1547" s="264"/>
      <c r="B1547" s="264"/>
      <c r="C1547" s="264"/>
      <c r="D1547" s="264"/>
    </row>
    <row r="1548" spans="1:4" x14ac:dyDescent="0.25">
      <c r="A1548" s="264"/>
      <c r="B1548" s="264"/>
      <c r="C1548" s="264"/>
      <c r="D1548" s="264"/>
    </row>
    <row r="1549" spans="1:4" x14ac:dyDescent="0.25">
      <c r="A1549" s="264"/>
      <c r="B1549" s="264"/>
      <c r="C1549" s="264"/>
      <c r="D1549" s="264"/>
    </row>
    <row r="1550" spans="1:4" x14ac:dyDescent="0.25">
      <c r="A1550" s="264"/>
      <c r="B1550" s="264"/>
      <c r="C1550" s="264"/>
      <c r="D1550" s="264"/>
    </row>
    <row r="1551" spans="1:4" x14ac:dyDescent="0.25">
      <c r="A1551" s="264"/>
      <c r="B1551" s="264"/>
      <c r="C1551" s="264"/>
      <c r="D1551" s="264"/>
    </row>
    <row r="1552" spans="1:4" x14ac:dyDescent="0.25">
      <c r="A1552" s="264"/>
      <c r="B1552" s="264"/>
      <c r="C1552" s="264"/>
      <c r="D1552" s="264"/>
    </row>
    <row r="1553" spans="1:4" x14ac:dyDescent="0.25">
      <c r="A1553" s="264"/>
      <c r="B1553" s="264"/>
      <c r="C1553" s="264"/>
      <c r="D1553" s="264"/>
    </row>
    <row r="1554" spans="1:4" x14ac:dyDescent="0.25">
      <c r="A1554" s="264"/>
      <c r="B1554" s="264"/>
      <c r="C1554" s="264"/>
      <c r="D1554" s="264"/>
    </row>
    <row r="1555" spans="1:4" x14ac:dyDescent="0.25">
      <c r="A1555" s="264"/>
      <c r="B1555" s="264"/>
      <c r="C1555" s="264"/>
      <c r="D1555" s="264"/>
    </row>
    <row r="1556" spans="1:4" x14ac:dyDescent="0.25">
      <c r="A1556" s="264"/>
      <c r="B1556" s="264"/>
      <c r="C1556" s="264"/>
      <c r="D1556" s="264"/>
    </row>
    <row r="1557" spans="1:4" x14ac:dyDescent="0.25">
      <c r="A1557" s="264"/>
      <c r="B1557" s="264"/>
      <c r="C1557" s="264"/>
      <c r="D1557" s="264"/>
    </row>
    <row r="1558" spans="1:4" x14ac:dyDescent="0.25">
      <c r="A1558" s="264"/>
      <c r="B1558" s="264"/>
      <c r="C1558" s="264"/>
      <c r="D1558" s="264"/>
    </row>
    <row r="1559" spans="1:4" x14ac:dyDescent="0.25">
      <c r="A1559" s="264"/>
      <c r="B1559" s="264"/>
      <c r="C1559" s="264"/>
      <c r="D1559" s="264"/>
    </row>
    <row r="1560" spans="1:4" x14ac:dyDescent="0.25">
      <c r="A1560" s="264"/>
      <c r="B1560" s="264"/>
      <c r="C1560" s="264"/>
      <c r="D1560" s="264"/>
    </row>
    <row r="1561" spans="1:4" x14ac:dyDescent="0.25">
      <c r="A1561" s="264"/>
      <c r="B1561" s="264"/>
      <c r="C1561" s="264"/>
      <c r="D1561" s="264"/>
    </row>
    <row r="1562" spans="1:4" x14ac:dyDescent="0.25">
      <c r="A1562" s="264"/>
      <c r="B1562" s="264"/>
      <c r="C1562" s="264"/>
      <c r="D1562" s="264"/>
    </row>
    <row r="1563" spans="1:4" x14ac:dyDescent="0.25">
      <c r="A1563" s="264"/>
      <c r="B1563" s="264"/>
      <c r="C1563" s="264"/>
      <c r="D1563" s="264"/>
    </row>
    <row r="1564" spans="1:4" x14ac:dyDescent="0.25">
      <c r="A1564" s="264"/>
      <c r="B1564" s="264"/>
      <c r="C1564" s="264"/>
      <c r="D1564" s="264"/>
    </row>
    <row r="1565" spans="1:4" x14ac:dyDescent="0.25">
      <c r="A1565" s="264"/>
      <c r="B1565" s="264"/>
      <c r="C1565" s="264"/>
      <c r="D1565" s="264"/>
    </row>
    <row r="1566" spans="1:4" x14ac:dyDescent="0.25">
      <c r="A1566" s="264"/>
      <c r="B1566" s="264"/>
      <c r="C1566" s="264"/>
      <c r="D1566" s="264"/>
    </row>
    <row r="1567" spans="1:4" x14ac:dyDescent="0.25">
      <c r="A1567" s="264"/>
      <c r="B1567" s="264"/>
      <c r="C1567" s="264"/>
      <c r="D1567" s="264"/>
    </row>
    <row r="1568" spans="1:4" x14ac:dyDescent="0.25">
      <c r="A1568" s="264"/>
      <c r="B1568" s="264"/>
      <c r="C1568" s="264"/>
      <c r="D1568" s="264"/>
    </row>
    <row r="1569" spans="1:4" x14ac:dyDescent="0.25">
      <c r="A1569" s="264"/>
      <c r="B1569" s="264"/>
      <c r="C1569" s="264"/>
      <c r="D1569" s="264"/>
    </row>
    <row r="1570" spans="1:4" x14ac:dyDescent="0.25">
      <c r="A1570" s="264"/>
      <c r="B1570" s="264"/>
      <c r="C1570" s="264"/>
      <c r="D1570" s="264"/>
    </row>
    <row r="1571" spans="1:4" x14ac:dyDescent="0.25">
      <c r="A1571" s="264"/>
      <c r="B1571" s="264"/>
      <c r="C1571" s="264"/>
      <c r="D1571" s="264"/>
    </row>
    <row r="1572" spans="1:4" x14ac:dyDescent="0.25">
      <c r="A1572" s="264"/>
      <c r="B1572" s="264"/>
      <c r="C1572" s="264"/>
      <c r="D1572" s="264"/>
    </row>
    <row r="1573" spans="1:4" x14ac:dyDescent="0.25">
      <c r="A1573" s="264"/>
      <c r="B1573" s="264"/>
      <c r="C1573" s="264"/>
      <c r="D1573" s="264"/>
    </row>
    <row r="1574" spans="1:4" x14ac:dyDescent="0.25">
      <c r="A1574" s="264"/>
      <c r="B1574" s="264"/>
      <c r="C1574" s="264"/>
      <c r="D1574" s="264"/>
    </row>
    <row r="1575" spans="1:4" x14ac:dyDescent="0.25">
      <c r="A1575" s="264"/>
      <c r="B1575" s="264"/>
      <c r="C1575" s="264"/>
      <c r="D1575" s="264"/>
    </row>
    <row r="1576" spans="1:4" x14ac:dyDescent="0.25">
      <c r="A1576" s="264"/>
      <c r="B1576" s="264"/>
      <c r="C1576" s="264"/>
      <c r="D1576" s="264"/>
    </row>
    <row r="1577" spans="1:4" x14ac:dyDescent="0.25">
      <c r="A1577" s="264"/>
      <c r="B1577" s="264"/>
      <c r="C1577" s="264"/>
      <c r="D1577" s="264"/>
    </row>
    <row r="1578" spans="1:4" x14ac:dyDescent="0.25">
      <c r="A1578" s="264"/>
      <c r="B1578" s="264"/>
      <c r="C1578" s="264"/>
      <c r="D1578" s="264"/>
    </row>
    <row r="1579" spans="1:4" x14ac:dyDescent="0.25">
      <c r="A1579" s="264"/>
      <c r="B1579" s="264"/>
      <c r="C1579" s="264"/>
      <c r="D1579" s="264"/>
    </row>
    <row r="1580" spans="1:4" x14ac:dyDescent="0.25">
      <c r="A1580" s="264"/>
      <c r="B1580" s="264"/>
      <c r="C1580" s="264"/>
      <c r="D1580" s="264"/>
    </row>
    <row r="1581" spans="1:4" x14ac:dyDescent="0.25">
      <c r="A1581" s="264"/>
      <c r="B1581" s="264"/>
      <c r="C1581" s="264"/>
      <c r="D1581" s="264"/>
    </row>
    <row r="1582" spans="1:4" x14ac:dyDescent="0.25">
      <c r="A1582" s="264"/>
      <c r="B1582" s="264"/>
      <c r="C1582" s="264"/>
      <c r="D1582" s="264"/>
    </row>
    <row r="1583" spans="1:4" x14ac:dyDescent="0.25">
      <c r="A1583" s="264"/>
      <c r="B1583" s="264"/>
      <c r="C1583" s="264"/>
      <c r="D1583" s="264"/>
    </row>
    <row r="1584" spans="1:4" x14ac:dyDescent="0.25">
      <c r="A1584" s="264"/>
      <c r="B1584" s="264"/>
      <c r="C1584" s="264"/>
      <c r="D1584" s="264"/>
    </row>
    <row r="1585" spans="1:4" x14ac:dyDescent="0.25">
      <c r="A1585" s="264"/>
      <c r="B1585" s="264"/>
      <c r="C1585" s="264"/>
      <c r="D1585" s="264"/>
    </row>
    <row r="1586" spans="1:4" x14ac:dyDescent="0.25">
      <c r="A1586" s="264"/>
      <c r="B1586" s="264"/>
      <c r="C1586" s="264"/>
      <c r="D1586" s="264"/>
    </row>
    <row r="1587" spans="1:4" x14ac:dyDescent="0.25">
      <c r="A1587" s="264"/>
      <c r="B1587" s="264"/>
      <c r="C1587" s="264"/>
      <c r="D1587" s="264"/>
    </row>
    <row r="1588" spans="1:4" x14ac:dyDescent="0.25">
      <c r="A1588" s="264"/>
      <c r="B1588" s="264"/>
      <c r="C1588" s="264"/>
      <c r="D1588" s="264"/>
    </row>
    <row r="1589" spans="1:4" x14ac:dyDescent="0.25">
      <c r="A1589" s="264"/>
      <c r="B1589" s="264"/>
      <c r="C1589" s="264"/>
      <c r="D1589" s="264"/>
    </row>
    <row r="1590" spans="1:4" x14ac:dyDescent="0.25">
      <c r="A1590" s="264"/>
      <c r="B1590" s="264"/>
      <c r="C1590" s="264"/>
      <c r="D1590" s="264"/>
    </row>
    <row r="1591" spans="1:4" x14ac:dyDescent="0.25">
      <c r="A1591" s="264"/>
      <c r="B1591" s="264"/>
      <c r="C1591" s="264"/>
      <c r="D1591" s="264"/>
    </row>
    <row r="1592" spans="1:4" x14ac:dyDescent="0.25">
      <c r="A1592" s="264"/>
      <c r="B1592" s="264"/>
      <c r="C1592" s="264"/>
      <c r="D1592" s="264"/>
    </row>
    <row r="1593" spans="1:4" x14ac:dyDescent="0.25">
      <c r="A1593" s="264"/>
      <c r="B1593" s="264"/>
      <c r="C1593" s="264"/>
      <c r="D1593" s="264"/>
    </row>
    <row r="1594" spans="1:4" x14ac:dyDescent="0.25">
      <c r="A1594" s="264"/>
      <c r="B1594" s="264"/>
      <c r="C1594" s="264"/>
      <c r="D1594" s="264"/>
    </row>
    <row r="1595" spans="1:4" x14ac:dyDescent="0.25">
      <c r="A1595" s="264"/>
      <c r="B1595" s="264"/>
      <c r="C1595" s="264"/>
      <c r="D1595" s="264"/>
    </row>
    <row r="1596" spans="1:4" x14ac:dyDescent="0.25">
      <c r="A1596" s="264"/>
      <c r="B1596" s="264"/>
      <c r="C1596" s="264"/>
      <c r="D1596" s="264"/>
    </row>
    <row r="1597" spans="1:4" x14ac:dyDescent="0.25">
      <c r="A1597" s="264"/>
      <c r="B1597" s="264"/>
      <c r="C1597" s="264"/>
      <c r="D1597" s="264"/>
    </row>
    <row r="1598" spans="1:4" x14ac:dyDescent="0.25">
      <c r="A1598" s="264"/>
      <c r="B1598" s="264"/>
      <c r="C1598" s="264"/>
      <c r="D1598" s="264"/>
    </row>
    <row r="1599" spans="1:4" x14ac:dyDescent="0.25">
      <c r="A1599" s="264"/>
      <c r="B1599" s="264"/>
      <c r="C1599" s="264"/>
      <c r="D1599" s="264"/>
    </row>
    <row r="1600" spans="1:4" x14ac:dyDescent="0.25">
      <c r="A1600" s="264"/>
      <c r="B1600" s="264"/>
      <c r="C1600" s="264"/>
      <c r="D1600" s="264"/>
    </row>
    <row r="1601" spans="1:4" x14ac:dyDescent="0.25">
      <c r="A1601" s="264"/>
      <c r="B1601" s="264"/>
      <c r="C1601" s="264"/>
      <c r="D1601" s="264"/>
    </row>
    <row r="1602" spans="1:4" x14ac:dyDescent="0.25">
      <c r="A1602" s="264"/>
      <c r="B1602" s="264"/>
      <c r="C1602" s="264"/>
      <c r="D1602" s="264"/>
    </row>
    <row r="1603" spans="1:4" x14ac:dyDescent="0.25">
      <c r="A1603" s="264"/>
      <c r="B1603" s="264"/>
      <c r="C1603" s="264"/>
      <c r="D1603" s="264"/>
    </row>
    <row r="1604" spans="1:4" x14ac:dyDescent="0.25">
      <c r="A1604" s="264"/>
      <c r="B1604" s="264"/>
      <c r="C1604" s="264"/>
      <c r="D1604" s="264"/>
    </row>
    <row r="1605" spans="1:4" x14ac:dyDescent="0.25">
      <c r="A1605" s="264"/>
      <c r="B1605" s="264"/>
      <c r="C1605" s="264"/>
      <c r="D1605" s="264"/>
    </row>
    <row r="1606" spans="1:4" x14ac:dyDescent="0.25">
      <c r="A1606" s="264"/>
      <c r="B1606" s="264"/>
      <c r="C1606" s="264"/>
      <c r="D1606" s="264"/>
    </row>
    <row r="1607" spans="1:4" x14ac:dyDescent="0.25">
      <c r="A1607" s="264"/>
      <c r="B1607" s="264"/>
      <c r="C1607" s="264"/>
      <c r="D1607" s="264"/>
    </row>
    <row r="1608" spans="1:4" x14ac:dyDescent="0.25">
      <c r="A1608" s="264"/>
      <c r="B1608" s="264"/>
      <c r="C1608" s="264"/>
      <c r="D1608" s="264"/>
    </row>
    <row r="1609" spans="1:4" x14ac:dyDescent="0.25">
      <c r="A1609" s="264"/>
      <c r="B1609" s="264"/>
      <c r="C1609" s="264"/>
      <c r="D1609" s="264"/>
    </row>
    <row r="1610" spans="1:4" x14ac:dyDescent="0.25">
      <c r="A1610" s="264"/>
      <c r="B1610" s="264"/>
      <c r="C1610" s="264"/>
      <c r="D1610" s="264"/>
    </row>
    <row r="1611" spans="1:4" x14ac:dyDescent="0.25">
      <c r="A1611" s="264"/>
      <c r="B1611" s="264"/>
      <c r="C1611" s="264"/>
      <c r="D1611" s="264"/>
    </row>
    <row r="1612" spans="1:4" x14ac:dyDescent="0.25">
      <c r="A1612" s="264"/>
      <c r="B1612" s="264"/>
      <c r="C1612" s="264"/>
      <c r="D1612" s="264"/>
    </row>
    <row r="1613" spans="1:4" x14ac:dyDescent="0.25">
      <c r="A1613" s="264"/>
      <c r="B1613" s="264"/>
      <c r="C1613" s="264"/>
      <c r="D1613" s="264"/>
    </row>
    <row r="1614" spans="1:4" x14ac:dyDescent="0.25">
      <c r="A1614" s="264"/>
      <c r="B1614" s="264"/>
      <c r="C1614" s="264"/>
      <c r="D1614" s="264"/>
    </row>
    <row r="1615" spans="1:4" x14ac:dyDescent="0.25">
      <c r="A1615" s="264"/>
      <c r="B1615" s="264"/>
      <c r="C1615" s="264"/>
      <c r="D1615" s="264"/>
    </row>
    <row r="1616" spans="1:4" x14ac:dyDescent="0.25">
      <c r="A1616" s="264"/>
      <c r="B1616" s="264"/>
      <c r="C1616" s="264"/>
      <c r="D1616" s="264"/>
    </row>
    <row r="1617" spans="1:4" x14ac:dyDescent="0.25">
      <c r="A1617" s="264"/>
      <c r="B1617" s="264"/>
      <c r="C1617" s="264"/>
      <c r="D1617" s="264"/>
    </row>
    <row r="1618" spans="1:4" x14ac:dyDescent="0.25">
      <c r="A1618" s="264"/>
      <c r="B1618" s="264"/>
      <c r="C1618" s="264"/>
      <c r="D1618" s="264"/>
    </row>
    <row r="1619" spans="1:4" x14ac:dyDescent="0.25">
      <c r="A1619" s="264"/>
      <c r="B1619" s="264"/>
      <c r="C1619" s="264"/>
      <c r="D1619" s="264"/>
    </row>
    <row r="1620" spans="1:4" x14ac:dyDescent="0.25">
      <c r="A1620" s="264"/>
      <c r="B1620" s="264"/>
      <c r="C1620" s="264"/>
      <c r="D1620" s="264"/>
    </row>
    <row r="1621" spans="1:4" x14ac:dyDescent="0.25">
      <c r="A1621" s="264"/>
      <c r="B1621" s="264"/>
      <c r="C1621" s="264"/>
      <c r="D1621" s="264"/>
    </row>
    <row r="1622" spans="1:4" x14ac:dyDescent="0.25">
      <c r="A1622" s="264"/>
      <c r="B1622" s="264"/>
      <c r="C1622" s="264"/>
      <c r="D1622" s="264"/>
    </row>
    <row r="1623" spans="1:4" x14ac:dyDescent="0.25">
      <c r="A1623" s="264"/>
      <c r="B1623" s="264"/>
      <c r="C1623" s="264"/>
      <c r="D1623" s="264"/>
    </row>
    <row r="1624" spans="1:4" x14ac:dyDescent="0.25">
      <c r="A1624" s="264"/>
      <c r="B1624" s="264"/>
      <c r="C1624" s="264"/>
      <c r="D1624" s="264"/>
    </row>
    <row r="1625" spans="1:4" x14ac:dyDescent="0.25">
      <c r="A1625" s="264"/>
      <c r="B1625" s="264"/>
      <c r="C1625" s="264"/>
      <c r="D1625" s="264"/>
    </row>
    <row r="1626" spans="1:4" x14ac:dyDescent="0.25">
      <c r="A1626" s="264"/>
      <c r="B1626" s="264"/>
      <c r="C1626" s="264"/>
      <c r="D1626" s="264"/>
    </row>
    <row r="1627" spans="1:4" x14ac:dyDescent="0.25">
      <c r="A1627" s="264"/>
      <c r="B1627" s="264"/>
      <c r="C1627" s="264"/>
      <c r="D1627" s="264"/>
    </row>
    <row r="1628" spans="1:4" x14ac:dyDescent="0.25">
      <c r="A1628" s="264"/>
      <c r="B1628" s="264"/>
      <c r="C1628" s="264"/>
      <c r="D1628" s="264"/>
    </row>
    <row r="1629" spans="1:4" x14ac:dyDescent="0.25">
      <c r="A1629" s="264"/>
      <c r="B1629" s="264"/>
      <c r="C1629" s="264"/>
      <c r="D1629" s="264"/>
    </row>
    <row r="1630" spans="1:4" x14ac:dyDescent="0.25">
      <c r="A1630" s="264"/>
      <c r="B1630" s="264"/>
      <c r="C1630" s="264"/>
      <c r="D1630" s="264"/>
    </row>
    <row r="1631" spans="1:4" x14ac:dyDescent="0.25">
      <c r="A1631" s="264"/>
      <c r="B1631" s="264"/>
      <c r="C1631" s="264"/>
      <c r="D1631" s="264"/>
    </row>
    <row r="1632" spans="1:4" x14ac:dyDescent="0.25">
      <c r="A1632" s="264"/>
      <c r="B1632" s="264"/>
      <c r="C1632" s="264"/>
      <c r="D1632" s="264"/>
    </row>
    <row r="1633" spans="1:4" x14ac:dyDescent="0.25">
      <c r="A1633" s="264"/>
      <c r="B1633" s="264"/>
      <c r="C1633" s="264"/>
      <c r="D1633" s="264"/>
    </row>
    <row r="1634" spans="1:4" x14ac:dyDescent="0.25">
      <c r="A1634" s="264"/>
      <c r="B1634" s="264"/>
      <c r="C1634" s="264"/>
      <c r="D1634" s="264"/>
    </row>
    <row r="1635" spans="1:4" x14ac:dyDescent="0.25">
      <c r="A1635" s="264"/>
      <c r="B1635" s="264"/>
      <c r="C1635" s="264"/>
      <c r="D1635" s="264"/>
    </row>
    <row r="1636" spans="1:4" x14ac:dyDescent="0.25">
      <c r="A1636" s="264"/>
      <c r="B1636" s="264"/>
      <c r="C1636" s="264"/>
      <c r="D1636" s="264"/>
    </row>
    <row r="1637" spans="1:4" x14ac:dyDescent="0.25">
      <c r="A1637" s="264"/>
      <c r="B1637" s="264"/>
      <c r="C1637" s="264"/>
      <c r="D1637" s="264"/>
    </row>
    <row r="1638" spans="1:4" x14ac:dyDescent="0.25">
      <c r="A1638" s="264"/>
      <c r="B1638" s="264"/>
      <c r="C1638" s="264"/>
      <c r="D1638" s="264"/>
    </row>
    <row r="1639" spans="1:4" x14ac:dyDescent="0.25">
      <c r="A1639" s="264"/>
      <c r="B1639" s="264"/>
      <c r="C1639" s="264"/>
      <c r="D1639" s="264"/>
    </row>
    <row r="1640" spans="1:4" x14ac:dyDescent="0.25">
      <c r="A1640" s="264"/>
      <c r="B1640" s="264"/>
      <c r="C1640" s="264"/>
      <c r="D1640" s="264"/>
    </row>
    <row r="1641" spans="1:4" x14ac:dyDescent="0.25">
      <c r="A1641" s="264"/>
      <c r="B1641" s="264"/>
      <c r="C1641" s="264"/>
      <c r="D1641" s="264"/>
    </row>
    <row r="1642" spans="1:4" x14ac:dyDescent="0.25">
      <c r="A1642" s="264"/>
      <c r="B1642" s="264"/>
      <c r="C1642" s="264"/>
      <c r="D1642" s="264"/>
    </row>
    <row r="1643" spans="1:4" x14ac:dyDescent="0.25">
      <c r="A1643" s="264"/>
      <c r="B1643" s="264"/>
      <c r="C1643" s="264"/>
      <c r="D1643" s="264"/>
    </row>
    <row r="1644" spans="1:4" x14ac:dyDescent="0.25">
      <c r="A1644" s="264"/>
      <c r="B1644" s="264"/>
      <c r="C1644" s="264"/>
      <c r="D1644" s="264"/>
    </row>
    <row r="1645" spans="1:4" x14ac:dyDescent="0.25">
      <c r="A1645" s="264"/>
      <c r="B1645" s="264"/>
      <c r="C1645" s="264"/>
      <c r="D1645" s="264"/>
    </row>
    <row r="1646" spans="1:4" x14ac:dyDescent="0.25">
      <c r="A1646" s="264"/>
      <c r="B1646" s="264"/>
      <c r="C1646" s="264"/>
      <c r="D1646" s="264"/>
    </row>
    <row r="1647" spans="1:4" x14ac:dyDescent="0.25">
      <c r="A1647" s="264"/>
      <c r="B1647" s="264"/>
      <c r="C1647" s="264"/>
      <c r="D1647" s="264"/>
    </row>
    <row r="1648" spans="1:4" x14ac:dyDescent="0.25">
      <c r="A1648" s="264"/>
      <c r="B1648" s="264"/>
      <c r="C1648" s="264"/>
      <c r="D1648" s="264"/>
    </row>
    <row r="1649" spans="1:4" x14ac:dyDescent="0.25">
      <c r="A1649" s="264"/>
      <c r="B1649" s="264"/>
      <c r="C1649" s="264"/>
      <c r="D1649" s="264"/>
    </row>
    <row r="1650" spans="1:4" x14ac:dyDescent="0.25">
      <c r="A1650" s="264"/>
      <c r="B1650" s="264"/>
      <c r="C1650" s="264"/>
      <c r="D1650" s="264"/>
    </row>
    <row r="1651" spans="1:4" x14ac:dyDescent="0.25">
      <c r="A1651" s="264"/>
      <c r="B1651" s="264"/>
      <c r="C1651" s="264"/>
      <c r="D1651" s="264"/>
    </row>
    <row r="1652" spans="1:4" x14ac:dyDescent="0.25">
      <c r="A1652" s="264"/>
      <c r="B1652" s="264"/>
      <c r="C1652" s="264"/>
      <c r="D1652" s="264"/>
    </row>
    <row r="1653" spans="1:4" x14ac:dyDescent="0.25">
      <c r="A1653" s="264"/>
      <c r="B1653" s="264"/>
      <c r="C1653" s="264"/>
      <c r="D1653" s="264"/>
    </row>
    <row r="1654" spans="1:4" x14ac:dyDescent="0.25">
      <c r="A1654" s="264"/>
      <c r="B1654" s="264"/>
      <c r="C1654" s="264"/>
      <c r="D1654" s="264"/>
    </row>
    <row r="1655" spans="1:4" x14ac:dyDescent="0.25">
      <c r="A1655" s="264"/>
      <c r="B1655" s="264"/>
      <c r="C1655" s="264"/>
      <c r="D1655" s="264"/>
    </row>
    <row r="1656" spans="1:4" x14ac:dyDescent="0.25">
      <c r="A1656" s="264"/>
      <c r="B1656" s="264"/>
      <c r="C1656" s="264"/>
      <c r="D1656" s="264"/>
    </row>
    <row r="1657" spans="1:4" x14ac:dyDescent="0.25">
      <c r="A1657" s="264"/>
      <c r="B1657" s="264"/>
      <c r="C1657" s="264"/>
      <c r="D1657" s="264"/>
    </row>
    <row r="1658" spans="1:4" x14ac:dyDescent="0.25">
      <c r="A1658" s="264"/>
      <c r="B1658" s="264"/>
      <c r="C1658" s="264"/>
      <c r="D1658" s="264"/>
    </row>
    <row r="1659" spans="1:4" x14ac:dyDescent="0.25">
      <c r="A1659" s="264"/>
      <c r="B1659" s="264"/>
      <c r="C1659" s="264"/>
      <c r="D1659" s="264"/>
    </row>
    <row r="1660" spans="1:4" x14ac:dyDescent="0.25">
      <c r="A1660" s="264"/>
      <c r="B1660" s="264"/>
      <c r="C1660" s="264"/>
      <c r="D1660" s="264"/>
    </row>
    <row r="1661" spans="1:4" x14ac:dyDescent="0.25">
      <c r="A1661" s="264"/>
      <c r="B1661" s="264"/>
      <c r="C1661" s="264"/>
      <c r="D1661" s="264"/>
    </row>
    <row r="1662" spans="1:4" x14ac:dyDescent="0.25">
      <c r="A1662" s="264"/>
      <c r="B1662" s="264"/>
      <c r="C1662" s="264"/>
      <c r="D1662" s="264"/>
    </row>
    <row r="1663" spans="1:4" x14ac:dyDescent="0.25">
      <c r="A1663" s="264"/>
      <c r="B1663" s="264"/>
      <c r="C1663" s="264"/>
      <c r="D1663" s="264"/>
    </row>
    <row r="1664" spans="1:4" x14ac:dyDescent="0.25">
      <c r="A1664" s="264"/>
      <c r="B1664" s="264"/>
      <c r="C1664" s="264"/>
      <c r="D1664" s="264"/>
    </row>
    <row r="1665" spans="1:4" x14ac:dyDescent="0.25">
      <c r="A1665" s="264"/>
      <c r="B1665" s="264"/>
      <c r="C1665" s="264"/>
      <c r="D1665" s="264"/>
    </row>
    <row r="1666" spans="1:4" x14ac:dyDescent="0.25">
      <c r="A1666" s="264"/>
      <c r="B1666" s="264"/>
      <c r="C1666" s="264"/>
      <c r="D1666" s="264"/>
    </row>
    <row r="1667" spans="1:4" x14ac:dyDescent="0.25">
      <c r="A1667" s="264"/>
      <c r="B1667" s="264"/>
      <c r="C1667" s="264"/>
      <c r="D1667" s="264"/>
    </row>
    <row r="1668" spans="1:4" x14ac:dyDescent="0.25">
      <c r="A1668" s="264"/>
      <c r="B1668" s="264"/>
      <c r="C1668" s="264"/>
      <c r="D1668" s="264"/>
    </row>
    <row r="1669" spans="1:4" x14ac:dyDescent="0.25">
      <c r="A1669" s="264"/>
      <c r="B1669" s="264"/>
      <c r="C1669" s="264"/>
      <c r="D1669" s="264"/>
    </row>
    <row r="1670" spans="1:4" x14ac:dyDescent="0.25">
      <c r="A1670" s="264"/>
      <c r="B1670" s="264"/>
      <c r="C1670" s="264"/>
      <c r="D1670" s="264"/>
    </row>
    <row r="1671" spans="1:4" x14ac:dyDescent="0.25">
      <c r="A1671" s="264"/>
      <c r="B1671" s="264"/>
      <c r="C1671" s="264"/>
      <c r="D1671" s="264"/>
    </row>
    <row r="1672" spans="1:4" x14ac:dyDescent="0.25">
      <c r="A1672" s="264"/>
      <c r="B1672" s="264"/>
      <c r="C1672" s="264"/>
      <c r="D1672" s="264"/>
    </row>
    <row r="1673" spans="1:4" x14ac:dyDescent="0.25">
      <c r="A1673" s="264"/>
      <c r="B1673" s="264"/>
      <c r="C1673" s="264"/>
      <c r="D1673" s="264"/>
    </row>
    <row r="1674" spans="1:4" x14ac:dyDescent="0.25">
      <c r="A1674" s="264"/>
      <c r="B1674" s="264"/>
      <c r="C1674" s="264"/>
      <c r="D1674" s="264"/>
    </row>
    <row r="1675" spans="1:4" x14ac:dyDescent="0.25">
      <c r="A1675" s="264"/>
      <c r="B1675" s="264"/>
      <c r="C1675" s="264"/>
      <c r="D1675" s="264"/>
    </row>
    <row r="1676" spans="1:4" x14ac:dyDescent="0.25">
      <c r="A1676" s="264"/>
      <c r="B1676" s="264"/>
      <c r="C1676" s="264"/>
      <c r="D1676" s="264"/>
    </row>
    <row r="1677" spans="1:4" x14ac:dyDescent="0.25">
      <c r="A1677" s="264"/>
      <c r="B1677" s="264"/>
      <c r="C1677" s="264"/>
      <c r="D1677" s="264"/>
    </row>
    <row r="1678" spans="1:4" x14ac:dyDescent="0.25">
      <c r="A1678" s="264"/>
      <c r="B1678" s="264"/>
      <c r="C1678" s="264"/>
      <c r="D1678" s="264"/>
    </row>
    <row r="1679" spans="1:4" x14ac:dyDescent="0.25">
      <c r="A1679" s="264"/>
      <c r="B1679" s="264"/>
      <c r="C1679" s="264"/>
      <c r="D1679" s="264"/>
    </row>
    <row r="1680" spans="1:4" x14ac:dyDescent="0.25">
      <c r="A1680" s="264"/>
      <c r="B1680" s="264"/>
      <c r="C1680" s="264"/>
      <c r="D1680" s="264"/>
    </row>
    <row r="1681" spans="1:4" x14ac:dyDescent="0.25">
      <c r="A1681" s="264"/>
      <c r="B1681" s="264"/>
      <c r="C1681" s="264"/>
      <c r="D1681" s="264"/>
    </row>
    <row r="1682" spans="1:4" x14ac:dyDescent="0.25">
      <c r="A1682" s="264"/>
      <c r="B1682" s="264"/>
      <c r="C1682" s="264"/>
      <c r="D1682" s="264"/>
    </row>
    <row r="1683" spans="1:4" x14ac:dyDescent="0.25">
      <c r="A1683" s="264"/>
      <c r="B1683" s="264"/>
      <c r="C1683" s="264"/>
      <c r="D1683" s="264"/>
    </row>
    <row r="1684" spans="1:4" x14ac:dyDescent="0.25">
      <c r="A1684" s="264"/>
      <c r="B1684" s="264"/>
      <c r="C1684" s="264"/>
      <c r="D1684" s="264"/>
    </row>
    <row r="1685" spans="1:4" x14ac:dyDescent="0.25">
      <c r="A1685" s="264"/>
      <c r="B1685" s="264"/>
      <c r="C1685" s="264"/>
      <c r="D1685" s="264"/>
    </row>
    <row r="1686" spans="1:4" x14ac:dyDescent="0.25">
      <c r="A1686" s="264"/>
      <c r="B1686" s="264"/>
      <c r="C1686" s="264"/>
      <c r="D1686" s="264"/>
    </row>
    <row r="1687" spans="1:4" x14ac:dyDescent="0.25">
      <c r="A1687" s="264"/>
      <c r="B1687" s="264"/>
      <c r="C1687" s="264"/>
      <c r="D1687" s="264"/>
    </row>
    <row r="1688" spans="1:4" x14ac:dyDescent="0.25">
      <c r="A1688" s="264"/>
      <c r="B1688" s="264"/>
      <c r="C1688" s="264"/>
      <c r="D1688" s="264"/>
    </row>
    <row r="1689" spans="1:4" x14ac:dyDescent="0.25">
      <c r="A1689" s="264"/>
      <c r="B1689" s="264"/>
      <c r="C1689" s="264"/>
      <c r="D1689" s="264"/>
    </row>
    <row r="1690" spans="1:4" x14ac:dyDescent="0.25">
      <c r="A1690" s="264"/>
      <c r="B1690" s="264"/>
      <c r="C1690" s="264"/>
      <c r="D1690" s="264"/>
    </row>
    <row r="1691" spans="1:4" x14ac:dyDescent="0.25">
      <c r="A1691" s="264"/>
      <c r="B1691" s="264"/>
      <c r="C1691" s="264"/>
      <c r="D1691" s="264"/>
    </row>
    <row r="1692" spans="1:4" x14ac:dyDescent="0.25">
      <c r="A1692" s="264"/>
      <c r="B1692" s="264"/>
      <c r="C1692" s="264"/>
      <c r="D1692" s="264"/>
    </row>
    <row r="1693" spans="1:4" x14ac:dyDescent="0.25">
      <c r="A1693" s="264"/>
      <c r="B1693" s="264"/>
      <c r="C1693" s="264"/>
      <c r="D1693" s="264"/>
    </row>
    <row r="1694" spans="1:4" x14ac:dyDescent="0.25">
      <c r="A1694" s="264"/>
      <c r="B1694" s="264"/>
      <c r="C1694" s="264"/>
      <c r="D1694" s="264"/>
    </row>
    <row r="1695" spans="1:4" x14ac:dyDescent="0.25">
      <c r="A1695" s="264"/>
      <c r="B1695" s="264"/>
      <c r="C1695" s="264"/>
      <c r="D1695" s="264"/>
    </row>
    <row r="1696" spans="1:4" x14ac:dyDescent="0.25">
      <c r="A1696" s="264"/>
      <c r="B1696" s="264"/>
      <c r="C1696" s="264"/>
      <c r="D1696" s="264"/>
    </row>
    <row r="1697" spans="1:4" x14ac:dyDescent="0.25">
      <c r="A1697" s="264"/>
      <c r="B1697" s="264"/>
      <c r="C1697" s="264"/>
      <c r="D1697" s="264"/>
    </row>
    <row r="1698" spans="1:4" x14ac:dyDescent="0.25">
      <c r="A1698" s="264"/>
      <c r="B1698" s="264"/>
      <c r="C1698" s="264"/>
      <c r="D1698" s="264"/>
    </row>
    <row r="1699" spans="1:4" x14ac:dyDescent="0.25">
      <c r="A1699" s="264"/>
      <c r="B1699" s="264"/>
      <c r="C1699" s="264"/>
      <c r="D1699" s="264"/>
    </row>
    <row r="1700" spans="1:4" x14ac:dyDescent="0.25">
      <c r="A1700" s="264"/>
      <c r="B1700" s="264"/>
      <c r="C1700" s="264"/>
      <c r="D1700" s="264"/>
    </row>
    <row r="1701" spans="1:4" x14ac:dyDescent="0.25">
      <c r="A1701" s="264"/>
      <c r="B1701" s="264"/>
      <c r="C1701" s="264"/>
      <c r="D1701" s="264"/>
    </row>
    <row r="1702" spans="1:4" x14ac:dyDescent="0.25">
      <c r="A1702" s="264"/>
      <c r="B1702" s="264"/>
      <c r="C1702" s="264"/>
      <c r="D1702" s="264"/>
    </row>
    <row r="1703" spans="1:4" x14ac:dyDescent="0.25">
      <c r="A1703" s="264"/>
      <c r="B1703" s="264"/>
      <c r="C1703" s="264"/>
      <c r="D1703" s="264"/>
    </row>
    <row r="1704" spans="1:4" x14ac:dyDescent="0.25">
      <c r="A1704" s="264"/>
      <c r="B1704" s="264"/>
      <c r="C1704" s="264"/>
      <c r="D1704" s="264"/>
    </row>
    <row r="1705" spans="1:4" x14ac:dyDescent="0.25">
      <c r="A1705" s="264"/>
      <c r="B1705" s="264"/>
      <c r="C1705" s="264"/>
      <c r="D1705" s="264"/>
    </row>
    <row r="1706" spans="1:4" x14ac:dyDescent="0.25">
      <c r="A1706" s="264"/>
      <c r="B1706" s="264"/>
      <c r="C1706" s="264"/>
      <c r="D1706" s="264"/>
    </row>
    <row r="1707" spans="1:4" x14ac:dyDescent="0.25">
      <c r="A1707" s="264"/>
      <c r="B1707" s="264"/>
      <c r="C1707" s="264"/>
      <c r="D1707" s="264"/>
    </row>
    <row r="1708" spans="1:4" x14ac:dyDescent="0.25">
      <c r="A1708" s="264"/>
      <c r="B1708" s="264"/>
      <c r="C1708" s="264"/>
      <c r="D1708" s="264"/>
    </row>
    <row r="1709" spans="1:4" x14ac:dyDescent="0.25">
      <c r="A1709" s="264"/>
      <c r="B1709" s="264"/>
      <c r="C1709" s="264"/>
      <c r="D1709" s="264"/>
    </row>
    <row r="1710" spans="1:4" x14ac:dyDescent="0.25">
      <c r="A1710" s="264"/>
      <c r="B1710" s="264"/>
      <c r="C1710" s="264"/>
      <c r="D1710" s="264"/>
    </row>
    <row r="1711" spans="1:4" x14ac:dyDescent="0.25">
      <c r="A1711" s="264"/>
      <c r="B1711" s="264"/>
      <c r="C1711" s="264"/>
      <c r="D1711" s="264"/>
    </row>
    <row r="1712" spans="1:4" x14ac:dyDescent="0.25">
      <c r="A1712" s="264"/>
      <c r="B1712" s="264"/>
      <c r="C1712" s="264"/>
      <c r="D1712" s="264"/>
    </row>
    <row r="1713" spans="1:4" x14ac:dyDescent="0.25">
      <c r="A1713" s="264"/>
      <c r="B1713" s="264"/>
      <c r="C1713" s="264"/>
      <c r="D1713" s="264"/>
    </row>
    <row r="1714" spans="1:4" x14ac:dyDescent="0.25">
      <c r="A1714" s="264"/>
      <c r="B1714" s="264"/>
      <c r="C1714" s="264"/>
      <c r="D1714" s="264"/>
    </row>
    <row r="1715" spans="1:4" x14ac:dyDescent="0.25">
      <c r="A1715" s="264"/>
      <c r="B1715" s="264"/>
      <c r="C1715" s="264"/>
      <c r="D1715" s="264"/>
    </row>
    <row r="1716" spans="1:4" x14ac:dyDescent="0.25">
      <c r="A1716" s="264"/>
      <c r="B1716" s="264"/>
      <c r="C1716" s="264"/>
      <c r="D1716" s="264"/>
    </row>
    <row r="1717" spans="1:4" x14ac:dyDescent="0.25">
      <c r="A1717" s="264"/>
      <c r="B1717" s="264"/>
      <c r="C1717" s="264"/>
      <c r="D1717" s="264"/>
    </row>
    <row r="1718" spans="1:4" x14ac:dyDescent="0.25">
      <c r="A1718" s="264"/>
      <c r="B1718" s="264"/>
      <c r="C1718" s="264"/>
      <c r="D1718" s="264"/>
    </row>
    <row r="1719" spans="1:4" x14ac:dyDescent="0.25">
      <c r="A1719" s="264"/>
      <c r="B1719" s="264"/>
      <c r="C1719" s="264"/>
      <c r="D1719" s="264"/>
    </row>
    <row r="1720" spans="1:4" x14ac:dyDescent="0.25">
      <c r="A1720" s="264"/>
      <c r="B1720" s="264"/>
      <c r="C1720" s="264"/>
      <c r="D1720" s="264"/>
    </row>
    <row r="1721" spans="1:4" x14ac:dyDescent="0.25">
      <c r="A1721" s="264"/>
      <c r="B1721" s="264"/>
      <c r="C1721" s="264"/>
      <c r="D1721" s="264"/>
    </row>
    <row r="1722" spans="1:4" x14ac:dyDescent="0.25">
      <c r="A1722" s="264"/>
      <c r="B1722" s="264"/>
      <c r="C1722" s="264"/>
      <c r="D1722" s="264"/>
    </row>
    <row r="1723" spans="1:4" x14ac:dyDescent="0.25">
      <c r="A1723" s="264"/>
      <c r="B1723" s="264"/>
      <c r="C1723" s="264"/>
      <c r="D1723" s="264"/>
    </row>
    <row r="1724" spans="1:4" x14ac:dyDescent="0.25">
      <c r="A1724" s="264"/>
      <c r="B1724" s="264"/>
      <c r="C1724" s="264"/>
      <c r="D1724" s="264"/>
    </row>
    <row r="1725" spans="1:4" x14ac:dyDescent="0.25">
      <c r="A1725" s="264"/>
      <c r="B1725" s="264"/>
      <c r="C1725" s="264"/>
      <c r="D1725" s="264"/>
    </row>
    <row r="1726" spans="1:4" x14ac:dyDescent="0.25">
      <c r="A1726" s="264"/>
      <c r="B1726" s="264"/>
      <c r="C1726" s="264"/>
      <c r="D1726" s="264"/>
    </row>
    <row r="1727" spans="1:4" x14ac:dyDescent="0.25">
      <c r="A1727" s="264"/>
      <c r="B1727" s="264"/>
      <c r="C1727" s="264"/>
      <c r="D1727" s="264"/>
    </row>
    <row r="1728" spans="1:4" x14ac:dyDescent="0.25">
      <c r="A1728" s="264"/>
      <c r="B1728" s="264"/>
      <c r="C1728" s="264"/>
      <c r="D1728" s="264"/>
    </row>
    <row r="1729" spans="1:4" x14ac:dyDescent="0.25">
      <c r="A1729" s="264"/>
      <c r="B1729" s="264"/>
      <c r="C1729" s="264"/>
      <c r="D1729" s="264"/>
    </row>
    <row r="1730" spans="1:4" x14ac:dyDescent="0.25">
      <c r="A1730" s="264"/>
      <c r="B1730" s="264"/>
      <c r="C1730" s="264"/>
      <c r="D1730" s="264"/>
    </row>
    <row r="1731" spans="1:4" x14ac:dyDescent="0.25">
      <c r="A1731" s="264"/>
      <c r="B1731" s="264"/>
      <c r="C1731" s="264"/>
      <c r="D1731" s="264"/>
    </row>
    <row r="1732" spans="1:4" x14ac:dyDescent="0.25">
      <c r="A1732" s="264"/>
      <c r="B1732" s="264"/>
      <c r="C1732" s="264"/>
      <c r="D1732" s="264"/>
    </row>
    <row r="1733" spans="1:4" x14ac:dyDescent="0.25">
      <c r="A1733" s="264"/>
      <c r="B1733" s="264"/>
      <c r="C1733" s="264"/>
      <c r="D1733" s="264"/>
    </row>
    <row r="1734" spans="1:4" x14ac:dyDescent="0.25">
      <c r="A1734" s="264"/>
      <c r="B1734" s="264"/>
      <c r="C1734" s="264"/>
      <c r="D1734" s="264"/>
    </row>
    <row r="1735" spans="1:4" x14ac:dyDescent="0.25">
      <c r="A1735" s="264"/>
      <c r="B1735" s="264"/>
      <c r="C1735" s="264"/>
      <c r="D1735" s="264"/>
    </row>
    <row r="1736" spans="1:4" x14ac:dyDescent="0.25">
      <c r="A1736" s="264"/>
      <c r="B1736" s="264"/>
      <c r="C1736" s="264"/>
      <c r="D1736" s="264"/>
    </row>
    <row r="1737" spans="1:4" x14ac:dyDescent="0.25">
      <c r="A1737" s="264"/>
      <c r="B1737" s="264"/>
      <c r="C1737" s="264"/>
      <c r="D1737" s="264"/>
    </row>
    <row r="1738" spans="1:4" x14ac:dyDescent="0.25">
      <c r="A1738" s="264"/>
      <c r="B1738" s="264"/>
      <c r="C1738" s="264"/>
      <c r="D1738" s="264"/>
    </row>
    <row r="1739" spans="1:4" x14ac:dyDescent="0.25">
      <c r="A1739" s="264"/>
      <c r="B1739" s="264"/>
      <c r="C1739" s="264"/>
      <c r="D1739" s="264"/>
    </row>
    <row r="1740" spans="1:4" x14ac:dyDescent="0.25">
      <c r="A1740" s="264"/>
      <c r="B1740" s="264"/>
      <c r="C1740" s="264"/>
      <c r="D1740" s="264"/>
    </row>
    <row r="1741" spans="1:4" x14ac:dyDescent="0.25">
      <c r="A1741" s="264"/>
      <c r="B1741" s="264"/>
      <c r="C1741" s="264"/>
      <c r="D1741" s="264"/>
    </row>
    <row r="1742" spans="1:4" x14ac:dyDescent="0.25">
      <c r="A1742" s="264"/>
      <c r="B1742" s="264"/>
      <c r="C1742" s="264"/>
      <c r="D1742" s="264"/>
    </row>
    <row r="1743" spans="1:4" x14ac:dyDescent="0.25">
      <c r="A1743" s="264"/>
      <c r="B1743" s="264"/>
      <c r="C1743" s="264"/>
      <c r="D1743" s="264"/>
    </row>
    <row r="1744" spans="1:4" x14ac:dyDescent="0.25">
      <c r="A1744" s="264"/>
      <c r="B1744" s="264"/>
      <c r="C1744" s="264"/>
      <c r="D1744" s="264"/>
    </row>
    <row r="1745" spans="1:4" x14ac:dyDescent="0.25">
      <c r="A1745" s="264"/>
      <c r="B1745" s="264"/>
      <c r="C1745" s="264"/>
      <c r="D1745" s="264"/>
    </row>
    <row r="1746" spans="1:4" x14ac:dyDescent="0.25">
      <c r="A1746" s="264"/>
      <c r="B1746" s="264"/>
      <c r="C1746" s="264"/>
      <c r="D1746" s="264"/>
    </row>
    <row r="1747" spans="1:4" x14ac:dyDescent="0.25">
      <c r="A1747" s="264"/>
      <c r="B1747" s="264"/>
      <c r="C1747" s="264"/>
      <c r="D1747" s="264"/>
    </row>
    <row r="1748" spans="1:4" x14ac:dyDescent="0.25">
      <c r="A1748" s="264"/>
      <c r="B1748" s="264"/>
      <c r="C1748" s="264"/>
      <c r="D1748" s="264"/>
    </row>
    <row r="1749" spans="1:4" x14ac:dyDescent="0.25">
      <c r="A1749" s="264"/>
      <c r="B1749" s="264"/>
      <c r="C1749" s="264"/>
      <c r="D1749" s="264"/>
    </row>
    <row r="1750" spans="1:4" x14ac:dyDescent="0.25">
      <c r="A1750" s="264"/>
      <c r="B1750" s="264"/>
      <c r="C1750" s="264"/>
      <c r="D1750" s="264"/>
    </row>
    <row r="1751" spans="1:4" x14ac:dyDescent="0.25">
      <c r="A1751" s="264"/>
      <c r="B1751" s="264"/>
      <c r="C1751" s="264"/>
      <c r="D1751" s="264"/>
    </row>
    <row r="1752" spans="1:4" x14ac:dyDescent="0.25">
      <c r="A1752" s="264"/>
      <c r="B1752" s="264"/>
      <c r="C1752" s="264"/>
      <c r="D1752" s="264"/>
    </row>
    <row r="1753" spans="1:4" x14ac:dyDescent="0.25">
      <c r="A1753" s="264"/>
      <c r="B1753" s="264"/>
      <c r="C1753" s="264"/>
      <c r="D1753" s="264"/>
    </row>
  </sheetData>
  <conditionalFormatting sqref="A1:A9">
    <cfRule type="duplicateValues" dxfId="79" priority="9"/>
  </conditionalFormatting>
  <conditionalFormatting sqref="A10:A51">
    <cfRule type="duplicateValues" dxfId="78" priority="10"/>
  </conditionalFormatting>
  <conditionalFormatting sqref="A10:A51">
    <cfRule type="duplicateValues" dxfId="77" priority="11"/>
    <cfRule type="duplicateValues" dxfId="76" priority="12"/>
    <cfRule type="duplicateValues" dxfId="75" priority="13"/>
    <cfRule type="duplicateValues" dxfId="74" priority="14"/>
  </conditionalFormatting>
  <conditionalFormatting sqref="A52:A1512">
    <cfRule type="duplicateValues" dxfId="73" priority="1"/>
  </conditionalFormatting>
  <conditionalFormatting sqref="A52:A1512">
    <cfRule type="duplicateValues" dxfId="72" priority="2"/>
    <cfRule type="duplicateValues" dxfId="71" priority="3"/>
    <cfRule type="duplicateValues" dxfId="70" priority="4"/>
    <cfRule type="duplicateValues" dxfId="69" priority="5"/>
  </conditionalFormatting>
  <conditionalFormatting sqref="A52:A1512">
    <cfRule type="duplicateValues" dxfId="68" priority="6"/>
  </conditionalFormatting>
  <conditionalFormatting sqref="A8:A9">
    <cfRule type="duplicateValues" dxfId="67" priority="37"/>
    <cfRule type="duplicateValues" dxfId="66" priority="38"/>
    <cfRule type="duplicateValues" dxfId="65" priority="39"/>
    <cfRule type="duplicateValues" dxfId="64" priority="40"/>
  </conditionalFormatting>
  <conditionalFormatting sqref="A8:A9">
    <cfRule type="duplicateValues" dxfId="63" priority="45"/>
  </conditionalFormatting>
  <conditionalFormatting sqref="A8:A51">
    <cfRule type="duplicateValues" dxfId="62" priority="47"/>
  </conditionalFormatting>
  <conditionalFormatting sqref="A8:A1512">
    <cfRule type="duplicateValues" dxfId="61" priority="49"/>
    <cfRule type="duplicateValues" dxfId="60" priority="50"/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C563"/>
  <sheetViews>
    <sheetView showGridLines="0" workbookViewId="0"/>
  </sheetViews>
  <sheetFormatPr baseColWidth="10" defaultRowHeight="15" x14ac:dyDescent="0.25"/>
  <cols>
    <col min="1" max="1" width="17.5703125" customWidth="1"/>
    <col min="2" max="2" width="11" bestFit="1" customWidth="1"/>
    <col min="3" max="3" width="64.5703125" bestFit="1" customWidth="1"/>
  </cols>
  <sheetData>
    <row r="1" spans="1:3" x14ac:dyDescent="0.25">
      <c r="A1" s="63" t="s">
        <v>256</v>
      </c>
      <c r="B1" s="3"/>
    </row>
    <row r="2" spans="1:3" x14ac:dyDescent="0.25">
      <c r="A2" s="63" t="s">
        <v>257</v>
      </c>
      <c r="B2" s="3"/>
    </row>
    <row r="3" spans="1:3" x14ac:dyDescent="0.25">
      <c r="A3" s="42" t="s">
        <v>49</v>
      </c>
      <c r="B3" s="3"/>
    </row>
    <row r="4" spans="1:3" x14ac:dyDescent="0.25">
      <c r="A4" s="63" t="s">
        <v>380</v>
      </c>
      <c r="B4" s="3"/>
    </row>
    <row r="5" spans="1:3" x14ac:dyDescent="0.25">
      <c r="A5" s="63" t="s">
        <v>796</v>
      </c>
      <c r="B5" s="3"/>
    </row>
    <row r="6" spans="1:3" x14ac:dyDescent="0.25">
      <c r="A6" s="63" t="s">
        <v>798</v>
      </c>
      <c r="B6" s="3"/>
    </row>
    <row r="7" spans="1:3" x14ac:dyDescent="0.25">
      <c r="A7" s="63" t="s">
        <v>381</v>
      </c>
      <c r="B7" s="3"/>
    </row>
    <row r="8" spans="1:3" x14ac:dyDescent="0.25">
      <c r="A8" s="3"/>
      <c r="B8" s="3"/>
    </row>
    <row r="9" spans="1:3" x14ac:dyDescent="0.25">
      <c r="A9" s="43" t="s">
        <v>244</v>
      </c>
      <c r="B9" s="43" t="s">
        <v>242</v>
      </c>
      <c r="C9" s="43" t="s">
        <v>243</v>
      </c>
    </row>
    <row r="10" spans="1:3" x14ac:dyDescent="0.25">
      <c r="A10" s="62">
        <v>20306021</v>
      </c>
      <c r="B10" s="61" t="s">
        <v>106</v>
      </c>
      <c r="C10" s="60" t="s">
        <v>365</v>
      </c>
    </row>
    <row r="11" spans="1:3" x14ac:dyDescent="0.25">
      <c r="A11" s="62">
        <v>20306031</v>
      </c>
      <c r="B11" s="61" t="s">
        <v>106</v>
      </c>
      <c r="C11" s="60" t="s">
        <v>365</v>
      </c>
    </row>
    <row r="12" spans="1:3" x14ac:dyDescent="0.25">
      <c r="A12" s="62">
        <v>20306084</v>
      </c>
      <c r="B12" s="61" t="s">
        <v>106</v>
      </c>
      <c r="C12" s="60" t="s">
        <v>365</v>
      </c>
    </row>
    <row r="13" spans="1:3" x14ac:dyDescent="0.25">
      <c r="A13" s="62">
        <v>20306012</v>
      </c>
      <c r="B13" s="61" t="s">
        <v>107</v>
      </c>
      <c r="C13" s="60" t="s">
        <v>365</v>
      </c>
    </row>
    <row r="14" spans="1:3" x14ac:dyDescent="0.25">
      <c r="A14" s="62">
        <v>20306078</v>
      </c>
      <c r="B14" s="61" t="s">
        <v>107</v>
      </c>
      <c r="C14" s="60" t="s">
        <v>365</v>
      </c>
    </row>
    <row r="15" spans="1:3" x14ac:dyDescent="0.25">
      <c r="A15" s="62">
        <v>20306041</v>
      </c>
      <c r="B15" s="61" t="s">
        <v>106</v>
      </c>
      <c r="C15" s="60" t="s">
        <v>365</v>
      </c>
    </row>
    <row r="16" spans="1:3" x14ac:dyDescent="0.25">
      <c r="A16" s="62">
        <v>20306042</v>
      </c>
      <c r="B16" s="61" t="s">
        <v>107</v>
      </c>
      <c r="C16" s="60" t="s">
        <v>365</v>
      </c>
    </row>
    <row r="17" spans="1:3" x14ac:dyDescent="0.25">
      <c r="A17" s="62">
        <v>20306025</v>
      </c>
      <c r="B17" s="61" t="s">
        <v>107</v>
      </c>
      <c r="C17" s="60" t="s">
        <v>365</v>
      </c>
    </row>
    <row r="18" spans="1:3" x14ac:dyDescent="0.25">
      <c r="A18" s="62">
        <v>20306101</v>
      </c>
      <c r="B18" s="61" t="s">
        <v>107</v>
      </c>
      <c r="C18" s="60" t="s">
        <v>365</v>
      </c>
    </row>
    <row r="19" spans="1:3" x14ac:dyDescent="0.25">
      <c r="A19" s="62">
        <v>20306032</v>
      </c>
      <c r="B19" s="61" t="s">
        <v>107</v>
      </c>
      <c r="C19" s="60" t="s">
        <v>365</v>
      </c>
    </row>
    <row r="20" spans="1:3" x14ac:dyDescent="0.25">
      <c r="A20" s="62">
        <v>20306067</v>
      </c>
      <c r="B20" s="61" t="s">
        <v>107</v>
      </c>
      <c r="C20" s="60" t="s">
        <v>365</v>
      </c>
    </row>
    <row r="21" spans="1:3" x14ac:dyDescent="0.25">
      <c r="A21" s="62">
        <v>20306118</v>
      </c>
      <c r="B21" s="61" t="s">
        <v>107</v>
      </c>
      <c r="C21" s="60" t="s">
        <v>365</v>
      </c>
    </row>
    <row r="22" spans="1:3" x14ac:dyDescent="0.25">
      <c r="A22" s="62">
        <v>20306020</v>
      </c>
      <c r="B22" s="61" t="s">
        <v>107</v>
      </c>
      <c r="C22" s="60" t="s">
        <v>365</v>
      </c>
    </row>
    <row r="23" spans="1:3" x14ac:dyDescent="0.25">
      <c r="A23" s="62">
        <v>20306082</v>
      </c>
      <c r="B23" s="61" t="s">
        <v>106</v>
      </c>
      <c r="C23" s="60" t="s">
        <v>365</v>
      </c>
    </row>
    <row r="24" spans="1:3" x14ac:dyDescent="0.25">
      <c r="A24" s="62">
        <v>20306108</v>
      </c>
      <c r="B24" s="61" t="s">
        <v>107</v>
      </c>
      <c r="C24" s="60" t="s">
        <v>365</v>
      </c>
    </row>
    <row r="25" spans="1:3" x14ac:dyDescent="0.25">
      <c r="A25" s="62">
        <v>20306087</v>
      </c>
      <c r="B25" s="61" t="s">
        <v>107</v>
      </c>
      <c r="C25" s="60" t="s">
        <v>365</v>
      </c>
    </row>
    <row r="26" spans="1:3" x14ac:dyDescent="0.25">
      <c r="A26" s="62">
        <v>20306059</v>
      </c>
      <c r="B26" s="61" t="s">
        <v>107</v>
      </c>
      <c r="C26" s="60" t="s">
        <v>365</v>
      </c>
    </row>
    <row r="27" spans="1:3" x14ac:dyDescent="0.25">
      <c r="A27" s="62">
        <v>20306065</v>
      </c>
      <c r="B27" s="61" t="s">
        <v>106</v>
      </c>
      <c r="C27" s="60" t="s">
        <v>365</v>
      </c>
    </row>
    <row r="28" spans="1:3" x14ac:dyDescent="0.25">
      <c r="A28" s="62">
        <v>20306017</v>
      </c>
      <c r="B28" s="61" t="s">
        <v>107</v>
      </c>
      <c r="C28" s="60" t="s">
        <v>365</v>
      </c>
    </row>
    <row r="29" spans="1:3" x14ac:dyDescent="0.25">
      <c r="A29" s="62">
        <v>20306030</v>
      </c>
      <c r="B29" s="61" t="s">
        <v>107</v>
      </c>
      <c r="C29" s="60" t="s">
        <v>365</v>
      </c>
    </row>
    <row r="30" spans="1:3" x14ac:dyDescent="0.25">
      <c r="A30" s="62">
        <v>20306097</v>
      </c>
      <c r="B30" s="61" t="s">
        <v>107</v>
      </c>
      <c r="C30" s="60" t="s">
        <v>365</v>
      </c>
    </row>
    <row r="31" spans="1:3" x14ac:dyDescent="0.25">
      <c r="A31" s="62">
        <v>20306039</v>
      </c>
      <c r="B31" s="61" t="s">
        <v>107</v>
      </c>
      <c r="C31" s="60" t="s">
        <v>365</v>
      </c>
    </row>
    <row r="32" spans="1:3" x14ac:dyDescent="0.25">
      <c r="A32" s="62">
        <v>20306055</v>
      </c>
      <c r="B32" s="61" t="s">
        <v>107</v>
      </c>
      <c r="C32" s="60" t="s">
        <v>365</v>
      </c>
    </row>
    <row r="33" spans="1:3" x14ac:dyDescent="0.25">
      <c r="A33" s="62">
        <v>20306126</v>
      </c>
      <c r="B33" s="61" t="s">
        <v>107</v>
      </c>
      <c r="C33" s="60" t="s">
        <v>365</v>
      </c>
    </row>
    <row r="34" spans="1:3" x14ac:dyDescent="0.25">
      <c r="A34" s="62">
        <v>20306057</v>
      </c>
      <c r="B34" s="61" t="s">
        <v>107</v>
      </c>
      <c r="C34" s="60" t="s">
        <v>365</v>
      </c>
    </row>
    <row r="35" spans="1:3" x14ac:dyDescent="0.25">
      <c r="A35" s="62">
        <v>20306083</v>
      </c>
      <c r="B35" s="61" t="s">
        <v>107</v>
      </c>
      <c r="C35" s="60" t="s">
        <v>365</v>
      </c>
    </row>
    <row r="36" spans="1:3" x14ac:dyDescent="0.25">
      <c r="A36" s="62">
        <v>20306073</v>
      </c>
      <c r="B36" s="61" t="s">
        <v>107</v>
      </c>
      <c r="C36" s="60" t="s">
        <v>365</v>
      </c>
    </row>
    <row r="37" spans="1:3" x14ac:dyDescent="0.25">
      <c r="A37" s="62">
        <v>20306064</v>
      </c>
      <c r="B37" s="61" t="s">
        <v>107</v>
      </c>
      <c r="C37" s="60" t="s">
        <v>365</v>
      </c>
    </row>
    <row r="38" spans="1:3" x14ac:dyDescent="0.25">
      <c r="A38" s="62">
        <v>20306003</v>
      </c>
      <c r="B38" s="61" t="s">
        <v>106</v>
      </c>
      <c r="C38" s="60" t="s">
        <v>365</v>
      </c>
    </row>
    <row r="39" spans="1:3" x14ac:dyDescent="0.25">
      <c r="A39" s="62">
        <v>20306040</v>
      </c>
      <c r="B39" s="61" t="s">
        <v>106</v>
      </c>
      <c r="C39" s="60" t="s">
        <v>365</v>
      </c>
    </row>
    <row r="40" spans="1:3" x14ac:dyDescent="0.25">
      <c r="A40" s="62">
        <v>20306036</v>
      </c>
      <c r="B40" s="61" t="s">
        <v>107</v>
      </c>
      <c r="C40" s="60" t="s">
        <v>365</v>
      </c>
    </row>
    <row r="41" spans="1:3" x14ac:dyDescent="0.25">
      <c r="A41" s="62">
        <v>20306122</v>
      </c>
      <c r="B41" s="61" t="s">
        <v>107</v>
      </c>
      <c r="C41" s="60" t="s">
        <v>365</v>
      </c>
    </row>
    <row r="42" spans="1:3" x14ac:dyDescent="0.25">
      <c r="A42" s="62">
        <v>20306104</v>
      </c>
      <c r="B42" s="61" t="s">
        <v>107</v>
      </c>
      <c r="C42" s="60" t="s">
        <v>365</v>
      </c>
    </row>
    <row r="43" spans="1:3" x14ac:dyDescent="0.25">
      <c r="A43" s="62">
        <v>20306060</v>
      </c>
      <c r="B43" s="61" t="s">
        <v>107</v>
      </c>
      <c r="C43" s="60" t="s">
        <v>365</v>
      </c>
    </row>
    <row r="44" spans="1:3" x14ac:dyDescent="0.25">
      <c r="A44" s="62">
        <v>20306047</v>
      </c>
      <c r="B44" s="61" t="s">
        <v>106</v>
      </c>
      <c r="C44" s="60" t="s">
        <v>365</v>
      </c>
    </row>
    <row r="45" spans="1:3" x14ac:dyDescent="0.25">
      <c r="A45" s="62">
        <v>20306098</v>
      </c>
      <c r="B45" s="61" t="s">
        <v>107</v>
      </c>
      <c r="C45" s="60" t="s">
        <v>365</v>
      </c>
    </row>
    <row r="46" spans="1:3" x14ac:dyDescent="0.25">
      <c r="A46" s="62">
        <v>20306056</v>
      </c>
      <c r="B46" s="61" t="s">
        <v>106</v>
      </c>
      <c r="C46" s="60" t="s">
        <v>365</v>
      </c>
    </row>
    <row r="47" spans="1:3" x14ac:dyDescent="0.25">
      <c r="A47" s="62">
        <v>20306035</v>
      </c>
      <c r="B47" s="61" t="s">
        <v>106</v>
      </c>
      <c r="C47" s="60" t="s">
        <v>365</v>
      </c>
    </row>
    <row r="48" spans="1:3" x14ac:dyDescent="0.25">
      <c r="A48" s="62">
        <v>20306068</v>
      </c>
      <c r="B48" s="61" t="s">
        <v>107</v>
      </c>
      <c r="C48" s="60" t="s">
        <v>365</v>
      </c>
    </row>
    <row r="49" spans="1:3" x14ac:dyDescent="0.25">
      <c r="A49" s="62">
        <v>20306074</v>
      </c>
      <c r="B49" s="61" t="s">
        <v>107</v>
      </c>
      <c r="C49" s="60" t="s">
        <v>365</v>
      </c>
    </row>
    <row r="50" spans="1:3" x14ac:dyDescent="0.25">
      <c r="A50" s="62">
        <v>20306112</v>
      </c>
      <c r="B50" s="61" t="s">
        <v>107</v>
      </c>
      <c r="C50" s="60" t="s">
        <v>365</v>
      </c>
    </row>
    <row r="51" spans="1:3" x14ac:dyDescent="0.25">
      <c r="A51" s="62">
        <v>20306072</v>
      </c>
      <c r="B51" s="61" t="s">
        <v>107</v>
      </c>
      <c r="C51" s="60" t="s">
        <v>365</v>
      </c>
    </row>
    <row r="52" spans="1:3" x14ac:dyDescent="0.25">
      <c r="A52" s="62">
        <v>20306026</v>
      </c>
      <c r="B52" s="61" t="s">
        <v>106</v>
      </c>
      <c r="C52" s="60" t="s">
        <v>365</v>
      </c>
    </row>
    <row r="53" spans="1:3" x14ac:dyDescent="0.25">
      <c r="A53" s="62">
        <v>20306053</v>
      </c>
      <c r="B53" s="61" t="s">
        <v>107</v>
      </c>
      <c r="C53" s="60" t="s">
        <v>365</v>
      </c>
    </row>
    <row r="54" spans="1:3" x14ac:dyDescent="0.25">
      <c r="A54" s="62">
        <v>20306011</v>
      </c>
      <c r="B54" s="61" t="s">
        <v>107</v>
      </c>
      <c r="C54" s="60" t="s">
        <v>365</v>
      </c>
    </row>
    <row r="55" spans="1:3" x14ac:dyDescent="0.25">
      <c r="A55" s="62">
        <v>20309010</v>
      </c>
      <c r="B55" s="61" t="s">
        <v>106</v>
      </c>
      <c r="C55" s="60" t="s">
        <v>366</v>
      </c>
    </row>
    <row r="56" spans="1:3" x14ac:dyDescent="0.25">
      <c r="A56" s="62">
        <v>20309028</v>
      </c>
      <c r="B56" s="61" t="s">
        <v>107</v>
      </c>
      <c r="C56" s="60" t="s">
        <v>366</v>
      </c>
    </row>
    <row r="57" spans="1:3" x14ac:dyDescent="0.25">
      <c r="A57" s="62">
        <v>20309021</v>
      </c>
      <c r="B57" s="61" t="s">
        <v>107</v>
      </c>
      <c r="C57" s="60" t="s">
        <v>366</v>
      </c>
    </row>
    <row r="58" spans="1:3" x14ac:dyDescent="0.25">
      <c r="A58" s="62">
        <v>20309096</v>
      </c>
      <c r="B58" s="61" t="s">
        <v>107</v>
      </c>
      <c r="C58" s="60" t="s">
        <v>366</v>
      </c>
    </row>
    <row r="59" spans="1:3" x14ac:dyDescent="0.25">
      <c r="A59" s="62">
        <v>20309020</v>
      </c>
      <c r="B59" s="61" t="s">
        <v>107</v>
      </c>
      <c r="C59" s="60" t="s">
        <v>366</v>
      </c>
    </row>
    <row r="60" spans="1:3" x14ac:dyDescent="0.25">
      <c r="A60" s="62">
        <v>20309088</v>
      </c>
      <c r="B60" s="61" t="s">
        <v>107</v>
      </c>
      <c r="C60" s="60" t="s">
        <v>366</v>
      </c>
    </row>
    <row r="61" spans="1:3" x14ac:dyDescent="0.25">
      <c r="A61" s="62">
        <v>20309026</v>
      </c>
      <c r="B61" s="61" t="s">
        <v>106</v>
      </c>
      <c r="C61" s="60" t="s">
        <v>366</v>
      </c>
    </row>
    <row r="62" spans="1:3" x14ac:dyDescent="0.25">
      <c r="A62" s="62">
        <v>20309019</v>
      </c>
      <c r="B62" s="61" t="s">
        <v>107</v>
      </c>
      <c r="C62" s="60" t="s">
        <v>366</v>
      </c>
    </row>
    <row r="63" spans="1:3" x14ac:dyDescent="0.25">
      <c r="A63" s="62">
        <v>20309012</v>
      </c>
      <c r="B63" s="61" t="s">
        <v>107</v>
      </c>
      <c r="C63" s="60" t="s">
        <v>366</v>
      </c>
    </row>
    <row r="64" spans="1:3" x14ac:dyDescent="0.25">
      <c r="A64" s="62">
        <v>20309014</v>
      </c>
      <c r="B64" s="61" t="s">
        <v>107</v>
      </c>
      <c r="C64" s="60" t="s">
        <v>366</v>
      </c>
    </row>
    <row r="65" spans="1:3" x14ac:dyDescent="0.25">
      <c r="A65" s="62">
        <v>20309087</v>
      </c>
      <c r="B65" s="61" t="s">
        <v>106</v>
      </c>
      <c r="C65" s="60" t="s">
        <v>366</v>
      </c>
    </row>
    <row r="66" spans="1:3" x14ac:dyDescent="0.25">
      <c r="A66" s="62">
        <v>20309025</v>
      </c>
      <c r="B66" s="61" t="s">
        <v>107</v>
      </c>
      <c r="C66" s="60" t="s">
        <v>366</v>
      </c>
    </row>
    <row r="67" spans="1:3" x14ac:dyDescent="0.25">
      <c r="A67" s="62">
        <v>20309011</v>
      </c>
      <c r="B67" s="61" t="s">
        <v>106</v>
      </c>
      <c r="C67" s="60" t="s">
        <v>366</v>
      </c>
    </row>
    <row r="68" spans="1:3" x14ac:dyDescent="0.25">
      <c r="A68" s="62">
        <v>20309005</v>
      </c>
      <c r="B68" s="61" t="s">
        <v>107</v>
      </c>
      <c r="C68" s="60" t="s">
        <v>366</v>
      </c>
    </row>
    <row r="69" spans="1:3" x14ac:dyDescent="0.25">
      <c r="A69" s="62">
        <v>20309018</v>
      </c>
      <c r="B69" s="61" t="s">
        <v>107</v>
      </c>
      <c r="C69" s="60" t="s">
        <v>366</v>
      </c>
    </row>
    <row r="70" spans="1:3" x14ac:dyDescent="0.25">
      <c r="A70" s="62">
        <v>20309035</v>
      </c>
      <c r="B70" s="61" t="s">
        <v>107</v>
      </c>
      <c r="C70" s="60" t="s">
        <v>366</v>
      </c>
    </row>
    <row r="71" spans="1:3" x14ac:dyDescent="0.25">
      <c r="A71" s="62">
        <v>20309073</v>
      </c>
      <c r="B71" s="61" t="s">
        <v>106</v>
      </c>
      <c r="C71" s="60" t="s">
        <v>366</v>
      </c>
    </row>
    <row r="72" spans="1:3" x14ac:dyDescent="0.25">
      <c r="A72" s="62">
        <v>20309036</v>
      </c>
      <c r="B72" s="61" t="s">
        <v>107</v>
      </c>
      <c r="C72" s="60" t="s">
        <v>366</v>
      </c>
    </row>
    <row r="73" spans="1:3" x14ac:dyDescent="0.25">
      <c r="A73" s="62">
        <v>20309053</v>
      </c>
      <c r="B73" s="61" t="s">
        <v>107</v>
      </c>
      <c r="C73" s="60" t="s">
        <v>366</v>
      </c>
    </row>
    <row r="74" spans="1:3" x14ac:dyDescent="0.25">
      <c r="A74" s="62">
        <v>20309061</v>
      </c>
      <c r="B74" s="61" t="s">
        <v>106</v>
      </c>
      <c r="C74" s="60" t="s">
        <v>366</v>
      </c>
    </row>
    <row r="75" spans="1:3" x14ac:dyDescent="0.25">
      <c r="A75" s="62">
        <v>20309051</v>
      </c>
      <c r="B75" s="61" t="s">
        <v>106</v>
      </c>
      <c r="C75" s="60" t="s">
        <v>366</v>
      </c>
    </row>
    <row r="76" spans="1:3" x14ac:dyDescent="0.25">
      <c r="A76" s="62">
        <v>20309047</v>
      </c>
      <c r="B76" s="61" t="s">
        <v>107</v>
      </c>
      <c r="C76" s="60" t="s">
        <v>366</v>
      </c>
    </row>
    <row r="77" spans="1:3" x14ac:dyDescent="0.25">
      <c r="A77" s="62">
        <v>20309084</v>
      </c>
      <c r="B77" s="61" t="s">
        <v>106</v>
      </c>
      <c r="C77" s="60" t="s">
        <v>366</v>
      </c>
    </row>
    <row r="78" spans="1:3" x14ac:dyDescent="0.25">
      <c r="A78" s="62">
        <v>20309043</v>
      </c>
      <c r="B78" s="61" t="s">
        <v>107</v>
      </c>
      <c r="C78" s="60" t="s">
        <v>366</v>
      </c>
    </row>
    <row r="79" spans="1:3" x14ac:dyDescent="0.25">
      <c r="A79" s="62">
        <v>20318037</v>
      </c>
      <c r="B79" s="61" t="s">
        <v>106</v>
      </c>
      <c r="C79" s="60" t="s">
        <v>367</v>
      </c>
    </row>
    <row r="80" spans="1:3" x14ac:dyDescent="0.25">
      <c r="A80" s="62">
        <v>20318013</v>
      </c>
      <c r="B80" s="61" t="s">
        <v>107</v>
      </c>
      <c r="C80" s="60" t="s">
        <v>367</v>
      </c>
    </row>
    <row r="81" spans="1:3" x14ac:dyDescent="0.25">
      <c r="A81" s="62">
        <v>20318016</v>
      </c>
      <c r="B81" s="61" t="s">
        <v>106</v>
      </c>
      <c r="C81" s="60" t="s">
        <v>367</v>
      </c>
    </row>
    <row r="82" spans="1:3" x14ac:dyDescent="0.25">
      <c r="A82" s="62">
        <v>20318009</v>
      </c>
      <c r="B82" s="61" t="s">
        <v>107</v>
      </c>
      <c r="C82" s="60" t="s">
        <v>367</v>
      </c>
    </row>
    <row r="83" spans="1:3" x14ac:dyDescent="0.25">
      <c r="A83" s="62">
        <v>20318014</v>
      </c>
      <c r="B83" s="61" t="s">
        <v>106</v>
      </c>
      <c r="C83" s="60" t="s">
        <v>367</v>
      </c>
    </row>
    <row r="84" spans="1:3" x14ac:dyDescent="0.25">
      <c r="A84" s="62">
        <v>20318005</v>
      </c>
      <c r="B84" s="61" t="s">
        <v>107</v>
      </c>
      <c r="C84" s="60" t="s">
        <v>367</v>
      </c>
    </row>
    <row r="85" spans="1:3" x14ac:dyDescent="0.25">
      <c r="A85" s="62">
        <v>20318018</v>
      </c>
      <c r="B85" s="61" t="s">
        <v>107</v>
      </c>
      <c r="C85" s="60" t="s">
        <v>367</v>
      </c>
    </row>
    <row r="86" spans="1:3" x14ac:dyDescent="0.25">
      <c r="A86" s="62">
        <v>20318050</v>
      </c>
      <c r="B86" s="61" t="s">
        <v>107</v>
      </c>
      <c r="C86" s="60" t="s">
        <v>367</v>
      </c>
    </row>
    <row r="87" spans="1:3" x14ac:dyDescent="0.25">
      <c r="A87" s="62">
        <v>20318043</v>
      </c>
      <c r="B87" s="61" t="s">
        <v>106</v>
      </c>
      <c r="C87" s="60" t="s">
        <v>367</v>
      </c>
    </row>
    <row r="88" spans="1:3" x14ac:dyDescent="0.25">
      <c r="A88" s="62">
        <v>20318003</v>
      </c>
      <c r="B88" s="61" t="s">
        <v>106</v>
      </c>
      <c r="C88" s="60" t="s">
        <v>367</v>
      </c>
    </row>
    <row r="89" spans="1:3" x14ac:dyDescent="0.25">
      <c r="A89" s="62">
        <v>20318020</v>
      </c>
      <c r="B89" s="61" t="s">
        <v>106</v>
      </c>
      <c r="C89" s="60" t="s">
        <v>367</v>
      </c>
    </row>
    <row r="90" spans="1:3" x14ac:dyDescent="0.25">
      <c r="A90" s="62">
        <v>20313072</v>
      </c>
      <c r="B90" s="61" t="s">
        <v>107</v>
      </c>
      <c r="C90" s="60" t="s">
        <v>368</v>
      </c>
    </row>
    <row r="91" spans="1:3" x14ac:dyDescent="0.25">
      <c r="A91" s="62">
        <v>20313081</v>
      </c>
      <c r="B91" s="61" t="s">
        <v>106</v>
      </c>
      <c r="C91" s="60" t="s">
        <v>368</v>
      </c>
    </row>
    <row r="92" spans="1:3" x14ac:dyDescent="0.25">
      <c r="A92" s="62">
        <v>20313041</v>
      </c>
      <c r="B92" s="61" t="s">
        <v>107</v>
      </c>
      <c r="C92" s="60" t="s">
        <v>368</v>
      </c>
    </row>
    <row r="93" spans="1:3" x14ac:dyDescent="0.25">
      <c r="A93" s="62">
        <v>20313016</v>
      </c>
      <c r="B93" s="61" t="s">
        <v>107</v>
      </c>
      <c r="C93" s="60" t="s">
        <v>368</v>
      </c>
    </row>
    <row r="94" spans="1:3" x14ac:dyDescent="0.25">
      <c r="A94" s="62">
        <v>20313009</v>
      </c>
      <c r="B94" s="61" t="s">
        <v>106</v>
      </c>
      <c r="C94" s="60" t="s">
        <v>368</v>
      </c>
    </row>
    <row r="95" spans="1:3" x14ac:dyDescent="0.25">
      <c r="A95" s="62">
        <v>20313102</v>
      </c>
      <c r="B95" s="61" t="s">
        <v>107</v>
      </c>
      <c r="C95" s="60" t="s">
        <v>368</v>
      </c>
    </row>
    <row r="96" spans="1:3" x14ac:dyDescent="0.25">
      <c r="A96" s="62">
        <v>20313054</v>
      </c>
      <c r="B96" s="61" t="s">
        <v>106</v>
      </c>
      <c r="C96" s="60" t="s">
        <v>368</v>
      </c>
    </row>
    <row r="97" spans="1:3" x14ac:dyDescent="0.25">
      <c r="A97" s="62">
        <v>20313017</v>
      </c>
      <c r="B97" s="61" t="s">
        <v>106</v>
      </c>
      <c r="C97" s="60" t="s">
        <v>368</v>
      </c>
    </row>
    <row r="98" spans="1:3" x14ac:dyDescent="0.25">
      <c r="A98" s="62">
        <v>20313052</v>
      </c>
      <c r="B98" s="61" t="s">
        <v>107</v>
      </c>
      <c r="C98" s="60" t="s">
        <v>368</v>
      </c>
    </row>
    <row r="99" spans="1:3" x14ac:dyDescent="0.25">
      <c r="A99" s="62">
        <v>20313064</v>
      </c>
      <c r="B99" s="61" t="s">
        <v>107</v>
      </c>
      <c r="C99" s="60" t="s">
        <v>368</v>
      </c>
    </row>
    <row r="100" spans="1:3" x14ac:dyDescent="0.25">
      <c r="A100" s="62">
        <v>20313049</v>
      </c>
      <c r="B100" s="61" t="s">
        <v>106</v>
      </c>
      <c r="C100" s="60" t="s">
        <v>368</v>
      </c>
    </row>
    <row r="101" spans="1:3" x14ac:dyDescent="0.25">
      <c r="A101" s="62">
        <v>20313078</v>
      </c>
      <c r="B101" s="61" t="s">
        <v>106</v>
      </c>
      <c r="C101" s="60" t="s">
        <v>368</v>
      </c>
    </row>
    <row r="102" spans="1:3" x14ac:dyDescent="0.25">
      <c r="A102" s="62">
        <v>20313012</v>
      </c>
      <c r="B102" s="61" t="s">
        <v>106</v>
      </c>
      <c r="C102" s="60" t="s">
        <v>368</v>
      </c>
    </row>
    <row r="103" spans="1:3" x14ac:dyDescent="0.25">
      <c r="A103" s="62">
        <v>20313048</v>
      </c>
      <c r="B103" s="61" t="s">
        <v>107</v>
      </c>
      <c r="C103" s="60" t="s">
        <v>368</v>
      </c>
    </row>
    <row r="104" spans="1:3" x14ac:dyDescent="0.25">
      <c r="A104" s="62">
        <v>20313008</v>
      </c>
      <c r="B104" s="61" t="s">
        <v>107</v>
      </c>
      <c r="C104" s="60" t="s">
        <v>368</v>
      </c>
    </row>
    <row r="105" spans="1:3" x14ac:dyDescent="0.25">
      <c r="A105" s="62">
        <v>20313118</v>
      </c>
      <c r="B105" s="61" t="s">
        <v>107</v>
      </c>
      <c r="C105" s="60" t="s">
        <v>368</v>
      </c>
    </row>
    <row r="106" spans="1:3" x14ac:dyDescent="0.25">
      <c r="A106" s="62">
        <v>20313062</v>
      </c>
      <c r="B106" s="61" t="s">
        <v>106</v>
      </c>
      <c r="C106" s="60" t="s">
        <v>368</v>
      </c>
    </row>
    <row r="107" spans="1:3" x14ac:dyDescent="0.25">
      <c r="A107" s="62">
        <v>20313123</v>
      </c>
      <c r="B107" s="61" t="s">
        <v>107</v>
      </c>
      <c r="C107" s="60" t="s">
        <v>368</v>
      </c>
    </row>
    <row r="108" spans="1:3" x14ac:dyDescent="0.25">
      <c r="A108" s="62">
        <v>20313013</v>
      </c>
      <c r="B108" s="61" t="s">
        <v>107</v>
      </c>
      <c r="C108" s="60" t="s">
        <v>368</v>
      </c>
    </row>
    <row r="109" spans="1:3" x14ac:dyDescent="0.25">
      <c r="A109" s="62">
        <v>20313071</v>
      </c>
      <c r="B109" s="61" t="s">
        <v>107</v>
      </c>
      <c r="C109" s="60" t="s">
        <v>368</v>
      </c>
    </row>
    <row r="110" spans="1:3" x14ac:dyDescent="0.25">
      <c r="A110" s="62">
        <v>20313092</v>
      </c>
      <c r="B110" s="61" t="s">
        <v>107</v>
      </c>
      <c r="C110" s="60" t="s">
        <v>368</v>
      </c>
    </row>
    <row r="111" spans="1:3" x14ac:dyDescent="0.25">
      <c r="A111" s="62">
        <v>20313104</v>
      </c>
      <c r="B111" s="61" t="s">
        <v>107</v>
      </c>
      <c r="C111" s="60" t="s">
        <v>368</v>
      </c>
    </row>
    <row r="112" spans="1:3" x14ac:dyDescent="0.25">
      <c r="A112" s="62">
        <v>20313025</v>
      </c>
      <c r="B112" s="61" t="s">
        <v>107</v>
      </c>
      <c r="C112" s="60" t="s">
        <v>368</v>
      </c>
    </row>
    <row r="113" spans="1:3" x14ac:dyDescent="0.25">
      <c r="A113" s="62">
        <v>20313022</v>
      </c>
      <c r="B113" s="61" t="s">
        <v>107</v>
      </c>
      <c r="C113" s="60" t="s">
        <v>368</v>
      </c>
    </row>
    <row r="114" spans="1:3" x14ac:dyDescent="0.25">
      <c r="A114" s="62">
        <v>20313132</v>
      </c>
      <c r="B114" s="61" t="s">
        <v>107</v>
      </c>
      <c r="C114" s="60" t="s">
        <v>368</v>
      </c>
    </row>
    <row r="115" spans="1:3" x14ac:dyDescent="0.25">
      <c r="A115" s="62">
        <v>20313074</v>
      </c>
      <c r="B115" s="61" t="s">
        <v>107</v>
      </c>
      <c r="C115" s="60" t="s">
        <v>368</v>
      </c>
    </row>
    <row r="116" spans="1:3" x14ac:dyDescent="0.25">
      <c r="A116" s="62">
        <v>20313011</v>
      </c>
      <c r="B116" s="61" t="s">
        <v>107</v>
      </c>
      <c r="C116" s="60" t="s">
        <v>368</v>
      </c>
    </row>
    <row r="117" spans="1:3" x14ac:dyDescent="0.25">
      <c r="A117" s="62">
        <v>20313055</v>
      </c>
      <c r="B117" s="61" t="s">
        <v>106</v>
      </c>
      <c r="C117" s="60" t="s">
        <v>368</v>
      </c>
    </row>
    <row r="118" spans="1:3" x14ac:dyDescent="0.25">
      <c r="A118" s="62">
        <v>20313044</v>
      </c>
      <c r="B118" s="61" t="s">
        <v>106</v>
      </c>
      <c r="C118" s="60" t="s">
        <v>368</v>
      </c>
    </row>
    <row r="119" spans="1:3" x14ac:dyDescent="0.25">
      <c r="A119" s="62">
        <v>20313034</v>
      </c>
      <c r="B119" s="61" t="s">
        <v>107</v>
      </c>
      <c r="C119" s="60" t="s">
        <v>368</v>
      </c>
    </row>
    <row r="120" spans="1:3" x14ac:dyDescent="0.25">
      <c r="A120" s="62">
        <v>20313019</v>
      </c>
      <c r="B120" s="61" t="s">
        <v>106</v>
      </c>
      <c r="C120" s="60" t="s">
        <v>368</v>
      </c>
    </row>
    <row r="121" spans="1:3" x14ac:dyDescent="0.25">
      <c r="A121" s="62">
        <v>20313099</v>
      </c>
      <c r="B121" s="61" t="s">
        <v>106</v>
      </c>
      <c r="C121" s="60" t="s">
        <v>368</v>
      </c>
    </row>
    <row r="122" spans="1:3" x14ac:dyDescent="0.25">
      <c r="A122" s="62">
        <v>20313077</v>
      </c>
      <c r="B122" s="61" t="s">
        <v>106</v>
      </c>
      <c r="C122" s="60" t="s">
        <v>368</v>
      </c>
    </row>
    <row r="123" spans="1:3" x14ac:dyDescent="0.25">
      <c r="A123" s="62">
        <v>20313026</v>
      </c>
      <c r="B123" s="61" t="s">
        <v>107</v>
      </c>
      <c r="C123" s="60" t="s">
        <v>368</v>
      </c>
    </row>
    <row r="124" spans="1:3" x14ac:dyDescent="0.25">
      <c r="A124" s="62">
        <v>20313094</v>
      </c>
      <c r="B124" s="61" t="s">
        <v>106</v>
      </c>
      <c r="C124" s="60" t="s">
        <v>368</v>
      </c>
    </row>
    <row r="125" spans="1:3" x14ac:dyDescent="0.25">
      <c r="A125" s="62">
        <v>20313069</v>
      </c>
      <c r="B125" s="61" t="s">
        <v>106</v>
      </c>
      <c r="C125" s="60" t="s">
        <v>368</v>
      </c>
    </row>
    <row r="126" spans="1:3" x14ac:dyDescent="0.25">
      <c r="A126" s="62">
        <v>20313050</v>
      </c>
      <c r="B126" s="61" t="s">
        <v>107</v>
      </c>
      <c r="C126" s="60" t="s">
        <v>368</v>
      </c>
    </row>
    <row r="127" spans="1:3" x14ac:dyDescent="0.25">
      <c r="A127" s="62">
        <v>20313053</v>
      </c>
      <c r="B127" s="61" t="s">
        <v>106</v>
      </c>
      <c r="C127" s="60" t="s">
        <v>368</v>
      </c>
    </row>
    <row r="128" spans="1:3" x14ac:dyDescent="0.25">
      <c r="A128" s="62">
        <v>20303004</v>
      </c>
      <c r="B128" s="61" t="s">
        <v>106</v>
      </c>
      <c r="C128" s="60" t="s">
        <v>369</v>
      </c>
    </row>
    <row r="129" spans="1:3" x14ac:dyDescent="0.25">
      <c r="A129" s="62">
        <v>20303028</v>
      </c>
      <c r="B129" s="61" t="s">
        <v>106</v>
      </c>
      <c r="C129" s="60" t="s">
        <v>369</v>
      </c>
    </row>
    <row r="130" spans="1:3" x14ac:dyDescent="0.25">
      <c r="A130" s="62">
        <v>20303001</v>
      </c>
      <c r="B130" s="61" t="s">
        <v>107</v>
      </c>
      <c r="C130" s="60" t="s">
        <v>369</v>
      </c>
    </row>
    <row r="131" spans="1:3" x14ac:dyDescent="0.25">
      <c r="A131" s="62">
        <v>20303011</v>
      </c>
      <c r="B131" s="61" t="s">
        <v>106</v>
      </c>
      <c r="C131" s="60" t="s">
        <v>369</v>
      </c>
    </row>
    <row r="132" spans="1:3" x14ac:dyDescent="0.25">
      <c r="A132" s="62">
        <v>20303019</v>
      </c>
      <c r="B132" s="61" t="s">
        <v>106</v>
      </c>
      <c r="C132" s="60" t="s">
        <v>369</v>
      </c>
    </row>
    <row r="133" spans="1:3" x14ac:dyDescent="0.25">
      <c r="A133" s="62">
        <v>20303033</v>
      </c>
      <c r="B133" s="61" t="s">
        <v>106</v>
      </c>
      <c r="C133" s="60" t="s">
        <v>369</v>
      </c>
    </row>
    <row r="134" spans="1:3" x14ac:dyDescent="0.25">
      <c r="A134" s="62">
        <v>20303014</v>
      </c>
      <c r="B134" s="61" t="s">
        <v>106</v>
      </c>
      <c r="C134" s="60" t="s">
        <v>369</v>
      </c>
    </row>
    <row r="135" spans="1:3" x14ac:dyDescent="0.25">
      <c r="A135" s="62">
        <v>20303007</v>
      </c>
      <c r="B135" s="61" t="s">
        <v>107</v>
      </c>
      <c r="C135" s="60" t="s">
        <v>369</v>
      </c>
    </row>
    <row r="136" spans="1:3" x14ac:dyDescent="0.25">
      <c r="A136" s="62">
        <v>20303015</v>
      </c>
      <c r="B136" s="61" t="s">
        <v>107</v>
      </c>
      <c r="C136" s="60" t="s">
        <v>369</v>
      </c>
    </row>
    <row r="137" spans="1:3" x14ac:dyDescent="0.25">
      <c r="A137" s="62">
        <v>20303025</v>
      </c>
      <c r="B137" s="61" t="s">
        <v>107</v>
      </c>
      <c r="C137" s="60" t="s">
        <v>369</v>
      </c>
    </row>
    <row r="138" spans="1:3" x14ac:dyDescent="0.25">
      <c r="A138" s="62">
        <v>20303149</v>
      </c>
      <c r="B138" s="61" t="s">
        <v>107</v>
      </c>
      <c r="C138" s="60" t="s">
        <v>369</v>
      </c>
    </row>
    <row r="139" spans="1:3" x14ac:dyDescent="0.25">
      <c r="A139" s="62">
        <v>20303017</v>
      </c>
      <c r="B139" s="61" t="s">
        <v>106</v>
      </c>
      <c r="C139" s="60" t="s">
        <v>369</v>
      </c>
    </row>
    <row r="140" spans="1:3" x14ac:dyDescent="0.25">
      <c r="A140" s="62">
        <v>20303057</v>
      </c>
      <c r="B140" s="61" t="s">
        <v>106</v>
      </c>
      <c r="C140" s="60" t="s">
        <v>369</v>
      </c>
    </row>
    <row r="141" spans="1:3" x14ac:dyDescent="0.25">
      <c r="A141" s="62">
        <v>20303072</v>
      </c>
      <c r="B141" s="61" t="s">
        <v>107</v>
      </c>
      <c r="C141" s="60" t="s">
        <v>369</v>
      </c>
    </row>
    <row r="142" spans="1:3" x14ac:dyDescent="0.25">
      <c r="A142" s="62">
        <v>20303013</v>
      </c>
      <c r="B142" s="61" t="s">
        <v>107</v>
      </c>
      <c r="C142" s="60" t="s">
        <v>369</v>
      </c>
    </row>
    <row r="143" spans="1:3" x14ac:dyDescent="0.25">
      <c r="A143" s="62">
        <v>20303121</v>
      </c>
      <c r="B143" s="61" t="s">
        <v>106</v>
      </c>
      <c r="C143" s="60" t="s">
        <v>369</v>
      </c>
    </row>
    <row r="144" spans="1:3" x14ac:dyDescent="0.25">
      <c r="A144" s="62">
        <v>20303166</v>
      </c>
      <c r="B144" s="61" t="s">
        <v>106</v>
      </c>
      <c r="C144" s="60" t="s">
        <v>369</v>
      </c>
    </row>
    <row r="145" spans="1:3" x14ac:dyDescent="0.25">
      <c r="A145" s="62">
        <v>20303077</v>
      </c>
      <c r="B145" s="61" t="s">
        <v>106</v>
      </c>
      <c r="C145" s="60" t="s">
        <v>369</v>
      </c>
    </row>
    <row r="146" spans="1:3" x14ac:dyDescent="0.25">
      <c r="A146" s="62">
        <v>20303111</v>
      </c>
      <c r="B146" s="61" t="s">
        <v>106</v>
      </c>
      <c r="C146" s="60" t="s">
        <v>369</v>
      </c>
    </row>
    <row r="147" spans="1:3" x14ac:dyDescent="0.25">
      <c r="A147" s="62">
        <v>20303067</v>
      </c>
      <c r="B147" s="61" t="s">
        <v>106</v>
      </c>
      <c r="C147" s="60" t="s">
        <v>369</v>
      </c>
    </row>
    <row r="148" spans="1:3" x14ac:dyDescent="0.25">
      <c r="A148" s="62">
        <v>20303136</v>
      </c>
      <c r="B148" s="61" t="s">
        <v>106</v>
      </c>
      <c r="C148" s="60" t="s">
        <v>369</v>
      </c>
    </row>
    <row r="149" spans="1:3" x14ac:dyDescent="0.25">
      <c r="A149" s="62">
        <v>20303103</v>
      </c>
      <c r="B149" s="61" t="s">
        <v>106</v>
      </c>
      <c r="C149" s="60" t="s">
        <v>369</v>
      </c>
    </row>
    <row r="150" spans="1:3" x14ac:dyDescent="0.25">
      <c r="A150" s="62">
        <v>20303083</v>
      </c>
      <c r="B150" s="61" t="s">
        <v>106</v>
      </c>
      <c r="C150" s="60" t="s">
        <v>369</v>
      </c>
    </row>
    <row r="151" spans="1:3" x14ac:dyDescent="0.25">
      <c r="A151" s="62">
        <v>20303058</v>
      </c>
      <c r="B151" s="61" t="s">
        <v>106</v>
      </c>
      <c r="C151" s="60" t="s">
        <v>369</v>
      </c>
    </row>
    <row r="152" spans="1:3" x14ac:dyDescent="0.25">
      <c r="A152" s="62">
        <v>20303078</v>
      </c>
      <c r="B152" s="61" t="s">
        <v>106</v>
      </c>
      <c r="C152" s="60" t="s">
        <v>369</v>
      </c>
    </row>
    <row r="153" spans="1:3" x14ac:dyDescent="0.25">
      <c r="A153" s="62">
        <v>20303150</v>
      </c>
      <c r="B153" s="61" t="s">
        <v>107</v>
      </c>
      <c r="C153" s="60" t="s">
        <v>369</v>
      </c>
    </row>
    <row r="154" spans="1:3" x14ac:dyDescent="0.25">
      <c r="A154" s="62">
        <v>20303079</v>
      </c>
      <c r="B154" s="61" t="s">
        <v>106</v>
      </c>
      <c r="C154" s="60" t="s">
        <v>369</v>
      </c>
    </row>
    <row r="155" spans="1:3" x14ac:dyDescent="0.25">
      <c r="A155" s="62">
        <v>20303076</v>
      </c>
      <c r="B155" s="61" t="s">
        <v>106</v>
      </c>
      <c r="C155" s="60" t="s">
        <v>369</v>
      </c>
    </row>
    <row r="156" spans="1:3" x14ac:dyDescent="0.25">
      <c r="A156" s="62">
        <v>20303073</v>
      </c>
      <c r="B156" s="61" t="s">
        <v>106</v>
      </c>
      <c r="C156" s="60" t="s">
        <v>369</v>
      </c>
    </row>
    <row r="157" spans="1:3" x14ac:dyDescent="0.25">
      <c r="A157" s="62">
        <v>20303098</v>
      </c>
      <c r="B157" s="61" t="s">
        <v>106</v>
      </c>
      <c r="C157" s="60" t="s">
        <v>369</v>
      </c>
    </row>
    <row r="158" spans="1:3" x14ac:dyDescent="0.25">
      <c r="A158" s="62">
        <v>20319008</v>
      </c>
      <c r="B158" s="61" t="s">
        <v>106</v>
      </c>
      <c r="C158" s="60" t="s">
        <v>370</v>
      </c>
    </row>
    <row r="159" spans="1:3" x14ac:dyDescent="0.25">
      <c r="A159" s="62">
        <v>20319017</v>
      </c>
      <c r="B159" s="61" t="s">
        <v>106</v>
      </c>
      <c r="C159" s="60" t="s">
        <v>370</v>
      </c>
    </row>
    <row r="160" spans="1:3" x14ac:dyDescent="0.25">
      <c r="A160" s="62">
        <v>20319032</v>
      </c>
      <c r="B160" s="61" t="s">
        <v>106</v>
      </c>
      <c r="C160" s="60" t="s">
        <v>370</v>
      </c>
    </row>
    <row r="161" spans="1:3" x14ac:dyDescent="0.25">
      <c r="A161" s="62">
        <v>20319012</v>
      </c>
      <c r="B161" s="61" t="s">
        <v>107</v>
      </c>
      <c r="C161" s="60" t="s">
        <v>370</v>
      </c>
    </row>
    <row r="162" spans="1:3" x14ac:dyDescent="0.25">
      <c r="A162" s="62">
        <v>20319001</v>
      </c>
      <c r="B162" s="61" t="s">
        <v>107</v>
      </c>
      <c r="C162" s="60" t="s">
        <v>370</v>
      </c>
    </row>
    <row r="163" spans="1:3" x14ac:dyDescent="0.25">
      <c r="A163" s="62">
        <v>20319002</v>
      </c>
      <c r="B163" s="61" t="s">
        <v>106</v>
      </c>
      <c r="C163" s="60" t="s">
        <v>370</v>
      </c>
    </row>
    <row r="164" spans="1:3" x14ac:dyDescent="0.25">
      <c r="A164" s="62">
        <v>20319020</v>
      </c>
      <c r="B164" s="61" t="s">
        <v>107</v>
      </c>
      <c r="C164" s="60" t="s">
        <v>370</v>
      </c>
    </row>
    <row r="165" spans="1:3" x14ac:dyDescent="0.25">
      <c r="A165" s="62">
        <v>20301048</v>
      </c>
      <c r="B165" s="61" t="s">
        <v>106</v>
      </c>
      <c r="C165" s="60" t="s">
        <v>371</v>
      </c>
    </row>
    <row r="166" spans="1:3" x14ac:dyDescent="0.25">
      <c r="A166" s="62">
        <v>20301061</v>
      </c>
      <c r="B166" s="61" t="s">
        <v>106</v>
      </c>
      <c r="C166" s="60" t="s">
        <v>371</v>
      </c>
    </row>
    <row r="167" spans="1:3" x14ac:dyDescent="0.25">
      <c r="A167" s="62">
        <v>20301042</v>
      </c>
      <c r="B167" s="61" t="s">
        <v>107</v>
      </c>
      <c r="C167" s="60" t="s">
        <v>371</v>
      </c>
    </row>
    <row r="168" spans="1:3" x14ac:dyDescent="0.25">
      <c r="A168" s="62">
        <v>20301036</v>
      </c>
      <c r="B168" s="61" t="s">
        <v>106</v>
      </c>
      <c r="C168" s="60" t="s">
        <v>371</v>
      </c>
    </row>
    <row r="169" spans="1:3" x14ac:dyDescent="0.25">
      <c r="A169" s="62">
        <v>20301002</v>
      </c>
      <c r="B169" s="61" t="s">
        <v>106</v>
      </c>
      <c r="C169" s="60" t="s">
        <v>371</v>
      </c>
    </row>
    <row r="170" spans="1:3" x14ac:dyDescent="0.25">
      <c r="A170" s="62">
        <v>20301050</v>
      </c>
      <c r="B170" s="61" t="s">
        <v>106</v>
      </c>
      <c r="C170" s="60" t="s">
        <v>371</v>
      </c>
    </row>
    <row r="171" spans="1:3" x14ac:dyDescent="0.25">
      <c r="A171" s="62">
        <v>20301034</v>
      </c>
      <c r="B171" s="61" t="s">
        <v>107</v>
      </c>
      <c r="C171" s="60" t="s">
        <v>371</v>
      </c>
    </row>
    <row r="172" spans="1:3" x14ac:dyDescent="0.25">
      <c r="A172" s="62">
        <v>20301015</v>
      </c>
      <c r="B172" s="61" t="s">
        <v>106</v>
      </c>
      <c r="C172" s="60" t="s">
        <v>371</v>
      </c>
    </row>
    <row r="173" spans="1:3" x14ac:dyDescent="0.25">
      <c r="A173" s="62">
        <v>20301018</v>
      </c>
      <c r="B173" s="61" t="s">
        <v>106</v>
      </c>
      <c r="C173" s="60" t="s">
        <v>371</v>
      </c>
    </row>
    <row r="174" spans="1:3" x14ac:dyDescent="0.25">
      <c r="A174" s="62">
        <v>20301024</v>
      </c>
      <c r="B174" s="61" t="s">
        <v>106</v>
      </c>
      <c r="C174" s="60" t="s">
        <v>371</v>
      </c>
    </row>
    <row r="175" spans="1:3" x14ac:dyDescent="0.25">
      <c r="A175" s="62">
        <v>20301092</v>
      </c>
      <c r="B175" s="61" t="s">
        <v>106</v>
      </c>
      <c r="C175" s="60" t="s">
        <v>371</v>
      </c>
    </row>
    <row r="176" spans="1:3" x14ac:dyDescent="0.25">
      <c r="A176" s="62">
        <v>20301088</v>
      </c>
      <c r="B176" s="61" t="s">
        <v>106</v>
      </c>
      <c r="C176" s="60" t="s">
        <v>371</v>
      </c>
    </row>
    <row r="177" spans="1:3" x14ac:dyDescent="0.25">
      <c r="A177" s="62">
        <v>20301035</v>
      </c>
      <c r="B177" s="61" t="s">
        <v>106</v>
      </c>
      <c r="C177" s="60" t="s">
        <v>371</v>
      </c>
    </row>
    <row r="178" spans="1:3" x14ac:dyDescent="0.25">
      <c r="A178" s="62">
        <v>20301031</v>
      </c>
      <c r="B178" s="61" t="s">
        <v>106</v>
      </c>
      <c r="C178" s="60" t="s">
        <v>371</v>
      </c>
    </row>
    <row r="179" spans="1:3" x14ac:dyDescent="0.25">
      <c r="A179" s="62">
        <v>20301041</v>
      </c>
      <c r="B179" s="61" t="s">
        <v>106</v>
      </c>
      <c r="C179" s="60" t="s">
        <v>371</v>
      </c>
    </row>
    <row r="180" spans="1:3" x14ac:dyDescent="0.25">
      <c r="A180" s="62">
        <v>20301025</v>
      </c>
      <c r="B180" s="61" t="s">
        <v>106</v>
      </c>
      <c r="C180" s="60" t="s">
        <v>371</v>
      </c>
    </row>
    <row r="181" spans="1:3" x14ac:dyDescent="0.25">
      <c r="A181" s="62">
        <v>20301084</v>
      </c>
      <c r="B181" s="61" t="s">
        <v>107</v>
      </c>
      <c r="C181" s="60" t="s">
        <v>371</v>
      </c>
    </row>
    <row r="182" spans="1:3" x14ac:dyDescent="0.25">
      <c r="A182" s="62">
        <v>20301043</v>
      </c>
      <c r="B182" s="61" t="s">
        <v>106</v>
      </c>
      <c r="C182" s="60" t="s">
        <v>371</v>
      </c>
    </row>
    <row r="183" spans="1:3" x14ac:dyDescent="0.25">
      <c r="A183" s="62">
        <v>20301012</v>
      </c>
      <c r="B183" s="61" t="s">
        <v>106</v>
      </c>
      <c r="C183" s="60" t="s">
        <v>371</v>
      </c>
    </row>
    <row r="184" spans="1:3" x14ac:dyDescent="0.25">
      <c r="A184" s="62">
        <v>20301005</v>
      </c>
      <c r="B184" s="61" t="s">
        <v>106</v>
      </c>
      <c r="C184" s="60" t="s">
        <v>371</v>
      </c>
    </row>
    <row r="185" spans="1:3" x14ac:dyDescent="0.25">
      <c r="A185" s="62">
        <v>20301010</v>
      </c>
      <c r="B185" s="61" t="s">
        <v>106</v>
      </c>
      <c r="C185" s="60" t="s">
        <v>371</v>
      </c>
    </row>
    <row r="186" spans="1:3" x14ac:dyDescent="0.25">
      <c r="A186" s="62">
        <v>20301009</v>
      </c>
      <c r="B186" s="61" t="s">
        <v>106</v>
      </c>
      <c r="C186" s="60" t="s">
        <v>371</v>
      </c>
    </row>
    <row r="187" spans="1:3" x14ac:dyDescent="0.25">
      <c r="A187" s="62">
        <v>20301026</v>
      </c>
      <c r="B187" s="61" t="s">
        <v>106</v>
      </c>
      <c r="C187" s="60" t="s">
        <v>371</v>
      </c>
    </row>
    <row r="188" spans="1:3" x14ac:dyDescent="0.25">
      <c r="A188" s="62">
        <v>20301032</v>
      </c>
      <c r="B188" s="61" t="s">
        <v>106</v>
      </c>
      <c r="C188" s="60" t="s">
        <v>371</v>
      </c>
    </row>
    <row r="189" spans="1:3" x14ac:dyDescent="0.25">
      <c r="A189" s="62">
        <v>20301019</v>
      </c>
      <c r="B189" s="61" t="s">
        <v>106</v>
      </c>
      <c r="C189" s="60" t="s">
        <v>371</v>
      </c>
    </row>
    <row r="190" spans="1:3" x14ac:dyDescent="0.25">
      <c r="A190" s="62">
        <v>20301013</v>
      </c>
      <c r="B190" s="61" t="s">
        <v>106</v>
      </c>
      <c r="C190" s="60" t="s">
        <v>371</v>
      </c>
    </row>
    <row r="191" spans="1:3" x14ac:dyDescent="0.25">
      <c r="A191" s="62">
        <v>20301098</v>
      </c>
      <c r="B191" s="61" t="s">
        <v>106</v>
      </c>
      <c r="C191" s="60" t="s">
        <v>371</v>
      </c>
    </row>
    <row r="192" spans="1:3" x14ac:dyDescent="0.25">
      <c r="A192" s="62">
        <v>20301006</v>
      </c>
      <c r="B192" s="61" t="s">
        <v>106</v>
      </c>
      <c r="C192" s="60" t="s">
        <v>372</v>
      </c>
    </row>
    <row r="193" spans="1:3" x14ac:dyDescent="0.25">
      <c r="A193" s="62">
        <v>20301038</v>
      </c>
      <c r="B193" s="61" t="s">
        <v>107</v>
      </c>
      <c r="C193" s="60" t="s">
        <v>372</v>
      </c>
    </row>
    <row r="194" spans="1:3" x14ac:dyDescent="0.25">
      <c r="A194" s="62">
        <v>20301037</v>
      </c>
      <c r="B194" s="61" t="s">
        <v>106</v>
      </c>
      <c r="C194" s="60" t="s">
        <v>372</v>
      </c>
    </row>
    <row r="195" spans="1:3" x14ac:dyDescent="0.25">
      <c r="A195" s="62">
        <v>20301070</v>
      </c>
      <c r="B195" s="61" t="s">
        <v>106</v>
      </c>
      <c r="C195" s="60" t="s">
        <v>372</v>
      </c>
    </row>
    <row r="196" spans="1:3" x14ac:dyDescent="0.25">
      <c r="A196" s="62">
        <v>20302006</v>
      </c>
      <c r="B196" s="61" t="s">
        <v>106</v>
      </c>
      <c r="C196" s="60" t="s">
        <v>373</v>
      </c>
    </row>
    <row r="197" spans="1:3" x14ac:dyDescent="0.25">
      <c r="A197" s="62">
        <v>20302037</v>
      </c>
      <c r="B197" s="61" t="s">
        <v>106</v>
      </c>
      <c r="C197" s="60" t="s">
        <v>373</v>
      </c>
    </row>
    <row r="198" spans="1:3" x14ac:dyDescent="0.25">
      <c r="A198" s="62">
        <v>20302033</v>
      </c>
      <c r="B198" s="61" t="s">
        <v>106</v>
      </c>
      <c r="C198" s="60" t="s">
        <v>373</v>
      </c>
    </row>
    <row r="199" spans="1:3" x14ac:dyDescent="0.25">
      <c r="A199" s="62">
        <v>20302016</v>
      </c>
      <c r="B199" s="61" t="s">
        <v>107</v>
      </c>
      <c r="C199" s="60" t="s">
        <v>373</v>
      </c>
    </row>
    <row r="200" spans="1:3" x14ac:dyDescent="0.25">
      <c r="A200" s="62">
        <v>20302163</v>
      </c>
      <c r="B200" s="61" t="s">
        <v>106</v>
      </c>
      <c r="C200" s="60" t="s">
        <v>373</v>
      </c>
    </row>
    <row r="201" spans="1:3" x14ac:dyDescent="0.25">
      <c r="A201" s="62">
        <v>20302045</v>
      </c>
      <c r="B201" s="61" t="s">
        <v>107</v>
      </c>
      <c r="C201" s="60" t="s">
        <v>373</v>
      </c>
    </row>
    <row r="202" spans="1:3" x14ac:dyDescent="0.25">
      <c r="A202" s="62">
        <v>20302001</v>
      </c>
      <c r="B202" s="61" t="s">
        <v>106</v>
      </c>
      <c r="C202" s="60" t="s">
        <v>373</v>
      </c>
    </row>
    <row r="203" spans="1:3" x14ac:dyDescent="0.25">
      <c r="A203" s="62">
        <v>20302052</v>
      </c>
      <c r="B203" s="61" t="s">
        <v>106</v>
      </c>
      <c r="C203" s="60" t="s">
        <v>373</v>
      </c>
    </row>
    <row r="204" spans="1:3" x14ac:dyDescent="0.25">
      <c r="A204" s="62">
        <v>20302020</v>
      </c>
      <c r="B204" s="61" t="s">
        <v>106</v>
      </c>
      <c r="C204" s="60" t="s">
        <v>373</v>
      </c>
    </row>
    <row r="205" spans="1:3" x14ac:dyDescent="0.25">
      <c r="A205" s="62">
        <v>20302069</v>
      </c>
      <c r="B205" s="61" t="s">
        <v>106</v>
      </c>
      <c r="C205" s="60" t="s">
        <v>373</v>
      </c>
    </row>
    <row r="206" spans="1:3" x14ac:dyDescent="0.25">
      <c r="A206" s="62">
        <v>20302072</v>
      </c>
      <c r="B206" s="61" t="s">
        <v>106</v>
      </c>
      <c r="C206" s="60" t="s">
        <v>373</v>
      </c>
    </row>
    <row r="207" spans="1:3" x14ac:dyDescent="0.25">
      <c r="A207" s="62">
        <v>20302003</v>
      </c>
      <c r="B207" s="61" t="s">
        <v>106</v>
      </c>
      <c r="C207" s="60" t="s">
        <v>373</v>
      </c>
    </row>
    <row r="208" spans="1:3" x14ac:dyDescent="0.25">
      <c r="A208" s="62">
        <v>20302031</v>
      </c>
      <c r="B208" s="61" t="s">
        <v>106</v>
      </c>
      <c r="C208" s="60" t="s">
        <v>373</v>
      </c>
    </row>
    <row r="209" spans="1:3" x14ac:dyDescent="0.25">
      <c r="A209" s="62">
        <v>20302034</v>
      </c>
      <c r="B209" s="61" t="s">
        <v>106</v>
      </c>
      <c r="C209" s="60" t="s">
        <v>373</v>
      </c>
    </row>
    <row r="210" spans="1:3" x14ac:dyDescent="0.25">
      <c r="A210" s="62">
        <v>20302036</v>
      </c>
      <c r="B210" s="61" t="s">
        <v>106</v>
      </c>
      <c r="C210" s="60" t="s">
        <v>373</v>
      </c>
    </row>
    <row r="211" spans="1:3" x14ac:dyDescent="0.25">
      <c r="A211" s="62">
        <v>20302038</v>
      </c>
      <c r="B211" s="61" t="s">
        <v>106</v>
      </c>
      <c r="C211" s="60" t="s">
        <v>373</v>
      </c>
    </row>
    <row r="212" spans="1:3" x14ac:dyDescent="0.25">
      <c r="A212" s="62">
        <v>20302026</v>
      </c>
      <c r="B212" s="61" t="s">
        <v>107</v>
      </c>
      <c r="C212" s="60" t="s">
        <v>373</v>
      </c>
    </row>
    <row r="213" spans="1:3" x14ac:dyDescent="0.25">
      <c r="A213" s="62">
        <v>20302011</v>
      </c>
      <c r="B213" s="61" t="s">
        <v>107</v>
      </c>
      <c r="C213" s="60" t="s">
        <v>373</v>
      </c>
    </row>
    <row r="214" spans="1:3" x14ac:dyDescent="0.25">
      <c r="A214" s="62">
        <v>20302035</v>
      </c>
      <c r="B214" s="61" t="s">
        <v>106</v>
      </c>
      <c r="C214" s="60" t="s">
        <v>373</v>
      </c>
    </row>
    <row r="215" spans="1:3" x14ac:dyDescent="0.25">
      <c r="A215" s="62">
        <v>20302062</v>
      </c>
      <c r="B215" s="61" t="s">
        <v>106</v>
      </c>
      <c r="C215" s="60" t="s">
        <v>373</v>
      </c>
    </row>
    <row r="216" spans="1:3" x14ac:dyDescent="0.25">
      <c r="A216" s="62">
        <v>20302110</v>
      </c>
      <c r="B216" s="61" t="s">
        <v>106</v>
      </c>
      <c r="C216" s="60" t="s">
        <v>373</v>
      </c>
    </row>
    <row r="217" spans="1:3" x14ac:dyDescent="0.25">
      <c r="A217" s="62">
        <v>20302091</v>
      </c>
      <c r="B217" s="61" t="s">
        <v>106</v>
      </c>
      <c r="C217" s="60" t="s">
        <v>373</v>
      </c>
    </row>
    <row r="218" spans="1:3" x14ac:dyDescent="0.25">
      <c r="A218" s="62">
        <v>20302124</v>
      </c>
      <c r="B218" s="61" t="s">
        <v>106</v>
      </c>
      <c r="C218" s="60" t="s">
        <v>373</v>
      </c>
    </row>
    <row r="219" spans="1:3" x14ac:dyDescent="0.25">
      <c r="A219" s="62">
        <v>20302029</v>
      </c>
      <c r="B219" s="61" t="s">
        <v>106</v>
      </c>
      <c r="C219" s="60" t="s">
        <v>373</v>
      </c>
    </row>
    <row r="220" spans="1:3" x14ac:dyDescent="0.25">
      <c r="A220" s="62">
        <v>20302083</v>
      </c>
      <c r="B220" s="61" t="s">
        <v>106</v>
      </c>
      <c r="C220" s="60" t="s">
        <v>373</v>
      </c>
    </row>
    <row r="221" spans="1:3" x14ac:dyDescent="0.25">
      <c r="A221" s="62">
        <v>20302102</v>
      </c>
      <c r="B221" s="61" t="s">
        <v>106</v>
      </c>
      <c r="C221" s="60" t="s">
        <v>373</v>
      </c>
    </row>
    <row r="222" spans="1:3" x14ac:dyDescent="0.25">
      <c r="A222" s="62">
        <v>20316087</v>
      </c>
      <c r="B222" s="61" t="s">
        <v>106</v>
      </c>
      <c r="C222" s="60" t="s">
        <v>374</v>
      </c>
    </row>
    <row r="223" spans="1:3" x14ac:dyDescent="0.25">
      <c r="A223" s="62">
        <v>20316115</v>
      </c>
      <c r="B223" s="61" t="s">
        <v>107</v>
      </c>
      <c r="C223" s="60" t="s">
        <v>374</v>
      </c>
    </row>
    <row r="224" spans="1:3" x14ac:dyDescent="0.25">
      <c r="A224" s="62">
        <v>20316150</v>
      </c>
      <c r="B224" s="61" t="s">
        <v>107</v>
      </c>
      <c r="C224" s="60" t="s">
        <v>374</v>
      </c>
    </row>
    <row r="225" spans="1:3" x14ac:dyDescent="0.25">
      <c r="A225" s="62">
        <v>20316049</v>
      </c>
      <c r="B225" s="61" t="s">
        <v>106</v>
      </c>
      <c r="C225" s="60" t="s">
        <v>374</v>
      </c>
    </row>
    <row r="226" spans="1:3" x14ac:dyDescent="0.25">
      <c r="A226" s="62">
        <v>20316025</v>
      </c>
      <c r="B226" s="61" t="s">
        <v>106</v>
      </c>
      <c r="C226" s="60" t="s">
        <v>374</v>
      </c>
    </row>
    <row r="227" spans="1:3" x14ac:dyDescent="0.25">
      <c r="A227" s="62">
        <v>20316080</v>
      </c>
      <c r="B227" s="61" t="s">
        <v>106</v>
      </c>
      <c r="C227" s="60" t="s">
        <v>374</v>
      </c>
    </row>
    <row r="228" spans="1:3" x14ac:dyDescent="0.25">
      <c r="A228" s="62">
        <v>20316101</v>
      </c>
      <c r="B228" s="61" t="s">
        <v>106</v>
      </c>
      <c r="C228" s="60" t="s">
        <v>374</v>
      </c>
    </row>
    <row r="229" spans="1:3" x14ac:dyDescent="0.25">
      <c r="A229" s="62">
        <v>20316018</v>
      </c>
      <c r="B229" s="61" t="s">
        <v>107</v>
      </c>
      <c r="C229" s="60" t="s">
        <v>374</v>
      </c>
    </row>
    <row r="230" spans="1:3" x14ac:dyDescent="0.25">
      <c r="A230" s="62">
        <v>20316091</v>
      </c>
      <c r="B230" s="61" t="s">
        <v>107</v>
      </c>
      <c r="C230" s="60" t="s">
        <v>374</v>
      </c>
    </row>
    <row r="231" spans="1:3" x14ac:dyDescent="0.25">
      <c r="A231" s="62">
        <v>20316037</v>
      </c>
      <c r="B231" s="61" t="s">
        <v>106</v>
      </c>
      <c r="C231" s="60" t="s">
        <v>374</v>
      </c>
    </row>
    <row r="232" spans="1:3" x14ac:dyDescent="0.25">
      <c r="A232" s="62">
        <v>20316001</v>
      </c>
      <c r="B232" s="61" t="s">
        <v>107</v>
      </c>
      <c r="C232" s="60" t="s">
        <v>374</v>
      </c>
    </row>
    <row r="233" spans="1:3" x14ac:dyDescent="0.25">
      <c r="A233" s="62">
        <v>20316020</v>
      </c>
      <c r="B233" s="61" t="s">
        <v>106</v>
      </c>
      <c r="C233" s="60" t="s">
        <v>374</v>
      </c>
    </row>
    <row r="234" spans="1:3" x14ac:dyDescent="0.25">
      <c r="A234" s="62">
        <v>20316096</v>
      </c>
      <c r="B234" s="61" t="s">
        <v>107</v>
      </c>
      <c r="C234" s="60" t="s">
        <v>374</v>
      </c>
    </row>
    <row r="235" spans="1:3" x14ac:dyDescent="0.25">
      <c r="A235" s="62">
        <v>20316026</v>
      </c>
      <c r="B235" s="61" t="s">
        <v>106</v>
      </c>
      <c r="C235" s="60" t="s">
        <v>374</v>
      </c>
    </row>
    <row r="236" spans="1:3" x14ac:dyDescent="0.25">
      <c r="A236" s="62">
        <v>20316093</v>
      </c>
      <c r="B236" s="61" t="s">
        <v>106</v>
      </c>
      <c r="C236" s="60" t="s">
        <v>374</v>
      </c>
    </row>
    <row r="237" spans="1:3" x14ac:dyDescent="0.25">
      <c r="A237" s="62">
        <v>20316054</v>
      </c>
      <c r="B237" s="61" t="s">
        <v>106</v>
      </c>
      <c r="C237" s="60" t="s">
        <v>374</v>
      </c>
    </row>
    <row r="238" spans="1:3" x14ac:dyDescent="0.25">
      <c r="A238" s="62">
        <v>20316085</v>
      </c>
      <c r="B238" s="61" t="s">
        <v>106</v>
      </c>
      <c r="C238" s="60" t="s">
        <v>374</v>
      </c>
    </row>
    <row r="239" spans="1:3" x14ac:dyDescent="0.25">
      <c r="A239" s="62">
        <v>20316106</v>
      </c>
      <c r="B239" s="61" t="s">
        <v>106</v>
      </c>
      <c r="C239" s="60" t="s">
        <v>374</v>
      </c>
    </row>
    <row r="240" spans="1:3" x14ac:dyDescent="0.25">
      <c r="A240" s="62">
        <v>20316112</v>
      </c>
      <c r="B240" s="61" t="s">
        <v>106</v>
      </c>
      <c r="C240" s="60" t="s">
        <v>374</v>
      </c>
    </row>
    <row r="241" spans="1:3" x14ac:dyDescent="0.25">
      <c r="A241" s="62">
        <v>20316114</v>
      </c>
      <c r="B241" s="61" t="s">
        <v>107</v>
      </c>
      <c r="C241" s="60" t="s">
        <v>374</v>
      </c>
    </row>
    <row r="242" spans="1:3" x14ac:dyDescent="0.25">
      <c r="A242" s="62">
        <v>20316108</v>
      </c>
      <c r="B242" s="61" t="s">
        <v>106</v>
      </c>
      <c r="C242" s="60" t="s">
        <v>374</v>
      </c>
    </row>
    <row r="243" spans="1:3" x14ac:dyDescent="0.25">
      <c r="A243" s="62">
        <v>20316097</v>
      </c>
      <c r="B243" s="61" t="s">
        <v>106</v>
      </c>
      <c r="C243" s="60" t="s">
        <v>374</v>
      </c>
    </row>
    <row r="244" spans="1:3" x14ac:dyDescent="0.25">
      <c r="A244" s="62">
        <v>20316120</v>
      </c>
      <c r="B244" s="61" t="s">
        <v>106</v>
      </c>
      <c r="C244" s="60" t="s">
        <v>374</v>
      </c>
    </row>
    <row r="245" spans="1:3" x14ac:dyDescent="0.25">
      <c r="A245" s="62">
        <v>20316015</v>
      </c>
      <c r="B245" s="61" t="s">
        <v>107</v>
      </c>
      <c r="C245" s="60" t="s">
        <v>374</v>
      </c>
    </row>
    <row r="246" spans="1:3" x14ac:dyDescent="0.25">
      <c r="A246" s="62">
        <v>20316057</v>
      </c>
      <c r="B246" s="61" t="s">
        <v>106</v>
      </c>
      <c r="C246" s="60" t="s">
        <v>374</v>
      </c>
    </row>
    <row r="247" spans="1:3" x14ac:dyDescent="0.25">
      <c r="A247" s="62">
        <v>20316010</v>
      </c>
      <c r="B247" s="61" t="s">
        <v>106</v>
      </c>
      <c r="C247" s="60" t="s">
        <v>374</v>
      </c>
    </row>
    <row r="248" spans="1:3" x14ac:dyDescent="0.25">
      <c r="A248" s="62">
        <v>20316052</v>
      </c>
      <c r="B248" s="61" t="s">
        <v>106</v>
      </c>
      <c r="C248" s="60" t="s">
        <v>374</v>
      </c>
    </row>
    <row r="249" spans="1:3" x14ac:dyDescent="0.25">
      <c r="A249" s="62">
        <v>20316105</v>
      </c>
      <c r="B249" s="61" t="s">
        <v>106</v>
      </c>
      <c r="C249" s="60" t="s">
        <v>374</v>
      </c>
    </row>
    <row r="250" spans="1:3" x14ac:dyDescent="0.25">
      <c r="A250" s="62">
        <v>20316007</v>
      </c>
      <c r="B250" s="61" t="s">
        <v>107</v>
      </c>
      <c r="C250" s="60" t="s">
        <v>374</v>
      </c>
    </row>
    <row r="251" spans="1:3" x14ac:dyDescent="0.25">
      <c r="A251" s="62">
        <v>20316072</v>
      </c>
      <c r="B251" s="61" t="s">
        <v>106</v>
      </c>
      <c r="C251" s="60" t="s">
        <v>374</v>
      </c>
    </row>
    <row r="252" spans="1:3" x14ac:dyDescent="0.25">
      <c r="A252" s="62">
        <v>20316038</v>
      </c>
      <c r="B252" s="61" t="s">
        <v>106</v>
      </c>
      <c r="C252" s="60" t="s">
        <v>374</v>
      </c>
    </row>
    <row r="253" spans="1:3" x14ac:dyDescent="0.25">
      <c r="A253" s="62">
        <v>20316061</v>
      </c>
      <c r="B253" s="61" t="s">
        <v>106</v>
      </c>
      <c r="C253" s="60" t="s">
        <v>374</v>
      </c>
    </row>
    <row r="254" spans="1:3" x14ac:dyDescent="0.25">
      <c r="A254" s="62">
        <v>20316086</v>
      </c>
      <c r="B254" s="61" t="s">
        <v>107</v>
      </c>
      <c r="C254" s="60" t="s">
        <v>374</v>
      </c>
    </row>
    <row r="255" spans="1:3" x14ac:dyDescent="0.25">
      <c r="A255" s="62">
        <v>20316117</v>
      </c>
      <c r="B255" s="61" t="s">
        <v>106</v>
      </c>
      <c r="C255" s="60" t="s">
        <v>374</v>
      </c>
    </row>
    <row r="256" spans="1:3" x14ac:dyDescent="0.25">
      <c r="A256" s="62">
        <v>20316043</v>
      </c>
      <c r="B256" s="61" t="s">
        <v>107</v>
      </c>
      <c r="C256" s="60" t="s">
        <v>374</v>
      </c>
    </row>
    <row r="257" spans="1:3" x14ac:dyDescent="0.25">
      <c r="A257" s="62">
        <v>20316036</v>
      </c>
      <c r="B257" s="61" t="s">
        <v>106</v>
      </c>
      <c r="C257" s="60" t="s">
        <v>374</v>
      </c>
    </row>
    <row r="258" spans="1:3" x14ac:dyDescent="0.25">
      <c r="A258" s="62">
        <v>20316140</v>
      </c>
      <c r="B258" s="61" t="s">
        <v>106</v>
      </c>
      <c r="C258" s="60" t="s">
        <v>374</v>
      </c>
    </row>
    <row r="259" spans="1:3" x14ac:dyDescent="0.25">
      <c r="A259" s="62">
        <v>20316030</v>
      </c>
      <c r="B259" s="61" t="s">
        <v>107</v>
      </c>
      <c r="C259" s="60" t="s">
        <v>374</v>
      </c>
    </row>
    <row r="260" spans="1:3" x14ac:dyDescent="0.25">
      <c r="A260" s="62">
        <v>20316094</v>
      </c>
      <c r="B260" s="61" t="s">
        <v>106</v>
      </c>
      <c r="C260" s="60" t="s">
        <v>374</v>
      </c>
    </row>
    <row r="261" spans="1:3" x14ac:dyDescent="0.25">
      <c r="A261" s="62">
        <v>20316040</v>
      </c>
      <c r="B261" s="61" t="s">
        <v>107</v>
      </c>
      <c r="C261" s="60" t="s">
        <v>374</v>
      </c>
    </row>
    <row r="262" spans="1:3" x14ac:dyDescent="0.25">
      <c r="A262" s="62">
        <v>20316063</v>
      </c>
      <c r="B262" s="61" t="s">
        <v>106</v>
      </c>
      <c r="C262" s="60" t="s">
        <v>374</v>
      </c>
    </row>
    <row r="263" spans="1:3" x14ac:dyDescent="0.25">
      <c r="A263" s="62">
        <v>20316100</v>
      </c>
      <c r="B263" s="61" t="s">
        <v>107</v>
      </c>
      <c r="C263" s="60" t="s">
        <v>374</v>
      </c>
    </row>
    <row r="264" spans="1:3" x14ac:dyDescent="0.25">
      <c r="A264" s="62">
        <v>20316077</v>
      </c>
      <c r="B264" s="61" t="s">
        <v>106</v>
      </c>
      <c r="C264" s="60" t="s">
        <v>374</v>
      </c>
    </row>
    <row r="265" spans="1:3" x14ac:dyDescent="0.25">
      <c r="A265" s="62">
        <v>20316068</v>
      </c>
      <c r="B265" s="61" t="s">
        <v>107</v>
      </c>
      <c r="C265" s="60" t="s">
        <v>374</v>
      </c>
    </row>
    <row r="266" spans="1:3" x14ac:dyDescent="0.25">
      <c r="A266" s="62">
        <v>20308007</v>
      </c>
      <c r="B266" s="61" t="s">
        <v>107</v>
      </c>
      <c r="C266" s="60" t="s">
        <v>375</v>
      </c>
    </row>
    <row r="267" spans="1:3" x14ac:dyDescent="0.25">
      <c r="A267" s="62">
        <v>20308131</v>
      </c>
      <c r="B267" s="61" t="s">
        <v>107</v>
      </c>
      <c r="C267" s="60" t="s">
        <v>375</v>
      </c>
    </row>
    <row r="268" spans="1:3" x14ac:dyDescent="0.25">
      <c r="A268" s="62">
        <v>20308021</v>
      </c>
      <c r="B268" s="61" t="s">
        <v>107</v>
      </c>
      <c r="C268" s="60" t="s">
        <v>375</v>
      </c>
    </row>
    <row r="269" spans="1:3" x14ac:dyDescent="0.25">
      <c r="A269" s="62">
        <v>20308122</v>
      </c>
      <c r="B269" s="61" t="s">
        <v>106</v>
      </c>
      <c r="C269" s="60" t="s">
        <v>375</v>
      </c>
    </row>
    <row r="270" spans="1:3" x14ac:dyDescent="0.25">
      <c r="A270" s="62">
        <v>20308088</v>
      </c>
      <c r="B270" s="61" t="s">
        <v>106</v>
      </c>
      <c r="C270" s="60" t="s">
        <v>375</v>
      </c>
    </row>
    <row r="271" spans="1:3" x14ac:dyDescent="0.25">
      <c r="A271" s="62">
        <v>20308050</v>
      </c>
      <c r="B271" s="61" t="s">
        <v>106</v>
      </c>
      <c r="C271" s="60" t="s">
        <v>375</v>
      </c>
    </row>
    <row r="272" spans="1:3" x14ac:dyDescent="0.25">
      <c r="A272" s="62">
        <v>20308011</v>
      </c>
      <c r="B272" s="61" t="s">
        <v>106</v>
      </c>
      <c r="C272" s="60" t="s">
        <v>375</v>
      </c>
    </row>
    <row r="273" spans="1:3" x14ac:dyDescent="0.25">
      <c r="A273" s="62">
        <v>20308120</v>
      </c>
      <c r="B273" s="61" t="s">
        <v>106</v>
      </c>
      <c r="C273" s="60" t="s">
        <v>375</v>
      </c>
    </row>
    <row r="274" spans="1:3" x14ac:dyDescent="0.25">
      <c r="A274" s="62">
        <v>20308046</v>
      </c>
      <c r="B274" s="61" t="s">
        <v>107</v>
      </c>
      <c r="C274" s="60" t="s">
        <v>375</v>
      </c>
    </row>
    <row r="275" spans="1:3" x14ac:dyDescent="0.25">
      <c r="A275" s="62">
        <v>20308089</v>
      </c>
      <c r="B275" s="61" t="s">
        <v>107</v>
      </c>
      <c r="C275" s="60" t="s">
        <v>375</v>
      </c>
    </row>
    <row r="276" spans="1:3" x14ac:dyDescent="0.25">
      <c r="A276" s="62">
        <v>20308118</v>
      </c>
      <c r="B276" s="61" t="s">
        <v>107</v>
      </c>
      <c r="C276" s="60" t="s">
        <v>375</v>
      </c>
    </row>
    <row r="277" spans="1:3" x14ac:dyDescent="0.25">
      <c r="A277" s="62">
        <v>20308031</v>
      </c>
      <c r="B277" s="61" t="s">
        <v>107</v>
      </c>
      <c r="C277" s="60" t="s">
        <v>375</v>
      </c>
    </row>
    <row r="278" spans="1:3" x14ac:dyDescent="0.25">
      <c r="A278" s="62">
        <v>20308029</v>
      </c>
      <c r="B278" s="61" t="s">
        <v>107</v>
      </c>
      <c r="C278" s="60" t="s">
        <v>375</v>
      </c>
    </row>
    <row r="279" spans="1:3" x14ac:dyDescent="0.25">
      <c r="A279" s="62">
        <v>20308143</v>
      </c>
      <c r="B279" s="61" t="s">
        <v>107</v>
      </c>
      <c r="C279" s="60" t="s">
        <v>375</v>
      </c>
    </row>
    <row r="280" spans="1:3" x14ac:dyDescent="0.25">
      <c r="A280" s="62">
        <v>20308114</v>
      </c>
      <c r="B280" s="61" t="s">
        <v>107</v>
      </c>
      <c r="C280" s="60" t="s">
        <v>375</v>
      </c>
    </row>
    <row r="281" spans="1:3" x14ac:dyDescent="0.25">
      <c r="A281" s="62">
        <v>20308125</v>
      </c>
      <c r="B281" s="61" t="s">
        <v>106</v>
      </c>
      <c r="C281" s="60" t="s">
        <v>375</v>
      </c>
    </row>
    <row r="282" spans="1:3" x14ac:dyDescent="0.25">
      <c r="A282" s="62">
        <v>20308063</v>
      </c>
      <c r="B282" s="61" t="s">
        <v>107</v>
      </c>
      <c r="C282" s="60" t="s">
        <v>375</v>
      </c>
    </row>
    <row r="283" spans="1:3" x14ac:dyDescent="0.25">
      <c r="A283" s="62">
        <v>20308026</v>
      </c>
      <c r="B283" s="61" t="s">
        <v>107</v>
      </c>
      <c r="C283" s="60" t="s">
        <v>375</v>
      </c>
    </row>
    <row r="284" spans="1:3" x14ac:dyDescent="0.25">
      <c r="A284" s="62">
        <v>20308019</v>
      </c>
      <c r="B284" s="61" t="s">
        <v>106</v>
      </c>
      <c r="C284" s="60" t="s">
        <v>375</v>
      </c>
    </row>
    <row r="285" spans="1:3" x14ac:dyDescent="0.25">
      <c r="A285" s="62">
        <v>20308012</v>
      </c>
      <c r="B285" s="61" t="s">
        <v>107</v>
      </c>
      <c r="C285" s="60" t="s">
        <v>375</v>
      </c>
    </row>
    <row r="286" spans="1:3" x14ac:dyDescent="0.25">
      <c r="A286" s="62">
        <v>20308008</v>
      </c>
      <c r="B286" s="61" t="s">
        <v>107</v>
      </c>
      <c r="C286" s="60" t="s">
        <v>375</v>
      </c>
    </row>
    <row r="287" spans="1:3" x14ac:dyDescent="0.25">
      <c r="A287" s="62">
        <v>20308180</v>
      </c>
      <c r="B287" s="61" t="s">
        <v>107</v>
      </c>
      <c r="C287" s="60" t="s">
        <v>375</v>
      </c>
    </row>
    <row r="288" spans="1:3" x14ac:dyDescent="0.25">
      <c r="A288" s="62">
        <v>20308038</v>
      </c>
      <c r="B288" s="61" t="s">
        <v>106</v>
      </c>
      <c r="C288" s="60" t="s">
        <v>375</v>
      </c>
    </row>
    <row r="289" spans="1:3" x14ac:dyDescent="0.25">
      <c r="A289" s="62">
        <v>20308077</v>
      </c>
      <c r="B289" s="61" t="s">
        <v>107</v>
      </c>
      <c r="C289" s="60" t="s">
        <v>375</v>
      </c>
    </row>
    <row r="290" spans="1:3" x14ac:dyDescent="0.25">
      <c r="A290" s="62">
        <v>20308119</v>
      </c>
      <c r="B290" s="61" t="s">
        <v>107</v>
      </c>
      <c r="C290" s="60" t="s">
        <v>375</v>
      </c>
    </row>
    <row r="291" spans="1:3" x14ac:dyDescent="0.25">
      <c r="A291" s="62">
        <v>20308078</v>
      </c>
      <c r="B291" s="61" t="s">
        <v>107</v>
      </c>
      <c r="C291" s="60" t="s">
        <v>375</v>
      </c>
    </row>
    <row r="292" spans="1:3" x14ac:dyDescent="0.25">
      <c r="A292" s="62">
        <v>20308009</v>
      </c>
      <c r="B292" s="61" t="s">
        <v>107</v>
      </c>
      <c r="C292" s="60" t="s">
        <v>375</v>
      </c>
    </row>
    <row r="293" spans="1:3" x14ac:dyDescent="0.25">
      <c r="A293" s="62">
        <v>20308090</v>
      </c>
      <c r="B293" s="61" t="s">
        <v>106</v>
      </c>
      <c r="C293" s="60" t="s">
        <v>375</v>
      </c>
    </row>
    <row r="294" spans="1:3" x14ac:dyDescent="0.25">
      <c r="A294" s="62">
        <v>20308017</v>
      </c>
      <c r="B294" s="61" t="s">
        <v>107</v>
      </c>
      <c r="C294" s="60" t="s">
        <v>375</v>
      </c>
    </row>
    <row r="295" spans="1:3" x14ac:dyDescent="0.25">
      <c r="A295" s="62">
        <v>20308044</v>
      </c>
      <c r="B295" s="61" t="s">
        <v>106</v>
      </c>
      <c r="C295" s="60" t="s">
        <v>375</v>
      </c>
    </row>
    <row r="296" spans="1:3" x14ac:dyDescent="0.25">
      <c r="A296" s="62">
        <v>20308105</v>
      </c>
      <c r="B296" s="61" t="s">
        <v>107</v>
      </c>
      <c r="C296" s="60" t="s">
        <v>375</v>
      </c>
    </row>
    <row r="297" spans="1:3" x14ac:dyDescent="0.25">
      <c r="A297" s="62">
        <v>20308091</v>
      </c>
      <c r="B297" s="61" t="s">
        <v>107</v>
      </c>
      <c r="C297" s="60" t="s">
        <v>375</v>
      </c>
    </row>
    <row r="298" spans="1:3" x14ac:dyDescent="0.25">
      <c r="A298" s="62">
        <v>20308064</v>
      </c>
      <c r="B298" s="61" t="s">
        <v>107</v>
      </c>
      <c r="C298" s="60" t="s">
        <v>375</v>
      </c>
    </row>
    <row r="299" spans="1:3" x14ac:dyDescent="0.25">
      <c r="A299" s="62">
        <v>20308016</v>
      </c>
      <c r="B299" s="61" t="s">
        <v>107</v>
      </c>
      <c r="C299" s="60" t="s">
        <v>375</v>
      </c>
    </row>
    <row r="300" spans="1:3" x14ac:dyDescent="0.25">
      <c r="A300" s="62">
        <v>20308014</v>
      </c>
      <c r="B300" s="61" t="s">
        <v>107</v>
      </c>
      <c r="C300" s="60" t="s">
        <v>375</v>
      </c>
    </row>
    <row r="301" spans="1:3" x14ac:dyDescent="0.25">
      <c r="A301" s="62">
        <v>20308100</v>
      </c>
      <c r="B301" s="61" t="s">
        <v>107</v>
      </c>
      <c r="C301" s="60" t="s">
        <v>375</v>
      </c>
    </row>
    <row r="302" spans="1:3" x14ac:dyDescent="0.25">
      <c r="A302" s="62">
        <v>20308102</v>
      </c>
      <c r="B302" s="61" t="s">
        <v>106</v>
      </c>
      <c r="C302" s="60" t="s">
        <v>375</v>
      </c>
    </row>
    <row r="303" spans="1:3" x14ac:dyDescent="0.25">
      <c r="A303" s="62">
        <v>20308023</v>
      </c>
      <c r="B303" s="61" t="s">
        <v>107</v>
      </c>
      <c r="C303" s="60" t="s">
        <v>375</v>
      </c>
    </row>
    <row r="304" spans="1:3" x14ac:dyDescent="0.25">
      <c r="A304" s="62">
        <v>20308087</v>
      </c>
      <c r="B304" s="61" t="s">
        <v>107</v>
      </c>
      <c r="C304" s="60" t="s">
        <v>375</v>
      </c>
    </row>
    <row r="305" spans="1:3" x14ac:dyDescent="0.25">
      <c r="A305" s="62">
        <v>20308066</v>
      </c>
      <c r="B305" s="61" t="s">
        <v>107</v>
      </c>
      <c r="C305" s="60" t="s">
        <v>375</v>
      </c>
    </row>
    <row r="306" spans="1:3" x14ac:dyDescent="0.25">
      <c r="A306" s="62">
        <v>20308065</v>
      </c>
      <c r="B306" s="61" t="s">
        <v>107</v>
      </c>
      <c r="C306" s="60" t="s">
        <v>375</v>
      </c>
    </row>
    <row r="307" spans="1:3" x14ac:dyDescent="0.25">
      <c r="A307" s="62">
        <v>20308092</v>
      </c>
      <c r="B307" s="61" t="s">
        <v>107</v>
      </c>
      <c r="C307" s="60" t="s">
        <v>375</v>
      </c>
    </row>
    <row r="308" spans="1:3" x14ac:dyDescent="0.25">
      <c r="A308" s="62">
        <v>20308059</v>
      </c>
      <c r="B308" s="61" t="s">
        <v>107</v>
      </c>
      <c r="C308" s="60" t="s">
        <v>375</v>
      </c>
    </row>
    <row r="309" spans="1:3" x14ac:dyDescent="0.25">
      <c r="A309" s="62">
        <v>20308152</v>
      </c>
      <c r="B309" s="61" t="s">
        <v>106</v>
      </c>
      <c r="C309" s="60" t="s">
        <v>375</v>
      </c>
    </row>
    <row r="310" spans="1:3" x14ac:dyDescent="0.25">
      <c r="A310" s="62">
        <v>20308015</v>
      </c>
      <c r="B310" s="61" t="s">
        <v>107</v>
      </c>
      <c r="C310" s="60" t="s">
        <v>375</v>
      </c>
    </row>
    <row r="311" spans="1:3" x14ac:dyDescent="0.25">
      <c r="A311" s="62">
        <v>20308049</v>
      </c>
      <c r="B311" s="61" t="s">
        <v>107</v>
      </c>
      <c r="C311" s="60" t="s">
        <v>375</v>
      </c>
    </row>
    <row r="312" spans="1:3" x14ac:dyDescent="0.25">
      <c r="A312" s="62">
        <v>20308032</v>
      </c>
      <c r="B312" s="61" t="s">
        <v>107</v>
      </c>
      <c r="C312" s="60" t="s">
        <v>375</v>
      </c>
    </row>
    <row r="313" spans="1:3" x14ac:dyDescent="0.25">
      <c r="A313" s="62">
        <v>20308035</v>
      </c>
      <c r="B313" s="61" t="s">
        <v>107</v>
      </c>
      <c r="C313" s="60" t="s">
        <v>375</v>
      </c>
    </row>
    <row r="314" spans="1:3" x14ac:dyDescent="0.25">
      <c r="A314" s="62">
        <v>20308005</v>
      </c>
      <c r="B314" s="61" t="s">
        <v>107</v>
      </c>
      <c r="C314" s="60" t="s">
        <v>375</v>
      </c>
    </row>
    <row r="315" spans="1:3" x14ac:dyDescent="0.25">
      <c r="A315" s="62">
        <v>20308165</v>
      </c>
      <c r="B315" s="61" t="s">
        <v>106</v>
      </c>
      <c r="C315" s="60" t="s">
        <v>375</v>
      </c>
    </row>
    <row r="316" spans="1:3" x14ac:dyDescent="0.25">
      <c r="A316" s="62">
        <v>20308082</v>
      </c>
      <c r="B316" s="61" t="s">
        <v>107</v>
      </c>
      <c r="C316" s="60" t="s">
        <v>375</v>
      </c>
    </row>
    <row r="317" spans="1:3" x14ac:dyDescent="0.25">
      <c r="A317" s="62">
        <v>20308147</v>
      </c>
      <c r="B317" s="61" t="s">
        <v>107</v>
      </c>
      <c r="C317" s="60" t="s">
        <v>375</v>
      </c>
    </row>
    <row r="318" spans="1:3" x14ac:dyDescent="0.25">
      <c r="A318" s="62">
        <v>20308176</v>
      </c>
      <c r="B318" s="61" t="s">
        <v>107</v>
      </c>
      <c r="C318" s="60" t="s">
        <v>375</v>
      </c>
    </row>
    <row r="319" spans="1:3" x14ac:dyDescent="0.25">
      <c r="A319" s="62">
        <v>20310011</v>
      </c>
      <c r="B319" s="61" t="s">
        <v>107</v>
      </c>
      <c r="C319" s="60" t="s">
        <v>376</v>
      </c>
    </row>
    <row r="320" spans="1:3" x14ac:dyDescent="0.25">
      <c r="A320" s="62">
        <v>20310006</v>
      </c>
      <c r="B320" s="61" t="s">
        <v>107</v>
      </c>
      <c r="C320" s="60" t="s">
        <v>376</v>
      </c>
    </row>
    <row r="321" spans="1:3" x14ac:dyDescent="0.25">
      <c r="A321" s="62">
        <v>20310005</v>
      </c>
      <c r="B321" s="61" t="s">
        <v>107</v>
      </c>
      <c r="C321" s="60" t="s">
        <v>376</v>
      </c>
    </row>
    <row r="322" spans="1:3" x14ac:dyDescent="0.25">
      <c r="A322" s="62">
        <v>20310018</v>
      </c>
      <c r="B322" s="61" t="s">
        <v>107</v>
      </c>
      <c r="C322" s="60" t="s">
        <v>376</v>
      </c>
    </row>
    <row r="323" spans="1:3" x14ac:dyDescent="0.25">
      <c r="A323" s="62">
        <v>20310019</v>
      </c>
      <c r="B323" s="61" t="s">
        <v>107</v>
      </c>
      <c r="C323" s="60" t="s">
        <v>376</v>
      </c>
    </row>
    <row r="324" spans="1:3" x14ac:dyDescent="0.25">
      <c r="A324" s="62">
        <v>20310045</v>
      </c>
      <c r="B324" s="61" t="s">
        <v>107</v>
      </c>
      <c r="C324" s="60" t="s">
        <v>376</v>
      </c>
    </row>
    <row r="325" spans="1:3" x14ac:dyDescent="0.25">
      <c r="A325" s="62">
        <v>20310016</v>
      </c>
      <c r="B325" s="61" t="s">
        <v>106</v>
      </c>
      <c r="C325" s="60" t="s">
        <v>376</v>
      </c>
    </row>
    <row r="326" spans="1:3" x14ac:dyDescent="0.25">
      <c r="A326" s="62">
        <v>20310029</v>
      </c>
      <c r="B326" s="61" t="s">
        <v>106</v>
      </c>
      <c r="C326" s="60" t="s">
        <v>376</v>
      </c>
    </row>
    <row r="327" spans="1:3" x14ac:dyDescent="0.25">
      <c r="A327" s="62">
        <v>20310021</v>
      </c>
      <c r="B327" s="61" t="s">
        <v>106</v>
      </c>
      <c r="C327" s="60" t="s">
        <v>376</v>
      </c>
    </row>
    <row r="328" spans="1:3" x14ac:dyDescent="0.25">
      <c r="A328" s="62">
        <v>20310035</v>
      </c>
      <c r="B328" s="61" t="s">
        <v>106</v>
      </c>
      <c r="C328" s="60" t="s">
        <v>376</v>
      </c>
    </row>
    <row r="329" spans="1:3" x14ac:dyDescent="0.25">
      <c r="A329" s="62">
        <v>20310026</v>
      </c>
      <c r="B329" s="61" t="s">
        <v>106</v>
      </c>
      <c r="C329" s="60" t="s">
        <v>376</v>
      </c>
    </row>
    <row r="330" spans="1:3" x14ac:dyDescent="0.25">
      <c r="A330" s="62">
        <v>20310047</v>
      </c>
      <c r="B330" s="61" t="s">
        <v>107</v>
      </c>
      <c r="C330" s="60" t="s">
        <v>376</v>
      </c>
    </row>
    <row r="331" spans="1:3" x14ac:dyDescent="0.25">
      <c r="A331" s="62">
        <v>20310028</v>
      </c>
      <c r="B331" s="61" t="s">
        <v>106</v>
      </c>
      <c r="C331" s="60" t="s">
        <v>376</v>
      </c>
    </row>
    <row r="332" spans="1:3" x14ac:dyDescent="0.25">
      <c r="A332" s="62">
        <v>20310007</v>
      </c>
      <c r="B332" s="61" t="s">
        <v>106</v>
      </c>
      <c r="C332" s="60" t="s">
        <v>376</v>
      </c>
    </row>
    <row r="333" spans="1:3" x14ac:dyDescent="0.25">
      <c r="A333" s="62">
        <v>20310048</v>
      </c>
      <c r="B333" s="61" t="s">
        <v>107</v>
      </c>
      <c r="C333" s="60" t="s">
        <v>376</v>
      </c>
    </row>
    <row r="334" spans="1:3" x14ac:dyDescent="0.25">
      <c r="A334" s="62">
        <v>20310010</v>
      </c>
      <c r="B334" s="61" t="s">
        <v>107</v>
      </c>
      <c r="C334" s="60" t="s">
        <v>376</v>
      </c>
    </row>
    <row r="335" spans="1:3" x14ac:dyDescent="0.25">
      <c r="A335" s="62">
        <v>20310012</v>
      </c>
      <c r="B335" s="61" t="s">
        <v>107</v>
      </c>
      <c r="C335" s="60" t="s">
        <v>593</v>
      </c>
    </row>
    <row r="336" spans="1:3" x14ac:dyDescent="0.25">
      <c r="A336" s="62">
        <v>20310020</v>
      </c>
      <c r="B336" s="61" t="s">
        <v>106</v>
      </c>
      <c r="C336" s="60" t="s">
        <v>593</v>
      </c>
    </row>
    <row r="337" spans="1:3" x14ac:dyDescent="0.25">
      <c r="A337" s="62">
        <v>20310017</v>
      </c>
      <c r="B337" s="61" t="s">
        <v>106</v>
      </c>
      <c r="C337" s="60" t="s">
        <v>593</v>
      </c>
    </row>
    <row r="338" spans="1:3" x14ac:dyDescent="0.25">
      <c r="A338" s="62">
        <v>20310008</v>
      </c>
      <c r="B338" s="61" t="s">
        <v>107</v>
      </c>
      <c r="C338" s="60" t="s">
        <v>593</v>
      </c>
    </row>
    <row r="339" spans="1:3" x14ac:dyDescent="0.25">
      <c r="A339" s="62">
        <v>20311035</v>
      </c>
      <c r="B339" s="61" t="s">
        <v>106</v>
      </c>
      <c r="C339" s="60" t="s">
        <v>377</v>
      </c>
    </row>
    <row r="340" spans="1:3" x14ac:dyDescent="0.25">
      <c r="A340" s="62">
        <v>20311026</v>
      </c>
      <c r="B340" s="61" t="s">
        <v>106</v>
      </c>
      <c r="C340" s="60" t="s">
        <v>377</v>
      </c>
    </row>
    <row r="341" spans="1:3" x14ac:dyDescent="0.25">
      <c r="A341" s="62">
        <v>20311037</v>
      </c>
      <c r="B341" s="61" t="s">
        <v>107</v>
      </c>
      <c r="C341" s="60" t="s">
        <v>377</v>
      </c>
    </row>
    <row r="342" spans="1:3" x14ac:dyDescent="0.25">
      <c r="A342" s="62">
        <v>20311031</v>
      </c>
      <c r="B342" s="61" t="s">
        <v>106</v>
      </c>
      <c r="C342" s="60" t="s">
        <v>377</v>
      </c>
    </row>
    <row r="343" spans="1:3" x14ac:dyDescent="0.25">
      <c r="A343" s="62">
        <v>20311085</v>
      </c>
      <c r="B343" s="61" t="s">
        <v>106</v>
      </c>
      <c r="C343" s="60" t="s">
        <v>377</v>
      </c>
    </row>
    <row r="344" spans="1:3" x14ac:dyDescent="0.25">
      <c r="A344" s="62">
        <v>20311017</v>
      </c>
      <c r="B344" s="61" t="s">
        <v>106</v>
      </c>
      <c r="C344" s="60" t="s">
        <v>377</v>
      </c>
    </row>
    <row r="345" spans="1:3" x14ac:dyDescent="0.25">
      <c r="A345" s="62">
        <v>20311079</v>
      </c>
      <c r="B345" s="61" t="s">
        <v>106</v>
      </c>
      <c r="C345" s="60" t="s">
        <v>377</v>
      </c>
    </row>
    <row r="346" spans="1:3" x14ac:dyDescent="0.25">
      <c r="A346" s="62">
        <v>20311020</v>
      </c>
      <c r="B346" s="61" t="s">
        <v>107</v>
      </c>
      <c r="C346" s="60" t="s">
        <v>594</v>
      </c>
    </row>
    <row r="347" spans="1:3" x14ac:dyDescent="0.25">
      <c r="A347" s="62">
        <v>20311027</v>
      </c>
      <c r="B347" s="61" t="s">
        <v>106</v>
      </c>
      <c r="C347" s="60" t="s">
        <v>594</v>
      </c>
    </row>
    <row r="348" spans="1:3" x14ac:dyDescent="0.25">
      <c r="A348" s="62">
        <v>20311095</v>
      </c>
      <c r="B348" s="61" t="s">
        <v>106</v>
      </c>
      <c r="C348" s="60" t="s">
        <v>594</v>
      </c>
    </row>
    <row r="349" spans="1:3" x14ac:dyDescent="0.25">
      <c r="A349" s="62">
        <v>20311055</v>
      </c>
      <c r="B349" s="61" t="s">
        <v>106</v>
      </c>
      <c r="C349" s="60" t="s">
        <v>594</v>
      </c>
    </row>
    <row r="350" spans="1:3" x14ac:dyDescent="0.25">
      <c r="A350" s="62">
        <v>20311040</v>
      </c>
      <c r="B350" s="61" t="s">
        <v>106</v>
      </c>
      <c r="C350" s="60" t="s">
        <v>594</v>
      </c>
    </row>
    <row r="351" spans="1:3" x14ac:dyDescent="0.25">
      <c r="A351" s="62">
        <v>20311097</v>
      </c>
      <c r="B351" s="61" t="s">
        <v>106</v>
      </c>
      <c r="C351" s="60" t="s">
        <v>378</v>
      </c>
    </row>
    <row r="352" spans="1:3" x14ac:dyDescent="0.25">
      <c r="A352" s="62">
        <v>20311023</v>
      </c>
      <c r="B352" s="61" t="s">
        <v>106</v>
      </c>
      <c r="C352" s="60" t="s">
        <v>378</v>
      </c>
    </row>
    <row r="353" spans="1:3" x14ac:dyDescent="0.25">
      <c r="A353" s="62">
        <v>20311115</v>
      </c>
      <c r="B353" s="61" t="s">
        <v>106</v>
      </c>
      <c r="C353" s="60" t="s">
        <v>378</v>
      </c>
    </row>
    <row r="354" spans="1:3" x14ac:dyDescent="0.25">
      <c r="A354" s="62"/>
      <c r="B354" s="61"/>
      <c r="C354" s="60"/>
    </row>
    <row r="355" spans="1:3" x14ac:dyDescent="0.25">
      <c r="A355" s="62"/>
      <c r="B355" s="61"/>
      <c r="C355" s="60"/>
    </row>
    <row r="356" spans="1:3" x14ac:dyDescent="0.25">
      <c r="A356" s="62"/>
      <c r="B356" s="61"/>
      <c r="C356" s="60"/>
    </row>
    <row r="357" spans="1:3" x14ac:dyDescent="0.25">
      <c r="A357" s="62"/>
      <c r="B357" s="61"/>
      <c r="C357" s="60"/>
    </row>
    <row r="358" spans="1:3" x14ac:dyDescent="0.25">
      <c r="A358" s="62"/>
      <c r="B358" s="61"/>
      <c r="C358" s="60"/>
    </row>
    <row r="359" spans="1:3" x14ac:dyDescent="0.25">
      <c r="A359" s="62"/>
      <c r="B359" s="61"/>
      <c r="C359" s="60"/>
    </row>
    <row r="360" spans="1:3" x14ac:dyDescent="0.25">
      <c r="A360" s="62"/>
      <c r="B360" s="61"/>
      <c r="C360" s="60"/>
    </row>
    <row r="361" spans="1:3" x14ac:dyDescent="0.25">
      <c r="A361" s="62"/>
      <c r="B361" s="61"/>
      <c r="C361" s="60"/>
    </row>
    <row r="362" spans="1:3" x14ac:dyDescent="0.25">
      <c r="A362" s="62"/>
      <c r="B362" s="61"/>
      <c r="C362" s="60"/>
    </row>
    <row r="363" spans="1:3" x14ac:dyDescent="0.25">
      <c r="A363" s="62"/>
      <c r="B363" s="61"/>
      <c r="C363" s="60"/>
    </row>
    <row r="364" spans="1:3" x14ac:dyDescent="0.25">
      <c r="A364" s="62"/>
      <c r="B364" s="61"/>
      <c r="C364" s="60"/>
    </row>
    <row r="365" spans="1:3" x14ac:dyDescent="0.25">
      <c r="A365" s="62"/>
      <c r="B365" s="61"/>
      <c r="C365" s="60"/>
    </row>
    <row r="366" spans="1:3" x14ac:dyDescent="0.25">
      <c r="A366" s="62"/>
      <c r="B366" s="61"/>
      <c r="C366" s="60"/>
    </row>
    <row r="367" spans="1:3" x14ac:dyDescent="0.25">
      <c r="A367" s="62"/>
      <c r="B367" s="61"/>
      <c r="C367" s="60"/>
    </row>
    <row r="368" spans="1:3" x14ac:dyDescent="0.25">
      <c r="A368" s="62"/>
      <c r="B368" s="61"/>
      <c r="C368" s="60"/>
    </row>
    <row r="369" spans="1:3" x14ac:dyDescent="0.25">
      <c r="A369" s="62"/>
      <c r="B369" s="61"/>
      <c r="C369" s="60"/>
    </row>
    <row r="370" spans="1:3" x14ac:dyDescent="0.25">
      <c r="A370" s="62"/>
      <c r="B370" s="61"/>
      <c r="C370" s="60"/>
    </row>
    <row r="371" spans="1:3" x14ac:dyDescent="0.25">
      <c r="A371" s="62"/>
      <c r="B371" s="61"/>
      <c r="C371" s="60"/>
    </row>
    <row r="372" spans="1:3" x14ac:dyDescent="0.25">
      <c r="A372" s="62"/>
      <c r="B372" s="61"/>
      <c r="C372" s="60"/>
    </row>
    <row r="373" spans="1:3" x14ac:dyDescent="0.25">
      <c r="A373" s="62"/>
      <c r="B373" s="61"/>
      <c r="C373" s="60"/>
    </row>
    <row r="374" spans="1:3" x14ac:dyDescent="0.25">
      <c r="A374" s="62"/>
      <c r="B374" s="61"/>
      <c r="C374" s="60"/>
    </row>
    <row r="375" spans="1:3" x14ac:dyDescent="0.25">
      <c r="A375" s="62"/>
      <c r="B375" s="61"/>
      <c r="C375" s="60"/>
    </row>
    <row r="376" spans="1:3" x14ac:dyDescent="0.25">
      <c r="A376" s="62"/>
      <c r="B376" s="61"/>
      <c r="C376" s="60"/>
    </row>
    <row r="377" spans="1:3" x14ac:dyDescent="0.25">
      <c r="A377" s="62"/>
      <c r="B377" s="61"/>
      <c r="C377" s="60"/>
    </row>
    <row r="378" spans="1:3" x14ac:dyDescent="0.25">
      <c r="A378" s="62"/>
      <c r="B378" s="61"/>
      <c r="C378" s="60"/>
    </row>
    <row r="379" spans="1:3" x14ac:dyDescent="0.25">
      <c r="A379" s="62"/>
      <c r="B379" s="61"/>
      <c r="C379" s="60"/>
    </row>
    <row r="380" spans="1:3" x14ac:dyDescent="0.25">
      <c r="A380" s="62"/>
      <c r="B380" s="61"/>
      <c r="C380" s="60"/>
    </row>
    <row r="381" spans="1:3" x14ac:dyDescent="0.25">
      <c r="A381" s="62"/>
      <c r="B381" s="61"/>
      <c r="C381" s="60"/>
    </row>
    <row r="382" spans="1:3" x14ac:dyDescent="0.25">
      <c r="A382" s="62"/>
      <c r="B382" s="61"/>
      <c r="C382" s="60"/>
    </row>
    <row r="383" spans="1:3" x14ac:dyDescent="0.25">
      <c r="A383" s="62"/>
      <c r="B383" s="61"/>
      <c r="C383" s="60"/>
    </row>
    <row r="384" spans="1:3" x14ac:dyDescent="0.25">
      <c r="A384" s="62"/>
      <c r="B384" s="61"/>
      <c r="C384" s="60"/>
    </row>
    <row r="385" spans="1:3" x14ac:dyDescent="0.25">
      <c r="A385" s="62"/>
      <c r="B385" s="61"/>
      <c r="C385" s="60"/>
    </row>
    <row r="386" spans="1:3" x14ac:dyDescent="0.25">
      <c r="A386" s="62"/>
      <c r="B386" s="61"/>
      <c r="C386" s="60"/>
    </row>
    <row r="387" spans="1:3" x14ac:dyDescent="0.25">
      <c r="A387" s="62"/>
      <c r="B387" s="61"/>
      <c r="C387" s="60"/>
    </row>
    <row r="388" spans="1:3" x14ac:dyDescent="0.25">
      <c r="A388" s="62"/>
      <c r="B388" s="61"/>
      <c r="C388" s="60"/>
    </row>
    <row r="389" spans="1:3" x14ac:dyDescent="0.25">
      <c r="A389" s="62"/>
      <c r="B389" s="61"/>
      <c r="C389" s="60"/>
    </row>
    <row r="390" spans="1:3" x14ac:dyDescent="0.25">
      <c r="A390" s="62"/>
      <c r="B390" s="61"/>
      <c r="C390" s="60"/>
    </row>
    <row r="391" spans="1:3" x14ac:dyDescent="0.25">
      <c r="A391" s="62"/>
      <c r="B391" s="61"/>
      <c r="C391" s="60"/>
    </row>
    <row r="392" spans="1:3" x14ac:dyDescent="0.25">
      <c r="A392" s="62"/>
      <c r="B392" s="61"/>
      <c r="C392" s="60"/>
    </row>
    <row r="393" spans="1:3" x14ac:dyDescent="0.25">
      <c r="A393" s="62"/>
      <c r="B393" s="61"/>
      <c r="C393" s="60"/>
    </row>
    <row r="394" spans="1:3" x14ac:dyDescent="0.25">
      <c r="A394" s="62"/>
      <c r="B394" s="61"/>
      <c r="C394" s="60"/>
    </row>
    <row r="395" spans="1:3" x14ac:dyDescent="0.25">
      <c r="A395" s="62"/>
      <c r="B395" s="61"/>
      <c r="C395" s="60"/>
    </row>
    <row r="396" spans="1:3" x14ac:dyDescent="0.25">
      <c r="A396" s="62"/>
      <c r="B396" s="61"/>
      <c r="C396" s="60"/>
    </row>
    <row r="397" spans="1:3" x14ac:dyDescent="0.25">
      <c r="A397" s="62"/>
      <c r="B397" s="61"/>
      <c r="C397" s="60"/>
    </row>
    <row r="398" spans="1:3" x14ac:dyDescent="0.25">
      <c r="A398" s="62"/>
      <c r="B398" s="61"/>
      <c r="C398" s="60"/>
    </row>
    <row r="399" spans="1:3" x14ac:dyDescent="0.25">
      <c r="A399" s="62"/>
      <c r="B399" s="61"/>
      <c r="C399" s="60"/>
    </row>
    <row r="400" spans="1:3" x14ac:dyDescent="0.25">
      <c r="A400" s="62"/>
      <c r="B400" s="61"/>
      <c r="C400" s="60"/>
    </row>
    <row r="401" spans="1:3" x14ac:dyDescent="0.25">
      <c r="A401" s="62"/>
      <c r="B401" s="61"/>
      <c r="C401" s="60"/>
    </row>
    <row r="402" spans="1:3" x14ac:dyDescent="0.25">
      <c r="A402" s="62"/>
      <c r="B402" s="61"/>
      <c r="C402" s="60"/>
    </row>
    <row r="403" spans="1:3" x14ac:dyDescent="0.25">
      <c r="A403" s="62"/>
      <c r="B403" s="61"/>
      <c r="C403" s="60"/>
    </row>
    <row r="404" spans="1:3" x14ac:dyDescent="0.25">
      <c r="A404" s="62"/>
      <c r="B404" s="61"/>
      <c r="C404" s="60"/>
    </row>
    <row r="405" spans="1:3" x14ac:dyDescent="0.25">
      <c r="A405" s="62"/>
      <c r="B405" s="61"/>
      <c r="C405" s="60"/>
    </row>
    <row r="406" spans="1:3" x14ac:dyDescent="0.25">
      <c r="A406" s="62"/>
      <c r="B406" s="61"/>
      <c r="C406" s="60"/>
    </row>
    <row r="407" spans="1:3" x14ac:dyDescent="0.25">
      <c r="A407" s="62"/>
      <c r="B407" s="61"/>
      <c r="C407" s="60"/>
    </row>
    <row r="408" spans="1:3" x14ac:dyDescent="0.25">
      <c r="A408" s="62"/>
      <c r="B408" s="61"/>
      <c r="C408" s="60"/>
    </row>
    <row r="409" spans="1:3" x14ac:dyDescent="0.25">
      <c r="A409" s="62"/>
      <c r="B409" s="61"/>
      <c r="C409" s="60"/>
    </row>
    <row r="410" spans="1:3" x14ac:dyDescent="0.25">
      <c r="A410" s="62"/>
      <c r="B410" s="61"/>
      <c r="C410" s="60"/>
    </row>
    <row r="411" spans="1:3" x14ac:dyDescent="0.25">
      <c r="A411" s="62"/>
      <c r="B411" s="61"/>
      <c r="C411" s="60"/>
    </row>
    <row r="412" spans="1:3" x14ac:dyDescent="0.25">
      <c r="A412" s="62"/>
      <c r="B412" s="61"/>
      <c r="C412" s="60"/>
    </row>
    <row r="413" spans="1:3" x14ac:dyDescent="0.25">
      <c r="A413" s="62"/>
      <c r="B413" s="61"/>
      <c r="C413" s="60"/>
    </row>
    <row r="414" spans="1:3" x14ac:dyDescent="0.25">
      <c r="A414" s="62"/>
      <c r="B414" s="61"/>
      <c r="C414" s="60"/>
    </row>
    <row r="415" spans="1:3" x14ac:dyDescent="0.25">
      <c r="A415" s="62"/>
      <c r="B415" s="61"/>
      <c r="C415" s="60"/>
    </row>
    <row r="416" spans="1:3" x14ac:dyDescent="0.25">
      <c r="A416" s="62"/>
      <c r="B416" s="61"/>
      <c r="C416" s="60"/>
    </row>
    <row r="417" spans="1:3" x14ac:dyDescent="0.25">
      <c r="A417" s="62"/>
      <c r="B417" s="61"/>
      <c r="C417" s="60"/>
    </row>
    <row r="418" spans="1:3" x14ac:dyDescent="0.25">
      <c r="A418" s="62"/>
      <c r="B418" s="61"/>
      <c r="C418" s="60"/>
    </row>
    <row r="419" spans="1:3" x14ac:dyDescent="0.25">
      <c r="A419" s="62"/>
      <c r="B419" s="61"/>
      <c r="C419" s="60"/>
    </row>
    <row r="420" spans="1:3" x14ac:dyDescent="0.25">
      <c r="A420" s="62"/>
      <c r="B420" s="61"/>
      <c r="C420" s="60"/>
    </row>
    <row r="421" spans="1:3" x14ac:dyDescent="0.25">
      <c r="A421" s="62"/>
      <c r="B421" s="61"/>
      <c r="C421" s="60"/>
    </row>
    <row r="422" spans="1:3" x14ac:dyDescent="0.25">
      <c r="A422" s="62"/>
      <c r="B422" s="61"/>
      <c r="C422" s="60"/>
    </row>
    <row r="423" spans="1:3" x14ac:dyDescent="0.25">
      <c r="A423" s="62"/>
      <c r="B423" s="61"/>
      <c r="C423" s="60"/>
    </row>
    <row r="424" spans="1:3" x14ac:dyDescent="0.25">
      <c r="A424" s="62"/>
      <c r="B424" s="61"/>
      <c r="C424" s="60"/>
    </row>
    <row r="425" spans="1:3" x14ac:dyDescent="0.25">
      <c r="A425" s="62"/>
      <c r="B425" s="61"/>
      <c r="C425" s="60"/>
    </row>
    <row r="426" spans="1:3" x14ac:dyDescent="0.25">
      <c r="A426" s="62"/>
      <c r="B426" s="61"/>
      <c r="C426" s="60"/>
    </row>
    <row r="427" spans="1:3" x14ac:dyDescent="0.25">
      <c r="A427" s="62"/>
      <c r="B427" s="61"/>
      <c r="C427" s="60"/>
    </row>
    <row r="428" spans="1:3" x14ac:dyDescent="0.25">
      <c r="A428" s="62"/>
      <c r="B428" s="61"/>
      <c r="C428" s="60"/>
    </row>
    <row r="429" spans="1:3" x14ac:dyDescent="0.25">
      <c r="A429" s="62"/>
      <c r="B429" s="61"/>
      <c r="C429" s="60"/>
    </row>
    <row r="430" spans="1:3" x14ac:dyDescent="0.25">
      <c r="A430" s="62"/>
      <c r="B430" s="61"/>
      <c r="C430" s="60"/>
    </row>
    <row r="431" spans="1:3" x14ac:dyDescent="0.25">
      <c r="A431" s="62"/>
      <c r="B431" s="61"/>
      <c r="C431" s="60"/>
    </row>
    <row r="432" spans="1:3" x14ac:dyDescent="0.25">
      <c r="A432" s="62"/>
      <c r="B432" s="61"/>
      <c r="C432" s="60"/>
    </row>
    <row r="433" spans="1:3" x14ac:dyDescent="0.25">
      <c r="A433" s="62"/>
      <c r="B433" s="61"/>
      <c r="C433" s="60"/>
    </row>
    <row r="434" spans="1:3" x14ac:dyDescent="0.25">
      <c r="A434" s="62"/>
      <c r="B434" s="61"/>
      <c r="C434" s="60"/>
    </row>
    <row r="435" spans="1:3" x14ac:dyDescent="0.25">
      <c r="A435" s="62"/>
      <c r="B435" s="61"/>
      <c r="C435" s="60"/>
    </row>
    <row r="436" spans="1:3" x14ac:dyDescent="0.25">
      <c r="A436" s="62"/>
      <c r="B436" s="61"/>
      <c r="C436" s="60"/>
    </row>
    <row r="437" spans="1:3" x14ac:dyDescent="0.25">
      <c r="A437" s="62"/>
      <c r="B437" s="61"/>
      <c r="C437" s="60"/>
    </row>
    <row r="438" spans="1:3" x14ac:dyDescent="0.25">
      <c r="A438" s="62"/>
      <c r="B438" s="61"/>
      <c r="C438" s="60"/>
    </row>
    <row r="439" spans="1:3" x14ac:dyDescent="0.25">
      <c r="A439" s="62"/>
      <c r="B439" s="61"/>
      <c r="C439" s="60"/>
    </row>
    <row r="440" spans="1:3" x14ac:dyDescent="0.25">
      <c r="A440" s="62"/>
      <c r="B440" s="61"/>
      <c r="C440" s="60"/>
    </row>
    <row r="441" spans="1:3" x14ac:dyDescent="0.25">
      <c r="A441" s="62"/>
      <c r="B441" s="61"/>
      <c r="C441" s="60"/>
    </row>
    <row r="442" spans="1:3" x14ac:dyDescent="0.25">
      <c r="A442" s="62"/>
      <c r="B442" s="61"/>
      <c r="C442" s="60"/>
    </row>
    <row r="443" spans="1:3" x14ac:dyDescent="0.25">
      <c r="A443" s="62"/>
      <c r="B443" s="61"/>
      <c r="C443" s="60"/>
    </row>
    <row r="444" spans="1:3" x14ac:dyDescent="0.25">
      <c r="A444" s="62"/>
      <c r="B444" s="61"/>
      <c r="C444" s="60"/>
    </row>
    <row r="445" spans="1:3" x14ac:dyDescent="0.25">
      <c r="A445" s="62"/>
      <c r="B445" s="61"/>
      <c r="C445" s="60"/>
    </row>
    <row r="446" spans="1:3" x14ac:dyDescent="0.25">
      <c r="A446" s="62"/>
      <c r="B446" s="61"/>
      <c r="C446" s="60"/>
    </row>
    <row r="447" spans="1:3" x14ac:dyDescent="0.25">
      <c r="A447" s="62"/>
      <c r="B447" s="61"/>
      <c r="C447" s="60"/>
    </row>
    <row r="448" spans="1:3" x14ac:dyDescent="0.25">
      <c r="A448" s="62"/>
      <c r="B448" s="61"/>
      <c r="C448" s="60"/>
    </row>
    <row r="449" spans="1:3" x14ac:dyDescent="0.25">
      <c r="A449" s="62"/>
      <c r="B449" s="61"/>
      <c r="C449" s="60"/>
    </row>
    <row r="450" spans="1:3" x14ac:dyDescent="0.25">
      <c r="A450" s="62"/>
      <c r="B450" s="61"/>
      <c r="C450" s="60"/>
    </row>
    <row r="451" spans="1:3" x14ac:dyDescent="0.25">
      <c r="A451" s="62"/>
      <c r="B451" s="61"/>
      <c r="C451" s="60"/>
    </row>
    <row r="452" spans="1:3" x14ac:dyDescent="0.25">
      <c r="A452" s="60"/>
      <c r="B452" s="60"/>
      <c r="C452" s="60"/>
    </row>
    <row r="453" spans="1:3" x14ac:dyDescent="0.25">
      <c r="A453" s="60"/>
      <c r="B453" s="60"/>
      <c r="C453" s="60"/>
    </row>
    <row r="454" spans="1:3" x14ac:dyDescent="0.25">
      <c r="A454" s="60"/>
      <c r="B454" s="60"/>
      <c r="C454" s="60"/>
    </row>
    <row r="455" spans="1:3" x14ac:dyDescent="0.25">
      <c r="A455" s="60"/>
      <c r="B455" s="60"/>
      <c r="C455" s="60"/>
    </row>
    <row r="456" spans="1:3" x14ac:dyDescent="0.25">
      <c r="A456" s="60"/>
      <c r="B456" s="60"/>
      <c r="C456" s="60"/>
    </row>
    <row r="457" spans="1:3" x14ac:dyDescent="0.25">
      <c r="A457" s="60"/>
      <c r="B457" s="60"/>
      <c r="C457" s="60"/>
    </row>
    <row r="458" spans="1:3" x14ac:dyDescent="0.25">
      <c r="A458" s="60"/>
      <c r="B458" s="60"/>
      <c r="C458" s="60"/>
    </row>
    <row r="459" spans="1:3" x14ac:dyDescent="0.25">
      <c r="A459" s="60"/>
      <c r="B459" s="60"/>
      <c r="C459" s="60"/>
    </row>
    <row r="460" spans="1:3" x14ac:dyDescent="0.25">
      <c r="A460" s="60"/>
      <c r="B460" s="60"/>
      <c r="C460" s="60"/>
    </row>
    <row r="461" spans="1:3" x14ac:dyDescent="0.25">
      <c r="A461" s="60"/>
      <c r="B461" s="60"/>
      <c r="C461" s="60"/>
    </row>
    <row r="462" spans="1:3" x14ac:dyDescent="0.25">
      <c r="A462" s="60"/>
      <c r="B462" s="60"/>
      <c r="C462" s="60"/>
    </row>
    <row r="463" spans="1:3" x14ac:dyDescent="0.25">
      <c r="A463" s="60"/>
      <c r="B463" s="60"/>
      <c r="C463" s="60"/>
    </row>
    <row r="464" spans="1:3" x14ac:dyDescent="0.25">
      <c r="A464" s="60"/>
      <c r="B464" s="60"/>
      <c r="C464" s="60"/>
    </row>
    <row r="465" spans="1:3" x14ac:dyDescent="0.25">
      <c r="A465" s="60"/>
      <c r="B465" s="60"/>
      <c r="C465" s="60"/>
    </row>
    <row r="466" spans="1:3" x14ac:dyDescent="0.25">
      <c r="A466" s="60"/>
      <c r="B466" s="60"/>
      <c r="C466" s="60"/>
    </row>
    <row r="467" spans="1:3" x14ac:dyDescent="0.25">
      <c r="A467" s="60"/>
      <c r="B467" s="60"/>
      <c r="C467" s="60"/>
    </row>
    <row r="468" spans="1:3" x14ac:dyDescent="0.25">
      <c r="A468" s="60"/>
      <c r="B468" s="60"/>
      <c r="C468" s="60"/>
    </row>
    <row r="469" spans="1:3" x14ac:dyDescent="0.25">
      <c r="A469" s="60"/>
      <c r="B469" s="60"/>
      <c r="C469" s="60"/>
    </row>
    <row r="470" spans="1:3" x14ac:dyDescent="0.25">
      <c r="A470" s="60"/>
      <c r="B470" s="60"/>
      <c r="C470" s="60"/>
    </row>
    <row r="471" spans="1:3" x14ac:dyDescent="0.25">
      <c r="A471" s="60"/>
      <c r="B471" s="60"/>
      <c r="C471" s="60"/>
    </row>
    <row r="472" spans="1:3" x14ac:dyDescent="0.25">
      <c r="A472" s="60"/>
      <c r="B472" s="60"/>
      <c r="C472" s="60"/>
    </row>
    <row r="473" spans="1:3" x14ac:dyDescent="0.25">
      <c r="A473" s="60"/>
      <c r="B473" s="60"/>
      <c r="C473" s="60"/>
    </row>
    <row r="474" spans="1:3" x14ac:dyDescent="0.25">
      <c r="A474" s="60"/>
      <c r="B474" s="60"/>
      <c r="C474" s="60"/>
    </row>
    <row r="475" spans="1:3" x14ac:dyDescent="0.25">
      <c r="A475" s="60"/>
      <c r="B475" s="60"/>
      <c r="C475" s="60"/>
    </row>
    <row r="476" spans="1:3" x14ac:dyDescent="0.25">
      <c r="A476" s="60"/>
      <c r="B476" s="60"/>
      <c r="C476" s="60"/>
    </row>
    <row r="477" spans="1:3" x14ac:dyDescent="0.25">
      <c r="A477" s="60"/>
      <c r="B477" s="60"/>
      <c r="C477" s="60"/>
    </row>
    <row r="478" spans="1:3" x14ac:dyDescent="0.25">
      <c r="A478" s="60"/>
      <c r="B478" s="60"/>
      <c r="C478" s="60"/>
    </row>
    <row r="479" spans="1:3" x14ac:dyDescent="0.25">
      <c r="A479" s="60"/>
      <c r="B479" s="60"/>
      <c r="C479" s="60"/>
    </row>
    <row r="480" spans="1:3" x14ac:dyDescent="0.25">
      <c r="A480" s="60"/>
      <c r="B480" s="60"/>
      <c r="C480" s="60"/>
    </row>
    <row r="481" spans="1:3" x14ac:dyDescent="0.25">
      <c r="A481" s="60"/>
      <c r="B481" s="60"/>
      <c r="C481" s="60"/>
    </row>
    <row r="482" spans="1:3" x14ac:dyDescent="0.25">
      <c r="A482" s="60"/>
      <c r="B482" s="60"/>
      <c r="C482" s="60"/>
    </row>
    <row r="483" spans="1:3" x14ac:dyDescent="0.25">
      <c r="A483" s="60"/>
      <c r="B483" s="60"/>
      <c r="C483" s="60"/>
    </row>
    <row r="484" spans="1:3" x14ac:dyDescent="0.25">
      <c r="A484" s="60"/>
      <c r="B484" s="60"/>
      <c r="C484" s="60"/>
    </row>
    <row r="485" spans="1:3" x14ac:dyDescent="0.25">
      <c r="A485" s="60"/>
      <c r="B485" s="60"/>
      <c r="C485" s="60"/>
    </row>
    <row r="486" spans="1:3" x14ac:dyDescent="0.25">
      <c r="A486" s="60"/>
      <c r="B486" s="60"/>
      <c r="C486" s="60"/>
    </row>
    <row r="487" spans="1:3" x14ac:dyDescent="0.25">
      <c r="A487" s="60"/>
      <c r="B487" s="60"/>
      <c r="C487" s="60"/>
    </row>
    <row r="488" spans="1:3" x14ac:dyDescent="0.25">
      <c r="A488" s="60"/>
      <c r="B488" s="60"/>
      <c r="C488" s="60"/>
    </row>
    <row r="489" spans="1:3" x14ac:dyDescent="0.25">
      <c r="A489" s="60"/>
      <c r="B489" s="60"/>
      <c r="C489" s="60"/>
    </row>
    <row r="490" spans="1:3" x14ac:dyDescent="0.25">
      <c r="A490" s="60"/>
      <c r="B490" s="60"/>
      <c r="C490" s="60"/>
    </row>
    <row r="491" spans="1:3" x14ac:dyDescent="0.25">
      <c r="A491" s="60"/>
      <c r="B491" s="60"/>
      <c r="C491" s="60"/>
    </row>
    <row r="492" spans="1:3" x14ac:dyDescent="0.25">
      <c r="A492" s="60"/>
      <c r="B492" s="60"/>
      <c r="C492" s="60"/>
    </row>
    <row r="493" spans="1:3" x14ac:dyDescent="0.25">
      <c r="A493" s="60"/>
      <c r="B493" s="60"/>
      <c r="C493" s="60"/>
    </row>
    <row r="494" spans="1:3" x14ac:dyDescent="0.25">
      <c r="A494" s="60"/>
      <c r="B494" s="60"/>
      <c r="C494" s="60"/>
    </row>
    <row r="495" spans="1:3" x14ac:dyDescent="0.25">
      <c r="A495" s="60"/>
      <c r="B495" s="60"/>
      <c r="C495" s="60"/>
    </row>
    <row r="496" spans="1:3" x14ac:dyDescent="0.25">
      <c r="A496" s="60"/>
      <c r="B496" s="60"/>
      <c r="C496" s="60"/>
    </row>
    <row r="497" spans="1:3" x14ac:dyDescent="0.25">
      <c r="A497" s="60"/>
      <c r="B497" s="60"/>
      <c r="C497" s="60"/>
    </row>
    <row r="498" spans="1:3" x14ac:dyDescent="0.25">
      <c r="A498" s="60"/>
      <c r="B498" s="60"/>
      <c r="C498" s="60"/>
    </row>
    <row r="499" spans="1:3" x14ac:dyDescent="0.25">
      <c r="A499" s="60"/>
      <c r="B499" s="60"/>
      <c r="C499" s="60"/>
    </row>
    <row r="500" spans="1:3" x14ac:dyDescent="0.25">
      <c r="A500" s="60"/>
      <c r="B500" s="60"/>
      <c r="C500" s="60"/>
    </row>
    <row r="501" spans="1:3" x14ac:dyDescent="0.25">
      <c r="A501" s="60"/>
      <c r="B501" s="60"/>
      <c r="C501" s="60"/>
    </row>
    <row r="502" spans="1:3" x14ac:dyDescent="0.25">
      <c r="A502" s="60"/>
      <c r="B502" s="60"/>
      <c r="C502" s="60"/>
    </row>
    <row r="503" spans="1:3" x14ac:dyDescent="0.25">
      <c r="A503" s="60"/>
      <c r="B503" s="60"/>
      <c r="C503" s="60"/>
    </row>
    <row r="504" spans="1:3" x14ac:dyDescent="0.25">
      <c r="A504" s="60"/>
      <c r="B504" s="60"/>
      <c r="C504" s="60"/>
    </row>
    <row r="505" spans="1:3" x14ac:dyDescent="0.25">
      <c r="A505" s="60"/>
      <c r="B505" s="60"/>
      <c r="C505" s="60"/>
    </row>
    <row r="506" spans="1:3" x14ac:dyDescent="0.25">
      <c r="A506" s="60"/>
      <c r="B506" s="60"/>
      <c r="C506" s="60"/>
    </row>
    <row r="507" spans="1:3" x14ac:dyDescent="0.25">
      <c r="A507" s="60"/>
      <c r="B507" s="60"/>
      <c r="C507" s="60"/>
    </row>
    <row r="508" spans="1:3" x14ac:dyDescent="0.25">
      <c r="A508" s="60"/>
      <c r="B508" s="60"/>
      <c r="C508" s="60"/>
    </row>
    <row r="509" spans="1:3" x14ac:dyDescent="0.25">
      <c r="A509" s="60"/>
      <c r="B509" s="60"/>
      <c r="C509" s="60"/>
    </row>
    <row r="510" spans="1:3" x14ac:dyDescent="0.25">
      <c r="A510" s="60"/>
      <c r="B510" s="60"/>
      <c r="C510" s="60"/>
    </row>
    <row r="511" spans="1:3" x14ac:dyDescent="0.25">
      <c r="A511" s="60"/>
      <c r="B511" s="60"/>
      <c r="C511" s="60"/>
    </row>
    <row r="512" spans="1:3" x14ac:dyDescent="0.25">
      <c r="A512" s="60"/>
      <c r="B512" s="60"/>
      <c r="C512" s="60"/>
    </row>
    <row r="513" spans="1:3" x14ac:dyDescent="0.25">
      <c r="A513" s="60"/>
      <c r="B513" s="60"/>
      <c r="C513" s="60"/>
    </row>
    <row r="514" spans="1:3" x14ac:dyDescent="0.25">
      <c r="A514" s="60"/>
      <c r="B514" s="60"/>
      <c r="C514" s="60"/>
    </row>
    <row r="515" spans="1:3" x14ac:dyDescent="0.25">
      <c r="A515" s="60"/>
      <c r="B515" s="60"/>
      <c r="C515" s="60"/>
    </row>
    <row r="516" spans="1:3" x14ac:dyDescent="0.25">
      <c r="A516" s="60"/>
      <c r="B516" s="60"/>
      <c r="C516" s="60"/>
    </row>
    <row r="517" spans="1:3" x14ac:dyDescent="0.25">
      <c r="A517" s="60"/>
      <c r="B517" s="60"/>
      <c r="C517" s="60"/>
    </row>
    <row r="518" spans="1:3" x14ac:dyDescent="0.25">
      <c r="A518" s="60"/>
      <c r="B518" s="60"/>
      <c r="C518" s="60"/>
    </row>
    <row r="519" spans="1:3" x14ac:dyDescent="0.25">
      <c r="A519" s="60"/>
      <c r="B519" s="60"/>
      <c r="C519" s="60"/>
    </row>
    <row r="520" spans="1:3" x14ac:dyDescent="0.25">
      <c r="A520" s="60"/>
      <c r="B520" s="60"/>
      <c r="C520" s="60"/>
    </row>
    <row r="521" spans="1:3" x14ac:dyDescent="0.25">
      <c r="A521" s="60"/>
      <c r="B521" s="60"/>
      <c r="C521" s="60"/>
    </row>
    <row r="522" spans="1:3" x14ac:dyDescent="0.25">
      <c r="A522" s="60"/>
      <c r="B522" s="60"/>
      <c r="C522" s="60"/>
    </row>
    <row r="523" spans="1:3" x14ac:dyDescent="0.25">
      <c r="A523" s="60"/>
      <c r="B523" s="60"/>
      <c r="C523" s="60"/>
    </row>
    <row r="524" spans="1:3" x14ac:dyDescent="0.25">
      <c r="A524" s="60"/>
      <c r="B524" s="60"/>
      <c r="C524" s="60"/>
    </row>
    <row r="525" spans="1:3" x14ac:dyDescent="0.25">
      <c r="A525" s="60"/>
      <c r="B525" s="60"/>
      <c r="C525" s="60"/>
    </row>
    <row r="526" spans="1:3" x14ac:dyDescent="0.25">
      <c r="A526" s="60"/>
      <c r="B526" s="60"/>
      <c r="C526" s="60"/>
    </row>
    <row r="527" spans="1:3" x14ac:dyDescent="0.25">
      <c r="A527" s="60"/>
      <c r="B527" s="60"/>
      <c r="C527" s="60"/>
    </row>
    <row r="528" spans="1:3" x14ac:dyDescent="0.25">
      <c r="A528" s="60"/>
      <c r="B528" s="60"/>
      <c r="C528" s="60"/>
    </row>
    <row r="529" spans="1:3" x14ac:dyDescent="0.25">
      <c r="A529" s="60"/>
      <c r="B529" s="60"/>
      <c r="C529" s="60"/>
    </row>
    <row r="530" spans="1:3" x14ac:dyDescent="0.25">
      <c r="A530" s="60"/>
      <c r="B530" s="60"/>
      <c r="C530" s="60"/>
    </row>
    <row r="531" spans="1:3" x14ac:dyDescent="0.25">
      <c r="A531" s="60"/>
      <c r="B531" s="60"/>
      <c r="C531" s="60"/>
    </row>
    <row r="532" spans="1:3" x14ac:dyDescent="0.25">
      <c r="A532" s="60"/>
      <c r="B532" s="60"/>
      <c r="C532" s="60"/>
    </row>
    <row r="533" spans="1:3" x14ac:dyDescent="0.25">
      <c r="A533" s="60"/>
      <c r="B533" s="60"/>
      <c r="C533" s="60"/>
    </row>
    <row r="534" spans="1:3" x14ac:dyDescent="0.25">
      <c r="A534" s="60"/>
      <c r="B534" s="60"/>
      <c r="C534" s="60"/>
    </row>
    <row r="535" spans="1:3" x14ac:dyDescent="0.25">
      <c r="A535" s="60"/>
      <c r="B535" s="60"/>
      <c r="C535" s="60"/>
    </row>
    <row r="536" spans="1:3" x14ac:dyDescent="0.25">
      <c r="A536" s="60"/>
      <c r="B536" s="60"/>
      <c r="C536" s="60"/>
    </row>
    <row r="537" spans="1:3" x14ac:dyDescent="0.25">
      <c r="A537" s="60"/>
      <c r="B537" s="60"/>
      <c r="C537" s="60"/>
    </row>
    <row r="538" spans="1:3" x14ac:dyDescent="0.25">
      <c r="A538" s="60"/>
      <c r="B538" s="60"/>
      <c r="C538" s="60"/>
    </row>
    <row r="539" spans="1:3" x14ac:dyDescent="0.25">
      <c r="A539" s="60"/>
      <c r="B539" s="60"/>
      <c r="C539" s="60"/>
    </row>
    <row r="540" spans="1:3" x14ac:dyDescent="0.25">
      <c r="A540" s="60"/>
      <c r="B540" s="60"/>
      <c r="C540" s="60"/>
    </row>
    <row r="541" spans="1:3" x14ac:dyDescent="0.25">
      <c r="A541" s="60"/>
      <c r="B541" s="60"/>
      <c r="C541" s="60"/>
    </row>
    <row r="542" spans="1:3" x14ac:dyDescent="0.25">
      <c r="A542" s="60"/>
      <c r="B542" s="60"/>
      <c r="C542" s="60"/>
    </row>
    <row r="543" spans="1:3" x14ac:dyDescent="0.25">
      <c r="A543" s="60"/>
      <c r="B543" s="60"/>
      <c r="C543" s="60"/>
    </row>
    <row r="544" spans="1:3" x14ac:dyDescent="0.25">
      <c r="A544" s="60"/>
      <c r="B544" s="60"/>
      <c r="C544" s="60"/>
    </row>
    <row r="545" spans="1:3" x14ac:dyDescent="0.25">
      <c r="A545" s="60"/>
      <c r="B545" s="60"/>
      <c r="C545" s="60"/>
    </row>
    <row r="546" spans="1:3" x14ac:dyDescent="0.25">
      <c r="A546" s="60"/>
      <c r="B546" s="60"/>
      <c r="C546" s="60"/>
    </row>
    <row r="547" spans="1:3" x14ac:dyDescent="0.25">
      <c r="A547" s="60"/>
      <c r="B547" s="60"/>
      <c r="C547" s="60"/>
    </row>
    <row r="548" spans="1:3" x14ac:dyDescent="0.25">
      <c r="A548" s="60"/>
      <c r="B548" s="60"/>
      <c r="C548" s="60"/>
    </row>
    <row r="549" spans="1:3" x14ac:dyDescent="0.25">
      <c r="A549" s="60"/>
      <c r="B549" s="60"/>
      <c r="C549" s="60"/>
    </row>
    <row r="550" spans="1:3" x14ac:dyDescent="0.25">
      <c r="A550" s="60"/>
      <c r="B550" s="60"/>
      <c r="C550" s="60"/>
    </row>
    <row r="551" spans="1:3" x14ac:dyDescent="0.25">
      <c r="A551" s="60"/>
      <c r="B551" s="60"/>
      <c r="C551" s="60"/>
    </row>
    <row r="552" spans="1:3" x14ac:dyDescent="0.25">
      <c r="A552" s="60"/>
      <c r="B552" s="60"/>
      <c r="C552" s="60"/>
    </row>
    <row r="553" spans="1:3" x14ac:dyDescent="0.25">
      <c r="A553" s="60"/>
      <c r="B553" s="60"/>
      <c r="C553" s="60"/>
    </row>
    <row r="554" spans="1:3" x14ac:dyDescent="0.25">
      <c r="A554" s="60"/>
      <c r="B554" s="60"/>
      <c r="C554" s="60"/>
    </row>
    <row r="555" spans="1:3" x14ac:dyDescent="0.25">
      <c r="A555" s="60"/>
      <c r="B555" s="60"/>
      <c r="C555" s="60"/>
    </row>
    <row r="556" spans="1:3" x14ac:dyDescent="0.25">
      <c r="A556" s="60"/>
      <c r="B556" s="60"/>
      <c r="C556" s="60"/>
    </row>
    <row r="557" spans="1:3" x14ac:dyDescent="0.25">
      <c r="A557" s="60"/>
      <c r="B557" s="60"/>
      <c r="C557" s="60"/>
    </row>
    <row r="558" spans="1:3" x14ac:dyDescent="0.25">
      <c r="A558" s="60"/>
      <c r="B558" s="60"/>
      <c r="C558" s="60"/>
    </row>
    <row r="559" spans="1:3" x14ac:dyDescent="0.25">
      <c r="A559" s="60"/>
      <c r="B559" s="60"/>
      <c r="C559" s="60"/>
    </row>
    <row r="560" spans="1:3" x14ac:dyDescent="0.25">
      <c r="A560" s="60"/>
      <c r="B560" s="60"/>
      <c r="C560" s="60"/>
    </row>
    <row r="561" spans="1:3" x14ac:dyDescent="0.25">
      <c r="A561" s="60"/>
      <c r="B561" s="60"/>
      <c r="C561" s="60"/>
    </row>
    <row r="562" spans="1:3" x14ac:dyDescent="0.25">
      <c r="A562" s="60"/>
      <c r="B562" s="60"/>
      <c r="C562" s="60"/>
    </row>
    <row r="563" spans="1:3" x14ac:dyDescent="0.25">
      <c r="A563" s="60"/>
      <c r="B563" s="60"/>
      <c r="C563" s="60"/>
    </row>
  </sheetData>
  <conditionalFormatting sqref="A1:A2 A4:A9">
    <cfRule type="duplicateValues" dxfId="59" priority="15"/>
  </conditionalFormatting>
  <conditionalFormatting sqref="A10:A23">
    <cfRule type="duplicateValues" dxfId="58" priority="8"/>
  </conditionalFormatting>
  <conditionalFormatting sqref="A10:A23">
    <cfRule type="duplicateValues" dxfId="57" priority="9"/>
    <cfRule type="duplicateValues" dxfId="56" priority="10"/>
    <cfRule type="duplicateValues" dxfId="55" priority="11"/>
    <cfRule type="duplicateValues" dxfId="54" priority="12"/>
  </conditionalFormatting>
  <conditionalFormatting sqref="A24:A451">
    <cfRule type="duplicateValues" dxfId="53" priority="2"/>
  </conditionalFormatting>
  <conditionalFormatting sqref="A24:A451">
    <cfRule type="duplicateValues" dxfId="52" priority="3"/>
    <cfRule type="duplicateValues" dxfId="51" priority="4"/>
    <cfRule type="duplicateValues" dxfId="50" priority="5"/>
    <cfRule type="duplicateValues" dxfId="49" priority="6"/>
  </conditionalFormatting>
  <conditionalFormatting sqref="A24:A451">
    <cfRule type="duplicateValues" dxfId="48" priority="7"/>
  </conditionalFormatting>
  <conditionalFormatting sqref="A8:A9">
    <cfRule type="duplicateValues" dxfId="47" priority="23"/>
    <cfRule type="duplicateValues" dxfId="46" priority="24"/>
    <cfRule type="duplicateValues" dxfId="45" priority="25"/>
    <cfRule type="duplicateValues" dxfId="44" priority="26"/>
  </conditionalFormatting>
  <conditionalFormatting sqref="A8:A9">
    <cfRule type="duplicateValues" dxfId="43" priority="31"/>
  </conditionalFormatting>
  <conditionalFormatting sqref="A8:A23">
    <cfRule type="duplicateValues" dxfId="42" priority="33"/>
  </conditionalFormatting>
  <conditionalFormatting sqref="A8:A451">
    <cfRule type="duplicateValues" dxfId="41" priority="35"/>
    <cfRule type="duplicateValues" dxfId="40" priority="36"/>
  </conditionalFormatting>
  <conditionalFormatting sqref="A3">
    <cfRule type="duplicateValues" dxfId="39" priority="1"/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C763"/>
  <sheetViews>
    <sheetView showGridLines="0" workbookViewId="0"/>
  </sheetViews>
  <sheetFormatPr baseColWidth="10" defaultRowHeight="15" x14ac:dyDescent="0.25"/>
  <cols>
    <col min="1" max="1" width="15" bestFit="1" customWidth="1"/>
    <col min="3" max="3" width="49.85546875" bestFit="1" customWidth="1"/>
  </cols>
  <sheetData>
    <row r="1" spans="1:3" x14ac:dyDescent="0.25">
      <c r="A1" s="63" t="s">
        <v>256</v>
      </c>
    </row>
    <row r="2" spans="1:3" x14ac:dyDescent="0.25">
      <c r="A2" s="63" t="s">
        <v>257</v>
      </c>
    </row>
    <row r="3" spans="1:3" x14ac:dyDescent="0.25">
      <c r="A3" s="42" t="s">
        <v>49</v>
      </c>
    </row>
    <row r="4" spans="1:3" x14ac:dyDescent="0.25">
      <c r="A4" s="63" t="s">
        <v>380</v>
      </c>
    </row>
    <row r="5" spans="1:3" x14ac:dyDescent="0.25">
      <c r="A5" s="63" t="s">
        <v>799</v>
      </c>
    </row>
    <row r="6" spans="1:3" x14ac:dyDescent="0.25">
      <c r="A6" s="63" t="s">
        <v>800</v>
      </c>
    </row>
    <row r="7" spans="1:3" x14ac:dyDescent="0.25">
      <c r="A7" s="63" t="s">
        <v>381</v>
      </c>
    </row>
    <row r="10" spans="1:3" x14ac:dyDescent="0.25">
      <c r="A10" s="43" t="s">
        <v>244</v>
      </c>
      <c r="B10" s="43" t="s">
        <v>242</v>
      </c>
      <c r="C10" s="43" t="s">
        <v>243</v>
      </c>
    </row>
    <row r="11" spans="1:3" x14ac:dyDescent="0.25">
      <c r="A11" s="61">
        <v>12311900</v>
      </c>
      <c r="B11" s="61" t="s">
        <v>106</v>
      </c>
      <c r="C11" s="65" t="s">
        <v>406</v>
      </c>
    </row>
    <row r="12" spans="1:3" x14ac:dyDescent="0.25">
      <c r="A12" s="61">
        <v>18311021</v>
      </c>
      <c r="B12" s="61" t="s">
        <v>106</v>
      </c>
      <c r="C12" s="65" t="s">
        <v>406</v>
      </c>
    </row>
    <row r="13" spans="1:3" x14ac:dyDescent="0.25">
      <c r="A13" s="61" t="s">
        <v>656</v>
      </c>
      <c r="B13" s="61" t="s">
        <v>107</v>
      </c>
      <c r="C13" s="65" t="s">
        <v>406</v>
      </c>
    </row>
    <row r="14" spans="1:3" x14ac:dyDescent="0.25">
      <c r="A14" s="61">
        <v>17311110</v>
      </c>
      <c r="B14" s="61" t="s">
        <v>106</v>
      </c>
      <c r="C14" s="65" t="s">
        <v>406</v>
      </c>
    </row>
    <row r="15" spans="1:3" x14ac:dyDescent="0.25">
      <c r="A15" s="61">
        <v>18311060</v>
      </c>
      <c r="B15" s="61" t="s">
        <v>107</v>
      </c>
      <c r="C15" s="65" t="s">
        <v>406</v>
      </c>
    </row>
    <row r="16" spans="1:3" x14ac:dyDescent="0.25">
      <c r="A16" s="61">
        <v>18311008</v>
      </c>
      <c r="B16" s="61" t="s">
        <v>107</v>
      </c>
      <c r="C16" s="65" t="s">
        <v>406</v>
      </c>
    </row>
    <row r="17" spans="1:3" x14ac:dyDescent="0.25">
      <c r="A17" s="61">
        <v>11311178</v>
      </c>
      <c r="B17" s="61" t="s">
        <v>106</v>
      </c>
      <c r="C17" s="65" t="s">
        <v>406</v>
      </c>
    </row>
    <row r="18" spans="1:3" x14ac:dyDescent="0.25">
      <c r="A18" s="61">
        <v>18311047</v>
      </c>
      <c r="B18" s="61" t="s">
        <v>107</v>
      </c>
      <c r="C18" s="65" t="s">
        <v>406</v>
      </c>
    </row>
    <row r="19" spans="1:3" x14ac:dyDescent="0.25">
      <c r="A19" s="61">
        <v>18311044</v>
      </c>
      <c r="B19" s="61" t="s">
        <v>106</v>
      </c>
      <c r="C19" s="65" t="s">
        <v>406</v>
      </c>
    </row>
    <row r="20" spans="1:3" x14ac:dyDescent="0.25">
      <c r="A20" s="61">
        <v>16311077</v>
      </c>
      <c r="B20" s="61" t="s">
        <v>106</v>
      </c>
      <c r="C20" s="65" t="s">
        <v>406</v>
      </c>
    </row>
    <row r="21" spans="1:3" x14ac:dyDescent="0.25">
      <c r="A21" s="61">
        <v>18311046</v>
      </c>
      <c r="B21" s="61" t="s">
        <v>106</v>
      </c>
      <c r="C21" s="65" t="s">
        <v>406</v>
      </c>
    </row>
    <row r="22" spans="1:3" x14ac:dyDescent="0.25">
      <c r="A22" s="61">
        <v>18311062</v>
      </c>
      <c r="B22" s="61" t="s">
        <v>106</v>
      </c>
      <c r="C22" s="65" t="s">
        <v>406</v>
      </c>
    </row>
    <row r="23" spans="1:3" x14ac:dyDescent="0.25">
      <c r="A23" s="61">
        <v>17311041</v>
      </c>
      <c r="B23" s="61" t="s">
        <v>106</v>
      </c>
      <c r="C23" s="65" t="s">
        <v>406</v>
      </c>
    </row>
    <row r="24" spans="1:3" x14ac:dyDescent="0.25">
      <c r="A24" s="61">
        <v>18318027</v>
      </c>
      <c r="B24" s="61" t="s">
        <v>106</v>
      </c>
      <c r="C24" s="65" t="s">
        <v>407</v>
      </c>
    </row>
    <row r="25" spans="1:3" x14ac:dyDescent="0.25">
      <c r="A25" s="61">
        <v>17318016</v>
      </c>
      <c r="B25" s="61" t="s">
        <v>106</v>
      </c>
      <c r="C25" s="65" t="s">
        <v>407</v>
      </c>
    </row>
    <row r="26" spans="1:3" x14ac:dyDescent="0.25">
      <c r="A26" s="61">
        <v>18318018</v>
      </c>
      <c r="B26" s="61" t="s">
        <v>106</v>
      </c>
      <c r="C26" s="65" t="s">
        <v>407</v>
      </c>
    </row>
    <row r="27" spans="1:3" x14ac:dyDescent="0.25">
      <c r="A27" s="61">
        <v>18318004</v>
      </c>
      <c r="B27" s="61" t="s">
        <v>106</v>
      </c>
      <c r="C27" s="65" t="s">
        <v>407</v>
      </c>
    </row>
    <row r="28" spans="1:3" x14ac:dyDescent="0.25">
      <c r="A28" s="61">
        <v>17318007</v>
      </c>
      <c r="B28" s="61" t="s">
        <v>106</v>
      </c>
      <c r="C28" s="65" t="s">
        <v>407</v>
      </c>
    </row>
    <row r="29" spans="1:3" x14ac:dyDescent="0.25">
      <c r="A29" s="61">
        <v>12318005</v>
      </c>
      <c r="B29" s="61" t="s">
        <v>107</v>
      </c>
      <c r="C29" s="65" t="s">
        <v>407</v>
      </c>
    </row>
    <row r="30" spans="1:3" x14ac:dyDescent="0.25">
      <c r="A30" s="61">
        <v>18318901</v>
      </c>
      <c r="B30" s="61" t="s">
        <v>106</v>
      </c>
      <c r="C30" s="65" t="s">
        <v>407</v>
      </c>
    </row>
    <row r="31" spans="1:3" x14ac:dyDescent="0.25">
      <c r="A31" s="61">
        <v>18318902</v>
      </c>
      <c r="B31" s="61" t="s">
        <v>106</v>
      </c>
      <c r="C31" s="65" t="s">
        <v>407</v>
      </c>
    </row>
    <row r="32" spans="1:3" x14ac:dyDescent="0.25">
      <c r="A32" s="61">
        <v>18318020</v>
      </c>
      <c r="B32" s="61" t="s">
        <v>107</v>
      </c>
      <c r="C32" s="65" t="s">
        <v>407</v>
      </c>
    </row>
    <row r="33" spans="1:3" x14ac:dyDescent="0.25">
      <c r="A33" s="61">
        <v>18318903</v>
      </c>
      <c r="B33" s="61" t="s">
        <v>107</v>
      </c>
      <c r="C33" s="65" t="s">
        <v>407</v>
      </c>
    </row>
    <row r="34" spans="1:3" x14ac:dyDescent="0.25">
      <c r="A34" s="61">
        <v>18318034</v>
      </c>
      <c r="B34" s="61" t="s">
        <v>106</v>
      </c>
      <c r="C34" s="65" t="s">
        <v>407</v>
      </c>
    </row>
    <row r="35" spans="1:3" x14ac:dyDescent="0.25">
      <c r="A35" s="61">
        <v>18318031</v>
      </c>
      <c r="B35" s="61" t="s">
        <v>107</v>
      </c>
      <c r="C35" s="65" t="s">
        <v>407</v>
      </c>
    </row>
    <row r="36" spans="1:3" x14ac:dyDescent="0.25">
      <c r="A36" s="61">
        <v>18318900</v>
      </c>
      <c r="B36" s="61" t="s">
        <v>106</v>
      </c>
      <c r="C36" s="65" t="s">
        <v>407</v>
      </c>
    </row>
    <row r="37" spans="1:3" x14ac:dyDescent="0.25">
      <c r="A37" s="61">
        <v>18318036</v>
      </c>
      <c r="B37" s="61" t="s">
        <v>106</v>
      </c>
      <c r="C37" s="65" t="s">
        <v>407</v>
      </c>
    </row>
    <row r="38" spans="1:3" x14ac:dyDescent="0.25">
      <c r="A38" s="61">
        <v>18303181</v>
      </c>
      <c r="B38" s="61" t="s">
        <v>106</v>
      </c>
      <c r="C38" s="65" t="s">
        <v>408</v>
      </c>
    </row>
    <row r="39" spans="1:3" x14ac:dyDescent="0.25">
      <c r="A39" s="61">
        <v>18303032</v>
      </c>
      <c r="B39" s="61" t="s">
        <v>106</v>
      </c>
      <c r="C39" s="65" t="s">
        <v>408</v>
      </c>
    </row>
    <row r="40" spans="1:3" x14ac:dyDescent="0.25">
      <c r="A40" s="61">
        <v>18303061</v>
      </c>
      <c r="B40" s="61" t="s">
        <v>106</v>
      </c>
      <c r="C40" s="65" t="s">
        <v>408</v>
      </c>
    </row>
    <row r="41" spans="1:3" x14ac:dyDescent="0.25">
      <c r="A41" s="61">
        <v>18303034</v>
      </c>
      <c r="B41" s="61" t="s">
        <v>106</v>
      </c>
      <c r="C41" s="65" t="s">
        <v>408</v>
      </c>
    </row>
    <row r="42" spans="1:3" x14ac:dyDescent="0.25">
      <c r="A42" s="61">
        <v>18303091</v>
      </c>
      <c r="B42" s="61" t="s">
        <v>106</v>
      </c>
      <c r="C42" s="65" t="s">
        <v>408</v>
      </c>
    </row>
    <row r="43" spans="1:3" x14ac:dyDescent="0.25">
      <c r="A43" s="61">
        <v>18303053</v>
      </c>
      <c r="B43" s="61" t="s">
        <v>106</v>
      </c>
      <c r="C43" s="65" t="s">
        <v>408</v>
      </c>
    </row>
    <row r="44" spans="1:3" x14ac:dyDescent="0.25">
      <c r="A44" s="61">
        <v>17303007</v>
      </c>
      <c r="B44" s="61" t="s">
        <v>106</v>
      </c>
      <c r="C44" s="65" t="s">
        <v>408</v>
      </c>
    </row>
    <row r="45" spans="1:3" x14ac:dyDescent="0.25">
      <c r="A45" s="61" t="s">
        <v>657</v>
      </c>
      <c r="B45" s="61" t="s">
        <v>106</v>
      </c>
      <c r="C45" s="65" t="s">
        <v>408</v>
      </c>
    </row>
    <row r="46" spans="1:3" x14ac:dyDescent="0.25">
      <c r="A46" s="61">
        <v>18303074</v>
      </c>
      <c r="B46" s="61" t="s">
        <v>106</v>
      </c>
      <c r="C46" s="65" t="s">
        <v>408</v>
      </c>
    </row>
    <row r="47" spans="1:3" x14ac:dyDescent="0.25">
      <c r="A47" s="61">
        <v>18303009</v>
      </c>
      <c r="B47" s="61" t="s">
        <v>106</v>
      </c>
      <c r="C47" s="65" t="s">
        <v>408</v>
      </c>
    </row>
    <row r="48" spans="1:3" x14ac:dyDescent="0.25">
      <c r="A48" s="61">
        <v>16303004</v>
      </c>
      <c r="B48" s="61" t="s">
        <v>107</v>
      </c>
      <c r="C48" s="65" t="s">
        <v>408</v>
      </c>
    </row>
    <row r="49" spans="1:3" x14ac:dyDescent="0.25">
      <c r="A49" s="61">
        <v>18303173</v>
      </c>
      <c r="B49" s="61" t="s">
        <v>106</v>
      </c>
      <c r="C49" s="65" t="s">
        <v>408</v>
      </c>
    </row>
    <row r="50" spans="1:3" x14ac:dyDescent="0.25">
      <c r="A50" s="61">
        <v>18303015</v>
      </c>
      <c r="B50" s="61" t="s">
        <v>106</v>
      </c>
      <c r="C50" s="65" t="s">
        <v>408</v>
      </c>
    </row>
    <row r="51" spans="1:3" x14ac:dyDescent="0.25">
      <c r="A51" s="61">
        <v>18303024</v>
      </c>
      <c r="B51" s="61" t="s">
        <v>106</v>
      </c>
      <c r="C51" s="65" t="s">
        <v>408</v>
      </c>
    </row>
    <row r="52" spans="1:3" x14ac:dyDescent="0.25">
      <c r="A52" s="61">
        <v>18303707</v>
      </c>
      <c r="B52" s="61" t="s">
        <v>106</v>
      </c>
      <c r="C52" s="65" t="s">
        <v>408</v>
      </c>
    </row>
    <row r="53" spans="1:3" x14ac:dyDescent="0.25">
      <c r="A53" s="61">
        <v>18303021</v>
      </c>
      <c r="B53" s="61" t="s">
        <v>106</v>
      </c>
      <c r="C53" s="65" t="s">
        <v>408</v>
      </c>
    </row>
    <row r="54" spans="1:3" x14ac:dyDescent="0.25">
      <c r="A54" s="61">
        <v>18303075</v>
      </c>
      <c r="B54" s="61" t="s">
        <v>106</v>
      </c>
      <c r="C54" s="65" t="s">
        <v>408</v>
      </c>
    </row>
    <row r="55" spans="1:3" x14ac:dyDescent="0.25">
      <c r="A55" s="66">
        <v>18303106</v>
      </c>
      <c r="B55" s="66" t="s">
        <v>106</v>
      </c>
      <c r="C55" s="65" t="s">
        <v>408</v>
      </c>
    </row>
    <row r="56" spans="1:3" x14ac:dyDescent="0.25">
      <c r="A56" s="61">
        <v>18303036</v>
      </c>
      <c r="B56" s="61" t="s">
        <v>106</v>
      </c>
      <c r="C56" s="65" t="s">
        <v>408</v>
      </c>
    </row>
    <row r="57" spans="1:3" x14ac:dyDescent="0.25">
      <c r="A57" s="61">
        <v>18303129</v>
      </c>
      <c r="B57" s="61" t="s">
        <v>106</v>
      </c>
      <c r="C57" s="65" t="s">
        <v>408</v>
      </c>
    </row>
    <row r="58" spans="1:3" x14ac:dyDescent="0.25">
      <c r="A58" s="61">
        <v>15303054</v>
      </c>
      <c r="B58" s="61" t="s">
        <v>107</v>
      </c>
      <c r="C58" s="65" t="s">
        <v>408</v>
      </c>
    </row>
    <row r="59" spans="1:3" x14ac:dyDescent="0.25">
      <c r="A59" s="61">
        <v>18303060</v>
      </c>
      <c r="B59" s="61" t="s">
        <v>106</v>
      </c>
      <c r="C59" s="65" t="s">
        <v>408</v>
      </c>
    </row>
    <row r="60" spans="1:3" x14ac:dyDescent="0.25">
      <c r="A60" s="61">
        <v>18303121</v>
      </c>
      <c r="B60" s="61" t="s">
        <v>107</v>
      </c>
      <c r="C60" s="65" t="s">
        <v>408</v>
      </c>
    </row>
    <row r="61" spans="1:3" x14ac:dyDescent="0.25">
      <c r="A61" s="61">
        <v>15303167</v>
      </c>
      <c r="B61" s="61" t="s">
        <v>107</v>
      </c>
      <c r="C61" s="65" t="s">
        <v>408</v>
      </c>
    </row>
    <row r="62" spans="1:3" x14ac:dyDescent="0.25">
      <c r="A62" s="66">
        <v>18303090</v>
      </c>
      <c r="B62" s="66" t="s">
        <v>106</v>
      </c>
      <c r="C62" s="65" t="s">
        <v>408</v>
      </c>
    </row>
    <row r="63" spans="1:3" x14ac:dyDescent="0.25">
      <c r="A63" s="61">
        <v>18303067</v>
      </c>
      <c r="B63" s="61" t="s">
        <v>106</v>
      </c>
      <c r="C63" s="65" t="s">
        <v>408</v>
      </c>
    </row>
    <row r="64" spans="1:3" x14ac:dyDescent="0.25">
      <c r="A64" s="61">
        <v>18303018</v>
      </c>
      <c r="B64" s="61" t="s">
        <v>107</v>
      </c>
      <c r="C64" s="65" t="s">
        <v>408</v>
      </c>
    </row>
    <row r="65" spans="1:3" x14ac:dyDescent="0.25">
      <c r="A65" s="61">
        <v>18303902</v>
      </c>
      <c r="B65" s="61" t="s">
        <v>106</v>
      </c>
      <c r="C65" s="65" t="s">
        <v>408</v>
      </c>
    </row>
    <row r="66" spans="1:3" x14ac:dyDescent="0.25">
      <c r="A66" s="61">
        <v>5303152</v>
      </c>
      <c r="B66" s="61" t="s">
        <v>106</v>
      </c>
      <c r="C66" s="65" t="s">
        <v>408</v>
      </c>
    </row>
    <row r="67" spans="1:3" x14ac:dyDescent="0.25">
      <c r="A67" s="61">
        <v>18303028</v>
      </c>
      <c r="B67" s="61" t="s">
        <v>106</v>
      </c>
      <c r="C67" s="65" t="s">
        <v>408</v>
      </c>
    </row>
    <row r="68" spans="1:3" x14ac:dyDescent="0.25">
      <c r="A68" s="61">
        <v>18303177</v>
      </c>
      <c r="B68" s="61" t="s">
        <v>106</v>
      </c>
      <c r="C68" s="65" t="s">
        <v>408</v>
      </c>
    </row>
    <row r="69" spans="1:3" x14ac:dyDescent="0.25">
      <c r="A69" s="61">
        <v>18303127</v>
      </c>
      <c r="B69" s="61" t="s">
        <v>107</v>
      </c>
      <c r="C69" s="65" t="s">
        <v>408</v>
      </c>
    </row>
    <row r="70" spans="1:3" x14ac:dyDescent="0.25">
      <c r="A70" s="61">
        <v>18303013</v>
      </c>
      <c r="B70" s="61" t="s">
        <v>106</v>
      </c>
      <c r="C70" s="65" t="s">
        <v>408</v>
      </c>
    </row>
    <row r="71" spans="1:3" x14ac:dyDescent="0.25">
      <c r="A71" s="61" t="s">
        <v>693</v>
      </c>
      <c r="B71" s="61" t="s">
        <v>106</v>
      </c>
      <c r="C71" s="65" t="s">
        <v>408</v>
      </c>
    </row>
    <row r="72" spans="1:3" x14ac:dyDescent="0.25">
      <c r="A72" s="61">
        <v>14303326</v>
      </c>
      <c r="B72" s="61" t="s">
        <v>106</v>
      </c>
      <c r="C72" s="65" t="s">
        <v>408</v>
      </c>
    </row>
    <row r="73" spans="1:3" x14ac:dyDescent="0.25">
      <c r="A73" s="61">
        <v>16303182</v>
      </c>
      <c r="B73" s="61" t="s">
        <v>107</v>
      </c>
      <c r="C73" s="65" t="s">
        <v>408</v>
      </c>
    </row>
    <row r="74" spans="1:3" x14ac:dyDescent="0.25">
      <c r="A74" s="61">
        <v>14303065</v>
      </c>
      <c r="B74" s="61" t="s">
        <v>106</v>
      </c>
      <c r="C74" s="65" t="s">
        <v>408</v>
      </c>
    </row>
    <row r="75" spans="1:3" x14ac:dyDescent="0.25">
      <c r="A75" s="61">
        <v>16303191</v>
      </c>
      <c r="B75" s="61" t="s">
        <v>106</v>
      </c>
      <c r="C75" s="65" t="s">
        <v>408</v>
      </c>
    </row>
    <row r="76" spans="1:3" x14ac:dyDescent="0.25">
      <c r="A76" s="61">
        <v>18303073</v>
      </c>
      <c r="B76" s="61" t="s">
        <v>106</v>
      </c>
      <c r="C76" s="65" t="s">
        <v>408</v>
      </c>
    </row>
    <row r="77" spans="1:3" x14ac:dyDescent="0.25">
      <c r="A77" s="61">
        <v>16303008</v>
      </c>
      <c r="B77" s="61" t="s">
        <v>106</v>
      </c>
      <c r="C77" s="65" t="s">
        <v>408</v>
      </c>
    </row>
    <row r="78" spans="1:3" x14ac:dyDescent="0.25">
      <c r="A78" s="61">
        <v>18303041</v>
      </c>
      <c r="B78" s="61" t="s">
        <v>106</v>
      </c>
      <c r="C78" s="65" t="s">
        <v>408</v>
      </c>
    </row>
    <row r="79" spans="1:3" x14ac:dyDescent="0.25">
      <c r="A79" s="61" t="s">
        <v>694</v>
      </c>
      <c r="B79" s="61" t="s">
        <v>106</v>
      </c>
      <c r="C79" s="65" t="s">
        <v>408</v>
      </c>
    </row>
    <row r="80" spans="1:3" x14ac:dyDescent="0.25">
      <c r="A80" s="61">
        <v>18303088</v>
      </c>
      <c r="B80" s="61" t="s">
        <v>106</v>
      </c>
      <c r="C80" s="65" t="s">
        <v>408</v>
      </c>
    </row>
    <row r="81" spans="1:3" x14ac:dyDescent="0.25">
      <c r="A81" s="61">
        <v>18303163</v>
      </c>
      <c r="B81" s="61" t="s">
        <v>106</v>
      </c>
      <c r="C81" s="65" t="s">
        <v>408</v>
      </c>
    </row>
    <row r="82" spans="1:3" x14ac:dyDescent="0.25">
      <c r="A82" s="61">
        <v>16303023</v>
      </c>
      <c r="B82" s="61" t="s">
        <v>106</v>
      </c>
      <c r="C82" s="65" t="s">
        <v>408</v>
      </c>
    </row>
    <row r="83" spans="1:3" x14ac:dyDescent="0.25">
      <c r="A83" s="61">
        <v>18303049</v>
      </c>
      <c r="B83" s="61" t="s">
        <v>106</v>
      </c>
      <c r="C83" s="65" t="s">
        <v>408</v>
      </c>
    </row>
    <row r="84" spans="1:3" x14ac:dyDescent="0.25">
      <c r="A84" s="61">
        <v>16303147</v>
      </c>
      <c r="B84" s="61" t="s">
        <v>106</v>
      </c>
      <c r="C84" s="65" t="s">
        <v>408</v>
      </c>
    </row>
    <row r="85" spans="1:3" x14ac:dyDescent="0.25">
      <c r="A85" s="61">
        <v>11303231</v>
      </c>
      <c r="B85" s="61" t="s">
        <v>106</v>
      </c>
      <c r="C85" s="65" t="s">
        <v>408</v>
      </c>
    </row>
    <row r="86" spans="1:3" x14ac:dyDescent="0.25">
      <c r="A86" s="61">
        <v>18303187</v>
      </c>
      <c r="B86" s="61" t="s">
        <v>107</v>
      </c>
      <c r="C86" s="65" t="s">
        <v>408</v>
      </c>
    </row>
    <row r="87" spans="1:3" x14ac:dyDescent="0.25">
      <c r="A87" s="61">
        <v>17303035</v>
      </c>
      <c r="B87" s="61" t="s">
        <v>106</v>
      </c>
      <c r="C87" s="65" t="s">
        <v>408</v>
      </c>
    </row>
    <row r="88" spans="1:3" x14ac:dyDescent="0.25">
      <c r="A88" s="61">
        <v>18303017</v>
      </c>
      <c r="B88" s="61" t="s">
        <v>106</v>
      </c>
      <c r="C88" s="65" t="s">
        <v>408</v>
      </c>
    </row>
    <row r="89" spans="1:3" x14ac:dyDescent="0.25">
      <c r="A89" s="61">
        <v>18303019</v>
      </c>
      <c r="B89" s="61" t="s">
        <v>106</v>
      </c>
      <c r="C89" s="65" t="s">
        <v>408</v>
      </c>
    </row>
    <row r="90" spans="1:3" x14ac:dyDescent="0.25">
      <c r="A90" s="61">
        <v>16303155</v>
      </c>
      <c r="B90" s="61" t="s">
        <v>106</v>
      </c>
      <c r="C90" s="65" t="s">
        <v>408</v>
      </c>
    </row>
    <row r="91" spans="1:3" x14ac:dyDescent="0.25">
      <c r="A91" s="61">
        <v>11303131</v>
      </c>
      <c r="B91" s="61" t="s">
        <v>106</v>
      </c>
      <c r="C91" s="65" t="s">
        <v>408</v>
      </c>
    </row>
    <row r="92" spans="1:3" x14ac:dyDescent="0.25">
      <c r="A92" s="61">
        <v>18303115</v>
      </c>
      <c r="B92" s="61" t="s">
        <v>107</v>
      </c>
      <c r="C92" s="65" t="s">
        <v>408</v>
      </c>
    </row>
    <row r="93" spans="1:3" x14ac:dyDescent="0.25">
      <c r="A93" s="61">
        <v>16303186</v>
      </c>
      <c r="B93" s="61" t="s">
        <v>106</v>
      </c>
      <c r="C93" s="65" t="s">
        <v>408</v>
      </c>
    </row>
    <row r="94" spans="1:3" x14ac:dyDescent="0.25">
      <c r="A94" s="61">
        <v>17303094</v>
      </c>
      <c r="B94" s="61" t="s">
        <v>106</v>
      </c>
      <c r="C94" s="65" t="s">
        <v>408</v>
      </c>
    </row>
    <row r="95" spans="1:3" x14ac:dyDescent="0.25">
      <c r="A95" s="61">
        <v>18303157</v>
      </c>
      <c r="B95" s="61" t="s">
        <v>106</v>
      </c>
      <c r="C95" s="65" t="s">
        <v>408</v>
      </c>
    </row>
    <row r="96" spans="1:3" x14ac:dyDescent="0.25">
      <c r="A96" s="61">
        <v>18303001</v>
      </c>
      <c r="B96" s="61" t="s">
        <v>106</v>
      </c>
      <c r="C96" s="65" t="s">
        <v>408</v>
      </c>
    </row>
    <row r="97" spans="1:3" x14ac:dyDescent="0.25">
      <c r="A97" s="61">
        <v>15303334</v>
      </c>
      <c r="B97" s="61" t="s">
        <v>106</v>
      </c>
      <c r="C97" s="65" t="s">
        <v>408</v>
      </c>
    </row>
    <row r="98" spans="1:3" x14ac:dyDescent="0.25">
      <c r="A98" s="61">
        <v>17303168</v>
      </c>
      <c r="B98" s="61" t="s">
        <v>106</v>
      </c>
      <c r="C98" s="65" t="s">
        <v>408</v>
      </c>
    </row>
    <row r="99" spans="1:3" x14ac:dyDescent="0.25">
      <c r="A99" s="61">
        <v>17303178</v>
      </c>
      <c r="B99" s="61" t="s">
        <v>106</v>
      </c>
      <c r="C99" s="65" t="s">
        <v>408</v>
      </c>
    </row>
    <row r="100" spans="1:3" x14ac:dyDescent="0.25">
      <c r="A100" s="61">
        <v>18303901</v>
      </c>
      <c r="B100" s="61" t="s">
        <v>106</v>
      </c>
      <c r="C100" s="65" t="s">
        <v>408</v>
      </c>
    </row>
    <row r="101" spans="1:3" x14ac:dyDescent="0.25">
      <c r="A101" s="61">
        <v>18303150</v>
      </c>
      <c r="B101" s="61" t="s">
        <v>106</v>
      </c>
      <c r="C101" s="65" t="s">
        <v>408</v>
      </c>
    </row>
    <row r="102" spans="1:3" x14ac:dyDescent="0.25">
      <c r="A102" s="61">
        <v>15303343</v>
      </c>
      <c r="B102" s="61" t="s">
        <v>106</v>
      </c>
      <c r="C102" s="65" t="s">
        <v>408</v>
      </c>
    </row>
    <row r="103" spans="1:3" x14ac:dyDescent="0.25">
      <c r="A103" s="61">
        <v>17303228</v>
      </c>
      <c r="B103" s="61" t="s">
        <v>106</v>
      </c>
      <c r="C103" s="65" t="s">
        <v>408</v>
      </c>
    </row>
    <row r="104" spans="1:3" x14ac:dyDescent="0.25">
      <c r="A104" s="61">
        <v>17303102</v>
      </c>
      <c r="B104" s="61" t="s">
        <v>106</v>
      </c>
      <c r="C104" s="65" t="s">
        <v>408</v>
      </c>
    </row>
    <row r="105" spans="1:3" x14ac:dyDescent="0.25">
      <c r="A105" s="61">
        <v>10303076</v>
      </c>
      <c r="B105" s="61" t="s">
        <v>106</v>
      </c>
      <c r="C105" s="65" t="s">
        <v>408</v>
      </c>
    </row>
    <row r="106" spans="1:3" x14ac:dyDescent="0.25">
      <c r="A106" s="61">
        <v>18303708</v>
      </c>
      <c r="B106" s="61" t="s">
        <v>106</v>
      </c>
      <c r="C106" s="65" t="s">
        <v>408</v>
      </c>
    </row>
    <row r="107" spans="1:3" x14ac:dyDescent="0.25">
      <c r="A107" s="61">
        <v>17303152</v>
      </c>
      <c r="B107" s="61" t="s">
        <v>106</v>
      </c>
      <c r="C107" s="65" t="s">
        <v>408</v>
      </c>
    </row>
    <row r="108" spans="1:3" x14ac:dyDescent="0.25">
      <c r="A108" s="61">
        <v>18303143</v>
      </c>
      <c r="B108" s="61" t="s">
        <v>106</v>
      </c>
      <c r="C108" s="65" t="s">
        <v>408</v>
      </c>
    </row>
    <row r="109" spans="1:3" x14ac:dyDescent="0.25">
      <c r="A109" s="61">
        <v>17303241</v>
      </c>
      <c r="B109" s="61" t="s">
        <v>106</v>
      </c>
      <c r="C109" s="65" t="s">
        <v>408</v>
      </c>
    </row>
    <row r="110" spans="1:3" x14ac:dyDescent="0.25">
      <c r="A110" s="61">
        <v>16303173</v>
      </c>
      <c r="B110" s="61" t="s">
        <v>106</v>
      </c>
      <c r="C110" s="65" t="s">
        <v>408</v>
      </c>
    </row>
    <row r="111" spans="1:3" x14ac:dyDescent="0.25">
      <c r="A111" s="61" t="s">
        <v>658</v>
      </c>
      <c r="B111" s="61" t="s">
        <v>106</v>
      </c>
      <c r="C111" s="65" t="s">
        <v>408</v>
      </c>
    </row>
    <row r="112" spans="1:3" x14ac:dyDescent="0.25">
      <c r="A112" s="61" t="s">
        <v>660</v>
      </c>
      <c r="B112" s="61" t="s">
        <v>106</v>
      </c>
      <c r="C112" s="65" t="s">
        <v>408</v>
      </c>
    </row>
    <row r="113" spans="1:3" x14ac:dyDescent="0.25">
      <c r="A113" s="61">
        <v>18303083</v>
      </c>
      <c r="B113" s="61" t="s">
        <v>106</v>
      </c>
      <c r="C113" s="65" t="s">
        <v>408</v>
      </c>
    </row>
    <row r="114" spans="1:3" x14ac:dyDescent="0.25">
      <c r="A114" s="61">
        <v>18303134</v>
      </c>
      <c r="B114" s="61" t="s">
        <v>106</v>
      </c>
      <c r="C114" s="65" t="s">
        <v>408</v>
      </c>
    </row>
    <row r="115" spans="1:3" x14ac:dyDescent="0.25">
      <c r="A115" s="61">
        <v>11303114</v>
      </c>
      <c r="B115" s="61" t="s">
        <v>106</v>
      </c>
      <c r="C115" s="65" t="s">
        <v>408</v>
      </c>
    </row>
    <row r="116" spans="1:3" x14ac:dyDescent="0.25">
      <c r="A116" s="61">
        <v>18303004</v>
      </c>
      <c r="B116" s="61" t="s">
        <v>106</v>
      </c>
      <c r="C116" s="65" t="s">
        <v>408</v>
      </c>
    </row>
    <row r="117" spans="1:3" x14ac:dyDescent="0.25">
      <c r="A117" s="61">
        <v>18303170</v>
      </c>
      <c r="B117" s="61" t="s">
        <v>106</v>
      </c>
      <c r="C117" s="65" t="s">
        <v>408</v>
      </c>
    </row>
    <row r="118" spans="1:3" x14ac:dyDescent="0.25">
      <c r="A118" s="61">
        <v>17303092</v>
      </c>
      <c r="B118" s="61" t="s">
        <v>106</v>
      </c>
      <c r="C118" s="65" t="s">
        <v>408</v>
      </c>
    </row>
    <row r="119" spans="1:3" x14ac:dyDescent="0.25">
      <c r="A119" s="61">
        <v>18303011</v>
      </c>
      <c r="B119" s="61" t="s">
        <v>106</v>
      </c>
      <c r="C119" s="65" t="s">
        <v>408</v>
      </c>
    </row>
    <row r="120" spans="1:3" x14ac:dyDescent="0.25">
      <c r="A120" s="66">
        <v>18303900</v>
      </c>
      <c r="B120" s="66" t="s">
        <v>106</v>
      </c>
      <c r="C120" s="65" t="s">
        <v>408</v>
      </c>
    </row>
    <row r="121" spans="1:3" x14ac:dyDescent="0.25">
      <c r="A121" s="61">
        <v>15303182</v>
      </c>
      <c r="B121" s="61" t="s">
        <v>106</v>
      </c>
      <c r="C121" s="65" t="s">
        <v>408</v>
      </c>
    </row>
    <row r="122" spans="1:3" x14ac:dyDescent="0.25">
      <c r="A122" s="61">
        <v>18303096</v>
      </c>
      <c r="B122" s="61" t="s">
        <v>106</v>
      </c>
      <c r="C122" s="65" t="s">
        <v>408</v>
      </c>
    </row>
    <row r="123" spans="1:3" x14ac:dyDescent="0.25">
      <c r="A123" s="61">
        <v>15303384</v>
      </c>
      <c r="B123" s="61" t="s">
        <v>106</v>
      </c>
      <c r="C123" s="65" t="s">
        <v>408</v>
      </c>
    </row>
    <row r="124" spans="1:3" x14ac:dyDescent="0.25">
      <c r="A124" s="61">
        <v>18303109</v>
      </c>
      <c r="B124" s="61" t="s">
        <v>106</v>
      </c>
      <c r="C124" s="65" t="s">
        <v>408</v>
      </c>
    </row>
    <row r="125" spans="1:3" x14ac:dyDescent="0.25">
      <c r="A125" s="61">
        <v>17303209</v>
      </c>
      <c r="B125" s="61" t="s">
        <v>107</v>
      </c>
      <c r="C125" s="65" t="s">
        <v>408</v>
      </c>
    </row>
    <row r="126" spans="1:3" x14ac:dyDescent="0.25">
      <c r="A126" s="61">
        <v>18303153</v>
      </c>
      <c r="B126" s="61" t="s">
        <v>106</v>
      </c>
      <c r="C126" s="65" t="s">
        <v>408</v>
      </c>
    </row>
    <row r="127" spans="1:3" x14ac:dyDescent="0.25">
      <c r="A127" s="61">
        <v>18319025</v>
      </c>
      <c r="B127" s="61" t="s">
        <v>107</v>
      </c>
      <c r="C127" s="65" t="s">
        <v>409</v>
      </c>
    </row>
    <row r="128" spans="1:3" x14ac:dyDescent="0.25">
      <c r="A128" s="61">
        <v>18319022</v>
      </c>
      <c r="B128" s="61" t="s">
        <v>107</v>
      </c>
      <c r="C128" s="65" t="s">
        <v>409</v>
      </c>
    </row>
    <row r="129" spans="1:3" x14ac:dyDescent="0.25">
      <c r="A129" s="61">
        <v>18319005</v>
      </c>
      <c r="B129" s="61" t="s">
        <v>106</v>
      </c>
      <c r="C129" s="65" t="s">
        <v>409</v>
      </c>
    </row>
    <row r="130" spans="1:3" x14ac:dyDescent="0.25">
      <c r="A130" s="61">
        <v>17319040</v>
      </c>
      <c r="B130" s="61" t="s">
        <v>106</v>
      </c>
      <c r="C130" s="65" t="s">
        <v>409</v>
      </c>
    </row>
    <row r="131" spans="1:3" x14ac:dyDescent="0.25">
      <c r="A131" s="61">
        <v>18319039</v>
      </c>
      <c r="B131" s="61" t="s">
        <v>106</v>
      </c>
      <c r="C131" s="65" t="s">
        <v>409</v>
      </c>
    </row>
    <row r="132" spans="1:3" x14ac:dyDescent="0.25">
      <c r="A132" s="61">
        <v>18319004</v>
      </c>
      <c r="B132" s="61" t="s">
        <v>106</v>
      </c>
      <c r="C132" s="65" t="s">
        <v>409</v>
      </c>
    </row>
    <row r="133" spans="1:3" x14ac:dyDescent="0.25">
      <c r="A133" s="61">
        <v>17319067</v>
      </c>
      <c r="B133" s="61" t="s">
        <v>106</v>
      </c>
      <c r="C133" s="65" t="s">
        <v>409</v>
      </c>
    </row>
    <row r="134" spans="1:3" x14ac:dyDescent="0.25">
      <c r="A134" s="61">
        <v>17319007</v>
      </c>
      <c r="B134" s="61" t="s">
        <v>106</v>
      </c>
      <c r="C134" s="65" t="s">
        <v>409</v>
      </c>
    </row>
    <row r="135" spans="1:3" x14ac:dyDescent="0.25">
      <c r="A135" s="61">
        <v>18319041</v>
      </c>
      <c r="B135" s="61" t="s">
        <v>106</v>
      </c>
      <c r="C135" s="65" t="s">
        <v>409</v>
      </c>
    </row>
    <row r="136" spans="1:3" x14ac:dyDescent="0.25">
      <c r="A136" s="61">
        <v>18319033</v>
      </c>
      <c r="B136" s="61" t="s">
        <v>106</v>
      </c>
      <c r="C136" s="65" t="s">
        <v>409</v>
      </c>
    </row>
    <row r="137" spans="1:3" x14ac:dyDescent="0.25">
      <c r="A137" s="61">
        <v>18319017</v>
      </c>
      <c r="B137" s="61" t="s">
        <v>107</v>
      </c>
      <c r="C137" s="65" t="s">
        <v>409</v>
      </c>
    </row>
    <row r="138" spans="1:3" x14ac:dyDescent="0.25">
      <c r="A138" s="61">
        <v>18319905</v>
      </c>
      <c r="B138" s="61" t="s">
        <v>107</v>
      </c>
      <c r="C138" s="65" t="s">
        <v>409</v>
      </c>
    </row>
    <row r="139" spans="1:3" x14ac:dyDescent="0.25">
      <c r="A139" s="61">
        <v>18319012</v>
      </c>
      <c r="B139" s="61" t="s">
        <v>106</v>
      </c>
      <c r="C139" s="65" t="s">
        <v>409</v>
      </c>
    </row>
    <row r="140" spans="1:3" x14ac:dyDescent="0.25">
      <c r="A140" s="61">
        <v>18319049</v>
      </c>
      <c r="B140" s="61" t="s">
        <v>106</v>
      </c>
      <c r="C140" s="65" t="s">
        <v>409</v>
      </c>
    </row>
    <row r="141" spans="1:3" x14ac:dyDescent="0.25">
      <c r="A141" s="61">
        <v>17319008</v>
      </c>
      <c r="B141" s="61" t="s">
        <v>106</v>
      </c>
      <c r="C141" s="65" t="s">
        <v>409</v>
      </c>
    </row>
    <row r="142" spans="1:3" x14ac:dyDescent="0.25">
      <c r="A142" s="61">
        <v>18319900</v>
      </c>
      <c r="B142" s="61" t="s">
        <v>106</v>
      </c>
      <c r="C142" s="65" t="s">
        <v>409</v>
      </c>
    </row>
    <row r="143" spans="1:3" x14ac:dyDescent="0.25">
      <c r="A143" s="61">
        <v>16319902</v>
      </c>
      <c r="B143" s="61" t="s">
        <v>106</v>
      </c>
      <c r="C143" s="65" t="s">
        <v>409</v>
      </c>
    </row>
    <row r="144" spans="1:3" x14ac:dyDescent="0.25">
      <c r="A144" s="61">
        <v>18319045</v>
      </c>
      <c r="B144" s="61" t="s">
        <v>106</v>
      </c>
      <c r="C144" s="65" t="s">
        <v>409</v>
      </c>
    </row>
    <row r="145" spans="1:3" x14ac:dyDescent="0.25">
      <c r="A145" s="61">
        <v>17319017</v>
      </c>
      <c r="B145" s="61" t="s">
        <v>106</v>
      </c>
      <c r="C145" s="65" t="s">
        <v>409</v>
      </c>
    </row>
    <row r="146" spans="1:3" x14ac:dyDescent="0.25">
      <c r="A146" s="61">
        <v>18319904</v>
      </c>
      <c r="B146" s="61" t="s">
        <v>106</v>
      </c>
      <c r="C146" s="65" t="s">
        <v>409</v>
      </c>
    </row>
    <row r="147" spans="1:3" x14ac:dyDescent="0.25">
      <c r="A147" s="61">
        <v>18319903</v>
      </c>
      <c r="B147" s="61" t="s">
        <v>106</v>
      </c>
      <c r="C147" s="65" t="s">
        <v>409</v>
      </c>
    </row>
    <row r="148" spans="1:3" x14ac:dyDescent="0.25">
      <c r="A148" s="61">
        <v>17319900</v>
      </c>
      <c r="B148" s="61" t="s">
        <v>106</v>
      </c>
      <c r="C148" s="65" t="s">
        <v>409</v>
      </c>
    </row>
    <row r="149" spans="1:3" x14ac:dyDescent="0.25">
      <c r="A149" s="61">
        <v>18319901</v>
      </c>
      <c r="B149" s="61" t="s">
        <v>106</v>
      </c>
      <c r="C149" s="65" t="s">
        <v>409</v>
      </c>
    </row>
    <row r="150" spans="1:3" x14ac:dyDescent="0.25">
      <c r="A150" s="61">
        <v>18119900</v>
      </c>
      <c r="B150" s="61" t="s">
        <v>107</v>
      </c>
      <c r="C150" s="65" t="s">
        <v>409</v>
      </c>
    </row>
    <row r="151" spans="1:3" x14ac:dyDescent="0.25">
      <c r="A151" s="61">
        <v>15319900</v>
      </c>
      <c r="B151" s="61" t="s">
        <v>106</v>
      </c>
      <c r="C151" s="65" t="s">
        <v>409</v>
      </c>
    </row>
    <row r="152" spans="1:3" x14ac:dyDescent="0.25">
      <c r="A152" s="61">
        <v>18319046</v>
      </c>
      <c r="B152" s="61" t="s">
        <v>106</v>
      </c>
      <c r="C152" s="65" t="s">
        <v>409</v>
      </c>
    </row>
    <row r="153" spans="1:3" x14ac:dyDescent="0.25">
      <c r="A153" s="61">
        <v>18319053</v>
      </c>
      <c r="B153" s="61" t="s">
        <v>107</v>
      </c>
      <c r="C153" s="65" t="s">
        <v>409</v>
      </c>
    </row>
    <row r="154" spans="1:3" x14ac:dyDescent="0.25">
      <c r="A154" s="61">
        <v>16302181</v>
      </c>
      <c r="B154" s="61" t="s">
        <v>106</v>
      </c>
      <c r="C154" s="65" t="s">
        <v>410</v>
      </c>
    </row>
    <row r="155" spans="1:3" x14ac:dyDescent="0.25">
      <c r="A155" s="61">
        <v>18302006</v>
      </c>
      <c r="B155" s="61" t="s">
        <v>106</v>
      </c>
      <c r="C155" s="65" t="s">
        <v>410</v>
      </c>
    </row>
    <row r="156" spans="1:3" x14ac:dyDescent="0.25">
      <c r="A156" s="61">
        <v>18302008</v>
      </c>
      <c r="B156" s="61" t="s">
        <v>106</v>
      </c>
      <c r="C156" s="65" t="s">
        <v>410</v>
      </c>
    </row>
    <row r="157" spans="1:3" x14ac:dyDescent="0.25">
      <c r="A157" s="61">
        <v>16302067</v>
      </c>
      <c r="B157" s="61" t="s">
        <v>107</v>
      </c>
      <c r="C157" s="65" t="s">
        <v>410</v>
      </c>
    </row>
    <row r="158" spans="1:3" x14ac:dyDescent="0.25">
      <c r="A158" s="61">
        <v>18302056</v>
      </c>
      <c r="B158" s="61" t="s">
        <v>107</v>
      </c>
      <c r="C158" s="65" t="s">
        <v>410</v>
      </c>
    </row>
    <row r="159" spans="1:3" x14ac:dyDescent="0.25">
      <c r="A159" s="61">
        <v>18302043</v>
      </c>
      <c r="B159" s="61" t="s">
        <v>106</v>
      </c>
      <c r="C159" s="65" t="s">
        <v>410</v>
      </c>
    </row>
    <row r="160" spans="1:3" x14ac:dyDescent="0.25">
      <c r="A160" s="61">
        <v>18302060</v>
      </c>
      <c r="B160" s="61" t="s">
        <v>107</v>
      </c>
      <c r="C160" s="65" t="s">
        <v>410</v>
      </c>
    </row>
    <row r="161" spans="1:3" x14ac:dyDescent="0.25">
      <c r="A161" s="61">
        <v>16302008</v>
      </c>
      <c r="B161" s="61" t="s">
        <v>106</v>
      </c>
      <c r="C161" s="65" t="s">
        <v>410</v>
      </c>
    </row>
    <row r="162" spans="1:3" x14ac:dyDescent="0.25">
      <c r="A162" s="61">
        <v>17302053</v>
      </c>
      <c r="B162" s="61" t="s">
        <v>106</v>
      </c>
      <c r="C162" s="65" t="s">
        <v>410</v>
      </c>
    </row>
    <row r="163" spans="1:3" x14ac:dyDescent="0.25">
      <c r="A163" s="61">
        <v>18302138</v>
      </c>
      <c r="B163" s="61" t="s">
        <v>106</v>
      </c>
      <c r="C163" s="65" t="s">
        <v>410</v>
      </c>
    </row>
    <row r="164" spans="1:3" x14ac:dyDescent="0.25">
      <c r="A164" s="61">
        <v>18302165</v>
      </c>
      <c r="B164" s="61" t="s">
        <v>107</v>
      </c>
      <c r="C164" s="65" t="s">
        <v>410</v>
      </c>
    </row>
    <row r="165" spans="1:3" x14ac:dyDescent="0.25">
      <c r="A165" s="61">
        <v>18302051</v>
      </c>
      <c r="B165" s="61" t="s">
        <v>106</v>
      </c>
      <c r="C165" s="65" t="s">
        <v>410</v>
      </c>
    </row>
    <row r="166" spans="1:3" x14ac:dyDescent="0.25">
      <c r="A166" s="66">
        <v>18302025</v>
      </c>
      <c r="B166" s="66" t="s">
        <v>106</v>
      </c>
      <c r="C166" s="65" t="s">
        <v>410</v>
      </c>
    </row>
    <row r="167" spans="1:3" x14ac:dyDescent="0.25">
      <c r="A167" s="61">
        <v>17302040</v>
      </c>
      <c r="B167" s="61" t="s">
        <v>106</v>
      </c>
      <c r="C167" s="65" t="s">
        <v>410</v>
      </c>
    </row>
    <row r="168" spans="1:3" x14ac:dyDescent="0.25">
      <c r="A168" s="61">
        <v>17302094</v>
      </c>
      <c r="B168" s="61" t="s">
        <v>106</v>
      </c>
      <c r="C168" s="65" t="s">
        <v>410</v>
      </c>
    </row>
    <row r="169" spans="1:3" x14ac:dyDescent="0.25">
      <c r="A169" s="66">
        <v>18302030</v>
      </c>
      <c r="B169" s="66" t="s">
        <v>107</v>
      </c>
      <c r="C169" s="65" t="s">
        <v>410</v>
      </c>
    </row>
    <row r="170" spans="1:3" x14ac:dyDescent="0.25">
      <c r="A170" s="61">
        <v>18302104</v>
      </c>
      <c r="B170" s="61" t="s">
        <v>106</v>
      </c>
      <c r="C170" s="65" t="s">
        <v>410</v>
      </c>
    </row>
    <row r="171" spans="1:3" x14ac:dyDescent="0.25">
      <c r="A171" s="61">
        <v>16302015</v>
      </c>
      <c r="B171" s="61" t="s">
        <v>106</v>
      </c>
      <c r="C171" s="65" t="s">
        <v>410</v>
      </c>
    </row>
    <row r="172" spans="1:3" x14ac:dyDescent="0.25">
      <c r="A172" s="61">
        <v>13302168</v>
      </c>
      <c r="B172" s="61" t="s">
        <v>106</v>
      </c>
      <c r="C172" s="65" t="s">
        <v>410</v>
      </c>
    </row>
    <row r="173" spans="1:3" x14ac:dyDescent="0.25">
      <c r="A173" s="61">
        <v>17302075</v>
      </c>
      <c r="B173" s="61" t="s">
        <v>106</v>
      </c>
      <c r="C173" s="65" t="s">
        <v>410</v>
      </c>
    </row>
    <row r="174" spans="1:3" x14ac:dyDescent="0.25">
      <c r="A174" s="61">
        <v>18302015</v>
      </c>
      <c r="B174" s="61" t="s">
        <v>106</v>
      </c>
      <c r="C174" s="65" t="s">
        <v>410</v>
      </c>
    </row>
    <row r="175" spans="1:3" x14ac:dyDescent="0.25">
      <c r="A175" s="61">
        <v>17302145</v>
      </c>
      <c r="B175" s="61" t="s">
        <v>106</v>
      </c>
      <c r="C175" s="65" t="s">
        <v>410</v>
      </c>
    </row>
    <row r="176" spans="1:3" x14ac:dyDescent="0.25">
      <c r="A176" s="61">
        <v>18302077</v>
      </c>
      <c r="B176" s="61" t="s">
        <v>107</v>
      </c>
      <c r="C176" s="65" t="s">
        <v>410</v>
      </c>
    </row>
    <row r="177" spans="1:3" x14ac:dyDescent="0.25">
      <c r="A177" s="61">
        <v>17302129</v>
      </c>
      <c r="B177" s="61" t="s">
        <v>106</v>
      </c>
      <c r="C177" s="65" t="s">
        <v>410</v>
      </c>
    </row>
    <row r="178" spans="1:3" x14ac:dyDescent="0.25">
      <c r="A178" s="61">
        <v>18302001</v>
      </c>
      <c r="B178" s="61" t="s">
        <v>106</v>
      </c>
      <c r="C178" s="65" t="s">
        <v>410</v>
      </c>
    </row>
    <row r="179" spans="1:3" x14ac:dyDescent="0.25">
      <c r="A179" s="61">
        <v>17302071</v>
      </c>
      <c r="B179" s="61" t="s">
        <v>107</v>
      </c>
      <c r="C179" s="65" t="s">
        <v>410</v>
      </c>
    </row>
    <row r="180" spans="1:3" x14ac:dyDescent="0.25">
      <c r="A180" s="61">
        <v>17302068</v>
      </c>
      <c r="B180" s="61" t="s">
        <v>106</v>
      </c>
      <c r="C180" s="65" t="s">
        <v>410</v>
      </c>
    </row>
    <row r="181" spans="1:3" x14ac:dyDescent="0.25">
      <c r="A181" s="61">
        <v>18302045</v>
      </c>
      <c r="B181" s="61" t="s">
        <v>106</v>
      </c>
      <c r="C181" s="65" t="s">
        <v>410</v>
      </c>
    </row>
    <row r="182" spans="1:3" x14ac:dyDescent="0.25">
      <c r="A182" s="61">
        <v>18302072</v>
      </c>
      <c r="B182" s="61" t="s">
        <v>106</v>
      </c>
      <c r="C182" s="65" t="s">
        <v>410</v>
      </c>
    </row>
    <row r="183" spans="1:3" x14ac:dyDescent="0.25">
      <c r="A183" s="61">
        <v>18302109</v>
      </c>
      <c r="B183" s="61" t="s">
        <v>106</v>
      </c>
      <c r="C183" s="65" t="s">
        <v>410</v>
      </c>
    </row>
    <row r="184" spans="1:3" x14ac:dyDescent="0.25">
      <c r="A184" s="61">
        <v>18302149</v>
      </c>
      <c r="B184" s="61" t="s">
        <v>106</v>
      </c>
      <c r="C184" s="65" t="s">
        <v>410</v>
      </c>
    </row>
    <row r="185" spans="1:3" x14ac:dyDescent="0.25">
      <c r="A185" s="61">
        <v>18302022</v>
      </c>
      <c r="B185" s="61" t="s">
        <v>106</v>
      </c>
      <c r="C185" s="65" t="s">
        <v>410</v>
      </c>
    </row>
    <row r="186" spans="1:3" x14ac:dyDescent="0.25">
      <c r="A186" s="61">
        <v>15302081</v>
      </c>
      <c r="B186" s="61" t="s">
        <v>106</v>
      </c>
      <c r="C186" s="65" t="s">
        <v>410</v>
      </c>
    </row>
    <row r="187" spans="1:3" x14ac:dyDescent="0.25">
      <c r="A187" s="61">
        <v>16302001</v>
      </c>
      <c r="B187" s="61" t="s">
        <v>106</v>
      </c>
      <c r="C187" s="65" t="s">
        <v>410</v>
      </c>
    </row>
    <row r="188" spans="1:3" x14ac:dyDescent="0.25">
      <c r="A188" s="61">
        <v>18302042</v>
      </c>
      <c r="B188" s="61" t="s">
        <v>106</v>
      </c>
      <c r="C188" s="65" t="s">
        <v>410</v>
      </c>
    </row>
    <row r="189" spans="1:3" x14ac:dyDescent="0.25">
      <c r="A189" s="61">
        <v>18302010</v>
      </c>
      <c r="B189" s="61" t="s">
        <v>106</v>
      </c>
      <c r="C189" s="65" t="s">
        <v>410</v>
      </c>
    </row>
    <row r="190" spans="1:3" x14ac:dyDescent="0.25">
      <c r="A190" s="61">
        <v>17302120</v>
      </c>
      <c r="B190" s="61" t="s">
        <v>106</v>
      </c>
      <c r="C190" s="65" t="s">
        <v>410</v>
      </c>
    </row>
    <row r="191" spans="1:3" x14ac:dyDescent="0.25">
      <c r="A191" s="61">
        <v>18302024</v>
      </c>
      <c r="B191" s="61" t="s">
        <v>106</v>
      </c>
      <c r="C191" s="65" t="s">
        <v>410</v>
      </c>
    </row>
    <row r="192" spans="1:3" x14ac:dyDescent="0.25">
      <c r="A192" s="61">
        <v>15302194</v>
      </c>
      <c r="B192" s="61" t="s">
        <v>106</v>
      </c>
      <c r="C192" s="65" t="s">
        <v>410</v>
      </c>
    </row>
    <row r="193" spans="1:3" x14ac:dyDescent="0.25">
      <c r="A193" s="61">
        <v>17302086</v>
      </c>
      <c r="B193" s="61" t="s">
        <v>106</v>
      </c>
      <c r="C193" s="65" t="s">
        <v>410</v>
      </c>
    </row>
    <row r="194" spans="1:3" x14ac:dyDescent="0.25">
      <c r="A194" s="66">
        <v>16302059</v>
      </c>
      <c r="B194" s="66" t="s">
        <v>106</v>
      </c>
      <c r="C194" s="65" t="s">
        <v>410</v>
      </c>
    </row>
    <row r="195" spans="1:3" x14ac:dyDescent="0.25">
      <c r="A195" s="61">
        <v>17302060</v>
      </c>
      <c r="B195" s="61" t="s">
        <v>106</v>
      </c>
      <c r="C195" s="65" t="s">
        <v>410</v>
      </c>
    </row>
    <row r="196" spans="1:3" x14ac:dyDescent="0.25">
      <c r="A196" s="61">
        <v>18302023</v>
      </c>
      <c r="B196" s="61" t="s">
        <v>106</v>
      </c>
      <c r="C196" s="65" t="s">
        <v>410</v>
      </c>
    </row>
    <row r="197" spans="1:3" x14ac:dyDescent="0.25">
      <c r="A197" s="61">
        <v>17302096</v>
      </c>
      <c r="B197" s="61" t="s">
        <v>106</v>
      </c>
      <c r="C197" s="65" t="s">
        <v>410</v>
      </c>
    </row>
    <row r="198" spans="1:3" x14ac:dyDescent="0.25">
      <c r="A198" s="66">
        <v>17302098</v>
      </c>
      <c r="B198" s="66" t="s">
        <v>106</v>
      </c>
      <c r="C198" s="65" t="s">
        <v>410</v>
      </c>
    </row>
    <row r="199" spans="1:3" x14ac:dyDescent="0.25">
      <c r="A199" s="61">
        <v>18302132</v>
      </c>
      <c r="B199" s="61" t="s">
        <v>106</v>
      </c>
      <c r="C199" s="65" t="s">
        <v>410</v>
      </c>
    </row>
    <row r="200" spans="1:3" x14ac:dyDescent="0.25">
      <c r="A200" s="61">
        <v>18302091</v>
      </c>
      <c r="B200" s="61" t="s">
        <v>106</v>
      </c>
      <c r="C200" s="65" t="s">
        <v>410</v>
      </c>
    </row>
    <row r="201" spans="1:3" x14ac:dyDescent="0.25">
      <c r="A201" s="61">
        <v>18302067</v>
      </c>
      <c r="B201" s="61" t="s">
        <v>106</v>
      </c>
      <c r="C201" s="65" t="s">
        <v>410</v>
      </c>
    </row>
    <row r="202" spans="1:3" x14ac:dyDescent="0.25">
      <c r="A202" s="61">
        <v>18302123</v>
      </c>
      <c r="B202" s="61" t="s">
        <v>106</v>
      </c>
      <c r="C202" s="65" t="s">
        <v>410</v>
      </c>
    </row>
    <row r="203" spans="1:3" x14ac:dyDescent="0.25">
      <c r="A203" s="61">
        <v>18302113</v>
      </c>
      <c r="B203" s="61" t="s">
        <v>106</v>
      </c>
      <c r="C203" s="65" t="s">
        <v>410</v>
      </c>
    </row>
    <row r="204" spans="1:3" x14ac:dyDescent="0.25">
      <c r="A204" s="61">
        <v>18302124</v>
      </c>
      <c r="B204" s="61" t="s">
        <v>106</v>
      </c>
      <c r="C204" s="65" t="s">
        <v>410</v>
      </c>
    </row>
    <row r="205" spans="1:3" x14ac:dyDescent="0.25">
      <c r="A205" s="61">
        <v>18302096</v>
      </c>
      <c r="B205" s="61" t="s">
        <v>106</v>
      </c>
      <c r="C205" s="65" t="s">
        <v>410</v>
      </c>
    </row>
    <row r="206" spans="1:3" x14ac:dyDescent="0.25">
      <c r="A206" s="61">
        <v>17302162</v>
      </c>
      <c r="B206" s="61" t="s">
        <v>107</v>
      </c>
      <c r="C206" s="65" t="s">
        <v>410</v>
      </c>
    </row>
    <row r="207" spans="1:3" x14ac:dyDescent="0.25">
      <c r="A207" s="61">
        <v>18302050</v>
      </c>
      <c r="B207" s="61" t="s">
        <v>106</v>
      </c>
      <c r="C207" s="65" t="s">
        <v>410</v>
      </c>
    </row>
    <row r="208" spans="1:3" x14ac:dyDescent="0.25">
      <c r="A208" s="61">
        <v>17302149</v>
      </c>
      <c r="B208" s="61" t="s">
        <v>106</v>
      </c>
      <c r="C208" s="65" t="s">
        <v>410</v>
      </c>
    </row>
    <row r="209" spans="1:3" x14ac:dyDescent="0.25">
      <c r="A209" s="61">
        <v>18302037</v>
      </c>
      <c r="B209" s="61" t="s">
        <v>106</v>
      </c>
      <c r="C209" s="65" t="s">
        <v>410</v>
      </c>
    </row>
    <row r="210" spans="1:3" x14ac:dyDescent="0.25">
      <c r="A210" s="61">
        <v>18302133</v>
      </c>
      <c r="B210" s="61" t="s">
        <v>107</v>
      </c>
      <c r="C210" s="65" t="s">
        <v>410</v>
      </c>
    </row>
    <row r="211" spans="1:3" x14ac:dyDescent="0.25">
      <c r="A211" s="61">
        <v>18302076</v>
      </c>
      <c r="B211" s="61" t="s">
        <v>106</v>
      </c>
      <c r="C211" s="65" t="s">
        <v>410</v>
      </c>
    </row>
    <row r="212" spans="1:3" x14ac:dyDescent="0.25">
      <c r="A212" s="61">
        <v>18302041</v>
      </c>
      <c r="B212" s="61" t="s">
        <v>106</v>
      </c>
      <c r="C212" s="65" t="s">
        <v>410</v>
      </c>
    </row>
    <row r="213" spans="1:3" x14ac:dyDescent="0.25">
      <c r="A213" s="61">
        <v>16302229</v>
      </c>
      <c r="B213" s="61" t="s">
        <v>106</v>
      </c>
      <c r="C213" s="65" t="s">
        <v>410</v>
      </c>
    </row>
    <row r="214" spans="1:3" x14ac:dyDescent="0.25">
      <c r="A214" s="61">
        <v>16302020</v>
      </c>
      <c r="B214" s="61" t="s">
        <v>106</v>
      </c>
      <c r="C214" s="65" t="s">
        <v>410</v>
      </c>
    </row>
    <row r="215" spans="1:3" x14ac:dyDescent="0.25">
      <c r="A215" s="61">
        <v>18302117</v>
      </c>
      <c r="B215" s="61" t="s">
        <v>106</v>
      </c>
      <c r="C215" s="65" t="s">
        <v>410</v>
      </c>
    </row>
    <row r="216" spans="1:3" x14ac:dyDescent="0.25">
      <c r="A216" s="61" t="s">
        <v>662</v>
      </c>
      <c r="B216" s="61" t="s">
        <v>106</v>
      </c>
      <c r="C216" s="65" t="s">
        <v>410</v>
      </c>
    </row>
    <row r="217" spans="1:3" x14ac:dyDescent="0.25">
      <c r="A217" s="61">
        <v>18302126</v>
      </c>
      <c r="B217" s="61" t="s">
        <v>106</v>
      </c>
      <c r="C217" s="65" t="s">
        <v>410</v>
      </c>
    </row>
    <row r="218" spans="1:3" x14ac:dyDescent="0.25">
      <c r="A218" s="61">
        <v>18301016</v>
      </c>
      <c r="B218" s="61" t="s">
        <v>106</v>
      </c>
      <c r="C218" s="65" t="s">
        <v>411</v>
      </c>
    </row>
    <row r="219" spans="1:3" x14ac:dyDescent="0.25">
      <c r="A219" s="61">
        <v>18301042</v>
      </c>
      <c r="B219" s="61" t="s">
        <v>106</v>
      </c>
      <c r="C219" s="65" t="s">
        <v>411</v>
      </c>
    </row>
    <row r="220" spans="1:3" x14ac:dyDescent="0.25">
      <c r="A220" s="61">
        <v>18301010</v>
      </c>
      <c r="B220" s="61" t="s">
        <v>106</v>
      </c>
      <c r="C220" s="65" t="s">
        <v>411</v>
      </c>
    </row>
    <row r="221" spans="1:3" x14ac:dyDescent="0.25">
      <c r="A221" s="61">
        <v>18301044</v>
      </c>
      <c r="B221" s="61" t="s">
        <v>106</v>
      </c>
      <c r="C221" s="65" t="s">
        <v>411</v>
      </c>
    </row>
    <row r="222" spans="1:3" x14ac:dyDescent="0.25">
      <c r="A222" s="61">
        <v>18301069</v>
      </c>
      <c r="B222" s="61" t="s">
        <v>106</v>
      </c>
      <c r="C222" s="65" t="s">
        <v>411</v>
      </c>
    </row>
    <row r="223" spans="1:3" x14ac:dyDescent="0.25">
      <c r="A223" s="61">
        <v>17301089</v>
      </c>
      <c r="B223" s="61" t="s">
        <v>106</v>
      </c>
      <c r="C223" s="65" t="s">
        <v>411</v>
      </c>
    </row>
    <row r="224" spans="1:3" x14ac:dyDescent="0.25">
      <c r="A224" s="61">
        <v>18301073</v>
      </c>
      <c r="B224" s="61" t="s">
        <v>106</v>
      </c>
      <c r="C224" s="65" t="s">
        <v>411</v>
      </c>
    </row>
    <row r="225" spans="1:3" x14ac:dyDescent="0.25">
      <c r="A225" s="61">
        <v>18301045</v>
      </c>
      <c r="B225" s="61" t="s">
        <v>106</v>
      </c>
      <c r="C225" s="65" t="s">
        <v>411</v>
      </c>
    </row>
    <row r="226" spans="1:3" x14ac:dyDescent="0.25">
      <c r="A226" s="61">
        <v>18301012</v>
      </c>
      <c r="B226" s="61" t="s">
        <v>106</v>
      </c>
      <c r="C226" s="65" t="s">
        <v>411</v>
      </c>
    </row>
    <row r="227" spans="1:3" x14ac:dyDescent="0.25">
      <c r="A227" s="61">
        <v>18301001</v>
      </c>
      <c r="B227" s="61" t="s">
        <v>106</v>
      </c>
      <c r="C227" s="65" t="s">
        <v>411</v>
      </c>
    </row>
    <row r="228" spans="1:3" x14ac:dyDescent="0.25">
      <c r="A228" s="61">
        <v>18301013</v>
      </c>
      <c r="B228" s="61" t="s">
        <v>106</v>
      </c>
      <c r="C228" s="65" t="s">
        <v>411</v>
      </c>
    </row>
    <row r="229" spans="1:3" x14ac:dyDescent="0.25">
      <c r="A229" s="61">
        <v>18301008</v>
      </c>
      <c r="B229" s="61" t="s">
        <v>106</v>
      </c>
      <c r="C229" s="65" t="s">
        <v>411</v>
      </c>
    </row>
    <row r="230" spans="1:3" x14ac:dyDescent="0.25">
      <c r="A230" s="61">
        <v>18301057</v>
      </c>
      <c r="B230" s="61" t="s">
        <v>106</v>
      </c>
      <c r="C230" s="65" t="s">
        <v>411</v>
      </c>
    </row>
    <row r="231" spans="1:3" x14ac:dyDescent="0.25">
      <c r="A231" s="61">
        <v>18301050</v>
      </c>
      <c r="B231" s="61" t="s">
        <v>107</v>
      </c>
      <c r="C231" s="65" t="s">
        <v>411</v>
      </c>
    </row>
    <row r="232" spans="1:3" x14ac:dyDescent="0.25">
      <c r="A232" s="61">
        <v>18301007</v>
      </c>
      <c r="B232" s="61" t="s">
        <v>106</v>
      </c>
      <c r="C232" s="65" t="s">
        <v>411</v>
      </c>
    </row>
    <row r="233" spans="1:3" x14ac:dyDescent="0.25">
      <c r="A233" s="61">
        <v>18301021</v>
      </c>
      <c r="B233" s="61" t="s">
        <v>106</v>
      </c>
      <c r="C233" s="65" t="s">
        <v>411</v>
      </c>
    </row>
    <row r="234" spans="1:3" x14ac:dyDescent="0.25">
      <c r="A234" s="61">
        <v>18301039</v>
      </c>
      <c r="B234" s="61" t="s">
        <v>106</v>
      </c>
      <c r="C234" s="65" t="s">
        <v>411</v>
      </c>
    </row>
    <row r="235" spans="1:3" x14ac:dyDescent="0.25">
      <c r="A235" s="61">
        <v>18301022</v>
      </c>
      <c r="B235" s="61" t="s">
        <v>106</v>
      </c>
      <c r="C235" s="65" t="s">
        <v>411</v>
      </c>
    </row>
    <row r="236" spans="1:3" x14ac:dyDescent="0.25">
      <c r="A236" s="61">
        <v>18301032</v>
      </c>
      <c r="B236" s="61" t="s">
        <v>106</v>
      </c>
      <c r="C236" s="65" t="s">
        <v>411</v>
      </c>
    </row>
    <row r="237" spans="1:3" x14ac:dyDescent="0.25">
      <c r="A237" s="61">
        <v>18301052</v>
      </c>
      <c r="B237" s="61" t="s">
        <v>106</v>
      </c>
      <c r="C237" s="65" t="s">
        <v>411</v>
      </c>
    </row>
    <row r="238" spans="1:3" x14ac:dyDescent="0.25">
      <c r="A238" s="61">
        <v>18301080</v>
      </c>
      <c r="B238" s="61" t="s">
        <v>106</v>
      </c>
      <c r="C238" s="65" t="s">
        <v>411</v>
      </c>
    </row>
    <row r="239" spans="1:3" x14ac:dyDescent="0.25">
      <c r="A239" s="61">
        <v>18301004</v>
      </c>
      <c r="B239" s="61" t="s">
        <v>107</v>
      </c>
      <c r="C239" s="65" t="s">
        <v>411</v>
      </c>
    </row>
    <row r="240" spans="1:3" x14ac:dyDescent="0.25">
      <c r="A240" s="61">
        <v>18301009</v>
      </c>
      <c r="B240" s="61" t="s">
        <v>106</v>
      </c>
      <c r="C240" s="65" t="s">
        <v>411</v>
      </c>
    </row>
    <row r="241" spans="1:3" x14ac:dyDescent="0.25">
      <c r="A241" s="61">
        <v>18301056</v>
      </c>
      <c r="B241" s="61" t="s">
        <v>106</v>
      </c>
      <c r="C241" s="65" t="s">
        <v>411</v>
      </c>
    </row>
    <row r="242" spans="1:3" x14ac:dyDescent="0.25">
      <c r="A242" s="61">
        <v>18301046</v>
      </c>
      <c r="B242" s="61" t="s">
        <v>106</v>
      </c>
      <c r="C242" s="65" t="s">
        <v>411</v>
      </c>
    </row>
    <row r="243" spans="1:3" x14ac:dyDescent="0.25">
      <c r="A243" s="61">
        <v>18301061</v>
      </c>
      <c r="B243" s="61" t="s">
        <v>106</v>
      </c>
      <c r="C243" s="65" t="s">
        <v>411</v>
      </c>
    </row>
    <row r="244" spans="1:3" x14ac:dyDescent="0.25">
      <c r="A244" s="61">
        <v>17301064</v>
      </c>
      <c r="B244" s="61" t="s">
        <v>106</v>
      </c>
      <c r="C244" s="65" t="s">
        <v>411</v>
      </c>
    </row>
    <row r="245" spans="1:3" x14ac:dyDescent="0.25">
      <c r="A245" s="61" t="s">
        <v>696</v>
      </c>
      <c r="B245" s="61" t="s">
        <v>106</v>
      </c>
      <c r="C245" s="65" t="s">
        <v>411</v>
      </c>
    </row>
    <row r="246" spans="1:3" x14ac:dyDescent="0.25">
      <c r="A246" s="61">
        <v>17301110</v>
      </c>
      <c r="B246" s="61" t="s">
        <v>106</v>
      </c>
      <c r="C246" s="65" t="s">
        <v>411</v>
      </c>
    </row>
    <row r="247" spans="1:3" x14ac:dyDescent="0.25">
      <c r="A247" s="61">
        <v>18301015</v>
      </c>
      <c r="B247" s="61" t="s">
        <v>106</v>
      </c>
      <c r="C247" s="65" t="s">
        <v>411</v>
      </c>
    </row>
    <row r="248" spans="1:3" x14ac:dyDescent="0.25">
      <c r="A248" s="61">
        <v>18301041</v>
      </c>
      <c r="B248" s="61" t="s">
        <v>106</v>
      </c>
      <c r="C248" s="65" t="s">
        <v>411</v>
      </c>
    </row>
    <row r="249" spans="1:3" x14ac:dyDescent="0.25">
      <c r="A249" s="61" t="s">
        <v>697</v>
      </c>
      <c r="B249" s="61" t="s">
        <v>106</v>
      </c>
      <c r="C249" s="65" t="s">
        <v>411</v>
      </c>
    </row>
    <row r="250" spans="1:3" x14ac:dyDescent="0.25">
      <c r="A250" s="61">
        <v>18301079</v>
      </c>
      <c r="B250" s="61" t="s">
        <v>107</v>
      </c>
      <c r="C250" s="65" t="s">
        <v>411</v>
      </c>
    </row>
    <row r="251" spans="1:3" x14ac:dyDescent="0.25">
      <c r="A251" s="61">
        <v>18301076</v>
      </c>
      <c r="B251" s="61" t="s">
        <v>106</v>
      </c>
      <c r="C251" s="65" t="s">
        <v>411</v>
      </c>
    </row>
    <row r="252" spans="1:3" x14ac:dyDescent="0.25">
      <c r="A252" s="61">
        <v>18301085</v>
      </c>
      <c r="B252" s="61" t="s">
        <v>106</v>
      </c>
      <c r="C252" s="65" t="s">
        <v>411</v>
      </c>
    </row>
    <row r="253" spans="1:3" x14ac:dyDescent="0.25">
      <c r="A253" s="61">
        <v>18301005</v>
      </c>
      <c r="B253" s="61" t="s">
        <v>106</v>
      </c>
      <c r="C253" s="65" t="s">
        <v>411</v>
      </c>
    </row>
    <row r="254" spans="1:3" x14ac:dyDescent="0.25">
      <c r="A254" s="61">
        <v>18301055</v>
      </c>
      <c r="B254" s="61" t="s">
        <v>106</v>
      </c>
      <c r="C254" s="65" t="s">
        <v>411</v>
      </c>
    </row>
    <row r="255" spans="1:3" x14ac:dyDescent="0.25">
      <c r="A255" s="61">
        <v>18301002</v>
      </c>
      <c r="B255" s="61" t="s">
        <v>106</v>
      </c>
      <c r="C255" s="65" t="s">
        <v>411</v>
      </c>
    </row>
    <row r="256" spans="1:3" x14ac:dyDescent="0.25">
      <c r="A256" s="61">
        <v>17301102</v>
      </c>
      <c r="B256" s="61" t="s">
        <v>106</v>
      </c>
      <c r="C256" s="65" t="s">
        <v>411</v>
      </c>
    </row>
    <row r="257" spans="1:3" x14ac:dyDescent="0.25">
      <c r="A257" s="61">
        <v>18301003</v>
      </c>
      <c r="B257" s="61" t="s">
        <v>106</v>
      </c>
      <c r="C257" s="65" t="s">
        <v>411</v>
      </c>
    </row>
    <row r="258" spans="1:3" x14ac:dyDescent="0.25">
      <c r="A258" s="61">
        <v>18316903</v>
      </c>
      <c r="B258" s="61" t="s">
        <v>106</v>
      </c>
      <c r="C258" s="65" t="s">
        <v>412</v>
      </c>
    </row>
    <row r="259" spans="1:3" x14ac:dyDescent="0.25">
      <c r="A259" s="61">
        <v>17316900</v>
      </c>
      <c r="B259" s="61" t="s">
        <v>106</v>
      </c>
      <c r="C259" s="65" t="s">
        <v>412</v>
      </c>
    </row>
    <row r="260" spans="1:3" x14ac:dyDescent="0.25">
      <c r="A260" s="61">
        <v>17316020</v>
      </c>
      <c r="B260" s="61" t="s">
        <v>106</v>
      </c>
      <c r="C260" s="65" t="s">
        <v>412</v>
      </c>
    </row>
    <row r="261" spans="1:3" x14ac:dyDescent="0.25">
      <c r="A261" s="61">
        <v>18316001</v>
      </c>
      <c r="B261" s="61" t="s">
        <v>106</v>
      </c>
      <c r="C261" s="65" t="s">
        <v>412</v>
      </c>
    </row>
    <row r="262" spans="1:3" x14ac:dyDescent="0.25">
      <c r="A262" s="61">
        <v>18316004</v>
      </c>
      <c r="B262" s="61" t="s">
        <v>107</v>
      </c>
      <c r="C262" s="65" t="s">
        <v>412</v>
      </c>
    </row>
    <row r="263" spans="1:3" x14ac:dyDescent="0.25">
      <c r="A263" s="61">
        <v>18316031</v>
      </c>
      <c r="B263" s="61" t="s">
        <v>106</v>
      </c>
      <c r="C263" s="65" t="s">
        <v>412</v>
      </c>
    </row>
    <row r="264" spans="1:3" x14ac:dyDescent="0.25">
      <c r="A264" s="61">
        <v>18316129</v>
      </c>
      <c r="B264" s="61" t="s">
        <v>106</v>
      </c>
      <c r="C264" s="65" t="s">
        <v>412</v>
      </c>
    </row>
    <row r="265" spans="1:3" x14ac:dyDescent="0.25">
      <c r="A265" s="61">
        <v>17316004</v>
      </c>
      <c r="B265" s="61" t="s">
        <v>107</v>
      </c>
      <c r="C265" s="65" t="s">
        <v>412</v>
      </c>
    </row>
    <row r="266" spans="1:3" x14ac:dyDescent="0.25">
      <c r="A266" s="61">
        <v>18316060</v>
      </c>
      <c r="B266" s="61" t="s">
        <v>106</v>
      </c>
      <c r="C266" s="65" t="s">
        <v>412</v>
      </c>
    </row>
    <row r="267" spans="1:3" x14ac:dyDescent="0.25">
      <c r="A267" s="61">
        <v>18316005</v>
      </c>
      <c r="B267" s="61" t="s">
        <v>107</v>
      </c>
      <c r="C267" s="65" t="s">
        <v>412</v>
      </c>
    </row>
    <row r="268" spans="1:3" x14ac:dyDescent="0.25">
      <c r="A268" s="66">
        <v>18316133</v>
      </c>
      <c r="B268" s="66" t="s">
        <v>106</v>
      </c>
      <c r="C268" s="65" t="s">
        <v>412</v>
      </c>
    </row>
    <row r="269" spans="1:3" x14ac:dyDescent="0.25">
      <c r="A269" s="61">
        <v>18316905</v>
      </c>
      <c r="B269" s="61" t="s">
        <v>106</v>
      </c>
      <c r="C269" s="65" t="s">
        <v>412</v>
      </c>
    </row>
    <row r="270" spans="1:3" x14ac:dyDescent="0.25">
      <c r="A270" s="61">
        <v>17316024</v>
      </c>
      <c r="B270" s="61" t="s">
        <v>106</v>
      </c>
      <c r="C270" s="65" t="s">
        <v>412</v>
      </c>
    </row>
    <row r="271" spans="1:3" x14ac:dyDescent="0.25">
      <c r="A271" s="61">
        <v>18316040</v>
      </c>
      <c r="B271" s="61" t="s">
        <v>106</v>
      </c>
      <c r="C271" s="65" t="s">
        <v>412</v>
      </c>
    </row>
    <row r="272" spans="1:3" x14ac:dyDescent="0.25">
      <c r="A272" s="61">
        <v>18316017</v>
      </c>
      <c r="B272" s="61" t="s">
        <v>106</v>
      </c>
      <c r="C272" s="65" t="s">
        <v>412</v>
      </c>
    </row>
    <row r="273" spans="1:3" x14ac:dyDescent="0.25">
      <c r="A273" s="61">
        <v>18316110</v>
      </c>
      <c r="B273" s="61" t="s">
        <v>107</v>
      </c>
      <c r="C273" s="65" t="s">
        <v>412</v>
      </c>
    </row>
    <row r="274" spans="1:3" x14ac:dyDescent="0.25">
      <c r="A274" s="61">
        <v>18316106</v>
      </c>
      <c r="B274" s="61" t="s">
        <v>106</v>
      </c>
      <c r="C274" s="65" t="s">
        <v>412</v>
      </c>
    </row>
    <row r="275" spans="1:3" x14ac:dyDescent="0.25">
      <c r="A275" s="61">
        <v>18316908</v>
      </c>
      <c r="B275" s="61" t="s">
        <v>106</v>
      </c>
      <c r="C275" s="65" t="s">
        <v>412</v>
      </c>
    </row>
    <row r="276" spans="1:3" x14ac:dyDescent="0.25">
      <c r="A276" s="61">
        <v>18316042</v>
      </c>
      <c r="B276" s="61" t="s">
        <v>106</v>
      </c>
      <c r="C276" s="65" t="s">
        <v>412</v>
      </c>
    </row>
    <row r="277" spans="1:3" x14ac:dyDescent="0.25">
      <c r="A277" s="61">
        <v>18316132</v>
      </c>
      <c r="B277" s="61" t="s">
        <v>106</v>
      </c>
      <c r="C277" s="65" t="s">
        <v>412</v>
      </c>
    </row>
    <row r="278" spans="1:3" x14ac:dyDescent="0.25">
      <c r="A278" s="61">
        <v>18316058</v>
      </c>
      <c r="B278" s="61" t="s">
        <v>107</v>
      </c>
      <c r="C278" s="65" t="s">
        <v>412</v>
      </c>
    </row>
    <row r="279" spans="1:3" x14ac:dyDescent="0.25">
      <c r="A279" s="61">
        <v>18316902</v>
      </c>
      <c r="B279" s="61" t="s">
        <v>106</v>
      </c>
      <c r="C279" s="65" t="s">
        <v>412</v>
      </c>
    </row>
    <row r="280" spans="1:3" x14ac:dyDescent="0.25">
      <c r="A280" s="61">
        <v>18316034</v>
      </c>
      <c r="B280" s="61" t="s">
        <v>106</v>
      </c>
      <c r="C280" s="65" t="s">
        <v>412</v>
      </c>
    </row>
    <row r="281" spans="1:3" x14ac:dyDescent="0.25">
      <c r="A281" s="66">
        <v>16316906</v>
      </c>
      <c r="B281" s="66" t="s">
        <v>106</v>
      </c>
      <c r="C281" s="65" t="s">
        <v>412</v>
      </c>
    </row>
    <row r="282" spans="1:3" x14ac:dyDescent="0.25">
      <c r="A282" s="61">
        <v>18316036</v>
      </c>
      <c r="B282" s="61" t="s">
        <v>106</v>
      </c>
      <c r="C282" s="65" t="s">
        <v>412</v>
      </c>
    </row>
    <row r="283" spans="1:3" x14ac:dyDescent="0.25">
      <c r="A283" s="61">
        <v>16316076</v>
      </c>
      <c r="B283" s="61" t="s">
        <v>107</v>
      </c>
      <c r="C283" s="65" t="s">
        <v>412</v>
      </c>
    </row>
    <row r="284" spans="1:3" x14ac:dyDescent="0.25">
      <c r="A284" s="61">
        <v>18316900</v>
      </c>
      <c r="B284" s="61" t="s">
        <v>106</v>
      </c>
      <c r="C284" s="65" t="s">
        <v>412</v>
      </c>
    </row>
    <row r="285" spans="1:3" x14ac:dyDescent="0.25">
      <c r="A285" s="61">
        <v>17316045</v>
      </c>
      <c r="B285" s="61" t="s">
        <v>107</v>
      </c>
      <c r="C285" s="65" t="s">
        <v>412</v>
      </c>
    </row>
    <row r="286" spans="1:3" x14ac:dyDescent="0.25">
      <c r="A286" s="61">
        <v>18316137</v>
      </c>
      <c r="B286" s="61" t="s">
        <v>106</v>
      </c>
      <c r="C286" s="65" t="s">
        <v>412</v>
      </c>
    </row>
    <row r="287" spans="1:3" x14ac:dyDescent="0.25">
      <c r="A287" s="61">
        <v>17316096</v>
      </c>
      <c r="B287" s="61" t="s">
        <v>106</v>
      </c>
      <c r="C287" s="65" t="s">
        <v>412</v>
      </c>
    </row>
    <row r="288" spans="1:3" x14ac:dyDescent="0.25">
      <c r="A288" s="61">
        <v>15316063</v>
      </c>
      <c r="B288" s="61" t="s">
        <v>107</v>
      </c>
      <c r="C288" s="65" t="s">
        <v>412</v>
      </c>
    </row>
    <row r="289" spans="1:3" x14ac:dyDescent="0.25">
      <c r="A289" s="61">
        <v>17316093</v>
      </c>
      <c r="B289" s="61" t="s">
        <v>106</v>
      </c>
      <c r="C289" s="65" t="s">
        <v>412</v>
      </c>
    </row>
    <row r="290" spans="1:3" x14ac:dyDescent="0.25">
      <c r="A290" s="61">
        <v>18316009</v>
      </c>
      <c r="B290" s="61" t="s">
        <v>107</v>
      </c>
      <c r="C290" s="65" t="s">
        <v>412</v>
      </c>
    </row>
    <row r="291" spans="1:3" x14ac:dyDescent="0.25">
      <c r="A291" s="61">
        <v>18316901</v>
      </c>
      <c r="B291" s="61" t="s">
        <v>107</v>
      </c>
      <c r="C291" s="65" t="s">
        <v>412</v>
      </c>
    </row>
    <row r="292" spans="1:3" x14ac:dyDescent="0.25">
      <c r="A292" s="61">
        <v>18316052</v>
      </c>
      <c r="B292" s="61" t="s">
        <v>106</v>
      </c>
      <c r="C292" s="65" t="s">
        <v>412</v>
      </c>
    </row>
    <row r="293" spans="1:3" x14ac:dyDescent="0.25">
      <c r="A293" s="66">
        <v>18316046</v>
      </c>
      <c r="B293" s="66" t="s">
        <v>106</v>
      </c>
      <c r="C293" s="65" t="s">
        <v>412</v>
      </c>
    </row>
    <row r="294" spans="1:3" x14ac:dyDescent="0.25">
      <c r="A294" s="61">
        <v>18316075</v>
      </c>
      <c r="B294" s="61" t="s">
        <v>106</v>
      </c>
      <c r="C294" s="65" t="s">
        <v>412</v>
      </c>
    </row>
    <row r="295" spans="1:3" x14ac:dyDescent="0.25">
      <c r="A295" s="61">
        <v>18316076</v>
      </c>
      <c r="B295" s="61" t="s">
        <v>106</v>
      </c>
      <c r="C295" s="65" t="s">
        <v>412</v>
      </c>
    </row>
    <row r="296" spans="1:3" x14ac:dyDescent="0.25">
      <c r="A296" s="61">
        <v>18316048</v>
      </c>
      <c r="B296" s="61" t="s">
        <v>106</v>
      </c>
      <c r="C296" s="65" t="s">
        <v>412</v>
      </c>
    </row>
    <row r="297" spans="1:3" x14ac:dyDescent="0.25">
      <c r="A297" s="61">
        <v>17316102</v>
      </c>
      <c r="B297" s="61" t="s">
        <v>107</v>
      </c>
      <c r="C297" s="65" t="s">
        <v>412</v>
      </c>
    </row>
    <row r="298" spans="1:3" x14ac:dyDescent="0.25">
      <c r="A298" s="61">
        <v>18316038</v>
      </c>
      <c r="B298" s="61" t="s">
        <v>107</v>
      </c>
      <c r="C298" s="65" t="s">
        <v>412</v>
      </c>
    </row>
    <row r="299" spans="1:3" x14ac:dyDescent="0.25">
      <c r="A299" s="61">
        <v>18316097</v>
      </c>
      <c r="B299" s="61" t="s">
        <v>106</v>
      </c>
      <c r="C299" s="65" t="s">
        <v>412</v>
      </c>
    </row>
    <row r="300" spans="1:3" x14ac:dyDescent="0.25">
      <c r="A300" s="61">
        <v>18316907</v>
      </c>
      <c r="B300" s="61" t="s">
        <v>106</v>
      </c>
      <c r="C300" s="65" t="s">
        <v>412</v>
      </c>
    </row>
    <row r="301" spans="1:3" x14ac:dyDescent="0.25">
      <c r="A301" s="61">
        <v>15316132</v>
      </c>
      <c r="B301" s="61" t="s">
        <v>106</v>
      </c>
      <c r="C301" s="65" t="s">
        <v>412</v>
      </c>
    </row>
    <row r="302" spans="1:3" x14ac:dyDescent="0.25">
      <c r="A302" s="61">
        <v>18316003</v>
      </c>
      <c r="B302" s="61" t="s">
        <v>107</v>
      </c>
      <c r="C302" s="65" t="s">
        <v>412</v>
      </c>
    </row>
    <row r="303" spans="1:3" x14ac:dyDescent="0.25">
      <c r="A303" s="61">
        <v>18316086</v>
      </c>
      <c r="B303" s="61" t="s">
        <v>106</v>
      </c>
      <c r="C303" s="65" t="s">
        <v>412</v>
      </c>
    </row>
    <row r="304" spans="1:3" x14ac:dyDescent="0.25">
      <c r="A304" s="61">
        <v>18316010</v>
      </c>
      <c r="B304" s="61" t="s">
        <v>106</v>
      </c>
      <c r="C304" s="65" t="s">
        <v>412</v>
      </c>
    </row>
    <row r="305" spans="1:3" x14ac:dyDescent="0.25">
      <c r="A305" s="61">
        <v>17316107</v>
      </c>
      <c r="B305" s="61" t="s">
        <v>107</v>
      </c>
      <c r="C305" s="65" t="s">
        <v>412</v>
      </c>
    </row>
    <row r="306" spans="1:3" x14ac:dyDescent="0.25">
      <c r="A306" s="66">
        <v>18316014</v>
      </c>
      <c r="B306" s="66" t="s">
        <v>106</v>
      </c>
      <c r="C306" s="65" t="s">
        <v>412</v>
      </c>
    </row>
    <row r="307" spans="1:3" x14ac:dyDescent="0.25">
      <c r="A307" s="61">
        <v>18316008</v>
      </c>
      <c r="B307" s="61" t="s">
        <v>106</v>
      </c>
      <c r="C307" s="65" t="s">
        <v>412</v>
      </c>
    </row>
    <row r="308" spans="1:3" x14ac:dyDescent="0.25">
      <c r="A308" s="61">
        <v>18316904</v>
      </c>
      <c r="B308" s="61" t="s">
        <v>107</v>
      </c>
      <c r="C308" s="65" t="s">
        <v>412</v>
      </c>
    </row>
    <row r="309" spans="1:3" x14ac:dyDescent="0.25">
      <c r="A309" s="61">
        <v>18316082</v>
      </c>
      <c r="B309" s="61" t="s">
        <v>106</v>
      </c>
      <c r="C309" s="65" t="s">
        <v>412</v>
      </c>
    </row>
    <row r="310" spans="1:3" x14ac:dyDescent="0.25">
      <c r="A310" s="61">
        <v>18316906</v>
      </c>
      <c r="B310" s="61" t="s">
        <v>107</v>
      </c>
      <c r="C310" s="65" t="s">
        <v>412</v>
      </c>
    </row>
    <row r="311" spans="1:3" x14ac:dyDescent="0.25">
      <c r="A311" s="61">
        <v>1104004</v>
      </c>
      <c r="B311" s="61" t="s">
        <v>106</v>
      </c>
      <c r="C311" s="65" t="s">
        <v>413</v>
      </c>
    </row>
    <row r="312" spans="1:3" x14ac:dyDescent="0.25">
      <c r="A312" s="61">
        <v>1304029</v>
      </c>
      <c r="B312" s="61" t="s">
        <v>106</v>
      </c>
      <c r="C312" s="65" t="s">
        <v>413</v>
      </c>
    </row>
    <row r="313" spans="1:3" x14ac:dyDescent="0.25">
      <c r="A313" s="61">
        <v>18311039</v>
      </c>
      <c r="B313" s="61" t="s">
        <v>107</v>
      </c>
      <c r="C313" s="65" t="s">
        <v>413</v>
      </c>
    </row>
    <row r="314" spans="1:3" x14ac:dyDescent="0.25">
      <c r="A314" s="61">
        <v>18311003</v>
      </c>
      <c r="B314" s="61" t="s">
        <v>106</v>
      </c>
      <c r="C314" s="65" t="s">
        <v>413</v>
      </c>
    </row>
    <row r="315" spans="1:3" x14ac:dyDescent="0.25">
      <c r="A315" s="61">
        <v>18311025</v>
      </c>
      <c r="B315" s="61" t="s">
        <v>106</v>
      </c>
      <c r="C315" s="65" t="s">
        <v>413</v>
      </c>
    </row>
    <row r="316" spans="1:3" x14ac:dyDescent="0.25">
      <c r="A316" s="61">
        <v>18311072</v>
      </c>
      <c r="B316" s="61" t="s">
        <v>107</v>
      </c>
      <c r="C316" s="65" t="s">
        <v>413</v>
      </c>
    </row>
    <row r="317" spans="1:3" x14ac:dyDescent="0.25">
      <c r="A317" s="61">
        <v>1309048</v>
      </c>
      <c r="B317" s="61" t="s">
        <v>106</v>
      </c>
      <c r="C317" s="65" t="s">
        <v>413</v>
      </c>
    </row>
    <row r="318" spans="1:3" x14ac:dyDescent="0.25">
      <c r="A318" s="61" t="s">
        <v>664</v>
      </c>
      <c r="B318" s="61" t="s">
        <v>107</v>
      </c>
      <c r="C318" s="65" t="s">
        <v>413</v>
      </c>
    </row>
    <row r="319" spans="1:3" x14ac:dyDescent="0.25">
      <c r="A319" s="61">
        <v>18311034</v>
      </c>
      <c r="B319" s="61" t="s">
        <v>106</v>
      </c>
      <c r="C319" s="65" t="s">
        <v>413</v>
      </c>
    </row>
    <row r="320" spans="1:3" x14ac:dyDescent="0.25">
      <c r="A320" s="61">
        <v>14311123</v>
      </c>
      <c r="B320" s="61" t="s">
        <v>106</v>
      </c>
      <c r="C320" s="65" t="s">
        <v>413</v>
      </c>
    </row>
    <row r="321" spans="1:3" x14ac:dyDescent="0.25">
      <c r="A321" s="61">
        <v>18311063</v>
      </c>
      <c r="B321" s="61" t="s">
        <v>106</v>
      </c>
      <c r="C321" s="65" t="s">
        <v>413</v>
      </c>
    </row>
    <row r="322" spans="1:3" x14ac:dyDescent="0.25">
      <c r="A322" s="61">
        <v>8312016</v>
      </c>
      <c r="B322" s="61" t="s">
        <v>106</v>
      </c>
      <c r="C322" s="65" t="s">
        <v>413</v>
      </c>
    </row>
    <row r="323" spans="1:3" x14ac:dyDescent="0.25">
      <c r="A323" s="61">
        <v>17311081</v>
      </c>
      <c r="B323" s="61" t="s">
        <v>106</v>
      </c>
      <c r="C323" s="65" t="s">
        <v>413</v>
      </c>
    </row>
    <row r="324" spans="1:3" x14ac:dyDescent="0.25">
      <c r="A324" s="61">
        <v>18311057</v>
      </c>
      <c r="B324" s="61" t="s">
        <v>106</v>
      </c>
      <c r="C324" s="65" t="s">
        <v>413</v>
      </c>
    </row>
    <row r="325" spans="1:3" x14ac:dyDescent="0.25">
      <c r="A325" s="61" t="s">
        <v>665</v>
      </c>
      <c r="B325" s="61" t="s">
        <v>106</v>
      </c>
      <c r="C325" s="65" t="s">
        <v>413</v>
      </c>
    </row>
    <row r="326" spans="1:3" x14ac:dyDescent="0.25">
      <c r="A326" s="61">
        <v>7302103</v>
      </c>
      <c r="B326" s="61" t="s">
        <v>106</v>
      </c>
      <c r="C326" s="65" t="s">
        <v>413</v>
      </c>
    </row>
    <row r="327" spans="1:3" x14ac:dyDescent="0.25">
      <c r="A327" s="61">
        <v>18311049</v>
      </c>
      <c r="B327" s="61" t="s">
        <v>106</v>
      </c>
      <c r="C327" s="65" t="s">
        <v>413</v>
      </c>
    </row>
    <row r="328" spans="1:3" x14ac:dyDescent="0.25">
      <c r="A328" s="61" t="s">
        <v>666</v>
      </c>
      <c r="B328" s="61" t="s">
        <v>106</v>
      </c>
      <c r="C328" s="65" t="s">
        <v>413</v>
      </c>
    </row>
    <row r="329" spans="1:3" x14ac:dyDescent="0.25">
      <c r="A329" s="61">
        <v>18310009</v>
      </c>
      <c r="B329" s="61" t="s">
        <v>107</v>
      </c>
      <c r="C329" s="65" t="s">
        <v>193</v>
      </c>
    </row>
    <row r="330" spans="1:3" x14ac:dyDescent="0.25">
      <c r="A330" s="61">
        <v>18310010</v>
      </c>
      <c r="B330" s="61" t="s">
        <v>107</v>
      </c>
      <c r="C330" s="65" t="s">
        <v>193</v>
      </c>
    </row>
    <row r="331" spans="1:3" x14ac:dyDescent="0.25">
      <c r="A331" s="61">
        <v>18310026</v>
      </c>
      <c r="B331" s="61" t="s">
        <v>107</v>
      </c>
      <c r="C331" s="65" t="s">
        <v>193</v>
      </c>
    </row>
    <row r="332" spans="1:3" x14ac:dyDescent="0.25">
      <c r="A332" s="61">
        <v>18310034</v>
      </c>
      <c r="B332" s="61" t="s">
        <v>107</v>
      </c>
      <c r="C332" s="65" t="s">
        <v>193</v>
      </c>
    </row>
    <row r="333" spans="1:3" x14ac:dyDescent="0.25">
      <c r="A333" s="61">
        <v>18310033</v>
      </c>
      <c r="B333" s="61" t="s">
        <v>106</v>
      </c>
      <c r="C333" s="65" t="s">
        <v>193</v>
      </c>
    </row>
    <row r="334" spans="1:3" x14ac:dyDescent="0.25">
      <c r="A334" s="61">
        <v>18310018</v>
      </c>
      <c r="B334" s="61" t="s">
        <v>107</v>
      </c>
      <c r="C334" s="65" t="s">
        <v>193</v>
      </c>
    </row>
    <row r="335" spans="1:3" x14ac:dyDescent="0.25">
      <c r="A335" s="61">
        <v>18310001</v>
      </c>
      <c r="B335" s="61" t="s">
        <v>107</v>
      </c>
      <c r="C335" s="65" t="s">
        <v>193</v>
      </c>
    </row>
    <row r="336" spans="1:3" x14ac:dyDescent="0.25">
      <c r="A336" s="61">
        <v>7310028</v>
      </c>
      <c r="B336" s="61" t="s">
        <v>107</v>
      </c>
      <c r="C336" s="65" t="s">
        <v>193</v>
      </c>
    </row>
    <row r="337" spans="1:3" x14ac:dyDescent="0.25">
      <c r="A337" s="61">
        <v>13310900</v>
      </c>
      <c r="B337" s="61" t="s">
        <v>107</v>
      </c>
      <c r="C337" s="65" t="s">
        <v>193</v>
      </c>
    </row>
    <row r="338" spans="1:3" x14ac:dyDescent="0.25">
      <c r="A338" s="61">
        <v>18310007</v>
      </c>
      <c r="B338" s="61" t="s">
        <v>106</v>
      </c>
      <c r="C338" s="65" t="s">
        <v>193</v>
      </c>
    </row>
    <row r="339" spans="1:3" x14ac:dyDescent="0.25">
      <c r="A339" s="61">
        <v>18310014</v>
      </c>
      <c r="B339" s="61" t="s">
        <v>106</v>
      </c>
      <c r="C339" s="65" t="s">
        <v>193</v>
      </c>
    </row>
    <row r="340" spans="1:3" x14ac:dyDescent="0.25">
      <c r="A340" s="61">
        <v>18310015</v>
      </c>
      <c r="B340" s="61" t="s">
        <v>107</v>
      </c>
      <c r="C340" s="65" t="s">
        <v>193</v>
      </c>
    </row>
    <row r="341" spans="1:3" x14ac:dyDescent="0.25">
      <c r="A341" s="61">
        <v>18310036</v>
      </c>
      <c r="B341" s="61" t="s">
        <v>107</v>
      </c>
      <c r="C341" s="65" t="s">
        <v>193</v>
      </c>
    </row>
    <row r="342" spans="1:3" x14ac:dyDescent="0.25">
      <c r="A342" s="61">
        <v>18310020</v>
      </c>
      <c r="B342" s="61" t="s">
        <v>106</v>
      </c>
      <c r="C342" s="65" t="s">
        <v>193</v>
      </c>
    </row>
    <row r="343" spans="1:3" x14ac:dyDescent="0.25">
      <c r="A343" s="61">
        <v>18310024</v>
      </c>
      <c r="B343" s="61" t="s">
        <v>106</v>
      </c>
      <c r="C343" s="65" t="s">
        <v>193</v>
      </c>
    </row>
    <row r="344" spans="1:3" x14ac:dyDescent="0.25">
      <c r="A344" s="61">
        <v>18310041</v>
      </c>
      <c r="B344" s="61" t="s">
        <v>107</v>
      </c>
      <c r="C344" s="65" t="s">
        <v>193</v>
      </c>
    </row>
    <row r="345" spans="1:3" x14ac:dyDescent="0.25">
      <c r="A345" s="61">
        <v>18310022</v>
      </c>
      <c r="B345" s="61" t="s">
        <v>107</v>
      </c>
      <c r="C345" s="65" t="s">
        <v>193</v>
      </c>
    </row>
    <row r="346" spans="1:3" x14ac:dyDescent="0.25">
      <c r="A346" s="61">
        <v>18310030</v>
      </c>
      <c r="B346" s="61" t="s">
        <v>107</v>
      </c>
      <c r="C346" s="65" t="s">
        <v>193</v>
      </c>
    </row>
    <row r="347" spans="1:3" x14ac:dyDescent="0.25">
      <c r="A347" s="61">
        <v>18313069</v>
      </c>
      <c r="B347" s="61" t="s">
        <v>107</v>
      </c>
      <c r="C347" s="65" t="s">
        <v>414</v>
      </c>
    </row>
    <row r="348" spans="1:3" x14ac:dyDescent="0.25">
      <c r="A348" s="61">
        <v>18313001</v>
      </c>
      <c r="B348" s="61" t="s">
        <v>107</v>
      </c>
      <c r="C348" s="65" t="s">
        <v>414</v>
      </c>
    </row>
    <row r="349" spans="1:3" x14ac:dyDescent="0.25">
      <c r="A349" s="61">
        <v>18313015</v>
      </c>
      <c r="B349" s="61" t="s">
        <v>107</v>
      </c>
      <c r="C349" s="65" t="s">
        <v>414</v>
      </c>
    </row>
    <row r="350" spans="1:3" x14ac:dyDescent="0.25">
      <c r="A350" s="61">
        <v>18313031</v>
      </c>
      <c r="B350" s="61" t="s">
        <v>107</v>
      </c>
      <c r="C350" s="65" t="s">
        <v>414</v>
      </c>
    </row>
    <row r="351" spans="1:3" x14ac:dyDescent="0.25">
      <c r="A351" s="61">
        <v>18313005</v>
      </c>
      <c r="B351" s="61" t="s">
        <v>107</v>
      </c>
      <c r="C351" s="65" t="s">
        <v>414</v>
      </c>
    </row>
    <row r="352" spans="1:3" x14ac:dyDescent="0.25">
      <c r="A352" s="61">
        <v>18313006</v>
      </c>
      <c r="B352" s="61" t="s">
        <v>107</v>
      </c>
      <c r="C352" s="65" t="s">
        <v>414</v>
      </c>
    </row>
    <row r="353" spans="1:3" x14ac:dyDescent="0.25">
      <c r="A353" s="61">
        <v>18313062</v>
      </c>
      <c r="B353" s="61" t="s">
        <v>107</v>
      </c>
      <c r="C353" s="65" t="s">
        <v>414</v>
      </c>
    </row>
    <row r="354" spans="1:3" x14ac:dyDescent="0.25">
      <c r="A354" s="61">
        <v>18313064</v>
      </c>
      <c r="B354" s="61" t="s">
        <v>107</v>
      </c>
      <c r="C354" s="65" t="s">
        <v>414</v>
      </c>
    </row>
    <row r="355" spans="1:3" x14ac:dyDescent="0.25">
      <c r="A355" s="61">
        <v>18313010</v>
      </c>
      <c r="B355" s="61" t="s">
        <v>106</v>
      </c>
      <c r="C355" s="65" t="s">
        <v>414</v>
      </c>
    </row>
    <row r="356" spans="1:3" x14ac:dyDescent="0.25">
      <c r="A356" s="61">
        <v>18313033</v>
      </c>
      <c r="B356" s="61" t="s">
        <v>106</v>
      </c>
      <c r="C356" s="65" t="s">
        <v>414</v>
      </c>
    </row>
    <row r="357" spans="1:3" x14ac:dyDescent="0.25">
      <c r="A357" s="61">
        <v>18313014</v>
      </c>
      <c r="B357" s="61" t="s">
        <v>106</v>
      </c>
      <c r="C357" s="65" t="s">
        <v>414</v>
      </c>
    </row>
    <row r="358" spans="1:3" x14ac:dyDescent="0.25">
      <c r="A358" s="61">
        <v>18313007</v>
      </c>
      <c r="B358" s="61" t="s">
        <v>107</v>
      </c>
      <c r="C358" s="65" t="s">
        <v>414</v>
      </c>
    </row>
    <row r="359" spans="1:3" x14ac:dyDescent="0.25">
      <c r="A359" s="61">
        <v>18313065</v>
      </c>
      <c r="B359" s="61" t="s">
        <v>107</v>
      </c>
      <c r="C359" s="65" t="s">
        <v>414</v>
      </c>
    </row>
    <row r="360" spans="1:3" x14ac:dyDescent="0.25">
      <c r="A360" s="61">
        <v>18313017</v>
      </c>
      <c r="B360" s="61" t="s">
        <v>107</v>
      </c>
      <c r="C360" s="65" t="s">
        <v>414</v>
      </c>
    </row>
    <row r="361" spans="1:3" x14ac:dyDescent="0.25">
      <c r="A361" s="61">
        <v>18313028</v>
      </c>
      <c r="B361" s="61" t="s">
        <v>107</v>
      </c>
      <c r="C361" s="65" t="s">
        <v>414</v>
      </c>
    </row>
    <row r="362" spans="1:3" x14ac:dyDescent="0.25">
      <c r="A362" s="61">
        <v>13313025</v>
      </c>
      <c r="B362" s="61" t="s">
        <v>106</v>
      </c>
      <c r="C362" s="65" t="s">
        <v>414</v>
      </c>
    </row>
    <row r="363" spans="1:3" x14ac:dyDescent="0.25">
      <c r="A363" s="61">
        <v>18313019</v>
      </c>
      <c r="B363" s="61" t="s">
        <v>106</v>
      </c>
      <c r="C363" s="65" t="s">
        <v>414</v>
      </c>
    </row>
    <row r="364" spans="1:3" x14ac:dyDescent="0.25">
      <c r="A364" s="61">
        <v>18313023</v>
      </c>
      <c r="B364" s="61" t="s">
        <v>106</v>
      </c>
      <c r="C364" s="65" t="s">
        <v>414</v>
      </c>
    </row>
    <row r="365" spans="1:3" x14ac:dyDescent="0.25">
      <c r="A365" s="61">
        <v>18313035</v>
      </c>
      <c r="B365" s="61" t="s">
        <v>107</v>
      </c>
      <c r="C365" s="65" t="s">
        <v>414</v>
      </c>
    </row>
    <row r="366" spans="1:3" x14ac:dyDescent="0.25">
      <c r="A366" s="61">
        <v>18313076</v>
      </c>
      <c r="B366" s="61" t="s">
        <v>106</v>
      </c>
      <c r="C366" s="65" t="s">
        <v>414</v>
      </c>
    </row>
    <row r="367" spans="1:3" x14ac:dyDescent="0.25">
      <c r="A367" s="61">
        <v>18313080</v>
      </c>
      <c r="B367" s="61" t="s">
        <v>107</v>
      </c>
      <c r="C367" s="65" t="s">
        <v>414</v>
      </c>
    </row>
    <row r="368" spans="1:3" x14ac:dyDescent="0.25">
      <c r="A368" s="61">
        <v>18313008</v>
      </c>
      <c r="B368" s="61" t="s">
        <v>106</v>
      </c>
      <c r="C368" s="65" t="s">
        <v>414</v>
      </c>
    </row>
    <row r="369" spans="1:3" x14ac:dyDescent="0.25">
      <c r="A369" s="61">
        <v>18313025</v>
      </c>
      <c r="B369" s="61" t="s">
        <v>107</v>
      </c>
      <c r="C369" s="65" t="s">
        <v>414</v>
      </c>
    </row>
    <row r="370" spans="1:3" x14ac:dyDescent="0.25">
      <c r="A370" s="61">
        <v>18313044</v>
      </c>
      <c r="B370" s="61" t="s">
        <v>107</v>
      </c>
      <c r="C370" s="65" t="s">
        <v>414</v>
      </c>
    </row>
    <row r="371" spans="1:3" x14ac:dyDescent="0.25">
      <c r="A371" s="61">
        <v>18313026</v>
      </c>
      <c r="B371" s="61" t="s">
        <v>106</v>
      </c>
      <c r="C371" s="65" t="s">
        <v>414</v>
      </c>
    </row>
    <row r="372" spans="1:3" x14ac:dyDescent="0.25">
      <c r="A372" s="61">
        <v>18313068</v>
      </c>
      <c r="B372" s="61" t="s">
        <v>107</v>
      </c>
      <c r="C372" s="65" t="s">
        <v>414</v>
      </c>
    </row>
    <row r="373" spans="1:3" x14ac:dyDescent="0.25">
      <c r="A373" s="61">
        <v>16313072</v>
      </c>
      <c r="B373" s="61" t="s">
        <v>107</v>
      </c>
      <c r="C373" s="65" t="s">
        <v>414</v>
      </c>
    </row>
    <row r="374" spans="1:3" x14ac:dyDescent="0.25">
      <c r="A374" s="61">
        <v>18313079</v>
      </c>
      <c r="B374" s="61" t="s">
        <v>106</v>
      </c>
      <c r="C374" s="65" t="s">
        <v>414</v>
      </c>
    </row>
    <row r="375" spans="1:3" x14ac:dyDescent="0.25">
      <c r="A375" s="61">
        <v>18313037</v>
      </c>
      <c r="B375" s="61" t="s">
        <v>107</v>
      </c>
      <c r="C375" s="65" t="s">
        <v>414</v>
      </c>
    </row>
    <row r="376" spans="1:3" x14ac:dyDescent="0.25">
      <c r="A376" s="61">
        <v>18313020</v>
      </c>
      <c r="B376" s="61" t="s">
        <v>107</v>
      </c>
      <c r="C376" s="65" t="s">
        <v>414</v>
      </c>
    </row>
    <row r="377" spans="1:3" x14ac:dyDescent="0.25">
      <c r="A377" s="61">
        <v>18313053</v>
      </c>
      <c r="B377" s="61" t="s">
        <v>107</v>
      </c>
      <c r="C377" s="65" t="s">
        <v>414</v>
      </c>
    </row>
    <row r="378" spans="1:3" x14ac:dyDescent="0.25">
      <c r="A378" s="61">
        <v>18313083</v>
      </c>
      <c r="B378" s="61" t="s">
        <v>106</v>
      </c>
      <c r="C378" s="65" t="s">
        <v>414</v>
      </c>
    </row>
    <row r="379" spans="1:3" x14ac:dyDescent="0.25">
      <c r="A379" s="61">
        <v>18313009</v>
      </c>
      <c r="B379" s="61" t="s">
        <v>107</v>
      </c>
      <c r="C379" s="65" t="s">
        <v>414</v>
      </c>
    </row>
    <row r="380" spans="1:3" x14ac:dyDescent="0.25">
      <c r="A380" s="61">
        <v>18313043</v>
      </c>
      <c r="B380" s="61" t="s">
        <v>106</v>
      </c>
      <c r="C380" s="65" t="s">
        <v>414</v>
      </c>
    </row>
    <row r="381" spans="1:3" x14ac:dyDescent="0.25">
      <c r="A381" s="61">
        <v>17313032</v>
      </c>
      <c r="B381" s="61" t="s">
        <v>107</v>
      </c>
      <c r="C381" s="65" t="s">
        <v>414</v>
      </c>
    </row>
    <row r="382" spans="1:3" x14ac:dyDescent="0.25">
      <c r="A382" s="61">
        <v>18306041</v>
      </c>
      <c r="B382" s="61" t="s">
        <v>107</v>
      </c>
      <c r="C382" s="65" t="s">
        <v>415</v>
      </c>
    </row>
    <row r="383" spans="1:3" x14ac:dyDescent="0.25">
      <c r="A383" s="61">
        <v>18306023</v>
      </c>
      <c r="B383" s="61" t="s">
        <v>107</v>
      </c>
      <c r="C383" s="65" t="s">
        <v>415</v>
      </c>
    </row>
    <row r="384" spans="1:3" x14ac:dyDescent="0.25">
      <c r="A384" s="61" t="s">
        <v>803</v>
      </c>
      <c r="B384" s="61" t="s">
        <v>106</v>
      </c>
      <c r="C384" s="65" t="s">
        <v>415</v>
      </c>
    </row>
    <row r="385" spans="1:3" x14ac:dyDescent="0.25">
      <c r="A385" s="61">
        <v>17306122</v>
      </c>
      <c r="B385" s="61" t="s">
        <v>106</v>
      </c>
      <c r="C385" s="65" t="s">
        <v>415</v>
      </c>
    </row>
    <row r="386" spans="1:3" x14ac:dyDescent="0.25">
      <c r="A386" s="61">
        <v>18306150</v>
      </c>
      <c r="B386" s="61" t="s">
        <v>107</v>
      </c>
      <c r="C386" s="65" t="s">
        <v>415</v>
      </c>
    </row>
    <row r="387" spans="1:3" x14ac:dyDescent="0.25">
      <c r="A387" s="61">
        <v>18306031</v>
      </c>
      <c r="B387" s="61" t="s">
        <v>107</v>
      </c>
      <c r="C387" s="65" t="s">
        <v>415</v>
      </c>
    </row>
    <row r="388" spans="1:3" x14ac:dyDescent="0.25">
      <c r="A388" s="61">
        <v>18306075</v>
      </c>
      <c r="B388" s="61" t="s">
        <v>107</v>
      </c>
      <c r="C388" s="65" t="s">
        <v>415</v>
      </c>
    </row>
    <row r="389" spans="1:3" x14ac:dyDescent="0.25">
      <c r="A389" s="61">
        <v>18306076</v>
      </c>
      <c r="B389" s="61" t="s">
        <v>107</v>
      </c>
      <c r="C389" s="65" t="s">
        <v>415</v>
      </c>
    </row>
    <row r="390" spans="1:3" x14ac:dyDescent="0.25">
      <c r="A390" s="61">
        <v>18306108</v>
      </c>
      <c r="B390" s="61" t="s">
        <v>106</v>
      </c>
      <c r="C390" s="65" t="s">
        <v>415</v>
      </c>
    </row>
    <row r="391" spans="1:3" x14ac:dyDescent="0.25">
      <c r="A391" s="61">
        <v>18306116</v>
      </c>
      <c r="B391" s="61" t="s">
        <v>107</v>
      </c>
      <c r="C391" s="65" t="s">
        <v>415</v>
      </c>
    </row>
    <row r="392" spans="1:3" x14ac:dyDescent="0.25">
      <c r="A392" s="61">
        <v>18306048</v>
      </c>
      <c r="B392" s="61" t="s">
        <v>106</v>
      </c>
      <c r="C392" s="65" t="s">
        <v>415</v>
      </c>
    </row>
    <row r="393" spans="1:3" x14ac:dyDescent="0.25">
      <c r="A393" s="61">
        <v>18306046</v>
      </c>
      <c r="B393" s="61" t="s">
        <v>107</v>
      </c>
      <c r="C393" s="65" t="s">
        <v>415</v>
      </c>
    </row>
    <row r="394" spans="1:3" x14ac:dyDescent="0.25">
      <c r="A394" s="61">
        <v>18306139</v>
      </c>
      <c r="B394" s="61" t="s">
        <v>107</v>
      </c>
      <c r="C394" s="65" t="s">
        <v>415</v>
      </c>
    </row>
    <row r="395" spans="1:3" x14ac:dyDescent="0.25">
      <c r="A395" s="61">
        <v>18306010</v>
      </c>
      <c r="B395" s="61" t="s">
        <v>107</v>
      </c>
      <c r="C395" s="65" t="s">
        <v>415</v>
      </c>
    </row>
    <row r="396" spans="1:3" x14ac:dyDescent="0.25">
      <c r="A396" s="61">
        <v>18306069</v>
      </c>
      <c r="B396" s="61" t="s">
        <v>107</v>
      </c>
      <c r="C396" s="65" t="s">
        <v>415</v>
      </c>
    </row>
    <row r="397" spans="1:3" x14ac:dyDescent="0.25">
      <c r="A397" s="61">
        <v>18306070</v>
      </c>
      <c r="B397" s="61" t="s">
        <v>107</v>
      </c>
      <c r="C397" s="65" t="s">
        <v>415</v>
      </c>
    </row>
    <row r="398" spans="1:3" x14ac:dyDescent="0.25">
      <c r="A398" s="61">
        <v>17306118</v>
      </c>
      <c r="B398" s="61" t="s">
        <v>107</v>
      </c>
      <c r="C398" s="65" t="s">
        <v>415</v>
      </c>
    </row>
    <row r="399" spans="1:3" x14ac:dyDescent="0.25">
      <c r="A399" s="61">
        <v>18306084</v>
      </c>
      <c r="B399" s="61" t="s">
        <v>107</v>
      </c>
      <c r="C399" s="65" t="s">
        <v>415</v>
      </c>
    </row>
    <row r="400" spans="1:3" x14ac:dyDescent="0.25">
      <c r="A400" s="66">
        <v>18306064</v>
      </c>
      <c r="B400" s="66" t="s">
        <v>107</v>
      </c>
      <c r="C400" s="65" t="s">
        <v>415</v>
      </c>
    </row>
    <row r="401" spans="1:3" x14ac:dyDescent="0.25">
      <c r="A401" s="61">
        <v>18306024</v>
      </c>
      <c r="B401" s="61" t="s">
        <v>107</v>
      </c>
      <c r="C401" s="65" t="s">
        <v>415</v>
      </c>
    </row>
    <row r="402" spans="1:3" x14ac:dyDescent="0.25">
      <c r="A402" s="61">
        <v>18306056</v>
      </c>
      <c r="B402" s="61" t="s">
        <v>107</v>
      </c>
      <c r="C402" s="65" t="s">
        <v>415</v>
      </c>
    </row>
    <row r="403" spans="1:3" x14ac:dyDescent="0.25">
      <c r="A403" s="61">
        <v>18306030</v>
      </c>
      <c r="B403" s="61" t="s">
        <v>107</v>
      </c>
      <c r="C403" s="65" t="s">
        <v>415</v>
      </c>
    </row>
    <row r="404" spans="1:3" x14ac:dyDescent="0.25">
      <c r="A404" s="61">
        <v>16306097</v>
      </c>
      <c r="B404" s="61" t="s">
        <v>106</v>
      </c>
      <c r="C404" s="65" t="s">
        <v>415</v>
      </c>
    </row>
    <row r="405" spans="1:3" x14ac:dyDescent="0.25">
      <c r="A405" s="61">
        <v>17306018</v>
      </c>
      <c r="B405" s="61" t="s">
        <v>107</v>
      </c>
      <c r="C405" s="65" t="s">
        <v>415</v>
      </c>
    </row>
    <row r="406" spans="1:3" x14ac:dyDescent="0.25">
      <c r="A406" s="61">
        <v>18306022</v>
      </c>
      <c r="B406" s="61" t="s">
        <v>107</v>
      </c>
      <c r="C406" s="65" t="s">
        <v>415</v>
      </c>
    </row>
    <row r="407" spans="1:3" x14ac:dyDescent="0.25">
      <c r="A407" s="61">
        <v>18306033</v>
      </c>
      <c r="B407" s="61" t="s">
        <v>107</v>
      </c>
      <c r="C407" s="65" t="s">
        <v>415</v>
      </c>
    </row>
    <row r="408" spans="1:3" x14ac:dyDescent="0.25">
      <c r="A408" s="61">
        <v>17306129</v>
      </c>
      <c r="B408" s="61" t="s">
        <v>107</v>
      </c>
      <c r="C408" s="65" t="s">
        <v>415</v>
      </c>
    </row>
    <row r="409" spans="1:3" x14ac:dyDescent="0.25">
      <c r="A409" s="61">
        <v>18306015</v>
      </c>
      <c r="B409" s="61" t="s">
        <v>107</v>
      </c>
      <c r="C409" s="65" t="s">
        <v>415</v>
      </c>
    </row>
    <row r="410" spans="1:3" x14ac:dyDescent="0.25">
      <c r="A410" s="61">
        <v>18306099</v>
      </c>
      <c r="B410" s="61" t="s">
        <v>107</v>
      </c>
      <c r="C410" s="65" t="s">
        <v>415</v>
      </c>
    </row>
    <row r="411" spans="1:3" x14ac:dyDescent="0.25">
      <c r="A411" s="61">
        <v>18306042</v>
      </c>
      <c r="B411" s="61" t="s">
        <v>107</v>
      </c>
      <c r="C411" s="65" t="s">
        <v>415</v>
      </c>
    </row>
    <row r="412" spans="1:3" x14ac:dyDescent="0.25">
      <c r="A412" s="61">
        <v>18306101</v>
      </c>
      <c r="B412" s="61" t="s">
        <v>106</v>
      </c>
      <c r="C412" s="65" t="s">
        <v>415</v>
      </c>
    </row>
    <row r="413" spans="1:3" x14ac:dyDescent="0.25">
      <c r="A413" s="61">
        <v>17306169</v>
      </c>
      <c r="B413" s="61" t="s">
        <v>107</v>
      </c>
      <c r="C413" s="65" t="s">
        <v>415</v>
      </c>
    </row>
    <row r="414" spans="1:3" x14ac:dyDescent="0.25">
      <c r="A414" s="61">
        <v>18306032</v>
      </c>
      <c r="B414" s="61" t="s">
        <v>106</v>
      </c>
      <c r="C414" s="65" t="s">
        <v>415</v>
      </c>
    </row>
    <row r="415" spans="1:3" x14ac:dyDescent="0.25">
      <c r="A415" s="61">
        <v>18306143</v>
      </c>
      <c r="B415" s="61" t="s">
        <v>106</v>
      </c>
      <c r="C415" s="65" t="s">
        <v>415</v>
      </c>
    </row>
    <row r="416" spans="1:3" x14ac:dyDescent="0.25">
      <c r="A416" s="61">
        <v>16306109</v>
      </c>
      <c r="B416" s="61" t="s">
        <v>107</v>
      </c>
      <c r="C416" s="65" t="s">
        <v>415</v>
      </c>
    </row>
    <row r="417" spans="1:3" x14ac:dyDescent="0.25">
      <c r="A417" s="61">
        <v>17306100</v>
      </c>
      <c r="B417" s="61" t="s">
        <v>107</v>
      </c>
      <c r="C417" s="65" t="s">
        <v>415</v>
      </c>
    </row>
    <row r="418" spans="1:3" x14ac:dyDescent="0.25">
      <c r="A418" s="61">
        <v>18306004</v>
      </c>
      <c r="B418" s="61" t="s">
        <v>107</v>
      </c>
      <c r="C418" s="65" t="s">
        <v>415</v>
      </c>
    </row>
    <row r="419" spans="1:3" x14ac:dyDescent="0.25">
      <c r="A419" s="61">
        <v>18306071</v>
      </c>
      <c r="B419" s="61" t="s">
        <v>107</v>
      </c>
      <c r="C419" s="65" t="s">
        <v>415</v>
      </c>
    </row>
    <row r="420" spans="1:3" x14ac:dyDescent="0.25">
      <c r="A420" s="61">
        <v>18306003</v>
      </c>
      <c r="B420" s="61" t="s">
        <v>107</v>
      </c>
      <c r="C420" s="65" t="s">
        <v>415</v>
      </c>
    </row>
    <row r="421" spans="1:3" x14ac:dyDescent="0.25">
      <c r="A421" s="61">
        <v>17306099</v>
      </c>
      <c r="B421" s="61" t="s">
        <v>107</v>
      </c>
      <c r="C421" s="65" t="s">
        <v>415</v>
      </c>
    </row>
    <row r="422" spans="1:3" x14ac:dyDescent="0.25">
      <c r="A422" s="61">
        <v>18306006</v>
      </c>
      <c r="B422" s="61" t="s">
        <v>107</v>
      </c>
      <c r="C422" s="65" t="s">
        <v>415</v>
      </c>
    </row>
    <row r="423" spans="1:3" x14ac:dyDescent="0.25">
      <c r="A423" s="61">
        <v>18306029</v>
      </c>
      <c r="B423" s="61" t="s">
        <v>107</v>
      </c>
      <c r="C423" s="65" t="s">
        <v>415</v>
      </c>
    </row>
    <row r="424" spans="1:3" x14ac:dyDescent="0.25">
      <c r="A424" s="61">
        <v>18306118</v>
      </c>
      <c r="B424" s="61" t="s">
        <v>107</v>
      </c>
      <c r="C424" s="65" t="s">
        <v>415</v>
      </c>
    </row>
    <row r="425" spans="1:3" x14ac:dyDescent="0.25">
      <c r="A425" s="61">
        <v>18306117</v>
      </c>
      <c r="B425" s="61" t="s">
        <v>107</v>
      </c>
      <c r="C425" s="65" t="s">
        <v>415</v>
      </c>
    </row>
    <row r="426" spans="1:3" x14ac:dyDescent="0.25">
      <c r="A426" s="61">
        <v>18306102</v>
      </c>
      <c r="B426" s="61" t="s">
        <v>107</v>
      </c>
      <c r="C426" s="65" t="s">
        <v>415</v>
      </c>
    </row>
    <row r="427" spans="1:3" x14ac:dyDescent="0.25">
      <c r="A427" s="61">
        <v>18306103</v>
      </c>
      <c r="B427" s="61" t="s">
        <v>107</v>
      </c>
      <c r="C427" s="65" t="s">
        <v>415</v>
      </c>
    </row>
    <row r="428" spans="1:3" x14ac:dyDescent="0.25">
      <c r="A428" s="61">
        <v>8106027</v>
      </c>
      <c r="B428" s="61" t="s">
        <v>107</v>
      </c>
      <c r="C428" s="65" t="s">
        <v>415</v>
      </c>
    </row>
    <row r="429" spans="1:3" x14ac:dyDescent="0.25">
      <c r="A429" s="61">
        <v>17306027</v>
      </c>
      <c r="B429" s="61" t="s">
        <v>107</v>
      </c>
      <c r="C429" s="65" t="s">
        <v>415</v>
      </c>
    </row>
    <row r="430" spans="1:3" x14ac:dyDescent="0.25">
      <c r="A430" s="61">
        <v>18306044</v>
      </c>
      <c r="B430" s="61" t="s">
        <v>107</v>
      </c>
      <c r="C430" s="65" t="s">
        <v>415</v>
      </c>
    </row>
    <row r="431" spans="1:3" x14ac:dyDescent="0.25">
      <c r="A431" s="61">
        <v>18306093</v>
      </c>
      <c r="B431" s="61" t="s">
        <v>107</v>
      </c>
      <c r="C431" s="65" t="s">
        <v>415</v>
      </c>
    </row>
    <row r="432" spans="1:3" x14ac:dyDescent="0.25">
      <c r="A432" s="61">
        <v>17306097</v>
      </c>
      <c r="B432" s="61" t="s">
        <v>107</v>
      </c>
      <c r="C432" s="65" t="s">
        <v>415</v>
      </c>
    </row>
    <row r="433" spans="1:3" x14ac:dyDescent="0.25">
      <c r="A433" s="61">
        <v>18306012</v>
      </c>
      <c r="B433" s="61" t="s">
        <v>107</v>
      </c>
      <c r="C433" s="65" t="s">
        <v>415</v>
      </c>
    </row>
    <row r="434" spans="1:3" x14ac:dyDescent="0.25">
      <c r="A434" s="61">
        <v>10106010</v>
      </c>
      <c r="B434" s="61" t="s">
        <v>106</v>
      </c>
      <c r="C434" s="65" t="s">
        <v>415</v>
      </c>
    </row>
    <row r="435" spans="1:3" x14ac:dyDescent="0.25">
      <c r="A435" s="61">
        <v>18309012</v>
      </c>
      <c r="B435" s="61" t="s">
        <v>107</v>
      </c>
      <c r="C435" s="65" t="s">
        <v>416</v>
      </c>
    </row>
    <row r="436" spans="1:3" x14ac:dyDescent="0.25">
      <c r="A436" s="61">
        <v>18309008</v>
      </c>
      <c r="B436" s="61" t="s">
        <v>107</v>
      </c>
      <c r="C436" s="65" t="s">
        <v>416</v>
      </c>
    </row>
    <row r="437" spans="1:3" x14ac:dyDescent="0.25">
      <c r="A437" s="61">
        <v>18309045</v>
      </c>
      <c r="B437" s="61" t="s">
        <v>106</v>
      </c>
      <c r="C437" s="65" t="s">
        <v>416</v>
      </c>
    </row>
    <row r="438" spans="1:3" x14ac:dyDescent="0.25">
      <c r="A438" s="61">
        <v>18309096</v>
      </c>
      <c r="B438" s="61" t="s">
        <v>107</v>
      </c>
      <c r="C438" s="65" t="s">
        <v>416</v>
      </c>
    </row>
    <row r="439" spans="1:3" x14ac:dyDescent="0.25">
      <c r="A439" s="61">
        <v>18309066</v>
      </c>
      <c r="B439" s="61" t="s">
        <v>107</v>
      </c>
      <c r="C439" s="65" t="s">
        <v>416</v>
      </c>
    </row>
    <row r="440" spans="1:3" x14ac:dyDescent="0.25">
      <c r="A440" s="61">
        <v>17309001</v>
      </c>
      <c r="B440" s="61" t="s">
        <v>107</v>
      </c>
      <c r="C440" s="65" t="s">
        <v>416</v>
      </c>
    </row>
    <row r="441" spans="1:3" x14ac:dyDescent="0.25">
      <c r="A441" s="61">
        <v>18309050</v>
      </c>
      <c r="B441" s="61" t="s">
        <v>106</v>
      </c>
      <c r="C441" s="65" t="s">
        <v>416</v>
      </c>
    </row>
    <row r="442" spans="1:3" x14ac:dyDescent="0.25">
      <c r="A442" s="61">
        <v>18309067</v>
      </c>
      <c r="B442" s="61" t="s">
        <v>107</v>
      </c>
      <c r="C442" s="65" t="s">
        <v>416</v>
      </c>
    </row>
    <row r="443" spans="1:3" x14ac:dyDescent="0.25">
      <c r="A443" s="61">
        <v>18309077</v>
      </c>
      <c r="B443" s="61" t="s">
        <v>107</v>
      </c>
      <c r="C443" s="65" t="s">
        <v>416</v>
      </c>
    </row>
    <row r="444" spans="1:3" x14ac:dyDescent="0.25">
      <c r="A444" s="61">
        <v>18309058</v>
      </c>
      <c r="B444" s="61" t="s">
        <v>107</v>
      </c>
      <c r="C444" s="65" t="s">
        <v>416</v>
      </c>
    </row>
    <row r="445" spans="1:3" x14ac:dyDescent="0.25">
      <c r="A445" s="61">
        <v>18309078</v>
      </c>
      <c r="B445" s="61" t="s">
        <v>106</v>
      </c>
      <c r="C445" s="65" t="s">
        <v>416</v>
      </c>
    </row>
    <row r="446" spans="1:3" x14ac:dyDescent="0.25">
      <c r="A446" s="61">
        <v>18309085</v>
      </c>
      <c r="B446" s="61" t="s">
        <v>107</v>
      </c>
      <c r="C446" s="65" t="s">
        <v>416</v>
      </c>
    </row>
    <row r="447" spans="1:3" x14ac:dyDescent="0.25">
      <c r="A447" s="61">
        <v>18309086</v>
      </c>
      <c r="B447" s="61" t="s">
        <v>106</v>
      </c>
      <c r="C447" s="65" t="s">
        <v>416</v>
      </c>
    </row>
    <row r="448" spans="1:3" x14ac:dyDescent="0.25">
      <c r="A448" s="61">
        <v>18309080</v>
      </c>
      <c r="B448" s="61" t="s">
        <v>107</v>
      </c>
      <c r="C448" s="65" t="s">
        <v>416</v>
      </c>
    </row>
    <row r="449" spans="1:3" x14ac:dyDescent="0.25">
      <c r="A449" s="61" t="s">
        <v>698</v>
      </c>
      <c r="B449" s="61" t="s">
        <v>107</v>
      </c>
      <c r="C449" s="65" t="s">
        <v>416</v>
      </c>
    </row>
    <row r="450" spans="1:3" x14ac:dyDescent="0.25">
      <c r="A450" s="61">
        <v>18309051</v>
      </c>
      <c r="B450" s="61" t="s">
        <v>106</v>
      </c>
      <c r="C450" s="65" t="s">
        <v>416</v>
      </c>
    </row>
    <row r="451" spans="1:3" x14ac:dyDescent="0.25">
      <c r="A451" s="61">
        <v>18309105</v>
      </c>
      <c r="B451" s="61" t="s">
        <v>107</v>
      </c>
      <c r="C451" s="65" t="s">
        <v>416</v>
      </c>
    </row>
    <row r="452" spans="1:3" x14ac:dyDescent="0.25">
      <c r="A452" s="61">
        <v>18309032</v>
      </c>
      <c r="B452" s="61" t="s">
        <v>107</v>
      </c>
      <c r="C452" s="65" t="s">
        <v>416</v>
      </c>
    </row>
    <row r="453" spans="1:3" x14ac:dyDescent="0.25">
      <c r="A453" s="61">
        <v>18309084</v>
      </c>
      <c r="B453" s="61" t="s">
        <v>106</v>
      </c>
      <c r="C453" s="65" t="s">
        <v>416</v>
      </c>
    </row>
    <row r="454" spans="1:3" x14ac:dyDescent="0.25">
      <c r="A454" s="61">
        <v>18309034</v>
      </c>
      <c r="B454" s="61" t="s">
        <v>107</v>
      </c>
      <c r="C454" s="65" t="s">
        <v>416</v>
      </c>
    </row>
    <row r="455" spans="1:3" x14ac:dyDescent="0.25">
      <c r="A455" s="61">
        <v>18309091</v>
      </c>
      <c r="B455" s="61" t="s">
        <v>107</v>
      </c>
      <c r="C455" s="65" t="s">
        <v>416</v>
      </c>
    </row>
    <row r="456" spans="1:3" x14ac:dyDescent="0.25">
      <c r="A456" s="61">
        <v>18309006</v>
      </c>
      <c r="B456" s="61" t="s">
        <v>107</v>
      </c>
      <c r="C456" s="65" t="s">
        <v>416</v>
      </c>
    </row>
    <row r="457" spans="1:3" x14ac:dyDescent="0.25">
      <c r="A457" s="61">
        <v>18309022</v>
      </c>
      <c r="B457" s="61" t="s">
        <v>106</v>
      </c>
      <c r="C457" s="65" t="s">
        <v>416</v>
      </c>
    </row>
    <row r="458" spans="1:3" x14ac:dyDescent="0.25">
      <c r="A458" s="61">
        <v>18309036</v>
      </c>
      <c r="B458" s="61" t="s">
        <v>107</v>
      </c>
      <c r="C458" s="65" t="s">
        <v>416</v>
      </c>
    </row>
    <row r="459" spans="1:3" x14ac:dyDescent="0.25">
      <c r="A459" s="61">
        <v>17309105</v>
      </c>
      <c r="B459" s="61" t="s">
        <v>106</v>
      </c>
      <c r="C459" s="65" t="s">
        <v>416</v>
      </c>
    </row>
    <row r="460" spans="1:3" x14ac:dyDescent="0.25">
      <c r="A460" s="61">
        <v>18309026</v>
      </c>
      <c r="B460" s="61" t="s">
        <v>106</v>
      </c>
      <c r="C460" s="65" t="s">
        <v>416</v>
      </c>
    </row>
    <row r="461" spans="1:3" x14ac:dyDescent="0.25">
      <c r="A461" s="61">
        <v>17309041</v>
      </c>
      <c r="B461" s="61" t="s">
        <v>107</v>
      </c>
      <c r="C461" s="65" t="s">
        <v>416</v>
      </c>
    </row>
    <row r="462" spans="1:3" x14ac:dyDescent="0.25">
      <c r="A462" s="61">
        <v>18309079</v>
      </c>
      <c r="B462" s="61" t="s">
        <v>106</v>
      </c>
      <c r="C462" s="65" t="s">
        <v>416</v>
      </c>
    </row>
    <row r="463" spans="1:3" x14ac:dyDescent="0.25">
      <c r="A463" s="61">
        <v>18309082</v>
      </c>
      <c r="B463" s="61" t="s">
        <v>107</v>
      </c>
      <c r="C463" s="65" t="s">
        <v>416</v>
      </c>
    </row>
    <row r="464" spans="1:3" x14ac:dyDescent="0.25">
      <c r="A464" s="66">
        <v>18309093</v>
      </c>
      <c r="B464" s="66" t="s">
        <v>107</v>
      </c>
      <c r="C464" s="65" t="s">
        <v>416</v>
      </c>
    </row>
    <row r="465" spans="1:3" x14ac:dyDescent="0.25">
      <c r="A465" s="61">
        <v>18309004</v>
      </c>
      <c r="B465" s="61" t="s">
        <v>107</v>
      </c>
      <c r="C465" s="65" t="s">
        <v>416</v>
      </c>
    </row>
    <row r="466" spans="1:3" x14ac:dyDescent="0.25">
      <c r="A466" s="61">
        <v>18309101</v>
      </c>
      <c r="B466" s="61" t="s">
        <v>107</v>
      </c>
      <c r="C466" s="65" t="s">
        <v>416</v>
      </c>
    </row>
    <row r="467" spans="1:3" x14ac:dyDescent="0.25">
      <c r="A467" s="61">
        <v>10309129</v>
      </c>
      <c r="B467" s="61" t="s">
        <v>107</v>
      </c>
      <c r="C467" s="65" t="s">
        <v>416</v>
      </c>
    </row>
    <row r="468" spans="1:3" x14ac:dyDescent="0.25">
      <c r="A468" s="61">
        <v>18309081</v>
      </c>
      <c r="B468" s="61" t="s">
        <v>107</v>
      </c>
      <c r="C468" s="65" t="s">
        <v>416</v>
      </c>
    </row>
    <row r="469" spans="1:3" x14ac:dyDescent="0.25">
      <c r="A469" s="61">
        <v>18309074</v>
      </c>
      <c r="B469" s="61" t="s">
        <v>107</v>
      </c>
      <c r="C469" s="65" t="s">
        <v>416</v>
      </c>
    </row>
    <row r="470" spans="1:3" x14ac:dyDescent="0.25">
      <c r="A470" s="61">
        <v>18309076</v>
      </c>
      <c r="B470" s="61" t="s">
        <v>106</v>
      </c>
      <c r="C470" s="65" t="s">
        <v>416</v>
      </c>
    </row>
    <row r="471" spans="1:3" x14ac:dyDescent="0.25">
      <c r="A471" s="61">
        <v>18309046</v>
      </c>
      <c r="B471" s="61" t="s">
        <v>106</v>
      </c>
      <c r="C471" s="65" t="s">
        <v>416</v>
      </c>
    </row>
    <row r="472" spans="1:3" x14ac:dyDescent="0.25">
      <c r="A472" s="61">
        <v>18309018</v>
      </c>
      <c r="B472" s="61" t="s">
        <v>107</v>
      </c>
      <c r="C472" s="65" t="s">
        <v>416</v>
      </c>
    </row>
    <row r="473" spans="1:3" x14ac:dyDescent="0.25">
      <c r="A473" s="61">
        <v>18309033</v>
      </c>
      <c r="B473" s="61" t="s">
        <v>107</v>
      </c>
      <c r="C473" s="65" t="s">
        <v>416</v>
      </c>
    </row>
    <row r="474" spans="1:3" x14ac:dyDescent="0.25">
      <c r="A474" s="61">
        <v>17309153</v>
      </c>
      <c r="B474" s="61" t="s">
        <v>107</v>
      </c>
      <c r="C474" s="65" t="s">
        <v>416</v>
      </c>
    </row>
    <row r="475" spans="1:3" x14ac:dyDescent="0.25">
      <c r="A475" s="61">
        <v>18309100</v>
      </c>
      <c r="B475" s="61" t="s">
        <v>106</v>
      </c>
      <c r="C475" s="65" t="s">
        <v>416</v>
      </c>
    </row>
    <row r="476" spans="1:3" x14ac:dyDescent="0.25">
      <c r="A476" s="61">
        <v>18309073</v>
      </c>
      <c r="B476" s="61" t="s">
        <v>106</v>
      </c>
      <c r="C476" s="65" t="s">
        <v>416</v>
      </c>
    </row>
    <row r="477" spans="1:3" x14ac:dyDescent="0.25">
      <c r="A477" s="61">
        <v>18309069</v>
      </c>
      <c r="B477" s="61" t="s">
        <v>107</v>
      </c>
      <c r="C477" s="65" t="s">
        <v>416</v>
      </c>
    </row>
    <row r="478" spans="1:3" x14ac:dyDescent="0.25">
      <c r="A478" s="61">
        <v>18309031</v>
      </c>
      <c r="B478" s="61" t="s">
        <v>106</v>
      </c>
      <c r="C478" s="65" t="s">
        <v>416</v>
      </c>
    </row>
    <row r="479" spans="1:3" x14ac:dyDescent="0.25">
      <c r="A479" s="61">
        <v>18309071</v>
      </c>
      <c r="B479" s="61" t="s">
        <v>106</v>
      </c>
      <c r="C479" s="65" t="s">
        <v>416</v>
      </c>
    </row>
    <row r="480" spans="1:3" x14ac:dyDescent="0.25">
      <c r="A480" s="61">
        <v>18309030</v>
      </c>
      <c r="B480" s="61" t="s">
        <v>106</v>
      </c>
      <c r="C480" s="65" t="s">
        <v>416</v>
      </c>
    </row>
    <row r="481" spans="1:3" x14ac:dyDescent="0.25">
      <c r="A481" s="61">
        <v>17309104</v>
      </c>
      <c r="B481" s="61" t="s">
        <v>107</v>
      </c>
      <c r="C481" s="65" t="s">
        <v>416</v>
      </c>
    </row>
    <row r="482" spans="1:3" x14ac:dyDescent="0.25">
      <c r="A482" s="61">
        <v>17309026</v>
      </c>
      <c r="B482" s="61" t="s">
        <v>106</v>
      </c>
      <c r="C482" s="65" t="s">
        <v>416</v>
      </c>
    </row>
    <row r="483" spans="1:3" x14ac:dyDescent="0.25">
      <c r="A483" s="61">
        <v>18309088</v>
      </c>
      <c r="B483" s="61" t="s">
        <v>106</v>
      </c>
      <c r="C483" s="65" t="s">
        <v>416</v>
      </c>
    </row>
    <row r="484" spans="1:3" x14ac:dyDescent="0.25">
      <c r="A484" s="61">
        <v>18309020</v>
      </c>
      <c r="B484" s="61" t="s">
        <v>107</v>
      </c>
      <c r="C484" s="65" t="s">
        <v>416</v>
      </c>
    </row>
    <row r="485" spans="1:3" x14ac:dyDescent="0.25">
      <c r="A485" s="61">
        <v>18309097</v>
      </c>
      <c r="B485" s="61" t="s">
        <v>107</v>
      </c>
      <c r="C485" s="65" t="s">
        <v>416</v>
      </c>
    </row>
    <row r="486" spans="1:3" x14ac:dyDescent="0.25">
      <c r="A486" s="61">
        <v>18309017</v>
      </c>
      <c r="B486" s="61" t="s">
        <v>106</v>
      </c>
      <c r="C486" s="65" t="s">
        <v>416</v>
      </c>
    </row>
    <row r="487" spans="1:3" x14ac:dyDescent="0.25">
      <c r="A487" s="61">
        <v>18309070</v>
      </c>
      <c r="B487" s="61" t="s">
        <v>107</v>
      </c>
      <c r="C487" s="65" t="s">
        <v>416</v>
      </c>
    </row>
    <row r="488" spans="1:3" x14ac:dyDescent="0.25">
      <c r="A488" s="61">
        <v>18309005</v>
      </c>
      <c r="B488" s="61" t="s">
        <v>106</v>
      </c>
      <c r="C488" s="65" t="s">
        <v>416</v>
      </c>
    </row>
    <row r="489" spans="1:3" x14ac:dyDescent="0.25">
      <c r="A489" s="61">
        <v>18309025</v>
      </c>
      <c r="B489" s="61" t="s">
        <v>106</v>
      </c>
      <c r="C489" s="65" t="s">
        <v>416</v>
      </c>
    </row>
    <row r="490" spans="1:3" x14ac:dyDescent="0.25">
      <c r="A490" s="61">
        <v>18309007</v>
      </c>
      <c r="B490" s="61" t="s">
        <v>107</v>
      </c>
      <c r="C490" s="65" t="s">
        <v>416</v>
      </c>
    </row>
    <row r="491" spans="1:3" x14ac:dyDescent="0.25">
      <c r="A491" s="61">
        <v>18309009</v>
      </c>
      <c r="B491" s="61" t="s">
        <v>106</v>
      </c>
      <c r="C491" s="65" t="s">
        <v>416</v>
      </c>
    </row>
    <row r="492" spans="1:3" x14ac:dyDescent="0.25">
      <c r="A492" s="61">
        <v>18309003</v>
      </c>
      <c r="B492" s="61" t="s">
        <v>107</v>
      </c>
      <c r="C492" s="65" t="s">
        <v>416</v>
      </c>
    </row>
    <row r="493" spans="1:3" x14ac:dyDescent="0.25">
      <c r="A493" s="61">
        <v>18309001</v>
      </c>
      <c r="B493" s="61" t="s">
        <v>106</v>
      </c>
      <c r="C493" s="65" t="s">
        <v>416</v>
      </c>
    </row>
    <row r="494" spans="1:3" x14ac:dyDescent="0.25">
      <c r="A494" s="61">
        <v>18309015</v>
      </c>
      <c r="B494" s="61" t="s">
        <v>106</v>
      </c>
      <c r="C494" s="65" t="s">
        <v>416</v>
      </c>
    </row>
    <row r="495" spans="1:3" x14ac:dyDescent="0.25">
      <c r="A495" s="61">
        <v>18309056</v>
      </c>
      <c r="B495" s="61" t="s">
        <v>106</v>
      </c>
      <c r="C495" s="65" t="s">
        <v>416</v>
      </c>
    </row>
    <row r="496" spans="1:3" x14ac:dyDescent="0.25">
      <c r="A496" s="61">
        <v>18309053</v>
      </c>
      <c r="B496" s="61" t="s">
        <v>107</v>
      </c>
      <c r="C496" s="65" t="s">
        <v>416</v>
      </c>
    </row>
    <row r="497" spans="1:3" x14ac:dyDescent="0.25">
      <c r="A497" s="61">
        <v>18309043</v>
      </c>
      <c r="B497" s="61" t="s">
        <v>106</v>
      </c>
      <c r="C497" s="65" t="s">
        <v>416</v>
      </c>
    </row>
    <row r="498" spans="1:3" x14ac:dyDescent="0.25">
      <c r="A498" s="61">
        <v>18309063</v>
      </c>
      <c r="B498" s="61" t="s">
        <v>107</v>
      </c>
      <c r="C498" s="65" t="s">
        <v>416</v>
      </c>
    </row>
    <row r="499" spans="1:3" x14ac:dyDescent="0.25">
      <c r="A499" s="66">
        <v>18309011</v>
      </c>
      <c r="B499" s="66" t="s">
        <v>107</v>
      </c>
      <c r="C499" s="65" t="s">
        <v>416</v>
      </c>
    </row>
    <row r="500" spans="1:3" x14ac:dyDescent="0.25">
      <c r="A500" s="61">
        <v>18309065</v>
      </c>
      <c r="B500" s="61" t="s">
        <v>106</v>
      </c>
      <c r="C500" s="65" t="s">
        <v>416</v>
      </c>
    </row>
    <row r="501" spans="1:3" x14ac:dyDescent="0.25">
      <c r="A501" s="61">
        <v>18308041</v>
      </c>
      <c r="B501" s="61" t="s">
        <v>107</v>
      </c>
      <c r="C501" s="65" t="s">
        <v>417</v>
      </c>
    </row>
    <row r="502" spans="1:3" x14ac:dyDescent="0.25">
      <c r="A502" s="61">
        <v>18308101</v>
      </c>
      <c r="B502" s="61" t="s">
        <v>106</v>
      </c>
      <c r="C502" s="65" t="s">
        <v>417</v>
      </c>
    </row>
    <row r="503" spans="1:3" x14ac:dyDescent="0.25">
      <c r="A503" s="61">
        <v>18308128</v>
      </c>
      <c r="B503" s="61" t="s">
        <v>107</v>
      </c>
      <c r="C503" s="65" t="s">
        <v>417</v>
      </c>
    </row>
    <row r="504" spans="1:3" x14ac:dyDescent="0.25">
      <c r="A504" s="61">
        <v>18308016</v>
      </c>
      <c r="B504" s="61" t="s">
        <v>107</v>
      </c>
      <c r="C504" s="65" t="s">
        <v>417</v>
      </c>
    </row>
    <row r="505" spans="1:3" x14ac:dyDescent="0.25">
      <c r="A505" s="61">
        <v>18308098</v>
      </c>
      <c r="B505" s="61" t="s">
        <v>106</v>
      </c>
      <c r="C505" s="65" t="s">
        <v>417</v>
      </c>
    </row>
    <row r="506" spans="1:3" x14ac:dyDescent="0.25">
      <c r="A506" s="61">
        <v>18308104</v>
      </c>
      <c r="B506" s="61" t="s">
        <v>107</v>
      </c>
      <c r="C506" s="65" t="s">
        <v>417</v>
      </c>
    </row>
    <row r="507" spans="1:3" x14ac:dyDescent="0.25">
      <c r="A507" s="61">
        <v>18308064</v>
      </c>
      <c r="B507" s="61" t="s">
        <v>106</v>
      </c>
      <c r="C507" s="65" t="s">
        <v>417</v>
      </c>
    </row>
    <row r="508" spans="1:3" x14ac:dyDescent="0.25">
      <c r="A508" s="61">
        <v>18308032</v>
      </c>
      <c r="B508" s="61" t="s">
        <v>107</v>
      </c>
      <c r="C508" s="65" t="s">
        <v>417</v>
      </c>
    </row>
    <row r="509" spans="1:3" x14ac:dyDescent="0.25">
      <c r="A509" s="61">
        <v>18308024</v>
      </c>
      <c r="B509" s="61" t="s">
        <v>106</v>
      </c>
      <c r="C509" s="65" t="s">
        <v>417</v>
      </c>
    </row>
    <row r="510" spans="1:3" x14ac:dyDescent="0.25">
      <c r="A510" s="61">
        <v>18308010</v>
      </c>
      <c r="B510" s="61" t="s">
        <v>107</v>
      </c>
      <c r="C510" s="65" t="s">
        <v>417</v>
      </c>
    </row>
    <row r="511" spans="1:3" x14ac:dyDescent="0.25">
      <c r="A511" s="61">
        <v>18308015</v>
      </c>
      <c r="B511" s="61" t="s">
        <v>107</v>
      </c>
      <c r="C511" s="65" t="s">
        <v>417</v>
      </c>
    </row>
    <row r="512" spans="1:3" x14ac:dyDescent="0.25">
      <c r="A512" s="61">
        <v>13308025</v>
      </c>
      <c r="B512" s="61" t="s">
        <v>107</v>
      </c>
      <c r="C512" s="65" t="s">
        <v>417</v>
      </c>
    </row>
    <row r="513" spans="1:3" x14ac:dyDescent="0.25">
      <c r="A513" s="61">
        <v>18308083</v>
      </c>
      <c r="B513" s="61" t="s">
        <v>106</v>
      </c>
      <c r="C513" s="65" t="s">
        <v>417</v>
      </c>
    </row>
    <row r="514" spans="1:3" x14ac:dyDescent="0.25">
      <c r="A514" s="61">
        <v>18308058</v>
      </c>
      <c r="B514" s="61" t="s">
        <v>107</v>
      </c>
      <c r="C514" s="65" t="s">
        <v>417</v>
      </c>
    </row>
    <row r="515" spans="1:3" x14ac:dyDescent="0.25">
      <c r="A515" s="61">
        <v>17308015</v>
      </c>
      <c r="B515" s="61" t="s">
        <v>107</v>
      </c>
      <c r="C515" s="65" t="s">
        <v>417</v>
      </c>
    </row>
    <row r="516" spans="1:3" x14ac:dyDescent="0.25">
      <c r="A516" s="61">
        <v>18308004</v>
      </c>
      <c r="B516" s="61" t="s">
        <v>107</v>
      </c>
      <c r="C516" s="65" t="s">
        <v>417</v>
      </c>
    </row>
    <row r="517" spans="1:3" x14ac:dyDescent="0.25">
      <c r="A517" s="61">
        <v>18308092</v>
      </c>
      <c r="B517" s="61" t="s">
        <v>107</v>
      </c>
      <c r="C517" s="65" t="s">
        <v>417</v>
      </c>
    </row>
    <row r="518" spans="1:3" x14ac:dyDescent="0.25">
      <c r="A518" s="61">
        <v>18308030</v>
      </c>
      <c r="B518" s="61" t="s">
        <v>107</v>
      </c>
      <c r="C518" s="65" t="s">
        <v>417</v>
      </c>
    </row>
    <row r="519" spans="1:3" x14ac:dyDescent="0.25">
      <c r="A519" s="61">
        <v>18308065</v>
      </c>
      <c r="B519" s="61" t="s">
        <v>107</v>
      </c>
      <c r="C519" s="65" t="s">
        <v>417</v>
      </c>
    </row>
    <row r="520" spans="1:3" x14ac:dyDescent="0.25">
      <c r="A520" s="61">
        <v>18308061</v>
      </c>
      <c r="B520" s="61" t="s">
        <v>107</v>
      </c>
      <c r="C520" s="65" t="s">
        <v>417</v>
      </c>
    </row>
    <row r="521" spans="1:3" x14ac:dyDescent="0.25">
      <c r="A521" s="61">
        <v>18308034</v>
      </c>
      <c r="B521" s="61" t="s">
        <v>107</v>
      </c>
      <c r="C521" s="65" t="s">
        <v>417</v>
      </c>
    </row>
    <row r="522" spans="1:3" x14ac:dyDescent="0.25">
      <c r="A522" s="61">
        <v>18308002</v>
      </c>
      <c r="B522" s="61" t="s">
        <v>106</v>
      </c>
      <c r="C522" s="65" t="s">
        <v>417</v>
      </c>
    </row>
    <row r="523" spans="1:3" x14ac:dyDescent="0.25">
      <c r="A523" s="61">
        <v>18308086</v>
      </c>
      <c r="B523" s="61" t="s">
        <v>107</v>
      </c>
      <c r="C523" s="65" t="s">
        <v>417</v>
      </c>
    </row>
    <row r="524" spans="1:3" x14ac:dyDescent="0.25">
      <c r="A524" s="61">
        <v>14308243</v>
      </c>
      <c r="B524" s="61" t="s">
        <v>106</v>
      </c>
      <c r="C524" s="65" t="s">
        <v>417</v>
      </c>
    </row>
    <row r="525" spans="1:3" x14ac:dyDescent="0.25">
      <c r="A525" s="61">
        <v>16308077</v>
      </c>
      <c r="B525" s="61" t="s">
        <v>106</v>
      </c>
      <c r="C525" s="65" t="s">
        <v>417</v>
      </c>
    </row>
    <row r="526" spans="1:3" x14ac:dyDescent="0.25">
      <c r="A526" s="61">
        <v>17308032</v>
      </c>
      <c r="B526" s="61" t="s">
        <v>106</v>
      </c>
      <c r="C526" s="65" t="s">
        <v>417</v>
      </c>
    </row>
    <row r="527" spans="1:3" x14ac:dyDescent="0.25">
      <c r="A527" s="61">
        <v>17308177</v>
      </c>
      <c r="B527" s="61" t="s">
        <v>106</v>
      </c>
      <c r="C527" s="65" t="s">
        <v>417</v>
      </c>
    </row>
    <row r="528" spans="1:3" x14ac:dyDescent="0.25">
      <c r="A528" s="61">
        <v>18308044</v>
      </c>
      <c r="B528" s="61" t="s">
        <v>107</v>
      </c>
      <c r="C528" s="65" t="s">
        <v>417</v>
      </c>
    </row>
    <row r="529" spans="1:3" x14ac:dyDescent="0.25">
      <c r="A529" s="61">
        <v>18308013</v>
      </c>
      <c r="B529" s="61" t="s">
        <v>106</v>
      </c>
      <c r="C529" s="65" t="s">
        <v>417</v>
      </c>
    </row>
    <row r="530" spans="1:3" x14ac:dyDescent="0.25">
      <c r="A530" s="61">
        <v>17308069</v>
      </c>
      <c r="B530" s="61" t="s">
        <v>106</v>
      </c>
      <c r="C530" s="65" t="s">
        <v>417</v>
      </c>
    </row>
    <row r="531" spans="1:3" x14ac:dyDescent="0.25">
      <c r="A531" s="61">
        <v>18308080</v>
      </c>
      <c r="B531" s="61" t="s">
        <v>107</v>
      </c>
      <c r="C531" s="65" t="s">
        <v>417</v>
      </c>
    </row>
    <row r="532" spans="1:3" x14ac:dyDescent="0.25">
      <c r="A532" s="61">
        <v>18308051</v>
      </c>
      <c r="B532" s="61" t="s">
        <v>107</v>
      </c>
      <c r="C532" s="65" t="s">
        <v>417</v>
      </c>
    </row>
    <row r="533" spans="1:3" x14ac:dyDescent="0.25">
      <c r="A533" s="61">
        <v>17308168</v>
      </c>
      <c r="B533" s="61" t="s">
        <v>106</v>
      </c>
      <c r="C533" s="65" t="s">
        <v>417</v>
      </c>
    </row>
    <row r="534" spans="1:3" x14ac:dyDescent="0.25">
      <c r="A534" s="61">
        <v>17308156</v>
      </c>
      <c r="B534" s="61" t="s">
        <v>107</v>
      </c>
      <c r="C534" s="65" t="s">
        <v>417</v>
      </c>
    </row>
    <row r="535" spans="1:3" x14ac:dyDescent="0.25">
      <c r="A535" s="61" t="s">
        <v>699</v>
      </c>
      <c r="B535" s="61" t="s">
        <v>106</v>
      </c>
      <c r="C535" s="65" t="s">
        <v>417</v>
      </c>
    </row>
    <row r="536" spans="1:3" x14ac:dyDescent="0.25">
      <c r="A536" s="61">
        <v>10308041</v>
      </c>
      <c r="B536" s="61" t="s">
        <v>107</v>
      </c>
      <c r="C536" s="65" t="s">
        <v>417</v>
      </c>
    </row>
    <row r="537" spans="1:3" x14ac:dyDescent="0.25">
      <c r="A537" s="61">
        <v>18308026</v>
      </c>
      <c r="B537" s="61" t="s">
        <v>107</v>
      </c>
      <c r="C537" s="65" t="s">
        <v>417</v>
      </c>
    </row>
    <row r="538" spans="1:3" x14ac:dyDescent="0.25">
      <c r="A538" s="61">
        <v>17308121</v>
      </c>
      <c r="B538" s="61" t="s">
        <v>107</v>
      </c>
      <c r="C538" s="65" t="s">
        <v>417</v>
      </c>
    </row>
    <row r="539" spans="1:3" x14ac:dyDescent="0.25">
      <c r="A539" s="61">
        <v>16308145</v>
      </c>
      <c r="B539" s="61" t="s">
        <v>106</v>
      </c>
      <c r="C539" s="65" t="s">
        <v>417</v>
      </c>
    </row>
    <row r="540" spans="1:3" x14ac:dyDescent="0.25">
      <c r="A540" s="61">
        <v>10308103</v>
      </c>
      <c r="B540" s="61" t="s">
        <v>107</v>
      </c>
      <c r="C540" s="65" t="s">
        <v>417</v>
      </c>
    </row>
    <row r="541" spans="1:3" x14ac:dyDescent="0.25">
      <c r="A541" s="61">
        <v>18308095</v>
      </c>
      <c r="B541" s="61" t="s">
        <v>107</v>
      </c>
      <c r="C541" s="65" t="s">
        <v>417</v>
      </c>
    </row>
    <row r="542" spans="1:3" x14ac:dyDescent="0.25">
      <c r="A542" s="61">
        <v>11308100</v>
      </c>
      <c r="B542" s="61" t="s">
        <v>107</v>
      </c>
      <c r="C542" s="65" t="s">
        <v>417</v>
      </c>
    </row>
    <row r="543" spans="1:3" x14ac:dyDescent="0.25">
      <c r="A543" s="61">
        <v>17308163</v>
      </c>
      <c r="B543" s="61" t="s">
        <v>107</v>
      </c>
      <c r="C543" s="65" t="s">
        <v>417</v>
      </c>
    </row>
    <row r="544" spans="1:3" x14ac:dyDescent="0.25">
      <c r="A544" s="61">
        <v>17308187</v>
      </c>
      <c r="B544" s="61" t="s">
        <v>107</v>
      </c>
      <c r="C544" s="65" t="s">
        <v>417</v>
      </c>
    </row>
    <row r="545" spans="1:3" x14ac:dyDescent="0.25">
      <c r="A545" s="61">
        <v>15308046</v>
      </c>
      <c r="B545" s="61" t="s">
        <v>106</v>
      </c>
      <c r="C545" s="65" t="s">
        <v>417</v>
      </c>
    </row>
    <row r="546" spans="1:3" x14ac:dyDescent="0.25">
      <c r="A546" s="61">
        <v>18308070</v>
      </c>
      <c r="B546" s="61" t="s">
        <v>107</v>
      </c>
      <c r="C546" s="65" t="s">
        <v>417</v>
      </c>
    </row>
    <row r="547" spans="1:3" x14ac:dyDescent="0.25">
      <c r="A547" s="61">
        <v>17308131</v>
      </c>
      <c r="B547" s="61" t="s">
        <v>107</v>
      </c>
      <c r="C547" s="65" t="s">
        <v>417</v>
      </c>
    </row>
    <row r="548" spans="1:3" x14ac:dyDescent="0.25">
      <c r="A548" s="61">
        <v>18308045</v>
      </c>
      <c r="B548" s="61" t="s">
        <v>107</v>
      </c>
      <c r="C548" s="65" t="s">
        <v>417</v>
      </c>
    </row>
    <row r="549" spans="1:3" x14ac:dyDescent="0.25">
      <c r="A549" s="61">
        <v>11308102</v>
      </c>
      <c r="B549" s="61" t="s">
        <v>106</v>
      </c>
      <c r="C549" s="65" t="s">
        <v>417</v>
      </c>
    </row>
    <row r="550" spans="1:3" x14ac:dyDescent="0.25">
      <c r="A550" s="67">
        <v>17308155</v>
      </c>
      <c r="B550" s="62" t="s">
        <v>107</v>
      </c>
      <c r="C550" s="68" t="s">
        <v>417</v>
      </c>
    </row>
    <row r="551" spans="1:3" x14ac:dyDescent="0.25">
      <c r="A551" s="69">
        <v>16308114</v>
      </c>
      <c r="B551" s="62" t="s">
        <v>106</v>
      </c>
      <c r="C551" s="68" t="s">
        <v>417</v>
      </c>
    </row>
    <row r="552" spans="1:3" x14ac:dyDescent="0.25">
      <c r="A552" s="69">
        <v>17308090</v>
      </c>
      <c r="B552" s="62" t="s">
        <v>106</v>
      </c>
      <c r="C552" s="68" t="s">
        <v>417</v>
      </c>
    </row>
    <row r="553" spans="1:3" x14ac:dyDescent="0.25">
      <c r="A553" s="69">
        <v>18308091</v>
      </c>
      <c r="B553" s="62" t="s">
        <v>106</v>
      </c>
      <c r="C553" s="68" t="s">
        <v>417</v>
      </c>
    </row>
    <row r="554" spans="1:3" x14ac:dyDescent="0.25">
      <c r="A554" s="69">
        <v>7308055</v>
      </c>
      <c r="B554" s="62" t="s">
        <v>107</v>
      </c>
      <c r="C554" s="68" t="s">
        <v>417</v>
      </c>
    </row>
    <row r="555" spans="1:3" x14ac:dyDescent="0.25">
      <c r="A555" s="69">
        <v>17308019</v>
      </c>
      <c r="B555" s="62" t="s">
        <v>106</v>
      </c>
      <c r="C555" s="68" t="s">
        <v>417</v>
      </c>
    </row>
    <row r="556" spans="1:3" x14ac:dyDescent="0.25">
      <c r="A556" s="69">
        <v>16308060</v>
      </c>
      <c r="B556" s="62" t="s">
        <v>107</v>
      </c>
      <c r="C556" s="68" t="s">
        <v>417</v>
      </c>
    </row>
    <row r="557" spans="1:3" x14ac:dyDescent="0.25">
      <c r="A557" s="69">
        <v>16308200</v>
      </c>
      <c r="B557" s="62" t="s">
        <v>106</v>
      </c>
      <c r="C557" s="68" t="s">
        <v>417</v>
      </c>
    </row>
    <row r="558" spans="1:3" x14ac:dyDescent="0.25">
      <c r="A558" s="69" t="s">
        <v>700</v>
      </c>
      <c r="B558" s="62" t="s">
        <v>107</v>
      </c>
      <c r="C558" s="68" t="s">
        <v>417</v>
      </c>
    </row>
    <row r="559" spans="1:3" x14ac:dyDescent="0.25">
      <c r="A559" s="69">
        <v>18308017</v>
      </c>
      <c r="B559" s="62" t="s">
        <v>107</v>
      </c>
      <c r="C559" s="68" t="s">
        <v>417</v>
      </c>
    </row>
    <row r="560" spans="1:3" x14ac:dyDescent="0.25">
      <c r="A560" s="69">
        <v>15308112</v>
      </c>
      <c r="B560" s="62" t="s">
        <v>106</v>
      </c>
      <c r="C560" s="68" t="s">
        <v>417</v>
      </c>
    </row>
    <row r="561" spans="1:3" x14ac:dyDescent="0.25">
      <c r="A561" s="69">
        <v>17308154</v>
      </c>
      <c r="B561" s="62" t="s">
        <v>107</v>
      </c>
      <c r="C561" s="68" t="s">
        <v>417</v>
      </c>
    </row>
    <row r="562" spans="1:3" x14ac:dyDescent="0.25">
      <c r="A562" s="69">
        <v>18308042</v>
      </c>
      <c r="B562" s="62" t="s">
        <v>107</v>
      </c>
      <c r="C562" s="68" t="s">
        <v>417</v>
      </c>
    </row>
    <row r="563" spans="1:3" x14ac:dyDescent="0.25">
      <c r="A563" s="69">
        <v>17308185</v>
      </c>
      <c r="B563" s="62" t="s">
        <v>107</v>
      </c>
      <c r="C563" s="68" t="s">
        <v>417</v>
      </c>
    </row>
    <row r="564" spans="1:3" x14ac:dyDescent="0.25">
      <c r="A564" s="69">
        <v>18306026</v>
      </c>
      <c r="B564" s="62" t="s">
        <v>107</v>
      </c>
      <c r="C564" s="68" t="s">
        <v>415</v>
      </c>
    </row>
    <row r="565" spans="1:3" x14ac:dyDescent="0.25">
      <c r="A565" s="69"/>
      <c r="B565" s="62"/>
      <c r="C565" s="68"/>
    </row>
    <row r="566" spans="1:3" x14ac:dyDescent="0.25">
      <c r="A566" s="69"/>
      <c r="B566" s="62"/>
      <c r="C566" s="68"/>
    </row>
    <row r="567" spans="1:3" x14ac:dyDescent="0.25">
      <c r="A567" s="69"/>
      <c r="B567" s="62"/>
      <c r="C567" s="68"/>
    </row>
    <row r="568" spans="1:3" x14ac:dyDescent="0.25">
      <c r="A568" s="69"/>
      <c r="B568" s="62"/>
      <c r="C568" s="68"/>
    </row>
    <row r="569" spans="1:3" x14ac:dyDescent="0.25">
      <c r="A569" s="69"/>
      <c r="B569" s="62"/>
      <c r="C569" s="68"/>
    </row>
    <row r="570" spans="1:3" x14ac:dyDescent="0.25">
      <c r="A570" s="69"/>
      <c r="B570" s="62"/>
      <c r="C570" s="68"/>
    </row>
    <row r="571" spans="1:3" x14ac:dyDescent="0.25">
      <c r="A571" s="69"/>
      <c r="B571" s="62"/>
      <c r="C571" s="68"/>
    </row>
    <row r="572" spans="1:3" x14ac:dyDescent="0.25">
      <c r="A572" s="69"/>
      <c r="B572" s="62"/>
      <c r="C572" s="68"/>
    </row>
    <row r="573" spans="1:3" x14ac:dyDescent="0.25">
      <c r="A573" s="69"/>
      <c r="B573" s="62"/>
      <c r="C573" s="68"/>
    </row>
    <row r="574" spans="1:3" x14ac:dyDescent="0.25">
      <c r="A574" s="69"/>
      <c r="B574" s="62"/>
      <c r="C574" s="68"/>
    </row>
    <row r="575" spans="1:3" x14ac:dyDescent="0.25">
      <c r="A575" s="69"/>
      <c r="B575" s="62"/>
      <c r="C575" s="68"/>
    </row>
    <row r="576" spans="1:3" x14ac:dyDescent="0.25">
      <c r="A576" s="69"/>
      <c r="B576" s="62"/>
      <c r="C576" s="68"/>
    </row>
    <row r="577" spans="1:3" x14ac:dyDescent="0.25">
      <c r="A577" s="69"/>
      <c r="B577" s="62"/>
      <c r="C577" s="68"/>
    </row>
    <row r="578" spans="1:3" x14ac:dyDescent="0.25">
      <c r="A578" s="69"/>
      <c r="B578" s="62"/>
      <c r="C578" s="68"/>
    </row>
    <row r="579" spans="1:3" x14ac:dyDescent="0.25">
      <c r="A579" s="69"/>
      <c r="B579" s="62"/>
      <c r="C579" s="68"/>
    </row>
    <row r="580" spans="1:3" x14ac:dyDescent="0.25">
      <c r="A580" s="69"/>
      <c r="B580" s="62"/>
      <c r="C580" s="68"/>
    </row>
    <row r="581" spans="1:3" x14ac:dyDescent="0.25">
      <c r="A581" s="69"/>
      <c r="B581" s="62"/>
      <c r="C581" s="68"/>
    </row>
    <row r="582" spans="1:3" x14ac:dyDescent="0.25">
      <c r="A582" s="69"/>
      <c r="B582" s="62"/>
      <c r="C582" s="68"/>
    </row>
    <row r="583" spans="1:3" x14ac:dyDescent="0.25">
      <c r="A583" s="69"/>
      <c r="B583" s="62"/>
      <c r="C583" s="68"/>
    </row>
    <row r="584" spans="1:3" x14ac:dyDescent="0.25">
      <c r="A584" s="69"/>
      <c r="B584" s="62"/>
      <c r="C584" s="68"/>
    </row>
    <row r="585" spans="1:3" x14ac:dyDescent="0.25">
      <c r="A585" s="69"/>
      <c r="B585" s="62"/>
      <c r="C585" s="68"/>
    </row>
    <row r="586" spans="1:3" x14ac:dyDescent="0.25">
      <c r="A586" s="69"/>
      <c r="B586" s="62"/>
      <c r="C586" s="68"/>
    </row>
    <row r="587" spans="1:3" x14ac:dyDescent="0.25">
      <c r="A587" s="69"/>
      <c r="B587" s="62"/>
      <c r="C587" s="68"/>
    </row>
    <row r="588" spans="1:3" x14ac:dyDescent="0.25">
      <c r="A588" s="69"/>
      <c r="B588" s="62"/>
      <c r="C588" s="68"/>
    </row>
    <row r="589" spans="1:3" x14ac:dyDescent="0.25">
      <c r="A589" s="69"/>
      <c r="B589" s="62"/>
      <c r="C589" s="68"/>
    </row>
    <row r="590" spans="1:3" x14ac:dyDescent="0.25">
      <c r="A590" s="69"/>
      <c r="B590" s="62"/>
      <c r="C590" s="68"/>
    </row>
    <row r="591" spans="1:3" x14ac:dyDescent="0.25">
      <c r="A591" s="69"/>
      <c r="B591" s="62"/>
      <c r="C591" s="68"/>
    </row>
    <row r="592" spans="1:3" x14ac:dyDescent="0.25">
      <c r="A592" s="69"/>
      <c r="B592" s="62"/>
      <c r="C592" s="68"/>
    </row>
    <row r="593" spans="1:3" x14ac:dyDescent="0.25">
      <c r="A593" s="69"/>
      <c r="B593" s="62"/>
      <c r="C593" s="68"/>
    </row>
    <row r="594" spans="1:3" x14ac:dyDescent="0.25">
      <c r="A594" s="69"/>
      <c r="B594" s="62"/>
      <c r="C594" s="68"/>
    </row>
    <row r="595" spans="1:3" x14ac:dyDescent="0.25">
      <c r="A595" s="69"/>
      <c r="B595" s="62"/>
      <c r="C595" s="68"/>
    </row>
    <row r="596" spans="1:3" x14ac:dyDescent="0.25">
      <c r="A596" s="69"/>
      <c r="B596" s="62"/>
      <c r="C596" s="68"/>
    </row>
    <row r="597" spans="1:3" x14ac:dyDescent="0.25">
      <c r="A597" s="69"/>
      <c r="B597" s="62"/>
      <c r="C597" s="68"/>
    </row>
    <row r="598" spans="1:3" x14ac:dyDescent="0.25">
      <c r="A598" s="69"/>
      <c r="B598" s="62"/>
      <c r="C598" s="68"/>
    </row>
    <row r="599" spans="1:3" x14ac:dyDescent="0.25">
      <c r="A599" s="69"/>
      <c r="B599" s="62"/>
      <c r="C599" s="68"/>
    </row>
    <row r="600" spans="1:3" x14ac:dyDescent="0.25">
      <c r="A600" s="69"/>
      <c r="B600" s="62"/>
      <c r="C600" s="68"/>
    </row>
    <row r="601" spans="1:3" x14ac:dyDescent="0.25">
      <c r="A601" s="69"/>
      <c r="B601" s="62"/>
      <c r="C601" s="68"/>
    </row>
    <row r="602" spans="1:3" x14ac:dyDescent="0.25">
      <c r="A602" s="69"/>
      <c r="B602" s="62"/>
      <c r="C602" s="68"/>
    </row>
    <row r="603" spans="1:3" x14ac:dyDescent="0.25">
      <c r="A603" s="69"/>
      <c r="B603" s="62"/>
      <c r="C603" s="68"/>
    </row>
    <row r="604" spans="1:3" x14ac:dyDescent="0.25">
      <c r="A604" s="69"/>
      <c r="B604" s="62"/>
      <c r="C604" s="68"/>
    </row>
    <row r="605" spans="1:3" x14ac:dyDescent="0.25">
      <c r="A605" s="69"/>
      <c r="B605" s="62"/>
      <c r="C605" s="68"/>
    </row>
    <row r="606" spans="1:3" x14ac:dyDescent="0.25">
      <c r="A606" s="69"/>
      <c r="B606" s="62"/>
      <c r="C606" s="68"/>
    </row>
    <row r="607" spans="1:3" x14ac:dyDescent="0.25">
      <c r="A607" s="69"/>
      <c r="B607" s="62"/>
      <c r="C607" s="68"/>
    </row>
    <row r="608" spans="1:3" x14ac:dyDescent="0.25">
      <c r="A608" s="69"/>
      <c r="B608" s="62"/>
      <c r="C608" s="68"/>
    </row>
    <row r="609" spans="1:3" x14ac:dyDescent="0.25">
      <c r="A609" s="69"/>
      <c r="B609" s="62"/>
      <c r="C609" s="68"/>
    </row>
    <row r="610" spans="1:3" x14ac:dyDescent="0.25">
      <c r="A610" s="69"/>
      <c r="B610" s="62"/>
      <c r="C610" s="68"/>
    </row>
    <row r="611" spans="1:3" x14ac:dyDescent="0.25">
      <c r="A611" s="69"/>
      <c r="B611" s="62"/>
      <c r="C611" s="68"/>
    </row>
    <row r="612" spans="1:3" x14ac:dyDescent="0.25">
      <c r="A612" s="69"/>
      <c r="B612" s="62"/>
      <c r="C612" s="68"/>
    </row>
    <row r="613" spans="1:3" x14ac:dyDescent="0.25">
      <c r="A613" s="69"/>
      <c r="B613" s="62"/>
      <c r="C613" s="68"/>
    </row>
    <row r="614" spans="1:3" x14ac:dyDescent="0.25">
      <c r="A614" s="69"/>
      <c r="B614" s="62"/>
      <c r="C614" s="68"/>
    </row>
    <row r="615" spans="1:3" x14ac:dyDescent="0.25">
      <c r="A615" s="69"/>
      <c r="B615" s="62"/>
      <c r="C615" s="68"/>
    </row>
    <row r="616" spans="1:3" x14ac:dyDescent="0.25">
      <c r="A616" s="69"/>
      <c r="B616" s="62"/>
      <c r="C616" s="68"/>
    </row>
    <row r="617" spans="1:3" x14ac:dyDescent="0.25">
      <c r="A617" s="69"/>
      <c r="B617" s="62"/>
      <c r="C617" s="68"/>
    </row>
    <row r="618" spans="1:3" x14ac:dyDescent="0.25">
      <c r="A618" s="69"/>
      <c r="B618" s="62"/>
      <c r="C618" s="68"/>
    </row>
    <row r="619" spans="1:3" x14ac:dyDescent="0.25">
      <c r="A619" s="69"/>
      <c r="B619" s="62"/>
      <c r="C619" s="68"/>
    </row>
    <row r="620" spans="1:3" x14ac:dyDescent="0.25">
      <c r="A620" s="69"/>
      <c r="B620" s="62"/>
      <c r="C620" s="68"/>
    </row>
    <row r="621" spans="1:3" x14ac:dyDescent="0.25">
      <c r="A621" s="69"/>
      <c r="B621" s="62"/>
      <c r="C621" s="68"/>
    </row>
    <row r="622" spans="1:3" x14ac:dyDescent="0.25">
      <c r="A622" s="69"/>
      <c r="B622" s="62"/>
      <c r="C622" s="68"/>
    </row>
    <row r="623" spans="1:3" x14ac:dyDescent="0.25">
      <c r="A623" s="69"/>
      <c r="B623" s="62"/>
      <c r="C623" s="68"/>
    </row>
    <row r="624" spans="1:3" x14ac:dyDescent="0.25">
      <c r="A624" s="69"/>
      <c r="B624" s="62"/>
      <c r="C624" s="68"/>
    </row>
    <row r="625" spans="1:3" x14ac:dyDescent="0.25">
      <c r="A625" s="69"/>
      <c r="B625" s="62"/>
      <c r="C625" s="68"/>
    </row>
    <row r="626" spans="1:3" x14ac:dyDescent="0.25">
      <c r="A626" s="69"/>
      <c r="B626" s="62"/>
      <c r="C626" s="68"/>
    </row>
    <row r="627" spans="1:3" x14ac:dyDescent="0.25">
      <c r="A627" s="69"/>
      <c r="B627" s="62"/>
      <c r="C627" s="68"/>
    </row>
    <row r="628" spans="1:3" x14ac:dyDescent="0.25">
      <c r="A628" s="69"/>
      <c r="B628" s="62"/>
      <c r="C628" s="68"/>
    </row>
    <row r="629" spans="1:3" x14ac:dyDescent="0.25">
      <c r="A629" s="69"/>
      <c r="B629" s="62"/>
      <c r="C629" s="68"/>
    </row>
    <row r="630" spans="1:3" x14ac:dyDescent="0.25">
      <c r="A630" s="69"/>
      <c r="B630" s="62"/>
      <c r="C630" s="68"/>
    </row>
    <row r="631" spans="1:3" x14ac:dyDescent="0.25">
      <c r="A631" s="69"/>
      <c r="B631" s="62"/>
      <c r="C631" s="68"/>
    </row>
    <row r="632" spans="1:3" x14ac:dyDescent="0.25">
      <c r="A632" s="69"/>
      <c r="B632" s="62"/>
      <c r="C632" s="68"/>
    </row>
    <row r="633" spans="1:3" x14ac:dyDescent="0.25">
      <c r="A633" s="69"/>
      <c r="B633" s="62"/>
      <c r="C633" s="68"/>
    </row>
    <row r="634" spans="1:3" x14ac:dyDescent="0.25">
      <c r="A634" s="69"/>
      <c r="B634" s="62"/>
      <c r="C634" s="68"/>
    </row>
    <row r="635" spans="1:3" x14ac:dyDescent="0.25">
      <c r="A635" s="69"/>
      <c r="B635" s="62"/>
      <c r="C635" s="68"/>
    </row>
    <row r="636" spans="1:3" x14ac:dyDescent="0.25">
      <c r="A636" s="69"/>
      <c r="B636" s="62"/>
      <c r="C636" s="68"/>
    </row>
    <row r="637" spans="1:3" x14ac:dyDescent="0.25">
      <c r="A637" s="69"/>
      <c r="B637" s="62"/>
      <c r="C637" s="68"/>
    </row>
    <row r="638" spans="1:3" x14ac:dyDescent="0.25">
      <c r="A638" s="69"/>
      <c r="B638" s="62"/>
      <c r="C638" s="68"/>
    </row>
    <row r="639" spans="1:3" x14ac:dyDescent="0.25">
      <c r="A639" s="69"/>
      <c r="B639" s="62"/>
      <c r="C639" s="68"/>
    </row>
    <row r="640" spans="1:3" x14ac:dyDescent="0.25">
      <c r="A640" s="69"/>
      <c r="B640" s="62"/>
      <c r="C640" s="68"/>
    </row>
    <row r="641" spans="1:3" x14ac:dyDescent="0.25">
      <c r="A641" s="69"/>
      <c r="B641" s="62"/>
      <c r="C641" s="68"/>
    </row>
    <row r="642" spans="1:3" x14ac:dyDescent="0.25">
      <c r="A642" s="69"/>
      <c r="B642" s="62"/>
      <c r="C642" s="68"/>
    </row>
    <row r="643" spans="1:3" x14ac:dyDescent="0.25">
      <c r="A643" s="69"/>
      <c r="B643" s="62"/>
      <c r="C643" s="68"/>
    </row>
    <row r="644" spans="1:3" x14ac:dyDescent="0.25">
      <c r="A644" s="69"/>
      <c r="B644" s="62"/>
      <c r="C644" s="68"/>
    </row>
    <row r="645" spans="1:3" x14ac:dyDescent="0.25">
      <c r="A645" s="69"/>
      <c r="B645" s="62"/>
      <c r="C645" s="68"/>
    </row>
    <row r="646" spans="1:3" x14ac:dyDescent="0.25">
      <c r="A646" s="69"/>
      <c r="B646" s="62"/>
      <c r="C646" s="68"/>
    </row>
    <row r="647" spans="1:3" x14ac:dyDescent="0.25">
      <c r="A647" s="69"/>
      <c r="B647" s="62"/>
      <c r="C647" s="68"/>
    </row>
    <row r="648" spans="1:3" x14ac:dyDescent="0.25">
      <c r="A648" s="69"/>
      <c r="B648" s="62"/>
      <c r="C648" s="68"/>
    </row>
    <row r="649" spans="1:3" x14ac:dyDescent="0.25">
      <c r="A649" s="69"/>
      <c r="B649" s="62"/>
      <c r="C649" s="68"/>
    </row>
    <row r="650" spans="1:3" x14ac:dyDescent="0.25">
      <c r="A650" s="69"/>
      <c r="B650" s="62"/>
      <c r="C650" s="68"/>
    </row>
    <row r="651" spans="1:3" x14ac:dyDescent="0.25">
      <c r="A651" s="69"/>
      <c r="B651" s="62"/>
      <c r="C651" s="68"/>
    </row>
    <row r="652" spans="1:3" x14ac:dyDescent="0.25">
      <c r="A652" s="69"/>
      <c r="B652" s="62"/>
      <c r="C652" s="68"/>
    </row>
    <row r="653" spans="1:3" x14ac:dyDescent="0.25">
      <c r="A653" s="69"/>
      <c r="B653" s="62"/>
      <c r="C653" s="68"/>
    </row>
    <row r="654" spans="1:3" x14ac:dyDescent="0.25">
      <c r="A654" s="69"/>
      <c r="B654" s="62"/>
      <c r="C654" s="68"/>
    </row>
    <row r="655" spans="1:3" x14ac:dyDescent="0.25">
      <c r="A655" s="69"/>
      <c r="B655" s="62"/>
      <c r="C655" s="68"/>
    </row>
    <row r="656" spans="1:3" x14ac:dyDescent="0.25">
      <c r="A656" s="69"/>
      <c r="B656" s="62"/>
      <c r="C656" s="68"/>
    </row>
    <row r="657" spans="1:3" x14ac:dyDescent="0.25">
      <c r="A657" s="69"/>
      <c r="B657" s="62"/>
      <c r="C657" s="68"/>
    </row>
    <row r="658" spans="1:3" x14ac:dyDescent="0.25">
      <c r="A658" s="69"/>
      <c r="B658" s="62"/>
      <c r="C658" s="68"/>
    </row>
    <row r="659" spans="1:3" x14ac:dyDescent="0.25">
      <c r="A659" s="69"/>
      <c r="B659" s="62"/>
      <c r="C659" s="68"/>
    </row>
    <row r="660" spans="1:3" x14ac:dyDescent="0.25">
      <c r="A660" s="69"/>
      <c r="B660" s="62"/>
      <c r="C660" s="68"/>
    </row>
    <row r="661" spans="1:3" x14ac:dyDescent="0.25">
      <c r="A661" s="69"/>
      <c r="B661" s="62"/>
      <c r="C661" s="68"/>
    </row>
    <row r="662" spans="1:3" x14ac:dyDescent="0.25">
      <c r="A662" s="69"/>
      <c r="B662" s="62"/>
      <c r="C662" s="68"/>
    </row>
    <row r="663" spans="1:3" x14ac:dyDescent="0.25">
      <c r="A663" s="69"/>
      <c r="B663" s="62"/>
      <c r="C663" s="68"/>
    </row>
    <row r="664" spans="1:3" x14ac:dyDescent="0.25">
      <c r="A664" s="69"/>
      <c r="B664" s="62"/>
      <c r="C664" s="68"/>
    </row>
    <row r="665" spans="1:3" x14ac:dyDescent="0.25">
      <c r="A665" s="69"/>
      <c r="B665" s="62"/>
      <c r="C665" s="68"/>
    </row>
    <row r="666" spans="1:3" x14ac:dyDescent="0.25">
      <c r="A666" s="69"/>
      <c r="B666" s="62"/>
      <c r="C666" s="68"/>
    </row>
    <row r="667" spans="1:3" x14ac:dyDescent="0.25">
      <c r="A667" s="69"/>
      <c r="B667" s="62"/>
      <c r="C667" s="68"/>
    </row>
    <row r="668" spans="1:3" x14ac:dyDescent="0.25">
      <c r="A668" s="69"/>
      <c r="B668" s="62"/>
      <c r="C668" s="68"/>
    </row>
    <row r="669" spans="1:3" x14ac:dyDescent="0.25">
      <c r="A669" s="69"/>
      <c r="B669" s="62"/>
      <c r="C669" s="68"/>
    </row>
    <row r="670" spans="1:3" x14ac:dyDescent="0.25">
      <c r="A670" s="69"/>
      <c r="B670" s="62"/>
      <c r="C670" s="68"/>
    </row>
    <row r="671" spans="1:3" x14ac:dyDescent="0.25">
      <c r="A671" s="69"/>
      <c r="B671" s="62"/>
      <c r="C671" s="68"/>
    </row>
    <row r="672" spans="1:3" x14ac:dyDescent="0.25">
      <c r="A672" s="69"/>
      <c r="B672" s="62"/>
      <c r="C672" s="68"/>
    </row>
    <row r="673" spans="1:3" x14ac:dyDescent="0.25">
      <c r="A673" s="69"/>
      <c r="B673" s="62"/>
      <c r="C673" s="68"/>
    </row>
    <row r="674" spans="1:3" x14ac:dyDescent="0.25">
      <c r="A674" s="69"/>
      <c r="B674" s="62"/>
      <c r="C674" s="68"/>
    </row>
    <row r="675" spans="1:3" x14ac:dyDescent="0.25">
      <c r="A675" s="60"/>
      <c r="B675" s="60"/>
      <c r="C675" s="60"/>
    </row>
    <row r="676" spans="1:3" x14ac:dyDescent="0.25">
      <c r="A676" s="60"/>
      <c r="B676" s="60"/>
      <c r="C676" s="60"/>
    </row>
    <row r="677" spans="1:3" x14ac:dyDescent="0.25">
      <c r="A677" s="60"/>
      <c r="B677" s="60"/>
      <c r="C677" s="60"/>
    </row>
    <row r="678" spans="1:3" x14ac:dyDescent="0.25">
      <c r="A678" s="60"/>
      <c r="B678" s="60"/>
      <c r="C678" s="60"/>
    </row>
    <row r="679" spans="1:3" x14ac:dyDescent="0.25">
      <c r="A679" s="60"/>
      <c r="B679" s="60"/>
      <c r="C679" s="60"/>
    </row>
    <row r="680" spans="1:3" x14ac:dyDescent="0.25">
      <c r="A680" s="60"/>
      <c r="B680" s="60"/>
      <c r="C680" s="60"/>
    </row>
    <row r="681" spans="1:3" x14ac:dyDescent="0.25">
      <c r="A681" s="60"/>
      <c r="B681" s="60"/>
      <c r="C681" s="60"/>
    </row>
    <row r="682" spans="1:3" x14ac:dyDescent="0.25">
      <c r="A682" s="60"/>
      <c r="B682" s="60"/>
      <c r="C682" s="60"/>
    </row>
    <row r="683" spans="1:3" x14ac:dyDescent="0.25">
      <c r="A683" s="60"/>
      <c r="B683" s="60"/>
      <c r="C683" s="60"/>
    </row>
    <row r="684" spans="1:3" x14ac:dyDescent="0.25">
      <c r="A684" s="60"/>
      <c r="B684" s="60"/>
      <c r="C684" s="60"/>
    </row>
    <row r="685" spans="1:3" x14ac:dyDescent="0.25">
      <c r="A685" s="60"/>
      <c r="B685" s="60"/>
      <c r="C685" s="60"/>
    </row>
    <row r="686" spans="1:3" x14ac:dyDescent="0.25">
      <c r="A686" s="60"/>
      <c r="B686" s="60"/>
      <c r="C686" s="60"/>
    </row>
    <row r="687" spans="1:3" x14ac:dyDescent="0.25">
      <c r="A687" s="60"/>
      <c r="B687" s="60"/>
      <c r="C687" s="60"/>
    </row>
    <row r="688" spans="1:3" x14ac:dyDescent="0.25">
      <c r="A688" s="60"/>
      <c r="B688" s="60"/>
      <c r="C688" s="60"/>
    </row>
    <row r="689" spans="1:3" x14ac:dyDescent="0.25">
      <c r="A689" s="60"/>
      <c r="B689" s="60"/>
      <c r="C689" s="60"/>
    </row>
    <row r="690" spans="1:3" x14ac:dyDescent="0.25">
      <c r="A690" s="60"/>
      <c r="B690" s="60"/>
      <c r="C690" s="60"/>
    </row>
    <row r="691" spans="1:3" x14ac:dyDescent="0.25">
      <c r="A691" s="60"/>
      <c r="B691" s="60"/>
      <c r="C691" s="60"/>
    </row>
    <row r="692" spans="1:3" x14ac:dyDescent="0.25">
      <c r="A692" s="60"/>
      <c r="B692" s="60"/>
      <c r="C692" s="60"/>
    </row>
    <row r="693" spans="1:3" x14ac:dyDescent="0.25">
      <c r="A693" s="60"/>
      <c r="B693" s="60"/>
      <c r="C693" s="60"/>
    </row>
    <row r="694" spans="1:3" x14ac:dyDescent="0.25">
      <c r="A694" s="60"/>
      <c r="B694" s="60"/>
      <c r="C694" s="60"/>
    </row>
    <row r="695" spans="1:3" x14ac:dyDescent="0.25">
      <c r="A695" s="60"/>
      <c r="B695" s="60"/>
      <c r="C695" s="60"/>
    </row>
    <row r="696" spans="1:3" x14ac:dyDescent="0.25">
      <c r="A696" s="60"/>
      <c r="B696" s="60"/>
      <c r="C696" s="60"/>
    </row>
    <row r="697" spans="1:3" x14ac:dyDescent="0.25">
      <c r="A697" s="60"/>
      <c r="B697" s="60"/>
      <c r="C697" s="60"/>
    </row>
    <row r="698" spans="1:3" x14ac:dyDescent="0.25">
      <c r="A698" s="60"/>
      <c r="B698" s="60"/>
      <c r="C698" s="60"/>
    </row>
    <row r="699" spans="1:3" x14ac:dyDescent="0.25">
      <c r="A699" s="60"/>
      <c r="B699" s="60"/>
      <c r="C699" s="60"/>
    </row>
    <row r="700" spans="1:3" x14ac:dyDescent="0.25">
      <c r="A700" s="60"/>
      <c r="B700" s="60"/>
      <c r="C700" s="60"/>
    </row>
    <row r="701" spans="1:3" x14ac:dyDescent="0.25">
      <c r="A701" s="60"/>
      <c r="B701" s="60"/>
      <c r="C701" s="60"/>
    </row>
    <row r="702" spans="1:3" x14ac:dyDescent="0.25">
      <c r="A702" s="60"/>
      <c r="B702" s="60"/>
      <c r="C702" s="60"/>
    </row>
    <row r="703" spans="1:3" x14ac:dyDescent="0.25">
      <c r="A703" s="60"/>
      <c r="B703" s="60"/>
      <c r="C703" s="60"/>
    </row>
    <row r="704" spans="1:3" x14ac:dyDescent="0.25">
      <c r="A704" s="60"/>
      <c r="B704" s="60"/>
      <c r="C704" s="60"/>
    </row>
    <row r="705" spans="1:3" x14ac:dyDescent="0.25">
      <c r="A705" s="60"/>
      <c r="B705" s="60"/>
      <c r="C705" s="60"/>
    </row>
    <row r="706" spans="1:3" x14ac:dyDescent="0.25">
      <c r="A706" s="60"/>
      <c r="B706" s="60"/>
      <c r="C706" s="60"/>
    </row>
    <row r="707" spans="1:3" x14ac:dyDescent="0.25">
      <c r="A707" s="60"/>
      <c r="B707" s="60"/>
      <c r="C707" s="60"/>
    </row>
    <row r="708" spans="1:3" x14ac:dyDescent="0.25">
      <c r="A708" s="60"/>
      <c r="B708" s="60"/>
      <c r="C708" s="60"/>
    </row>
    <row r="709" spans="1:3" x14ac:dyDescent="0.25">
      <c r="A709" s="60"/>
      <c r="B709" s="60"/>
      <c r="C709" s="60"/>
    </row>
    <row r="710" spans="1:3" x14ac:dyDescent="0.25">
      <c r="A710" s="60"/>
      <c r="B710" s="60"/>
      <c r="C710" s="60"/>
    </row>
    <row r="711" spans="1:3" x14ac:dyDescent="0.25">
      <c r="A711" s="60"/>
      <c r="B711" s="60"/>
      <c r="C711" s="60"/>
    </row>
    <row r="712" spans="1:3" x14ac:dyDescent="0.25">
      <c r="A712" s="60"/>
      <c r="B712" s="60"/>
      <c r="C712" s="60"/>
    </row>
    <row r="713" spans="1:3" x14ac:dyDescent="0.25">
      <c r="A713" s="60"/>
      <c r="B713" s="60"/>
      <c r="C713" s="60"/>
    </row>
    <row r="714" spans="1:3" x14ac:dyDescent="0.25">
      <c r="A714" s="60"/>
      <c r="B714" s="60"/>
      <c r="C714" s="60"/>
    </row>
    <row r="715" spans="1:3" x14ac:dyDescent="0.25">
      <c r="A715" s="60"/>
      <c r="B715" s="60"/>
      <c r="C715" s="60"/>
    </row>
    <row r="716" spans="1:3" x14ac:dyDescent="0.25">
      <c r="A716" s="60"/>
      <c r="B716" s="60"/>
      <c r="C716" s="60"/>
    </row>
    <row r="717" spans="1:3" x14ac:dyDescent="0.25">
      <c r="A717" s="60"/>
      <c r="B717" s="60"/>
      <c r="C717" s="60"/>
    </row>
    <row r="718" spans="1:3" x14ac:dyDescent="0.25">
      <c r="A718" s="60"/>
      <c r="B718" s="60"/>
      <c r="C718" s="60"/>
    </row>
    <row r="719" spans="1:3" x14ac:dyDescent="0.25">
      <c r="A719" s="60"/>
      <c r="B719" s="60"/>
      <c r="C719" s="60"/>
    </row>
    <row r="720" spans="1:3" x14ac:dyDescent="0.25">
      <c r="A720" s="60"/>
      <c r="B720" s="60"/>
      <c r="C720" s="60"/>
    </row>
    <row r="721" spans="1:3" x14ac:dyDescent="0.25">
      <c r="A721" s="60"/>
      <c r="B721" s="60"/>
      <c r="C721" s="60"/>
    </row>
    <row r="722" spans="1:3" x14ac:dyDescent="0.25">
      <c r="A722" s="60"/>
      <c r="B722" s="60"/>
      <c r="C722" s="60"/>
    </row>
    <row r="723" spans="1:3" x14ac:dyDescent="0.25">
      <c r="A723" s="60"/>
      <c r="B723" s="60"/>
      <c r="C723" s="60"/>
    </row>
    <row r="724" spans="1:3" x14ac:dyDescent="0.25">
      <c r="A724" s="60"/>
      <c r="B724" s="60"/>
      <c r="C724" s="60"/>
    </row>
    <row r="725" spans="1:3" x14ac:dyDescent="0.25">
      <c r="A725" s="60"/>
      <c r="B725" s="60"/>
      <c r="C725" s="60"/>
    </row>
    <row r="726" spans="1:3" x14ac:dyDescent="0.25">
      <c r="A726" s="60"/>
      <c r="B726" s="60"/>
      <c r="C726" s="60"/>
    </row>
    <row r="727" spans="1:3" x14ac:dyDescent="0.25">
      <c r="A727" s="60"/>
      <c r="B727" s="60"/>
      <c r="C727" s="60"/>
    </row>
    <row r="728" spans="1:3" x14ac:dyDescent="0.25">
      <c r="A728" s="60"/>
      <c r="B728" s="60"/>
      <c r="C728" s="60"/>
    </row>
    <row r="729" spans="1:3" x14ac:dyDescent="0.25">
      <c r="A729" s="60"/>
      <c r="B729" s="60"/>
      <c r="C729" s="60"/>
    </row>
    <row r="730" spans="1:3" x14ac:dyDescent="0.25">
      <c r="A730" s="60"/>
      <c r="B730" s="60"/>
      <c r="C730" s="60"/>
    </row>
    <row r="731" spans="1:3" x14ac:dyDescent="0.25">
      <c r="A731" s="60"/>
      <c r="B731" s="60"/>
      <c r="C731" s="60"/>
    </row>
    <row r="732" spans="1:3" x14ac:dyDescent="0.25">
      <c r="A732" s="60"/>
      <c r="B732" s="60"/>
      <c r="C732" s="60"/>
    </row>
    <row r="733" spans="1:3" x14ac:dyDescent="0.25">
      <c r="A733" s="60"/>
      <c r="B733" s="60"/>
      <c r="C733" s="60"/>
    </row>
    <row r="734" spans="1:3" x14ac:dyDescent="0.25">
      <c r="A734" s="60"/>
      <c r="B734" s="60"/>
      <c r="C734" s="60"/>
    </row>
    <row r="735" spans="1:3" x14ac:dyDescent="0.25">
      <c r="A735" s="60"/>
      <c r="B735" s="60"/>
      <c r="C735" s="60"/>
    </row>
    <row r="736" spans="1:3" x14ac:dyDescent="0.25">
      <c r="A736" s="60"/>
      <c r="B736" s="60"/>
      <c r="C736" s="60"/>
    </row>
    <row r="737" spans="1:3" x14ac:dyDescent="0.25">
      <c r="A737" s="60"/>
      <c r="B737" s="60"/>
      <c r="C737" s="60"/>
    </row>
    <row r="738" spans="1:3" x14ac:dyDescent="0.25">
      <c r="A738" s="60"/>
      <c r="B738" s="60"/>
      <c r="C738" s="60"/>
    </row>
    <row r="739" spans="1:3" x14ac:dyDescent="0.25">
      <c r="A739" s="60"/>
      <c r="B739" s="60"/>
      <c r="C739" s="60"/>
    </row>
    <row r="740" spans="1:3" x14ac:dyDescent="0.25">
      <c r="A740" s="60"/>
      <c r="B740" s="60"/>
      <c r="C740" s="60"/>
    </row>
    <row r="741" spans="1:3" x14ac:dyDescent="0.25">
      <c r="A741" s="60"/>
      <c r="B741" s="60"/>
      <c r="C741" s="60"/>
    </row>
    <row r="742" spans="1:3" x14ac:dyDescent="0.25">
      <c r="A742" s="60"/>
      <c r="B742" s="60"/>
      <c r="C742" s="60"/>
    </row>
    <row r="743" spans="1:3" x14ac:dyDescent="0.25">
      <c r="A743" s="60"/>
      <c r="B743" s="60"/>
      <c r="C743" s="60"/>
    </row>
    <row r="744" spans="1:3" x14ac:dyDescent="0.25">
      <c r="A744" s="60"/>
      <c r="B744" s="60"/>
      <c r="C744" s="60"/>
    </row>
    <row r="745" spans="1:3" x14ac:dyDescent="0.25">
      <c r="A745" s="60"/>
      <c r="B745" s="60"/>
      <c r="C745" s="60"/>
    </row>
    <row r="746" spans="1:3" x14ac:dyDescent="0.25">
      <c r="A746" s="60"/>
      <c r="B746" s="60"/>
      <c r="C746" s="60"/>
    </row>
    <row r="747" spans="1:3" x14ac:dyDescent="0.25">
      <c r="A747" s="60"/>
      <c r="B747" s="60"/>
      <c r="C747" s="60"/>
    </row>
    <row r="748" spans="1:3" x14ac:dyDescent="0.25">
      <c r="A748" s="60"/>
      <c r="B748" s="60"/>
      <c r="C748" s="60"/>
    </row>
    <row r="749" spans="1:3" x14ac:dyDescent="0.25">
      <c r="A749" s="60"/>
      <c r="B749" s="60"/>
      <c r="C749" s="60"/>
    </row>
    <row r="750" spans="1:3" x14ac:dyDescent="0.25">
      <c r="A750" s="60"/>
      <c r="B750" s="60"/>
      <c r="C750" s="60"/>
    </row>
    <row r="751" spans="1:3" x14ac:dyDescent="0.25">
      <c r="A751" s="60"/>
      <c r="B751" s="60"/>
      <c r="C751" s="60"/>
    </row>
    <row r="752" spans="1:3" x14ac:dyDescent="0.25">
      <c r="A752" s="60"/>
      <c r="B752" s="60"/>
      <c r="C752" s="60"/>
    </row>
    <row r="753" spans="1:3" x14ac:dyDescent="0.25">
      <c r="A753" s="60"/>
      <c r="B753" s="60"/>
      <c r="C753" s="60"/>
    </row>
    <row r="754" spans="1:3" x14ac:dyDescent="0.25">
      <c r="A754" s="60"/>
      <c r="B754" s="60"/>
      <c r="C754" s="60"/>
    </row>
    <row r="755" spans="1:3" x14ac:dyDescent="0.25">
      <c r="A755" s="60"/>
      <c r="B755" s="60"/>
      <c r="C755" s="60"/>
    </row>
    <row r="756" spans="1:3" x14ac:dyDescent="0.25">
      <c r="A756" s="60"/>
      <c r="B756" s="60"/>
      <c r="C756" s="60"/>
    </row>
    <row r="757" spans="1:3" x14ac:dyDescent="0.25">
      <c r="A757" s="60"/>
      <c r="B757" s="60"/>
      <c r="C757" s="60"/>
    </row>
    <row r="758" spans="1:3" x14ac:dyDescent="0.25">
      <c r="A758" s="60"/>
      <c r="B758" s="60"/>
      <c r="C758" s="60"/>
    </row>
    <row r="759" spans="1:3" x14ac:dyDescent="0.25">
      <c r="A759" s="60"/>
      <c r="B759" s="60"/>
      <c r="C759" s="60"/>
    </row>
    <row r="760" spans="1:3" x14ac:dyDescent="0.25">
      <c r="A760" s="60"/>
      <c r="B760" s="60"/>
      <c r="C760" s="60"/>
    </row>
    <row r="761" spans="1:3" x14ac:dyDescent="0.25">
      <c r="A761" s="60"/>
      <c r="B761" s="60"/>
      <c r="C761" s="60"/>
    </row>
    <row r="762" spans="1:3" x14ac:dyDescent="0.25">
      <c r="A762" s="60"/>
      <c r="B762" s="60"/>
      <c r="C762" s="60"/>
    </row>
    <row r="763" spans="1:3" x14ac:dyDescent="0.25">
      <c r="A763" s="60"/>
      <c r="B763" s="60"/>
      <c r="C763" s="60"/>
    </row>
  </sheetData>
  <conditionalFormatting sqref="A1:A2 A6:A7 A4">
    <cfRule type="duplicateValues" dxfId="38" priority="5"/>
  </conditionalFormatting>
  <conditionalFormatting sqref="A5">
    <cfRule type="duplicateValues" dxfId="37" priority="4"/>
  </conditionalFormatting>
  <conditionalFormatting sqref="A10:A674">
    <cfRule type="duplicateValues" dxfId="36" priority="52"/>
  </conditionalFormatting>
  <conditionalFormatting sqref="A3">
    <cfRule type="duplicateValues" dxfId="35" priority="1"/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E590"/>
  <sheetViews>
    <sheetView showGridLines="0" zoomScale="85" zoomScaleNormal="85" workbookViewId="0"/>
  </sheetViews>
  <sheetFormatPr baseColWidth="10" defaultRowHeight="12.75" x14ac:dyDescent="0.2"/>
  <cols>
    <col min="1" max="1" width="18.140625" style="27" customWidth="1"/>
    <col min="2" max="2" width="11" style="27" bestFit="1" customWidth="1"/>
    <col min="3" max="3" width="55.42578125" style="27" bestFit="1" customWidth="1"/>
    <col min="4" max="16384" width="11.42578125" style="27"/>
  </cols>
  <sheetData>
    <row r="1" spans="1:5" ht="15" x14ac:dyDescent="0.2">
      <c r="A1" s="63" t="s">
        <v>256</v>
      </c>
    </row>
    <row r="2" spans="1:5" ht="15" x14ac:dyDescent="0.2">
      <c r="A2" s="63" t="s">
        <v>257</v>
      </c>
    </row>
    <row r="3" spans="1:5" ht="15" x14ac:dyDescent="0.2">
      <c r="A3" s="63" t="s">
        <v>380</v>
      </c>
    </row>
    <row r="4" spans="1:5" ht="15" x14ac:dyDescent="0.2">
      <c r="A4" s="63" t="s">
        <v>801</v>
      </c>
      <c r="E4" s="26"/>
    </row>
    <row r="5" spans="1:5" ht="15" x14ac:dyDescent="0.2">
      <c r="A5" s="63" t="s">
        <v>802</v>
      </c>
      <c r="E5" s="26"/>
    </row>
    <row r="6" spans="1:5" ht="15" x14ac:dyDescent="0.2">
      <c r="A6" s="63" t="s">
        <v>381</v>
      </c>
    </row>
    <row r="7" spans="1:5" ht="15" x14ac:dyDescent="0.2">
      <c r="E7" s="26"/>
    </row>
    <row r="8" spans="1:5" ht="15" x14ac:dyDescent="0.2">
      <c r="E8" s="26"/>
    </row>
    <row r="9" spans="1:5" x14ac:dyDescent="0.2">
      <c r="A9" s="43" t="s">
        <v>244</v>
      </c>
      <c r="B9" s="43" t="s">
        <v>242</v>
      </c>
      <c r="C9" s="43" t="s">
        <v>243</v>
      </c>
    </row>
    <row r="10" spans="1:5" x14ac:dyDescent="0.2">
      <c r="A10" s="61">
        <v>18311021</v>
      </c>
      <c r="B10" s="61" t="s">
        <v>106</v>
      </c>
      <c r="C10" s="65" t="s">
        <v>406</v>
      </c>
    </row>
    <row r="11" spans="1:5" x14ac:dyDescent="0.2">
      <c r="A11" s="61" t="s">
        <v>656</v>
      </c>
      <c r="B11" s="61" t="s">
        <v>107</v>
      </c>
      <c r="C11" s="65" t="s">
        <v>406</v>
      </c>
    </row>
    <row r="12" spans="1:5" x14ac:dyDescent="0.2">
      <c r="A12" s="61">
        <v>17311110</v>
      </c>
      <c r="B12" s="61" t="s">
        <v>106</v>
      </c>
      <c r="C12" s="65" t="s">
        <v>406</v>
      </c>
    </row>
    <row r="13" spans="1:5" x14ac:dyDescent="0.2">
      <c r="A13" s="61">
        <v>18311060</v>
      </c>
      <c r="B13" s="61" t="s">
        <v>107</v>
      </c>
      <c r="C13" s="65" t="s">
        <v>406</v>
      </c>
    </row>
    <row r="14" spans="1:5" x14ac:dyDescent="0.2">
      <c r="A14" s="61">
        <v>18311008</v>
      </c>
      <c r="B14" s="61" t="s">
        <v>107</v>
      </c>
      <c r="C14" s="65" t="s">
        <v>406</v>
      </c>
    </row>
    <row r="15" spans="1:5" x14ac:dyDescent="0.2">
      <c r="A15" s="61">
        <v>11311178</v>
      </c>
      <c r="B15" s="61" t="s">
        <v>106</v>
      </c>
      <c r="C15" s="65" t="s">
        <v>406</v>
      </c>
    </row>
    <row r="16" spans="1:5" x14ac:dyDescent="0.2">
      <c r="A16" s="61">
        <v>18311047</v>
      </c>
      <c r="B16" s="61" t="s">
        <v>107</v>
      </c>
      <c r="C16" s="65" t="s">
        <v>406</v>
      </c>
    </row>
    <row r="17" spans="1:3" x14ac:dyDescent="0.2">
      <c r="A17" s="61">
        <v>18311044</v>
      </c>
      <c r="B17" s="61" t="s">
        <v>106</v>
      </c>
      <c r="C17" s="65" t="s">
        <v>406</v>
      </c>
    </row>
    <row r="18" spans="1:3" x14ac:dyDescent="0.2">
      <c r="A18" s="61">
        <v>16311077</v>
      </c>
      <c r="B18" s="61" t="s">
        <v>106</v>
      </c>
      <c r="C18" s="65" t="s">
        <v>406</v>
      </c>
    </row>
    <row r="19" spans="1:3" x14ac:dyDescent="0.2">
      <c r="A19" s="61">
        <v>18311062</v>
      </c>
      <c r="B19" s="61" t="s">
        <v>106</v>
      </c>
      <c r="C19" s="65" t="s">
        <v>406</v>
      </c>
    </row>
    <row r="20" spans="1:3" x14ac:dyDescent="0.2">
      <c r="A20" s="61">
        <v>17311041</v>
      </c>
      <c r="B20" s="61" t="s">
        <v>106</v>
      </c>
      <c r="C20" s="65" t="s">
        <v>406</v>
      </c>
    </row>
    <row r="21" spans="1:3" x14ac:dyDescent="0.2">
      <c r="A21" s="61">
        <v>17318016</v>
      </c>
      <c r="B21" s="61" t="s">
        <v>106</v>
      </c>
      <c r="C21" s="65" t="s">
        <v>407</v>
      </c>
    </row>
    <row r="22" spans="1:3" x14ac:dyDescent="0.2">
      <c r="A22" s="61">
        <v>18318018</v>
      </c>
      <c r="B22" s="61" t="s">
        <v>106</v>
      </c>
      <c r="C22" s="65" t="s">
        <v>407</v>
      </c>
    </row>
    <row r="23" spans="1:3" x14ac:dyDescent="0.2">
      <c r="A23" s="61">
        <v>17318007</v>
      </c>
      <c r="B23" s="61" t="s">
        <v>106</v>
      </c>
      <c r="C23" s="65" t="s">
        <v>407</v>
      </c>
    </row>
    <row r="24" spans="1:3" x14ac:dyDescent="0.2">
      <c r="A24" s="61">
        <v>12318005</v>
      </c>
      <c r="B24" s="61" t="s">
        <v>107</v>
      </c>
      <c r="C24" s="65" t="s">
        <v>407</v>
      </c>
    </row>
    <row r="25" spans="1:3" x14ac:dyDescent="0.2">
      <c r="A25" s="61">
        <v>18318903</v>
      </c>
      <c r="B25" s="61" t="s">
        <v>107</v>
      </c>
      <c r="C25" s="65" t="s">
        <v>407</v>
      </c>
    </row>
    <row r="26" spans="1:3" x14ac:dyDescent="0.2">
      <c r="A26" s="61">
        <v>18318034</v>
      </c>
      <c r="B26" s="61" t="s">
        <v>106</v>
      </c>
      <c r="C26" s="65" t="s">
        <v>407</v>
      </c>
    </row>
    <row r="27" spans="1:3" x14ac:dyDescent="0.2">
      <c r="A27" s="61">
        <v>18318900</v>
      </c>
      <c r="B27" s="61" t="s">
        <v>106</v>
      </c>
      <c r="C27" s="65" t="s">
        <v>407</v>
      </c>
    </row>
    <row r="28" spans="1:3" x14ac:dyDescent="0.2">
      <c r="A28" s="61">
        <v>18318036</v>
      </c>
      <c r="B28" s="61" t="s">
        <v>106</v>
      </c>
      <c r="C28" s="65" t="s">
        <v>407</v>
      </c>
    </row>
    <row r="29" spans="1:3" x14ac:dyDescent="0.2">
      <c r="A29" s="61">
        <v>18303181</v>
      </c>
      <c r="B29" s="61" t="s">
        <v>106</v>
      </c>
      <c r="C29" s="65" t="s">
        <v>408</v>
      </c>
    </row>
    <row r="30" spans="1:3" x14ac:dyDescent="0.2">
      <c r="A30" s="61">
        <v>18303032</v>
      </c>
      <c r="B30" s="61" t="s">
        <v>106</v>
      </c>
      <c r="C30" s="65" t="s">
        <v>408</v>
      </c>
    </row>
    <row r="31" spans="1:3" x14ac:dyDescent="0.2">
      <c r="A31" s="61">
        <v>18303034</v>
      </c>
      <c r="B31" s="61" t="s">
        <v>106</v>
      </c>
      <c r="C31" s="65" t="s">
        <v>408</v>
      </c>
    </row>
    <row r="32" spans="1:3" x14ac:dyDescent="0.2">
      <c r="A32" s="61">
        <v>18303053</v>
      </c>
      <c r="B32" s="61" t="s">
        <v>106</v>
      </c>
      <c r="C32" s="65" t="s">
        <v>408</v>
      </c>
    </row>
    <row r="33" spans="1:3" x14ac:dyDescent="0.2">
      <c r="A33" s="61" t="s">
        <v>657</v>
      </c>
      <c r="B33" s="61" t="s">
        <v>106</v>
      </c>
      <c r="C33" s="65" t="s">
        <v>408</v>
      </c>
    </row>
    <row r="34" spans="1:3" x14ac:dyDescent="0.2">
      <c r="A34" s="61">
        <v>18303074</v>
      </c>
      <c r="B34" s="61" t="s">
        <v>106</v>
      </c>
      <c r="C34" s="65" t="s">
        <v>408</v>
      </c>
    </row>
    <row r="35" spans="1:3" x14ac:dyDescent="0.2">
      <c r="A35" s="61">
        <v>18303009</v>
      </c>
      <c r="B35" s="61" t="s">
        <v>106</v>
      </c>
      <c r="C35" s="65" t="s">
        <v>408</v>
      </c>
    </row>
    <row r="36" spans="1:3" x14ac:dyDescent="0.2">
      <c r="A36" s="61">
        <v>16303004</v>
      </c>
      <c r="B36" s="61" t="s">
        <v>107</v>
      </c>
      <c r="C36" s="65" t="s">
        <v>408</v>
      </c>
    </row>
    <row r="37" spans="1:3" x14ac:dyDescent="0.2">
      <c r="A37" s="61">
        <v>18303015</v>
      </c>
      <c r="B37" s="61" t="s">
        <v>106</v>
      </c>
      <c r="C37" s="65" t="s">
        <v>408</v>
      </c>
    </row>
    <row r="38" spans="1:3" x14ac:dyDescent="0.2">
      <c r="A38" s="61">
        <v>18303024</v>
      </c>
      <c r="B38" s="61" t="s">
        <v>106</v>
      </c>
      <c r="C38" s="65" t="s">
        <v>408</v>
      </c>
    </row>
    <row r="39" spans="1:3" x14ac:dyDescent="0.2">
      <c r="A39" s="61">
        <v>18303707</v>
      </c>
      <c r="B39" s="61" t="s">
        <v>106</v>
      </c>
      <c r="C39" s="65" t="s">
        <v>408</v>
      </c>
    </row>
    <row r="40" spans="1:3" x14ac:dyDescent="0.2">
      <c r="A40" s="61">
        <v>18303021</v>
      </c>
      <c r="B40" s="61" t="s">
        <v>106</v>
      </c>
      <c r="C40" s="65" t="s">
        <v>408</v>
      </c>
    </row>
    <row r="41" spans="1:3" x14ac:dyDescent="0.2">
      <c r="A41" s="61">
        <v>18303075</v>
      </c>
      <c r="B41" s="61" t="s">
        <v>106</v>
      </c>
      <c r="C41" s="65" t="s">
        <v>408</v>
      </c>
    </row>
    <row r="42" spans="1:3" x14ac:dyDescent="0.2">
      <c r="A42" s="61">
        <v>18303106</v>
      </c>
      <c r="B42" s="61" t="s">
        <v>106</v>
      </c>
      <c r="C42" s="65" t="s">
        <v>408</v>
      </c>
    </row>
    <row r="43" spans="1:3" x14ac:dyDescent="0.2">
      <c r="A43" s="61">
        <v>18303036</v>
      </c>
      <c r="B43" s="61" t="s">
        <v>106</v>
      </c>
      <c r="C43" s="65" t="s">
        <v>408</v>
      </c>
    </row>
    <row r="44" spans="1:3" x14ac:dyDescent="0.2">
      <c r="A44" s="61">
        <v>18303129</v>
      </c>
      <c r="B44" s="61" t="s">
        <v>106</v>
      </c>
      <c r="C44" s="65" t="s">
        <v>408</v>
      </c>
    </row>
    <row r="45" spans="1:3" x14ac:dyDescent="0.2">
      <c r="A45" s="61">
        <v>18303060</v>
      </c>
      <c r="B45" s="61" t="s">
        <v>106</v>
      </c>
      <c r="C45" s="65" t="s">
        <v>408</v>
      </c>
    </row>
    <row r="46" spans="1:3" x14ac:dyDescent="0.2">
      <c r="A46" s="61">
        <v>18303121</v>
      </c>
      <c r="B46" s="61" t="s">
        <v>107</v>
      </c>
      <c r="C46" s="65" t="s">
        <v>408</v>
      </c>
    </row>
    <row r="47" spans="1:3" x14ac:dyDescent="0.2">
      <c r="A47" s="61">
        <v>15303167</v>
      </c>
      <c r="B47" s="61" t="s">
        <v>107</v>
      </c>
      <c r="C47" s="65" t="s">
        <v>408</v>
      </c>
    </row>
    <row r="48" spans="1:3" x14ac:dyDescent="0.2">
      <c r="A48" s="61">
        <v>18303090</v>
      </c>
      <c r="B48" s="61" t="s">
        <v>106</v>
      </c>
      <c r="C48" s="65" t="s">
        <v>408</v>
      </c>
    </row>
    <row r="49" spans="1:3" x14ac:dyDescent="0.2">
      <c r="A49" s="61">
        <v>18303067</v>
      </c>
      <c r="B49" s="61" t="s">
        <v>106</v>
      </c>
      <c r="C49" s="65" t="s">
        <v>408</v>
      </c>
    </row>
    <row r="50" spans="1:3" x14ac:dyDescent="0.2">
      <c r="A50" s="61">
        <v>18303018</v>
      </c>
      <c r="B50" s="61" t="s">
        <v>107</v>
      </c>
      <c r="C50" s="65" t="s">
        <v>408</v>
      </c>
    </row>
    <row r="51" spans="1:3" x14ac:dyDescent="0.2">
      <c r="A51" s="61">
        <v>18303028</v>
      </c>
      <c r="B51" s="61" t="s">
        <v>106</v>
      </c>
      <c r="C51" s="65" t="s">
        <v>408</v>
      </c>
    </row>
    <row r="52" spans="1:3" x14ac:dyDescent="0.2">
      <c r="A52" s="61">
        <v>18303177</v>
      </c>
      <c r="B52" s="61" t="s">
        <v>106</v>
      </c>
      <c r="C52" s="65" t="s">
        <v>408</v>
      </c>
    </row>
    <row r="53" spans="1:3" x14ac:dyDescent="0.2">
      <c r="A53" s="61">
        <v>18303127</v>
      </c>
      <c r="B53" s="61" t="s">
        <v>107</v>
      </c>
      <c r="C53" s="65" t="s">
        <v>408</v>
      </c>
    </row>
    <row r="54" spans="1:3" x14ac:dyDescent="0.2">
      <c r="A54" s="61">
        <v>18303013</v>
      </c>
      <c r="B54" s="61" t="s">
        <v>106</v>
      </c>
      <c r="C54" s="65" t="s">
        <v>408</v>
      </c>
    </row>
    <row r="55" spans="1:3" x14ac:dyDescent="0.2">
      <c r="A55" s="61" t="s">
        <v>693</v>
      </c>
      <c r="B55" s="61" t="s">
        <v>106</v>
      </c>
      <c r="C55" s="65" t="s">
        <v>408</v>
      </c>
    </row>
    <row r="56" spans="1:3" x14ac:dyDescent="0.2">
      <c r="A56" s="61">
        <v>14303326</v>
      </c>
      <c r="B56" s="61" t="s">
        <v>106</v>
      </c>
      <c r="C56" s="65" t="s">
        <v>408</v>
      </c>
    </row>
    <row r="57" spans="1:3" x14ac:dyDescent="0.2">
      <c r="A57" s="61" t="s">
        <v>694</v>
      </c>
      <c r="B57" s="61" t="s">
        <v>106</v>
      </c>
      <c r="C57" s="65" t="s">
        <v>408</v>
      </c>
    </row>
    <row r="58" spans="1:3" x14ac:dyDescent="0.2">
      <c r="A58" s="61">
        <v>18303088</v>
      </c>
      <c r="B58" s="61" t="s">
        <v>106</v>
      </c>
      <c r="C58" s="65" t="s">
        <v>408</v>
      </c>
    </row>
    <row r="59" spans="1:3" x14ac:dyDescent="0.2">
      <c r="A59" s="61">
        <v>11303231</v>
      </c>
      <c r="B59" s="61" t="s">
        <v>106</v>
      </c>
      <c r="C59" s="65" t="s">
        <v>408</v>
      </c>
    </row>
    <row r="60" spans="1:3" x14ac:dyDescent="0.2">
      <c r="A60" s="61">
        <v>16303155</v>
      </c>
      <c r="B60" s="61" t="s">
        <v>106</v>
      </c>
      <c r="C60" s="65" t="s">
        <v>408</v>
      </c>
    </row>
    <row r="61" spans="1:3" x14ac:dyDescent="0.2">
      <c r="A61" s="61">
        <v>11303131</v>
      </c>
      <c r="B61" s="61" t="s">
        <v>106</v>
      </c>
      <c r="C61" s="65" t="s">
        <v>408</v>
      </c>
    </row>
    <row r="62" spans="1:3" x14ac:dyDescent="0.2">
      <c r="A62" s="61">
        <v>18303115</v>
      </c>
      <c r="B62" s="61" t="s">
        <v>107</v>
      </c>
      <c r="C62" s="65" t="s">
        <v>408</v>
      </c>
    </row>
    <row r="63" spans="1:3" x14ac:dyDescent="0.2">
      <c r="A63" s="61">
        <v>16303186</v>
      </c>
      <c r="B63" s="61" t="s">
        <v>106</v>
      </c>
      <c r="C63" s="65" t="s">
        <v>408</v>
      </c>
    </row>
    <row r="64" spans="1:3" x14ac:dyDescent="0.2">
      <c r="A64" s="61">
        <v>18303157</v>
      </c>
      <c r="B64" s="61" t="s">
        <v>106</v>
      </c>
      <c r="C64" s="65" t="s">
        <v>408</v>
      </c>
    </row>
    <row r="65" spans="1:3" x14ac:dyDescent="0.2">
      <c r="A65" s="61">
        <v>18303001</v>
      </c>
      <c r="B65" s="61" t="s">
        <v>106</v>
      </c>
      <c r="C65" s="65" t="s">
        <v>408</v>
      </c>
    </row>
    <row r="66" spans="1:3" x14ac:dyDescent="0.2">
      <c r="A66" s="61">
        <v>17303168</v>
      </c>
      <c r="B66" s="61" t="s">
        <v>106</v>
      </c>
      <c r="C66" s="65" t="s">
        <v>408</v>
      </c>
    </row>
    <row r="67" spans="1:3" x14ac:dyDescent="0.2">
      <c r="A67" s="61">
        <v>18303901</v>
      </c>
      <c r="B67" s="61" t="s">
        <v>106</v>
      </c>
      <c r="C67" s="65" t="s">
        <v>408</v>
      </c>
    </row>
    <row r="68" spans="1:3" x14ac:dyDescent="0.2">
      <c r="A68" s="61">
        <v>18303150</v>
      </c>
      <c r="B68" s="61" t="s">
        <v>106</v>
      </c>
      <c r="C68" s="65" t="s">
        <v>408</v>
      </c>
    </row>
    <row r="69" spans="1:3" x14ac:dyDescent="0.2">
      <c r="A69" s="61">
        <v>17303228</v>
      </c>
      <c r="B69" s="61" t="s">
        <v>106</v>
      </c>
      <c r="C69" s="65" t="s">
        <v>408</v>
      </c>
    </row>
    <row r="70" spans="1:3" x14ac:dyDescent="0.2">
      <c r="A70" s="61">
        <v>17303102</v>
      </c>
      <c r="B70" s="61" t="s">
        <v>106</v>
      </c>
      <c r="C70" s="65" t="s">
        <v>408</v>
      </c>
    </row>
    <row r="71" spans="1:3" x14ac:dyDescent="0.2">
      <c r="A71" s="61">
        <v>10303076</v>
      </c>
      <c r="B71" s="61" t="s">
        <v>106</v>
      </c>
      <c r="C71" s="65" t="s">
        <v>408</v>
      </c>
    </row>
    <row r="72" spans="1:3" x14ac:dyDescent="0.2">
      <c r="A72" s="61">
        <v>17303152</v>
      </c>
      <c r="B72" s="61" t="s">
        <v>106</v>
      </c>
      <c r="C72" s="65" t="s">
        <v>408</v>
      </c>
    </row>
    <row r="73" spans="1:3" x14ac:dyDescent="0.2">
      <c r="A73" s="61">
        <v>18303143</v>
      </c>
      <c r="B73" s="61" t="s">
        <v>106</v>
      </c>
      <c r="C73" s="65" t="s">
        <v>408</v>
      </c>
    </row>
    <row r="74" spans="1:3" x14ac:dyDescent="0.2">
      <c r="A74" s="61">
        <v>17303241</v>
      </c>
      <c r="B74" s="61" t="s">
        <v>106</v>
      </c>
      <c r="C74" s="65" t="s">
        <v>408</v>
      </c>
    </row>
    <row r="75" spans="1:3" x14ac:dyDescent="0.2">
      <c r="A75" s="61">
        <v>16303173</v>
      </c>
      <c r="B75" s="61" t="s">
        <v>106</v>
      </c>
      <c r="C75" s="65" t="s">
        <v>408</v>
      </c>
    </row>
    <row r="76" spans="1:3" x14ac:dyDescent="0.2">
      <c r="A76" s="61" t="s">
        <v>658</v>
      </c>
      <c r="B76" s="61" t="s">
        <v>106</v>
      </c>
      <c r="C76" s="65" t="s">
        <v>408</v>
      </c>
    </row>
    <row r="77" spans="1:3" x14ac:dyDescent="0.2">
      <c r="A77" s="61" t="s">
        <v>660</v>
      </c>
      <c r="B77" s="61" t="s">
        <v>106</v>
      </c>
      <c r="C77" s="65" t="s">
        <v>408</v>
      </c>
    </row>
    <row r="78" spans="1:3" x14ac:dyDescent="0.2">
      <c r="A78" s="61">
        <v>18303083</v>
      </c>
      <c r="B78" s="61" t="s">
        <v>106</v>
      </c>
      <c r="C78" s="65" t="s">
        <v>408</v>
      </c>
    </row>
    <row r="79" spans="1:3" x14ac:dyDescent="0.2">
      <c r="A79" s="61">
        <v>18303134</v>
      </c>
      <c r="B79" s="61" t="s">
        <v>106</v>
      </c>
      <c r="C79" s="65" t="s">
        <v>408</v>
      </c>
    </row>
    <row r="80" spans="1:3" x14ac:dyDescent="0.2">
      <c r="A80" s="61">
        <v>18303004</v>
      </c>
      <c r="B80" s="61" t="s">
        <v>106</v>
      </c>
      <c r="C80" s="65" t="s">
        <v>408</v>
      </c>
    </row>
    <row r="81" spans="1:3" x14ac:dyDescent="0.2">
      <c r="A81" s="61">
        <v>18303170</v>
      </c>
      <c r="B81" s="61" t="s">
        <v>106</v>
      </c>
      <c r="C81" s="65" t="s">
        <v>408</v>
      </c>
    </row>
    <row r="82" spans="1:3" x14ac:dyDescent="0.2">
      <c r="A82" s="61">
        <v>17303092</v>
      </c>
      <c r="B82" s="61" t="s">
        <v>106</v>
      </c>
      <c r="C82" s="65" t="s">
        <v>408</v>
      </c>
    </row>
    <row r="83" spans="1:3" x14ac:dyDescent="0.2">
      <c r="A83" s="61">
        <v>18303011</v>
      </c>
      <c r="B83" s="61" t="s">
        <v>106</v>
      </c>
      <c r="C83" s="65" t="s">
        <v>408</v>
      </c>
    </row>
    <row r="84" spans="1:3" x14ac:dyDescent="0.2">
      <c r="A84" s="61">
        <v>18303900</v>
      </c>
      <c r="B84" s="61" t="s">
        <v>106</v>
      </c>
      <c r="C84" s="65" t="s">
        <v>408</v>
      </c>
    </row>
    <row r="85" spans="1:3" x14ac:dyDescent="0.2">
      <c r="A85" s="61">
        <v>15303182</v>
      </c>
      <c r="B85" s="61" t="s">
        <v>106</v>
      </c>
      <c r="C85" s="65" t="s">
        <v>408</v>
      </c>
    </row>
    <row r="86" spans="1:3" x14ac:dyDescent="0.2">
      <c r="A86" s="61">
        <v>18303096</v>
      </c>
      <c r="B86" s="61" t="s">
        <v>106</v>
      </c>
      <c r="C86" s="65" t="s">
        <v>408</v>
      </c>
    </row>
    <row r="87" spans="1:3" x14ac:dyDescent="0.2">
      <c r="A87" s="61">
        <v>15303384</v>
      </c>
      <c r="B87" s="61" t="s">
        <v>106</v>
      </c>
      <c r="C87" s="65" t="s">
        <v>408</v>
      </c>
    </row>
    <row r="88" spans="1:3" x14ac:dyDescent="0.2">
      <c r="A88" s="61">
        <v>18303109</v>
      </c>
      <c r="B88" s="61" t="s">
        <v>106</v>
      </c>
      <c r="C88" s="65" t="s">
        <v>408</v>
      </c>
    </row>
    <row r="89" spans="1:3" x14ac:dyDescent="0.2">
      <c r="A89" s="61">
        <v>17303209</v>
      </c>
      <c r="B89" s="61" t="s">
        <v>107</v>
      </c>
      <c r="C89" s="65" t="s">
        <v>408</v>
      </c>
    </row>
    <row r="90" spans="1:3" x14ac:dyDescent="0.2">
      <c r="A90" s="61">
        <v>18303153</v>
      </c>
      <c r="B90" s="61" t="s">
        <v>106</v>
      </c>
      <c r="C90" s="65" t="s">
        <v>408</v>
      </c>
    </row>
    <row r="91" spans="1:3" x14ac:dyDescent="0.2">
      <c r="A91" s="61">
        <v>18319025</v>
      </c>
      <c r="B91" s="61" t="s">
        <v>107</v>
      </c>
      <c r="C91" s="65" t="s">
        <v>409</v>
      </c>
    </row>
    <row r="92" spans="1:3" x14ac:dyDescent="0.2">
      <c r="A92" s="61">
        <v>18319022</v>
      </c>
      <c r="B92" s="61" t="s">
        <v>107</v>
      </c>
      <c r="C92" s="65" t="s">
        <v>409</v>
      </c>
    </row>
    <row r="93" spans="1:3" x14ac:dyDescent="0.2">
      <c r="A93" s="61">
        <v>18319005</v>
      </c>
      <c r="B93" s="61" t="s">
        <v>106</v>
      </c>
      <c r="C93" s="65" t="s">
        <v>409</v>
      </c>
    </row>
    <row r="94" spans="1:3" x14ac:dyDescent="0.2">
      <c r="A94" s="61">
        <v>17319040</v>
      </c>
      <c r="B94" s="61" t="s">
        <v>106</v>
      </c>
      <c r="C94" s="65" t="s">
        <v>409</v>
      </c>
    </row>
    <row r="95" spans="1:3" x14ac:dyDescent="0.2">
      <c r="A95" s="61">
        <v>18319039</v>
      </c>
      <c r="B95" s="61" t="s">
        <v>106</v>
      </c>
      <c r="C95" s="65" t="s">
        <v>409</v>
      </c>
    </row>
    <row r="96" spans="1:3" x14ac:dyDescent="0.2">
      <c r="A96" s="66">
        <v>18319004</v>
      </c>
      <c r="B96" s="66" t="s">
        <v>106</v>
      </c>
      <c r="C96" s="65" t="s">
        <v>409</v>
      </c>
    </row>
    <row r="97" spans="1:3" x14ac:dyDescent="0.2">
      <c r="A97" s="61">
        <v>17319067</v>
      </c>
      <c r="B97" s="61" t="s">
        <v>106</v>
      </c>
      <c r="C97" s="65" t="s">
        <v>409</v>
      </c>
    </row>
    <row r="98" spans="1:3" x14ac:dyDescent="0.2">
      <c r="A98" s="61">
        <v>17319007</v>
      </c>
      <c r="B98" s="61" t="s">
        <v>106</v>
      </c>
      <c r="C98" s="65" t="s">
        <v>409</v>
      </c>
    </row>
    <row r="99" spans="1:3" x14ac:dyDescent="0.2">
      <c r="A99" s="61">
        <v>18319041</v>
      </c>
      <c r="B99" s="61" t="s">
        <v>106</v>
      </c>
      <c r="C99" s="65" t="s">
        <v>409</v>
      </c>
    </row>
    <row r="100" spans="1:3" x14ac:dyDescent="0.2">
      <c r="A100" s="61">
        <v>18319033</v>
      </c>
      <c r="B100" s="61" t="s">
        <v>106</v>
      </c>
      <c r="C100" s="65" t="s">
        <v>409</v>
      </c>
    </row>
    <row r="101" spans="1:3" x14ac:dyDescent="0.2">
      <c r="A101" s="61">
        <v>18319017</v>
      </c>
      <c r="B101" s="61" t="s">
        <v>107</v>
      </c>
      <c r="C101" s="65" t="s">
        <v>409</v>
      </c>
    </row>
    <row r="102" spans="1:3" x14ac:dyDescent="0.2">
      <c r="A102" s="61">
        <v>18319012</v>
      </c>
      <c r="B102" s="61" t="s">
        <v>106</v>
      </c>
      <c r="C102" s="65" t="s">
        <v>409</v>
      </c>
    </row>
    <row r="103" spans="1:3" x14ac:dyDescent="0.2">
      <c r="A103" s="61">
        <v>18319049</v>
      </c>
      <c r="B103" s="61" t="s">
        <v>106</v>
      </c>
      <c r="C103" s="65" t="s">
        <v>409</v>
      </c>
    </row>
    <row r="104" spans="1:3" x14ac:dyDescent="0.2">
      <c r="A104" s="61">
        <v>18319900</v>
      </c>
      <c r="B104" s="61" t="s">
        <v>106</v>
      </c>
      <c r="C104" s="65" t="s">
        <v>409</v>
      </c>
    </row>
    <row r="105" spans="1:3" x14ac:dyDescent="0.2">
      <c r="A105" s="61">
        <v>16319902</v>
      </c>
      <c r="B105" s="61" t="s">
        <v>106</v>
      </c>
      <c r="C105" s="65" t="s">
        <v>409</v>
      </c>
    </row>
    <row r="106" spans="1:3" x14ac:dyDescent="0.2">
      <c r="A106" s="61">
        <v>18319045</v>
      </c>
      <c r="B106" s="61" t="s">
        <v>106</v>
      </c>
      <c r="C106" s="65" t="s">
        <v>409</v>
      </c>
    </row>
    <row r="107" spans="1:3" x14ac:dyDescent="0.2">
      <c r="A107" s="61">
        <v>17319900</v>
      </c>
      <c r="B107" s="61" t="s">
        <v>106</v>
      </c>
      <c r="C107" s="65" t="s">
        <v>409</v>
      </c>
    </row>
    <row r="108" spans="1:3" x14ac:dyDescent="0.2">
      <c r="A108" s="61">
        <v>18319901</v>
      </c>
      <c r="B108" s="61" t="s">
        <v>106</v>
      </c>
      <c r="C108" s="65" t="s">
        <v>409</v>
      </c>
    </row>
    <row r="109" spans="1:3" x14ac:dyDescent="0.2">
      <c r="A109" s="61">
        <v>18119900</v>
      </c>
      <c r="B109" s="61" t="s">
        <v>107</v>
      </c>
      <c r="C109" s="65" t="s">
        <v>409</v>
      </c>
    </row>
    <row r="110" spans="1:3" x14ac:dyDescent="0.2">
      <c r="A110" s="61">
        <v>18319046</v>
      </c>
      <c r="B110" s="61" t="s">
        <v>106</v>
      </c>
      <c r="C110" s="65" t="s">
        <v>409</v>
      </c>
    </row>
    <row r="111" spans="1:3" x14ac:dyDescent="0.2">
      <c r="A111" s="61">
        <v>18319053</v>
      </c>
      <c r="B111" s="61" t="s">
        <v>107</v>
      </c>
      <c r="C111" s="65" t="s">
        <v>409</v>
      </c>
    </row>
    <row r="112" spans="1:3" x14ac:dyDescent="0.2">
      <c r="A112" s="61">
        <v>16302181</v>
      </c>
      <c r="B112" s="61" t="s">
        <v>106</v>
      </c>
      <c r="C112" s="65" t="s">
        <v>410</v>
      </c>
    </row>
    <row r="113" spans="1:3" x14ac:dyDescent="0.2">
      <c r="A113" s="61">
        <v>18302006</v>
      </c>
      <c r="B113" s="61" t="s">
        <v>106</v>
      </c>
      <c r="C113" s="65" t="s">
        <v>410</v>
      </c>
    </row>
    <row r="114" spans="1:3" x14ac:dyDescent="0.2">
      <c r="A114" s="61">
        <v>18302008</v>
      </c>
      <c r="B114" s="61" t="s">
        <v>106</v>
      </c>
      <c r="C114" s="65" t="s">
        <v>410</v>
      </c>
    </row>
    <row r="115" spans="1:3" x14ac:dyDescent="0.2">
      <c r="A115" s="61">
        <v>18302056</v>
      </c>
      <c r="B115" s="61" t="s">
        <v>107</v>
      </c>
      <c r="C115" s="65" t="s">
        <v>410</v>
      </c>
    </row>
    <row r="116" spans="1:3" x14ac:dyDescent="0.2">
      <c r="A116" s="61">
        <v>18302165</v>
      </c>
      <c r="B116" s="61" t="s">
        <v>107</v>
      </c>
      <c r="C116" s="65" t="s">
        <v>410</v>
      </c>
    </row>
    <row r="117" spans="1:3" x14ac:dyDescent="0.2">
      <c r="A117" s="61">
        <v>18302051</v>
      </c>
      <c r="B117" s="61" t="s">
        <v>106</v>
      </c>
      <c r="C117" s="65" t="s">
        <v>410</v>
      </c>
    </row>
    <row r="118" spans="1:3" x14ac:dyDescent="0.2">
      <c r="A118" s="61">
        <v>18302025</v>
      </c>
      <c r="B118" s="61" t="s">
        <v>106</v>
      </c>
      <c r="C118" s="65" t="s">
        <v>410</v>
      </c>
    </row>
    <row r="119" spans="1:3" x14ac:dyDescent="0.2">
      <c r="A119" s="61">
        <v>17302040</v>
      </c>
      <c r="B119" s="61" t="s">
        <v>106</v>
      </c>
      <c r="C119" s="65" t="s">
        <v>410</v>
      </c>
    </row>
    <row r="120" spans="1:3" x14ac:dyDescent="0.2">
      <c r="A120" s="61">
        <v>17302094</v>
      </c>
      <c r="B120" s="61" t="s">
        <v>106</v>
      </c>
      <c r="C120" s="65" t="s">
        <v>410</v>
      </c>
    </row>
    <row r="121" spans="1:3" x14ac:dyDescent="0.2">
      <c r="A121" s="61">
        <v>18302030</v>
      </c>
      <c r="B121" s="61" t="s">
        <v>107</v>
      </c>
      <c r="C121" s="65" t="s">
        <v>410</v>
      </c>
    </row>
    <row r="122" spans="1:3" x14ac:dyDescent="0.2">
      <c r="A122" s="61">
        <v>18302104</v>
      </c>
      <c r="B122" s="61" t="s">
        <v>106</v>
      </c>
      <c r="C122" s="65" t="s">
        <v>410</v>
      </c>
    </row>
    <row r="123" spans="1:3" x14ac:dyDescent="0.2">
      <c r="A123" s="61">
        <v>13302168</v>
      </c>
      <c r="B123" s="61" t="s">
        <v>106</v>
      </c>
      <c r="C123" s="65" t="s">
        <v>410</v>
      </c>
    </row>
    <row r="124" spans="1:3" x14ac:dyDescent="0.2">
      <c r="A124" s="61">
        <v>17302075</v>
      </c>
      <c r="B124" s="61" t="s">
        <v>106</v>
      </c>
      <c r="C124" s="65" t="s">
        <v>410</v>
      </c>
    </row>
    <row r="125" spans="1:3" x14ac:dyDescent="0.2">
      <c r="A125" s="61">
        <v>18302015</v>
      </c>
      <c r="B125" s="61" t="s">
        <v>106</v>
      </c>
      <c r="C125" s="65" t="s">
        <v>410</v>
      </c>
    </row>
    <row r="126" spans="1:3" x14ac:dyDescent="0.2">
      <c r="A126" s="61">
        <v>18302077</v>
      </c>
      <c r="B126" s="61" t="s">
        <v>107</v>
      </c>
      <c r="C126" s="65" t="s">
        <v>410</v>
      </c>
    </row>
    <row r="127" spans="1:3" x14ac:dyDescent="0.2">
      <c r="A127" s="61">
        <v>17302129</v>
      </c>
      <c r="B127" s="61" t="s">
        <v>106</v>
      </c>
      <c r="C127" s="65" t="s">
        <v>410</v>
      </c>
    </row>
    <row r="128" spans="1:3" x14ac:dyDescent="0.2">
      <c r="A128" s="61">
        <v>18302045</v>
      </c>
      <c r="B128" s="61" t="s">
        <v>106</v>
      </c>
      <c r="C128" s="65" t="s">
        <v>410</v>
      </c>
    </row>
    <row r="129" spans="1:3" x14ac:dyDescent="0.2">
      <c r="A129" s="61">
        <v>18302072</v>
      </c>
      <c r="B129" s="61" t="s">
        <v>106</v>
      </c>
      <c r="C129" s="65" t="s">
        <v>410</v>
      </c>
    </row>
    <row r="130" spans="1:3" x14ac:dyDescent="0.2">
      <c r="A130" s="61">
        <v>18302022</v>
      </c>
      <c r="B130" s="61" t="s">
        <v>106</v>
      </c>
      <c r="C130" s="65" t="s">
        <v>410</v>
      </c>
    </row>
    <row r="131" spans="1:3" x14ac:dyDescent="0.2">
      <c r="A131" s="66">
        <v>16302001</v>
      </c>
      <c r="B131" s="66" t="s">
        <v>106</v>
      </c>
      <c r="C131" s="65" t="s">
        <v>410</v>
      </c>
    </row>
    <row r="132" spans="1:3" x14ac:dyDescent="0.2">
      <c r="A132" s="61">
        <v>18302042</v>
      </c>
      <c r="B132" s="61" t="s">
        <v>106</v>
      </c>
      <c r="C132" s="65" t="s">
        <v>410</v>
      </c>
    </row>
    <row r="133" spans="1:3" x14ac:dyDescent="0.2">
      <c r="A133" s="61">
        <v>18302010</v>
      </c>
      <c r="B133" s="61" t="s">
        <v>106</v>
      </c>
      <c r="C133" s="65" t="s">
        <v>410</v>
      </c>
    </row>
    <row r="134" spans="1:3" x14ac:dyDescent="0.2">
      <c r="A134" s="66">
        <v>18302024</v>
      </c>
      <c r="B134" s="66" t="s">
        <v>106</v>
      </c>
      <c r="C134" s="65" t="s">
        <v>410</v>
      </c>
    </row>
    <row r="135" spans="1:3" x14ac:dyDescent="0.2">
      <c r="A135" s="61">
        <v>15302194</v>
      </c>
      <c r="B135" s="61" t="s">
        <v>106</v>
      </c>
      <c r="C135" s="65" t="s">
        <v>410</v>
      </c>
    </row>
    <row r="136" spans="1:3" x14ac:dyDescent="0.2">
      <c r="A136" s="61">
        <v>17302086</v>
      </c>
      <c r="B136" s="61" t="s">
        <v>106</v>
      </c>
      <c r="C136" s="65" t="s">
        <v>410</v>
      </c>
    </row>
    <row r="137" spans="1:3" x14ac:dyDescent="0.2">
      <c r="A137" s="61">
        <v>16302059</v>
      </c>
      <c r="B137" s="61" t="s">
        <v>106</v>
      </c>
      <c r="C137" s="65" t="s">
        <v>410</v>
      </c>
    </row>
    <row r="138" spans="1:3" x14ac:dyDescent="0.2">
      <c r="A138" s="61">
        <v>17302060</v>
      </c>
      <c r="B138" s="61" t="s">
        <v>106</v>
      </c>
      <c r="C138" s="65" t="s">
        <v>410</v>
      </c>
    </row>
    <row r="139" spans="1:3" x14ac:dyDescent="0.2">
      <c r="A139" s="61">
        <v>18302023</v>
      </c>
      <c r="B139" s="61" t="s">
        <v>106</v>
      </c>
      <c r="C139" s="65" t="s">
        <v>410</v>
      </c>
    </row>
    <row r="140" spans="1:3" x14ac:dyDescent="0.2">
      <c r="A140" s="61">
        <v>17302098</v>
      </c>
      <c r="B140" s="61" t="s">
        <v>106</v>
      </c>
      <c r="C140" s="65" t="s">
        <v>410</v>
      </c>
    </row>
    <row r="141" spans="1:3" x14ac:dyDescent="0.2">
      <c r="A141" s="61">
        <v>18302091</v>
      </c>
      <c r="B141" s="61" t="s">
        <v>106</v>
      </c>
      <c r="C141" s="65" t="s">
        <v>410</v>
      </c>
    </row>
    <row r="142" spans="1:3" x14ac:dyDescent="0.2">
      <c r="A142" s="61">
        <v>18302113</v>
      </c>
      <c r="B142" s="61" t="s">
        <v>106</v>
      </c>
      <c r="C142" s="65" t="s">
        <v>410</v>
      </c>
    </row>
    <row r="143" spans="1:3" x14ac:dyDescent="0.2">
      <c r="A143" s="61">
        <v>18302124</v>
      </c>
      <c r="B143" s="61" t="s">
        <v>106</v>
      </c>
      <c r="C143" s="65" t="s">
        <v>410</v>
      </c>
    </row>
    <row r="144" spans="1:3" x14ac:dyDescent="0.2">
      <c r="A144" s="61">
        <v>18302096</v>
      </c>
      <c r="B144" s="61" t="s">
        <v>106</v>
      </c>
      <c r="C144" s="65" t="s">
        <v>410</v>
      </c>
    </row>
    <row r="145" spans="1:3" x14ac:dyDescent="0.2">
      <c r="A145" s="61">
        <v>18302133</v>
      </c>
      <c r="B145" s="61" t="s">
        <v>107</v>
      </c>
      <c r="C145" s="65" t="s">
        <v>410</v>
      </c>
    </row>
    <row r="146" spans="1:3" x14ac:dyDescent="0.2">
      <c r="A146" s="61">
        <v>18302076</v>
      </c>
      <c r="B146" s="61" t="s">
        <v>106</v>
      </c>
      <c r="C146" s="65" t="s">
        <v>410</v>
      </c>
    </row>
    <row r="147" spans="1:3" x14ac:dyDescent="0.2">
      <c r="A147" s="61">
        <v>18302041</v>
      </c>
      <c r="B147" s="61" t="s">
        <v>106</v>
      </c>
      <c r="C147" s="65" t="s">
        <v>410</v>
      </c>
    </row>
    <row r="148" spans="1:3" x14ac:dyDescent="0.2">
      <c r="A148" s="61">
        <v>16302229</v>
      </c>
      <c r="B148" s="61" t="s">
        <v>106</v>
      </c>
      <c r="C148" s="65" t="s">
        <v>410</v>
      </c>
    </row>
    <row r="149" spans="1:3" x14ac:dyDescent="0.2">
      <c r="A149" s="61">
        <v>16302020</v>
      </c>
      <c r="B149" s="61" t="s">
        <v>106</v>
      </c>
      <c r="C149" s="65" t="s">
        <v>410</v>
      </c>
    </row>
    <row r="150" spans="1:3" x14ac:dyDescent="0.2">
      <c r="A150" s="61">
        <v>18302117</v>
      </c>
      <c r="B150" s="61" t="s">
        <v>106</v>
      </c>
      <c r="C150" s="65" t="s">
        <v>410</v>
      </c>
    </row>
    <row r="151" spans="1:3" x14ac:dyDescent="0.2">
      <c r="A151" s="61" t="s">
        <v>662</v>
      </c>
      <c r="B151" s="61" t="s">
        <v>106</v>
      </c>
      <c r="C151" s="65" t="s">
        <v>410</v>
      </c>
    </row>
    <row r="152" spans="1:3" x14ac:dyDescent="0.2">
      <c r="A152" s="61">
        <v>18302126</v>
      </c>
      <c r="B152" s="61" t="s">
        <v>106</v>
      </c>
      <c r="C152" s="65" t="s">
        <v>410</v>
      </c>
    </row>
    <row r="153" spans="1:3" x14ac:dyDescent="0.2">
      <c r="A153" s="61">
        <v>18301016</v>
      </c>
      <c r="B153" s="61" t="s">
        <v>106</v>
      </c>
      <c r="C153" s="65" t="s">
        <v>411</v>
      </c>
    </row>
    <row r="154" spans="1:3" x14ac:dyDescent="0.2">
      <c r="A154" s="61">
        <v>18301010</v>
      </c>
      <c r="B154" s="61" t="s">
        <v>106</v>
      </c>
      <c r="C154" s="65" t="s">
        <v>411</v>
      </c>
    </row>
    <row r="155" spans="1:3" x14ac:dyDescent="0.2">
      <c r="A155" s="61">
        <v>17301089</v>
      </c>
      <c r="B155" s="61" t="s">
        <v>106</v>
      </c>
      <c r="C155" s="65" t="s">
        <v>411</v>
      </c>
    </row>
    <row r="156" spans="1:3" x14ac:dyDescent="0.2">
      <c r="A156" s="61">
        <v>18301073</v>
      </c>
      <c r="B156" s="61" t="s">
        <v>106</v>
      </c>
      <c r="C156" s="65" t="s">
        <v>411</v>
      </c>
    </row>
    <row r="157" spans="1:3" x14ac:dyDescent="0.2">
      <c r="A157" s="61">
        <v>18301045</v>
      </c>
      <c r="B157" s="61" t="s">
        <v>106</v>
      </c>
      <c r="C157" s="65" t="s">
        <v>411</v>
      </c>
    </row>
    <row r="158" spans="1:3" x14ac:dyDescent="0.2">
      <c r="A158" s="66">
        <v>18301012</v>
      </c>
      <c r="B158" s="66" t="s">
        <v>106</v>
      </c>
      <c r="C158" s="65" t="s">
        <v>411</v>
      </c>
    </row>
    <row r="159" spans="1:3" x14ac:dyDescent="0.2">
      <c r="A159" s="61">
        <v>18301001</v>
      </c>
      <c r="B159" s="61" t="s">
        <v>106</v>
      </c>
      <c r="C159" s="65" t="s">
        <v>411</v>
      </c>
    </row>
    <row r="160" spans="1:3" x14ac:dyDescent="0.2">
      <c r="A160" s="61">
        <v>18301013</v>
      </c>
      <c r="B160" s="61" t="s">
        <v>106</v>
      </c>
      <c r="C160" s="65" t="s">
        <v>411</v>
      </c>
    </row>
    <row r="161" spans="1:3" x14ac:dyDescent="0.2">
      <c r="A161" s="61">
        <v>18301008</v>
      </c>
      <c r="B161" s="61" t="s">
        <v>106</v>
      </c>
      <c r="C161" s="65" t="s">
        <v>411</v>
      </c>
    </row>
    <row r="162" spans="1:3" x14ac:dyDescent="0.2">
      <c r="A162" s="66">
        <v>18301057</v>
      </c>
      <c r="B162" s="66" t="s">
        <v>106</v>
      </c>
      <c r="C162" s="65" t="s">
        <v>411</v>
      </c>
    </row>
    <row r="163" spans="1:3" x14ac:dyDescent="0.2">
      <c r="A163" s="61">
        <v>18301050</v>
      </c>
      <c r="B163" s="61" t="s">
        <v>107</v>
      </c>
      <c r="C163" s="65" t="s">
        <v>411</v>
      </c>
    </row>
    <row r="164" spans="1:3" x14ac:dyDescent="0.2">
      <c r="A164" s="61">
        <v>18301007</v>
      </c>
      <c r="B164" s="61" t="s">
        <v>106</v>
      </c>
      <c r="C164" s="65" t="s">
        <v>411</v>
      </c>
    </row>
    <row r="165" spans="1:3" x14ac:dyDescent="0.2">
      <c r="A165" s="61">
        <v>18301021</v>
      </c>
      <c r="B165" s="61" t="s">
        <v>106</v>
      </c>
      <c r="C165" s="65" t="s">
        <v>411</v>
      </c>
    </row>
    <row r="166" spans="1:3" x14ac:dyDescent="0.2">
      <c r="A166" s="61">
        <v>18301022</v>
      </c>
      <c r="B166" s="61" t="s">
        <v>106</v>
      </c>
      <c r="C166" s="65" t="s">
        <v>411</v>
      </c>
    </row>
    <row r="167" spans="1:3" x14ac:dyDescent="0.2">
      <c r="A167" s="61">
        <v>18301080</v>
      </c>
      <c r="B167" s="61" t="s">
        <v>106</v>
      </c>
      <c r="C167" s="65" t="s">
        <v>411</v>
      </c>
    </row>
    <row r="168" spans="1:3" x14ac:dyDescent="0.2">
      <c r="A168" s="61">
        <v>18301004</v>
      </c>
      <c r="B168" s="61" t="s">
        <v>107</v>
      </c>
      <c r="C168" s="65" t="s">
        <v>411</v>
      </c>
    </row>
    <row r="169" spans="1:3" x14ac:dyDescent="0.2">
      <c r="A169" s="61">
        <v>18301056</v>
      </c>
      <c r="B169" s="61" t="s">
        <v>106</v>
      </c>
      <c r="C169" s="65" t="s">
        <v>411</v>
      </c>
    </row>
    <row r="170" spans="1:3" x14ac:dyDescent="0.2">
      <c r="A170" s="61" t="s">
        <v>696</v>
      </c>
      <c r="B170" s="61" t="s">
        <v>106</v>
      </c>
      <c r="C170" s="65" t="s">
        <v>411</v>
      </c>
    </row>
    <row r="171" spans="1:3" x14ac:dyDescent="0.2">
      <c r="A171" s="61">
        <v>18301015</v>
      </c>
      <c r="B171" s="61" t="s">
        <v>106</v>
      </c>
      <c r="C171" s="65" t="s">
        <v>411</v>
      </c>
    </row>
    <row r="172" spans="1:3" x14ac:dyDescent="0.2">
      <c r="A172" s="61">
        <v>18301041</v>
      </c>
      <c r="B172" s="61" t="s">
        <v>106</v>
      </c>
      <c r="C172" s="65" t="s">
        <v>411</v>
      </c>
    </row>
    <row r="173" spans="1:3" x14ac:dyDescent="0.2">
      <c r="A173" s="61" t="s">
        <v>697</v>
      </c>
      <c r="B173" s="61" t="s">
        <v>106</v>
      </c>
      <c r="C173" s="65" t="s">
        <v>411</v>
      </c>
    </row>
    <row r="174" spans="1:3" x14ac:dyDescent="0.2">
      <c r="A174" s="61">
        <v>18301079</v>
      </c>
      <c r="B174" s="61" t="s">
        <v>107</v>
      </c>
      <c r="C174" s="65" t="s">
        <v>411</v>
      </c>
    </row>
    <row r="175" spans="1:3" x14ac:dyDescent="0.2">
      <c r="A175" s="61">
        <v>18301076</v>
      </c>
      <c r="B175" s="61" t="s">
        <v>106</v>
      </c>
      <c r="C175" s="65" t="s">
        <v>411</v>
      </c>
    </row>
    <row r="176" spans="1:3" x14ac:dyDescent="0.2">
      <c r="A176" s="61">
        <v>18301002</v>
      </c>
      <c r="B176" s="61" t="s">
        <v>106</v>
      </c>
      <c r="C176" s="65" t="s">
        <v>411</v>
      </c>
    </row>
    <row r="177" spans="1:3" x14ac:dyDescent="0.2">
      <c r="A177" s="61">
        <v>17301102</v>
      </c>
      <c r="B177" s="61" t="s">
        <v>106</v>
      </c>
      <c r="C177" s="65" t="s">
        <v>411</v>
      </c>
    </row>
    <row r="178" spans="1:3" x14ac:dyDescent="0.2">
      <c r="A178" s="61">
        <v>18301003</v>
      </c>
      <c r="B178" s="61" t="s">
        <v>106</v>
      </c>
      <c r="C178" s="65" t="s">
        <v>411</v>
      </c>
    </row>
    <row r="179" spans="1:3" x14ac:dyDescent="0.2">
      <c r="A179" s="61">
        <v>18316903</v>
      </c>
      <c r="B179" s="61" t="s">
        <v>106</v>
      </c>
      <c r="C179" s="65" t="s">
        <v>412</v>
      </c>
    </row>
    <row r="180" spans="1:3" x14ac:dyDescent="0.2">
      <c r="A180" s="61">
        <v>17316020</v>
      </c>
      <c r="B180" s="61" t="s">
        <v>106</v>
      </c>
      <c r="C180" s="65" t="s">
        <v>412</v>
      </c>
    </row>
    <row r="181" spans="1:3" x14ac:dyDescent="0.2">
      <c r="A181" s="61">
        <v>18316001</v>
      </c>
      <c r="B181" s="61" t="s">
        <v>106</v>
      </c>
      <c r="C181" s="65" t="s">
        <v>412</v>
      </c>
    </row>
    <row r="182" spans="1:3" x14ac:dyDescent="0.2">
      <c r="A182" s="61">
        <v>18316004</v>
      </c>
      <c r="B182" s="61" t="s">
        <v>107</v>
      </c>
      <c r="C182" s="65" t="s">
        <v>412</v>
      </c>
    </row>
    <row r="183" spans="1:3" x14ac:dyDescent="0.2">
      <c r="A183" s="61">
        <v>18316129</v>
      </c>
      <c r="B183" s="61" t="s">
        <v>106</v>
      </c>
      <c r="C183" s="65" t="s">
        <v>412</v>
      </c>
    </row>
    <row r="184" spans="1:3" x14ac:dyDescent="0.2">
      <c r="A184" s="61">
        <v>17316004</v>
      </c>
      <c r="B184" s="61" t="s">
        <v>107</v>
      </c>
      <c r="C184" s="65" t="s">
        <v>412</v>
      </c>
    </row>
    <row r="185" spans="1:3" x14ac:dyDescent="0.2">
      <c r="A185" s="61">
        <v>18316060</v>
      </c>
      <c r="B185" s="61" t="s">
        <v>106</v>
      </c>
      <c r="C185" s="65" t="s">
        <v>412</v>
      </c>
    </row>
    <row r="186" spans="1:3" x14ac:dyDescent="0.2">
      <c r="A186" s="61">
        <v>18316005</v>
      </c>
      <c r="B186" s="61" t="s">
        <v>107</v>
      </c>
      <c r="C186" s="65" t="s">
        <v>412</v>
      </c>
    </row>
    <row r="187" spans="1:3" x14ac:dyDescent="0.2">
      <c r="A187" s="61">
        <v>18316133</v>
      </c>
      <c r="B187" s="61" t="s">
        <v>106</v>
      </c>
      <c r="C187" s="65" t="s">
        <v>412</v>
      </c>
    </row>
    <row r="188" spans="1:3" x14ac:dyDescent="0.2">
      <c r="A188" s="61">
        <v>18316017</v>
      </c>
      <c r="B188" s="61" t="s">
        <v>106</v>
      </c>
      <c r="C188" s="65" t="s">
        <v>412</v>
      </c>
    </row>
    <row r="189" spans="1:3" x14ac:dyDescent="0.2">
      <c r="A189" s="61">
        <v>18316110</v>
      </c>
      <c r="B189" s="61" t="s">
        <v>107</v>
      </c>
      <c r="C189" s="65" t="s">
        <v>412</v>
      </c>
    </row>
    <row r="190" spans="1:3" x14ac:dyDescent="0.2">
      <c r="A190" s="61">
        <v>18316106</v>
      </c>
      <c r="B190" s="61" t="s">
        <v>106</v>
      </c>
      <c r="C190" s="65" t="s">
        <v>412</v>
      </c>
    </row>
    <row r="191" spans="1:3" x14ac:dyDescent="0.2">
      <c r="A191" s="61">
        <v>18316132</v>
      </c>
      <c r="B191" s="61" t="s">
        <v>106</v>
      </c>
      <c r="C191" s="65" t="s">
        <v>412</v>
      </c>
    </row>
    <row r="192" spans="1:3" x14ac:dyDescent="0.2">
      <c r="A192" s="61">
        <v>18316058</v>
      </c>
      <c r="B192" s="61" t="s">
        <v>107</v>
      </c>
      <c r="C192" s="65" t="s">
        <v>412</v>
      </c>
    </row>
    <row r="193" spans="1:3" x14ac:dyDescent="0.2">
      <c r="A193" s="61">
        <v>18316902</v>
      </c>
      <c r="B193" s="61" t="s">
        <v>106</v>
      </c>
      <c r="C193" s="65" t="s">
        <v>412</v>
      </c>
    </row>
    <row r="194" spans="1:3" x14ac:dyDescent="0.2">
      <c r="A194" s="61">
        <v>18316034</v>
      </c>
      <c r="B194" s="61" t="s">
        <v>106</v>
      </c>
      <c r="C194" s="65" t="s">
        <v>412</v>
      </c>
    </row>
    <row r="195" spans="1:3" x14ac:dyDescent="0.2">
      <c r="A195" s="61">
        <v>18316036</v>
      </c>
      <c r="B195" s="61" t="s">
        <v>106</v>
      </c>
      <c r="C195" s="65" t="s">
        <v>412</v>
      </c>
    </row>
    <row r="196" spans="1:3" x14ac:dyDescent="0.2">
      <c r="A196" s="61">
        <v>18316900</v>
      </c>
      <c r="B196" s="61" t="s">
        <v>106</v>
      </c>
      <c r="C196" s="65" t="s">
        <v>412</v>
      </c>
    </row>
    <row r="197" spans="1:3" x14ac:dyDescent="0.2">
      <c r="A197" s="61">
        <v>17316045</v>
      </c>
      <c r="B197" s="61" t="s">
        <v>107</v>
      </c>
      <c r="C197" s="65" t="s">
        <v>412</v>
      </c>
    </row>
    <row r="198" spans="1:3" x14ac:dyDescent="0.2">
      <c r="A198" s="61">
        <v>18316137</v>
      </c>
      <c r="B198" s="61" t="s">
        <v>106</v>
      </c>
      <c r="C198" s="65" t="s">
        <v>412</v>
      </c>
    </row>
    <row r="199" spans="1:3" x14ac:dyDescent="0.2">
      <c r="A199" s="61">
        <v>15316063</v>
      </c>
      <c r="B199" s="61" t="s">
        <v>107</v>
      </c>
      <c r="C199" s="65" t="s">
        <v>412</v>
      </c>
    </row>
    <row r="200" spans="1:3" x14ac:dyDescent="0.2">
      <c r="A200" s="61">
        <v>18316009</v>
      </c>
      <c r="B200" s="61" t="s">
        <v>107</v>
      </c>
      <c r="C200" s="65" t="s">
        <v>412</v>
      </c>
    </row>
    <row r="201" spans="1:3" x14ac:dyDescent="0.2">
      <c r="A201" s="61">
        <v>18316901</v>
      </c>
      <c r="B201" s="61" t="s">
        <v>107</v>
      </c>
      <c r="C201" s="65" t="s">
        <v>412</v>
      </c>
    </row>
    <row r="202" spans="1:3" x14ac:dyDescent="0.2">
      <c r="A202" s="61">
        <v>18316052</v>
      </c>
      <c r="B202" s="61" t="s">
        <v>106</v>
      </c>
      <c r="C202" s="65" t="s">
        <v>412</v>
      </c>
    </row>
    <row r="203" spans="1:3" x14ac:dyDescent="0.2">
      <c r="A203" s="61">
        <v>18316075</v>
      </c>
      <c r="B203" s="61" t="s">
        <v>106</v>
      </c>
      <c r="C203" s="65" t="s">
        <v>412</v>
      </c>
    </row>
    <row r="204" spans="1:3" x14ac:dyDescent="0.2">
      <c r="A204" s="61">
        <v>18316076</v>
      </c>
      <c r="B204" s="61" t="s">
        <v>106</v>
      </c>
      <c r="C204" s="65" t="s">
        <v>412</v>
      </c>
    </row>
    <row r="205" spans="1:3" x14ac:dyDescent="0.2">
      <c r="A205" s="61">
        <v>18316048</v>
      </c>
      <c r="B205" s="61" t="s">
        <v>106</v>
      </c>
      <c r="C205" s="65" t="s">
        <v>412</v>
      </c>
    </row>
    <row r="206" spans="1:3" x14ac:dyDescent="0.2">
      <c r="A206" s="61">
        <v>17316102</v>
      </c>
      <c r="B206" s="61" t="s">
        <v>107</v>
      </c>
      <c r="C206" s="65" t="s">
        <v>412</v>
      </c>
    </row>
    <row r="207" spans="1:3" x14ac:dyDescent="0.2">
      <c r="A207" s="61">
        <v>18316038</v>
      </c>
      <c r="B207" s="61" t="s">
        <v>107</v>
      </c>
      <c r="C207" s="65" t="s">
        <v>412</v>
      </c>
    </row>
    <row r="208" spans="1:3" x14ac:dyDescent="0.2">
      <c r="A208" s="61">
        <v>18316097</v>
      </c>
      <c r="B208" s="61" t="s">
        <v>106</v>
      </c>
      <c r="C208" s="65" t="s">
        <v>412</v>
      </c>
    </row>
    <row r="209" spans="1:3" x14ac:dyDescent="0.2">
      <c r="A209" s="61">
        <v>15316132</v>
      </c>
      <c r="B209" s="61" t="s">
        <v>106</v>
      </c>
      <c r="C209" s="65" t="s">
        <v>412</v>
      </c>
    </row>
    <row r="210" spans="1:3" x14ac:dyDescent="0.2">
      <c r="A210" s="61">
        <v>18316003</v>
      </c>
      <c r="B210" s="61" t="s">
        <v>107</v>
      </c>
      <c r="C210" s="65" t="s">
        <v>412</v>
      </c>
    </row>
    <row r="211" spans="1:3" x14ac:dyDescent="0.2">
      <c r="A211" s="61">
        <v>18316086</v>
      </c>
      <c r="B211" s="61" t="s">
        <v>106</v>
      </c>
      <c r="C211" s="65" t="s">
        <v>412</v>
      </c>
    </row>
    <row r="212" spans="1:3" x14ac:dyDescent="0.2">
      <c r="A212" s="61">
        <v>18316010</v>
      </c>
      <c r="B212" s="61" t="s">
        <v>106</v>
      </c>
      <c r="C212" s="65" t="s">
        <v>412</v>
      </c>
    </row>
    <row r="213" spans="1:3" x14ac:dyDescent="0.2">
      <c r="A213" s="61">
        <v>17316107</v>
      </c>
      <c r="B213" s="61" t="s">
        <v>107</v>
      </c>
      <c r="C213" s="65" t="s">
        <v>412</v>
      </c>
    </row>
    <row r="214" spans="1:3" x14ac:dyDescent="0.2">
      <c r="A214" s="66">
        <v>18316014</v>
      </c>
      <c r="B214" s="66" t="s">
        <v>106</v>
      </c>
      <c r="C214" s="65" t="s">
        <v>412</v>
      </c>
    </row>
    <row r="215" spans="1:3" x14ac:dyDescent="0.2">
      <c r="A215" s="61">
        <v>18316008</v>
      </c>
      <c r="B215" s="61" t="s">
        <v>106</v>
      </c>
      <c r="C215" s="65" t="s">
        <v>412</v>
      </c>
    </row>
    <row r="216" spans="1:3" x14ac:dyDescent="0.2">
      <c r="A216" s="61">
        <v>18316904</v>
      </c>
      <c r="B216" s="61" t="s">
        <v>107</v>
      </c>
      <c r="C216" s="65" t="s">
        <v>412</v>
      </c>
    </row>
    <row r="217" spans="1:3" x14ac:dyDescent="0.2">
      <c r="A217" s="61">
        <v>18311039</v>
      </c>
      <c r="B217" s="61" t="s">
        <v>107</v>
      </c>
      <c r="C217" s="65" t="s">
        <v>413</v>
      </c>
    </row>
    <row r="218" spans="1:3" x14ac:dyDescent="0.2">
      <c r="A218" s="61">
        <v>18311003</v>
      </c>
      <c r="B218" s="61" t="s">
        <v>106</v>
      </c>
      <c r="C218" s="65" t="s">
        <v>413</v>
      </c>
    </row>
    <row r="219" spans="1:3" x14ac:dyDescent="0.2">
      <c r="A219" s="61">
        <v>18311025</v>
      </c>
      <c r="B219" s="61" t="s">
        <v>106</v>
      </c>
      <c r="C219" s="65" t="s">
        <v>413</v>
      </c>
    </row>
    <row r="220" spans="1:3" x14ac:dyDescent="0.2">
      <c r="A220" s="61">
        <v>18311072</v>
      </c>
      <c r="B220" s="61" t="s">
        <v>107</v>
      </c>
      <c r="C220" s="65" t="s">
        <v>413</v>
      </c>
    </row>
    <row r="221" spans="1:3" x14ac:dyDescent="0.2">
      <c r="A221" s="61" t="s">
        <v>664</v>
      </c>
      <c r="B221" s="61" t="s">
        <v>107</v>
      </c>
      <c r="C221" s="65" t="s">
        <v>413</v>
      </c>
    </row>
    <row r="222" spans="1:3" x14ac:dyDescent="0.2">
      <c r="A222" s="61">
        <v>18311034</v>
      </c>
      <c r="B222" s="61" t="s">
        <v>106</v>
      </c>
      <c r="C222" s="65" t="s">
        <v>413</v>
      </c>
    </row>
    <row r="223" spans="1:3" x14ac:dyDescent="0.2">
      <c r="A223" s="61">
        <v>17311081</v>
      </c>
      <c r="B223" s="61" t="s">
        <v>106</v>
      </c>
      <c r="C223" s="65" t="s">
        <v>413</v>
      </c>
    </row>
    <row r="224" spans="1:3" x14ac:dyDescent="0.2">
      <c r="A224" s="61" t="s">
        <v>665</v>
      </c>
      <c r="B224" s="61" t="s">
        <v>106</v>
      </c>
      <c r="C224" s="65" t="s">
        <v>413</v>
      </c>
    </row>
    <row r="225" spans="1:3" x14ac:dyDescent="0.2">
      <c r="A225" s="61">
        <v>18311049</v>
      </c>
      <c r="B225" s="61" t="s">
        <v>106</v>
      </c>
      <c r="C225" s="65" t="s">
        <v>413</v>
      </c>
    </row>
    <row r="226" spans="1:3" x14ac:dyDescent="0.2">
      <c r="A226" s="61" t="s">
        <v>666</v>
      </c>
      <c r="B226" s="61" t="s">
        <v>106</v>
      </c>
      <c r="C226" s="65" t="s">
        <v>413</v>
      </c>
    </row>
    <row r="227" spans="1:3" x14ac:dyDescent="0.2">
      <c r="A227" s="66">
        <v>18310009</v>
      </c>
      <c r="B227" s="66" t="s">
        <v>107</v>
      </c>
      <c r="C227" s="65" t="s">
        <v>193</v>
      </c>
    </row>
    <row r="228" spans="1:3" x14ac:dyDescent="0.2">
      <c r="A228" s="61">
        <v>18310010</v>
      </c>
      <c r="B228" s="61" t="s">
        <v>107</v>
      </c>
      <c r="C228" s="65" t="s">
        <v>193</v>
      </c>
    </row>
    <row r="229" spans="1:3" x14ac:dyDescent="0.2">
      <c r="A229" s="61">
        <v>18310026</v>
      </c>
      <c r="B229" s="61" t="s">
        <v>107</v>
      </c>
      <c r="C229" s="65" t="s">
        <v>193</v>
      </c>
    </row>
    <row r="230" spans="1:3" x14ac:dyDescent="0.2">
      <c r="A230" s="61">
        <v>18310033</v>
      </c>
      <c r="B230" s="61" t="s">
        <v>106</v>
      </c>
      <c r="C230" s="65" t="s">
        <v>193</v>
      </c>
    </row>
    <row r="231" spans="1:3" x14ac:dyDescent="0.2">
      <c r="A231" s="61">
        <v>18310018</v>
      </c>
      <c r="B231" s="61" t="s">
        <v>107</v>
      </c>
      <c r="C231" s="65" t="s">
        <v>193</v>
      </c>
    </row>
    <row r="232" spans="1:3" x14ac:dyDescent="0.2">
      <c r="A232" s="61">
        <v>18310001</v>
      </c>
      <c r="B232" s="61" t="s">
        <v>107</v>
      </c>
      <c r="C232" s="65" t="s">
        <v>193</v>
      </c>
    </row>
    <row r="233" spans="1:3" x14ac:dyDescent="0.2">
      <c r="A233" s="61">
        <v>13310900</v>
      </c>
      <c r="B233" s="61" t="s">
        <v>107</v>
      </c>
      <c r="C233" s="65" t="s">
        <v>193</v>
      </c>
    </row>
    <row r="234" spans="1:3" x14ac:dyDescent="0.2">
      <c r="A234" s="61">
        <v>18310007</v>
      </c>
      <c r="B234" s="61" t="s">
        <v>106</v>
      </c>
      <c r="C234" s="65" t="s">
        <v>193</v>
      </c>
    </row>
    <row r="235" spans="1:3" x14ac:dyDescent="0.2">
      <c r="A235" s="61">
        <v>18310014</v>
      </c>
      <c r="B235" s="61" t="s">
        <v>106</v>
      </c>
      <c r="C235" s="65" t="s">
        <v>193</v>
      </c>
    </row>
    <row r="236" spans="1:3" x14ac:dyDescent="0.2">
      <c r="A236" s="61">
        <v>18310015</v>
      </c>
      <c r="B236" s="61" t="s">
        <v>107</v>
      </c>
      <c r="C236" s="65" t="s">
        <v>193</v>
      </c>
    </row>
    <row r="237" spans="1:3" x14ac:dyDescent="0.2">
      <c r="A237" s="61">
        <v>18310036</v>
      </c>
      <c r="B237" s="61" t="s">
        <v>107</v>
      </c>
      <c r="C237" s="65" t="s">
        <v>193</v>
      </c>
    </row>
    <row r="238" spans="1:3" x14ac:dyDescent="0.2">
      <c r="A238" s="66">
        <v>18310020</v>
      </c>
      <c r="B238" s="66" t="s">
        <v>106</v>
      </c>
      <c r="C238" s="65" t="s">
        <v>193</v>
      </c>
    </row>
    <row r="239" spans="1:3" x14ac:dyDescent="0.2">
      <c r="A239" s="61">
        <v>18310041</v>
      </c>
      <c r="B239" s="61" t="s">
        <v>107</v>
      </c>
      <c r="C239" s="65" t="s">
        <v>193</v>
      </c>
    </row>
    <row r="240" spans="1:3" x14ac:dyDescent="0.2">
      <c r="A240" s="61">
        <v>18310030</v>
      </c>
      <c r="B240" s="61" t="s">
        <v>107</v>
      </c>
      <c r="C240" s="65" t="s">
        <v>193</v>
      </c>
    </row>
    <row r="241" spans="1:3" x14ac:dyDescent="0.2">
      <c r="A241" s="61">
        <v>18313069</v>
      </c>
      <c r="B241" s="61" t="s">
        <v>107</v>
      </c>
      <c r="C241" s="65" t="s">
        <v>414</v>
      </c>
    </row>
    <row r="242" spans="1:3" x14ac:dyDescent="0.2">
      <c r="A242" s="61">
        <v>18313001</v>
      </c>
      <c r="B242" s="61" t="s">
        <v>107</v>
      </c>
      <c r="C242" s="65" t="s">
        <v>414</v>
      </c>
    </row>
    <row r="243" spans="1:3" x14ac:dyDescent="0.2">
      <c r="A243" s="61">
        <v>18313031</v>
      </c>
      <c r="B243" s="61" t="s">
        <v>107</v>
      </c>
      <c r="C243" s="65" t="s">
        <v>414</v>
      </c>
    </row>
    <row r="244" spans="1:3" x14ac:dyDescent="0.2">
      <c r="A244" s="61">
        <v>18313005</v>
      </c>
      <c r="B244" s="61" t="s">
        <v>107</v>
      </c>
      <c r="C244" s="65" t="s">
        <v>414</v>
      </c>
    </row>
    <row r="245" spans="1:3" x14ac:dyDescent="0.2">
      <c r="A245" s="61">
        <v>18313006</v>
      </c>
      <c r="B245" s="61" t="s">
        <v>107</v>
      </c>
      <c r="C245" s="65" t="s">
        <v>414</v>
      </c>
    </row>
    <row r="246" spans="1:3" x14ac:dyDescent="0.2">
      <c r="A246" s="61">
        <v>18313062</v>
      </c>
      <c r="B246" s="61" t="s">
        <v>107</v>
      </c>
      <c r="C246" s="65" t="s">
        <v>414</v>
      </c>
    </row>
    <row r="247" spans="1:3" x14ac:dyDescent="0.2">
      <c r="A247" s="66">
        <v>18313064</v>
      </c>
      <c r="B247" s="66" t="s">
        <v>107</v>
      </c>
      <c r="C247" s="65" t="s">
        <v>414</v>
      </c>
    </row>
    <row r="248" spans="1:3" x14ac:dyDescent="0.2">
      <c r="A248" s="61">
        <v>18313033</v>
      </c>
      <c r="B248" s="61" t="s">
        <v>106</v>
      </c>
      <c r="C248" s="65" t="s">
        <v>414</v>
      </c>
    </row>
    <row r="249" spans="1:3" x14ac:dyDescent="0.2">
      <c r="A249" s="61">
        <v>18313014</v>
      </c>
      <c r="B249" s="61" t="s">
        <v>106</v>
      </c>
      <c r="C249" s="65" t="s">
        <v>414</v>
      </c>
    </row>
    <row r="250" spans="1:3" x14ac:dyDescent="0.2">
      <c r="A250" s="61">
        <v>18313007</v>
      </c>
      <c r="B250" s="61" t="s">
        <v>107</v>
      </c>
      <c r="C250" s="65" t="s">
        <v>414</v>
      </c>
    </row>
    <row r="251" spans="1:3" x14ac:dyDescent="0.2">
      <c r="A251" s="61">
        <v>18313017</v>
      </c>
      <c r="B251" s="61" t="s">
        <v>107</v>
      </c>
      <c r="C251" s="65" t="s">
        <v>414</v>
      </c>
    </row>
    <row r="252" spans="1:3" x14ac:dyDescent="0.2">
      <c r="A252" s="61">
        <v>18313028</v>
      </c>
      <c r="B252" s="61" t="s">
        <v>107</v>
      </c>
      <c r="C252" s="65" t="s">
        <v>414</v>
      </c>
    </row>
    <row r="253" spans="1:3" x14ac:dyDescent="0.2">
      <c r="A253" s="61">
        <v>13313025</v>
      </c>
      <c r="B253" s="61" t="s">
        <v>106</v>
      </c>
      <c r="C253" s="65" t="s">
        <v>414</v>
      </c>
    </row>
    <row r="254" spans="1:3" x14ac:dyDescent="0.2">
      <c r="A254" s="61">
        <v>18313023</v>
      </c>
      <c r="B254" s="61" t="s">
        <v>106</v>
      </c>
      <c r="C254" s="65" t="s">
        <v>414</v>
      </c>
    </row>
    <row r="255" spans="1:3" x14ac:dyDescent="0.2">
      <c r="A255" s="61">
        <v>18313035</v>
      </c>
      <c r="B255" s="61" t="s">
        <v>107</v>
      </c>
      <c r="C255" s="65" t="s">
        <v>414</v>
      </c>
    </row>
    <row r="256" spans="1:3" x14ac:dyDescent="0.2">
      <c r="A256" s="61">
        <v>18313076</v>
      </c>
      <c r="B256" s="61" t="s">
        <v>106</v>
      </c>
      <c r="C256" s="65" t="s">
        <v>414</v>
      </c>
    </row>
    <row r="257" spans="1:3" x14ac:dyDescent="0.2">
      <c r="A257" s="61">
        <v>18313080</v>
      </c>
      <c r="B257" s="61" t="s">
        <v>107</v>
      </c>
      <c r="C257" s="65" t="s">
        <v>414</v>
      </c>
    </row>
    <row r="258" spans="1:3" x14ac:dyDescent="0.2">
      <c r="A258" s="61">
        <v>18313008</v>
      </c>
      <c r="B258" s="61" t="s">
        <v>106</v>
      </c>
      <c r="C258" s="65" t="s">
        <v>414</v>
      </c>
    </row>
    <row r="259" spans="1:3" x14ac:dyDescent="0.2">
      <c r="A259" s="61">
        <v>18313025</v>
      </c>
      <c r="B259" s="61" t="s">
        <v>107</v>
      </c>
      <c r="C259" s="65" t="s">
        <v>414</v>
      </c>
    </row>
    <row r="260" spans="1:3" x14ac:dyDescent="0.2">
      <c r="A260" s="61">
        <v>18313044</v>
      </c>
      <c r="B260" s="61" t="s">
        <v>107</v>
      </c>
      <c r="C260" s="65" t="s">
        <v>414</v>
      </c>
    </row>
    <row r="261" spans="1:3" x14ac:dyDescent="0.2">
      <c r="A261" s="61">
        <v>18313026</v>
      </c>
      <c r="B261" s="61" t="s">
        <v>106</v>
      </c>
      <c r="C261" s="65" t="s">
        <v>414</v>
      </c>
    </row>
    <row r="262" spans="1:3" x14ac:dyDescent="0.2">
      <c r="A262" s="61">
        <v>18313068</v>
      </c>
      <c r="B262" s="61" t="s">
        <v>107</v>
      </c>
      <c r="C262" s="65" t="s">
        <v>414</v>
      </c>
    </row>
    <row r="263" spans="1:3" x14ac:dyDescent="0.2">
      <c r="A263" s="61">
        <v>18313037</v>
      </c>
      <c r="B263" s="61" t="s">
        <v>107</v>
      </c>
      <c r="C263" s="65" t="s">
        <v>414</v>
      </c>
    </row>
    <row r="264" spans="1:3" x14ac:dyDescent="0.2">
      <c r="A264" s="61">
        <v>18313020</v>
      </c>
      <c r="B264" s="61" t="s">
        <v>107</v>
      </c>
      <c r="C264" s="65" t="s">
        <v>414</v>
      </c>
    </row>
    <row r="265" spans="1:3" x14ac:dyDescent="0.2">
      <c r="A265" s="61">
        <v>18313083</v>
      </c>
      <c r="B265" s="61" t="s">
        <v>106</v>
      </c>
      <c r="C265" s="65" t="s">
        <v>414</v>
      </c>
    </row>
    <row r="266" spans="1:3" x14ac:dyDescent="0.2">
      <c r="A266" s="61">
        <v>18313009</v>
      </c>
      <c r="B266" s="61" t="s">
        <v>107</v>
      </c>
      <c r="C266" s="65" t="s">
        <v>414</v>
      </c>
    </row>
    <row r="267" spans="1:3" x14ac:dyDescent="0.2">
      <c r="A267" s="61">
        <v>18313043</v>
      </c>
      <c r="B267" s="61" t="s">
        <v>106</v>
      </c>
      <c r="C267" s="65" t="s">
        <v>414</v>
      </c>
    </row>
    <row r="268" spans="1:3" x14ac:dyDescent="0.2">
      <c r="A268" s="61">
        <v>18306041</v>
      </c>
      <c r="B268" s="61" t="s">
        <v>107</v>
      </c>
      <c r="C268" s="65" t="s">
        <v>415</v>
      </c>
    </row>
    <row r="269" spans="1:3" x14ac:dyDescent="0.2">
      <c r="A269" s="61">
        <v>18306023</v>
      </c>
      <c r="B269" s="61" t="s">
        <v>107</v>
      </c>
      <c r="C269" s="65" t="s">
        <v>415</v>
      </c>
    </row>
    <row r="270" spans="1:3" x14ac:dyDescent="0.2">
      <c r="A270" s="61">
        <v>17306122</v>
      </c>
      <c r="B270" s="61" t="s">
        <v>106</v>
      </c>
      <c r="C270" s="65" t="s">
        <v>415</v>
      </c>
    </row>
    <row r="271" spans="1:3" x14ac:dyDescent="0.2">
      <c r="A271" s="61">
        <v>18306150</v>
      </c>
      <c r="B271" s="61" t="s">
        <v>107</v>
      </c>
      <c r="C271" s="65" t="s">
        <v>415</v>
      </c>
    </row>
    <row r="272" spans="1:3" x14ac:dyDescent="0.2">
      <c r="A272" s="61">
        <v>18306031</v>
      </c>
      <c r="B272" s="61" t="s">
        <v>107</v>
      </c>
      <c r="C272" s="65" t="s">
        <v>415</v>
      </c>
    </row>
    <row r="273" spans="1:3" x14ac:dyDescent="0.2">
      <c r="A273" s="61">
        <v>18306076</v>
      </c>
      <c r="B273" s="61" t="s">
        <v>107</v>
      </c>
      <c r="C273" s="65" t="s">
        <v>415</v>
      </c>
    </row>
    <row r="274" spans="1:3" x14ac:dyDescent="0.2">
      <c r="A274" s="61">
        <v>18306108</v>
      </c>
      <c r="B274" s="61" t="s">
        <v>106</v>
      </c>
      <c r="C274" s="65" t="s">
        <v>415</v>
      </c>
    </row>
    <row r="275" spans="1:3" x14ac:dyDescent="0.2">
      <c r="A275" s="61">
        <v>18306116</v>
      </c>
      <c r="B275" s="61" t="s">
        <v>107</v>
      </c>
      <c r="C275" s="65" t="s">
        <v>415</v>
      </c>
    </row>
    <row r="276" spans="1:3" x14ac:dyDescent="0.2">
      <c r="A276" s="61">
        <v>18306048</v>
      </c>
      <c r="B276" s="61" t="s">
        <v>106</v>
      </c>
      <c r="C276" s="65" t="s">
        <v>415</v>
      </c>
    </row>
    <row r="277" spans="1:3" x14ac:dyDescent="0.2">
      <c r="A277" s="61">
        <v>18306046</v>
      </c>
      <c r="B277" s="61" t="s">
        <v>107</v>
      </c>
      <c r="C277" s="65" t="s">
        <v>415</v>
      </c>
    </row>
    <row r="278" spans="1:3" x14ac:dyDescent="0.2">
      <c r="A278" s="61">
        <v>18306139</v>
      </c>
      <c r="B278" s="61" t="s">
        <v>107</v>
      </c>
      <c r="C278" s="65" t="s">
        <v>415</v>
      </c>
    </row>
    <row r="279" spans="1:3" x14ac:dyDescent="0.2">
      <c r="A279" s="61">
        <v>18306010</v>
      </c>
      <c r="B279" s="61" t="s">
        <v>107</v>
      </c>
      <c r="C279" s="65" t="s">
        <v>415</v>
      </c>
    </row>
    <row r="280" spans="1:3" x14ac:dyDescent="0.2">
      <c r="A280" s="61">
        <v>18306069</v>
      </c>
      <c r="B280" s="61" t="s">
        <v>107</v>
      </c>
      <c r="C280" s="65" t="s">
        <v>415</v>
      </c>
    </row>
    <row r="281" spans="1:3" x14ac:dyDescent="0.2">
      <c r="A281" s="61">
        <v>18306070</v>
      </c>
      <c r="B281" s="61" t="s">
        <v>107</v>
      </c>
      <c r="C281" s="65" t="s">
        <v>415</v>
      </c>
    </row>
    <row r="282" spans="1:3" x14ac:dyDescent="0.2">
      <c r="A282" s="61">
        <v>18306084</v>
      </c>
      <c r="B282" s="61" t="s">
        <v>107</v>
      </c>
      <c r="C282" s="65" t="s">
        <v>415</v>
      </c>
    </row>
    <row r="283" spans="1:3" x14ac:dyDescent="0.2">
      <c r="A283" s="61">
        <v>18306024</v>
      </c>
      <c r="B283" s="61" t="s">
        <v>107</v>
      </c>
      <c r="C283" s="65" t="s">
        <v>415</v>
      </c>
    </row>
    <row r="284" spans="1:3" x14ac:dyDescent="0.2">
      <c r="A284" s="61">
        <v>18306056</v>
      </c>
      <c r="B284" s="61" t="s">
        <v>107</v>
      </c>
      <c r="C284" s="65" t="s">
        <v>415</v>
      </c>
    </row>
    <row r="285" spans="1:3" x14ac:dyDescent="0.2">
      <c r="A285" s="61">
        <v>17306018</v>
      </c>
      <c r="B285" s="61" t="s">
        <v>107</v>
      </c>
      <c r="C285" s="65" t="s">
        <v>415</v>
      </c>
    </row>
    <row r="286" spans="1:3" x14ac:dyDescent="0.2">
      <c r="A286" s="61">
        <v>18306022</v>
      </c>
      <c r="B286" s="61" t="s">
        <v>107</v>
      </c>
      <c r="C286" s="65" t="s">
        <v>415</v>
      </c>
    </row>
    <row r="287" spans="1:3" x14ac:dyDescent="0.2">
      <c r="A287" s="61">
        <v>18306033</v>
      </c>
      <c r="B287" s="61" t="s">
        <v>107</v>
      </c>
      <c r="C287" s="65" t="s">
        <v>415</v>
      </c>
    </row>
    <row r="288" spans="1:3" x14ac:dyDescent="0.2">
      <c r="A288" s="61">
        <v>18306015</v>
      </c>
      <c r="B288" s="61" t="s">
        <v>107</v>
      </c>
      <c r="C288" s="65" t="s">
        <v>415</v>
      </c>
    </row>
    <row r="289" spans="1:3" x14ac:dyDescent="0.2">
      <c r="A289" s="61">
        <v>18306099</v>
      </c>
      <c r="B289" s="61" t="s">
        <v>107</v>
      </c>
      <c r="C289" s="65" t="s">
        <v>415</v>
      </c>
    </row>
    <row r="290" spans="1:3" x14ac:dyDescent="0.2">
      <c r="A290" s="61">
        <v>18306042</v>
      </c>
      <c r="B290" s="61" t="s">
        <v>107</v>
      </c>
      <c r="C290" s="65" t="s">
        <v>415</v>
      </c>
    </row>
    <row r="291" spans="1:3" x14ac:dyDescent="0.2">
      <c r="A291" s="61">
        <v>18306101</v>
      </c>
      <c r="B291" s="61" t="s">
        <v>106</v>
      </c>
      <c r="C291" s="65" t="s">
        <v>415</v>
      </c>
    </row>
    <row r="292" spans="1:3" x14ac:dyDescent="0.2">
      <c r="A292" s="61">
        <v>17306169</v>
      </c>
      <c r="B292" s="61" t="s">
        <v>107</v>
      </c>
      <c r="C292" s="65" t="s">
        <v>415</v>
      </c>
    </row>
    <row r="293" spans="1:3" x14ac:dyDescent="0.2">
      <c r="A293" s="61">
        <v>18306143</v>
      </c>
      <c r="B293" s="61" t="s">
        <v>106</v>
      </c>
      <c r="C293" s="65" t="s">
        <v>415</v>
      </c>
    </row>
    <row r="294" spans="1:3" x14ac:dyDescent="0.2">
      <c r="A294" s="61">
        <v>17306100</v>
      </c>
      <c r="B294" s="61" t="s">
        <v>107</v>
      </c>
      <c r="C294" s="65" t="s">
        <v>415</v>
      </c>
    </row>
    <row r="295" spans="1:3" x14ac:dyDescent="0.2">
      <c r="A295" s="61">
        <v>18306004</v>
      </c>
      <c r="B295" s="61" t="s">
        <v>107</v>
      </c>
      <c r="C295" s="65" t="s">
        <v>415</v>
      </c>
    </row>
    <row r="296" spans="1:3" x14ac:dyDescent="0.2">
      <c r="A296" s="61">
        <v>18306071</v>
      </c>
      <c r="B296" s="61" t="s">
        <v>107</v>
      </c>
      <c r="C296" s="65" t="s">
        <v>415</v>
      </c>
    </row>
    <row r="297" spans="1:3" x14ac:dyDescent="0.2">
      <c r="A297" s="61">
        <v>18306003</v>
      </c>
      <c r="B297" s="61" t="s">
        <v>107</v>
      </c>
      <c r="C297" s="65" t="s">
        <v>415</v>
      </c>
    </row>
    <row r="298" spans="1:3" x14ac:dyDescent="0.2">
      <c r="A298" s="61">
        <v>17306099</v>
      </c>
      <c r="B298" s="61" t="s">
        <v>107</v>
      </c>
      <c r="C298" s="65" t="s">
        <v>415</v>
      </c>
    </row>
    <row r="299" spans="1:3" x14ac:dyDescent="0.2">
      <c r="A299" s="61">
        <v>18306006</v>
      </c>
      <c r="B299" s="61" t="s">
        <v>107</v>
      </c>
      <c r="C299" s="65" t="s">
        <v>415</v>
      </c>
    </row>
    <row r="300" spans="1:3" x14ac:dyDescent="0.2">
      <c r="A300" s="61">
        <v>18306029</v>
      </c>
      <c r="B300" s="61" t="s">
        <v>107</v>
      </c>
      <c r="C300" s="65" t="s">
        <v>415</v>
      </c>
    </row>
    <row r="301" spans="1:3" x14ac:dyDescent="0.2">
      <c r="A301" s="61">
        <v>18306118</v>
      </c>
      <c r="B301" s="61" t="s">
        <v>107</v>
      </c>
      <c r="C301" s="65" t="s">
        <v>415</v>
      </c>
    </row>
    <row r="302" spans="1:3" x14ac:dyDescent="0.2">
      <c r="A302" s="61">
        <v>18306117</v>
      </c>
      <c r="B302" s="61" t="s">
        <v>107</v>
      </c>
      <c r="C302" s="65" t="s">
        <v>415</v>
      </c>
    </row>
    <row r="303" spans="1:3" x14ac:dyDescent="0.2">
      <c r="A303" s="61">
        <v>18306102</v>
      </c>
      <c r="B303" s="61" t="s">
        <v>107</v>
      </c>
      <c r="C303" s="65" t="s">
        <v>415</v>
      </c>
    </row>
    <row r="304" spans="1:3" x14ac:dyDescent="0.2">
      <c r="A304" s="61">
        <v>18306103</v>
      </c>
      <c r="B304" s="61" t="s">
        <v>107</v>
      </c>
      <c r="C304" s="65" t="s">
        <v>415</v>
      </c>
    </row>
    <row r="305" spans="1:3" x14ac:dyDescent="0.2">
      <c r="A305" s="61">
        <v>17306027</v>
      </c>
      <c r="B305" s="61" t="s">
        <v>107</v>
      </c>
      <c r="C305" s="65" t="s">
        <v>415</v>
      </c>
    </row>
    <row r="306" spans="1:3" x14ac:dyDescent="0.2">
      <c r="A306" s="61">
        <v>18306044</v>
      </c>
      <c r="B306" s="61" t="s">
        <v>107</v>
      </c>
      <c r="C306" s="65" t="s">
        <v>415</v>
      </c>
    </row>
    <row r="307" spans="1:3" x14ac:dyDescent="0.2">
      <c r="A307" s="61">
        <v>18306093</v>
      </c>
      <c r="B307" s="61" t="s">
        <v>107</v>
      </c>
      <c r="C307" s="65" t="s">
        <v>415</v>
      </c>
    </row>
    <row r="308" spans="1:3" x14ac:dyDescent="0.2">
      <c r="A308" s="61">
        <v>18306012</v>
      </c>
      <c r="B308" s="61" t="s">
        <v>107</v>
      </c>
      <c r="C308" s="65" t="s">
        <v>415</v>
      </c>
    </row>
    <row r="309" spans="1:3" x14ac:dyDescent="0.2">
      <c r="A309" s="61">
        <v>10106010</v>
      </c>
      <c r="B309" s="61" t="s">
        <v>106</v>
      </c>
      <c r="C309" s="65" t="s">
        <v>415</v>
      </c>
    </row>
    <row r="310" spans="1:3" x14ac:dyDescent="0.2">
      <c r="A310" s="61">
        <v>18309012</v>
      </c>
      <c r="B310" s="61" t="s">
        <v>107</v>
      </c>
      <c r="C310" s="65" t="s">
        <v>416</v>
      </c>
    </row>
    <row r="311" spans="1:3" x14ac:dyDescent="0.2">
      <c r="A311" s="61">
        <v>18309008</v>
      </c>
      <c r="B311" s="61" t="s">
        <v>107</v>
      </c>
      <c r="C311" s="65" t="s">
        <v>416</v>
      </c>
    </row>
    <row r="312" spans="1:3" x14ac:dyDescent="0.2">
      <c r="A312" s="61">
        <v>18309045</v>
      </c>
      <c r="B312" s="61" t="s">
        <v>106</v>
      </c>
      <c r="C312" s="65" t="s">
        <v>416</v>
      </c>
    </row>
    <row r="313" spans="1:3" x14ac:dyDescent="0.2">
      <c r="A313" s="61">
        <v>18309096</v>
      </c>
      <c r="B313" s="61" t="s">
        <v>107</v>
      </c>
      <c r="C313" s="65" t="s">
        <v>416</v>
      </c>
    </row>
    <row r="314" spans="1:3" x14ac:dyDescent="0.2">
      <c r="A314" s="61">
        <v>18309066</v>
      </c>
      <c r="B314" s="61" t="s">
        <v>107</v>
      </c>
      <c r="C314" s="65" t="s">
        <v>416</v>
      </c>
    </row>
    <row r="315" spans="1:3" x14ac:dyDescent="0.2">
      <c r="A315" s="61">
        <v>17309001</v>
      </c>
      <c r="B315" s="61" t="s">
        <v>107</v>
      </c>
      <c r="C315" s="65" t="s">
        <v>416</v>
      </c>
    </row>
    <row r="316" spans="1:3" x14ac:dyDescent="0.2">
      <c r="A316" s="61">
        <v>18309050</v>
      </c>
      <c r="B316" s="61" t="s">
        <v>106</v>
      </c>
      <c r="C316" s="65" t="s">
        <v>416</v>
      </c>
    </row>
    <row r="317" spans="1:3" x14ac:dyDescent="0.2">
      <c r="A317" s="61">
        <v>18309067</v>
      </c>
      <c r="B317" s="61" t="s">
        <v>107</v>
      </c>
      <c r="C317" s="65" t="s">
        <v>416</v>
      </c>
    </row>
    <row r="318" spans="1:3" x14ac:dyDescent="0.2">
      <c r="A318" s="61">
        <v>18309058</v>
      </c>
      <c r="B318" s="61" t="s">
        <v>107</v>
      </c>
      <c r="C318" s="65" t="s">
        <v>416</v>
      </c>
    </row>
    <row r="319" spans="1:3" x14ac:dyDescent="0.2">
      <c r="A319" s="61">
        <v>18309078</v>
      </c>
      <c r="B319" s="61" t="s">
        <v>106</v>
      </c>
      <c r="C319" s="65" t="s">
        <v>416</v>
      </c>
    </row>
    <row r="320" spans="1:3" x14ac:dyDescent="0.2">
      <c r="A320" s="61">
        <v>18309086</v>
      </c>
      <c r="B320" s="61" t="s">
        <v>106</v>
      </c>
      <c r="C320" s="65" t="s">
        <v>416</v>
      </c>
    </row>
    <row r="321" spans="1:3" x14ac:dyDescent="0.2">
      <c r="A321" s="61">
        <v>18309080</v>
      </c>
      <c r="B321" s="61" t="s">
        <v>107</v>
      </c>
      <c r="C321" s="65" t="s">
        <v>416</v>
      </c>
    </row>
    <row r="322" spans="1:3" x14ac:dyDescent="0.2">
      <c r="A322" s="61" t="s">
        <v>698</v>
      </c>
      <c r="B322" s="61" t="s">
        <v>107</v>
      </c>
      <c r="C322" s="65" t="s">
        <v>416</v>
      </c>
    </row>
    <row r="323" spans="1:3" x14ac:dyDescent="0.2">
      <c r="A323" s="61">
        <v>18309051</v>
      </c>
      <c r="B323" s="61" t="s">
        <v>106</v>
      </c>
      <c r="C323" s="65" t="s">
        <v>416</v>
      </c>
    </row>
    <row r="324" spans="1:3" x14ac:dyDescent="0.2">
      <c r="A324" s="61">
        <v>18309105</v>
      </c>
      <c r="B324" s="61" t="s">
        <v>107</v>
      </c>
      <c r="C324" s="65" t="s">
        <v>416</v>
      </c>
    </row>
    <row r="325" spans="1:3" x14ac:dyDescent="0.2">
      <c r="A325" s="61">
        <v>18309032</v>
      </c>
      <c r="B325" s="61" t="s">
        <v>107</v>
      </c>
      <c r="C325" s="65" t="s">
        <v>416</v>
      </c>
    </row>
    <row r="326" spans="1:3" x14ac:dyDescent="0.2">
      <c r="A326" s="61">
        <v>18309084</v>
      </c>
      <c r="B326" s="61" t="s">
        <v>106</v>
      </c>
      <c r="C326" s="65" t="s">
        <v>416</v>
      </c>
    </row>
    <row r="327" spans="1:3" x14ac:dyDescent="0.2">
      <c r="A327" s="61">
        <v>18309034</v>
      </c>
      <c r="B327" s="61" t="s">
        <v>107</v>
      </c>
      <c r="C327" s="65" t="s">
        <v>416</v>
      </c>
    </row>
    <row r="328" spans="1:3" x14ac:dyDescent="0.2">
      <c r="A328" s="61">
        <v>18309006</v>
      </c>
      <c r="B328" s="61" t="s">
        <v>107</v>
      </c>
      <c r="C328" s="65" t="s">
        <v>416</v>
      </c>
    </row>
    <row r="329" spans="1:3" x14ac:dyDescent="0.2">
      <c r="A329" s="61">
        <v>18309036</v>
      </c>
      <c r="B329" s="61" t="s">
        <v>107</v>
      </c>
      <c r="C329" s="65" t="s">
        <v>416</v>
      </c>
    </row>
    <row r="330" spans="1:3" x14ac:dyDescent="0.2">
      <c r="A330" s="66">
        <v>18309079</v>
      </c>
      <c r="B330" s="66" t="s">
        <v>106</v>
      </c>
      <c r="C330" s="65" t="s">
        <v>416</v>
      </c>
    </row>
    <row r="331" spans="1:3" x14ac:dyDescent="0.2">
      <c r="A331" s="61">
        <v>18309082</v>
      </c>
      <c r="B331" s="61" t="s">
        <v>107</v>
      </c>
      <c r="C331" s="65" t="s">
        <v>416</v>
      </c>
    </row>
    <row r="332" spans="1:3" x14ac:dyDescent="0.2">
      <c r="A332" s="61">
        <v>18309093</v>
      </c>
      <c r="B332" s="61" t="s">
        <v>107</v>
      </c>
      <c r="C332" s="65" t="s">
        <v>416</v>
      </c>
    </row>
    <row r="333" spans="1:3" x14ac:dyDescent="0.2">
      <c r="A333" s="61">
        <v>18309004</v>
      </c>
      <c r="B333" s="61" t="s">
        <v>107</v>
      </c>
      <c r="C333" s="65" t="s">
        <v>416</v>
      </c>
    </row>
    <row r="334" spans="1:3" x14ac:dyDescent="0.2">
      <c r="A334" s="61">
        <v>10309129</v>
      </c>
      <c r="B334" s="61" t="s">
        <v>107</v>
      </c>
      <c r="C334" s="65" t="s">
        <v>416</v>
      </c>
    </row>
    <row r="335" spans="1:3" x14ac:dyDescent="0.2">
      <c r="A335" s="61">
        <v>18309081</v>
      </c>
      <c r="B335" s="61" t="s">
        <v>107</v>
      </c>
      <c r="C335" s="65" t="s">
        <v>416</v>
      </c>
    </row>
    <row r="336" spans="1:3" x14ac:dyDescent="0.2">
      <c r="A336" s="61">
        <v>18309074</v>
      </c>
      <c r="B336" s="61" t="s">
        <v>107</v>
      </c>
      <c r="C336" s="65" t="s">
        <v>416</v>
      </c>
    </row>
    <row r="337" spans="1:3" x14ac:dyDescent="0.2">
      <c r="A337" s="61">
        <v>18309076</v>
      </c>
      <c r="B337" s="61" t="s">
        <v>106</v>
      </c>
      <c r="C337" s="65" t="s">
        <v>416</v>
      </c>
    </row>
    <row r="338" spans="1:3" x14ac:dyDescent="0.2">
      <c r="A338" s="61">
        <v>18309046</v>
      </c>
      <c r="B338" s="61" t="s">
        <v>106</v>
      </c>
      <c r="C338" s="65" t="s">
        <v>416</v>
      </c>
    </row>
    <row r="339" spans="1:3" x14ac:dyDescent="0.2">
      <c r="A339" s="61">
        <v>18309018</v>
      </c>
      <c r="B339" s="61" t="s">
        <v>107</v>
      </c>
      <c r="C339" s="65" t="s">
        <v>416</v>
      </c>
    </row>
    <row r="340" spans="1:3" x14ac:dyDescent="0.2">
      <c r="A340" s="61">
        <v>18309033</v>
      </c>
      <c r="B340" s="61" t="s">
        <v>107</v>
      </c>
      <c r="C340" s="65" t="s">
        <v>416</v>
      </c>
    </row>
    <row r="341" spans="1:3" x14ac:dyDescent="0.2">
      <c r="A341" s="61">
        <v>18309100</v>
      </c>
      <c r="B341" s="61" t="s">
        <v>106</v>
      </c>
      <c r="C341" s="65" t="s">
        <v>416</v>
      </c>
    </row>
    <row r="342" spans="1:3" x14ac:dyDescent="0.2">
      <c r="A342" s="61">
        <v>18309069</v>
      </c>
      <c r="B342" s="61" t="s">
        <v>107</v>
      </c>
      <c r="C342" s="65" t="s">
        <v>416</v>
      </c>
    </row>
    <row r="343" spans="1:3" x14ac:dyDescent="0.2">
      <c r="A343" s="61">
        <v>18309031</v>
      </c>
      <c r="B343" s="61" t="s">
        <v>106</v>
      </c>
      <c r="C343" s="65" t="s">
        <v>416</v>
      </c>
    </row>
    <row r="344" spans="1:3" x14ac:dyDescent="0.2">
      <c r="A344" s="61">
        <v>18309071</v>
      </c>
      <c r="B344" s="61" t="s">
        <v>106</v>
      </c>
      <c r="C344" s="65" t="s">
        <v>416</v>
      </c>
    </row>
    <row r="345" spans="1:3" x14ac:dyDescent="0.2">
      <c r="A345" s="61">
        <v>18309030</v>
      </c>
      <c r="B345" s="61" t="s">
        <v>106</v>
      </c>
      <c r="C345" s="65" t="s">
        <v>416</v>
      </c>
    </row>
    <row r="346" spans="1:3" x14ac:dyDescent="0.2">
      <c r="A346" s="61">
        <v>17309104</v>
      </c>
      <c r="B346" s="61" t="s">
        <v>107</v>
      </c>
      <c r="C346" s="65" t="s">
        <v>416</v>
      </c>
    </row>
    <row r="347" spans="1:3" x14ac:dyDescent="0.2">
      <c r="A347" s="61">
        <v>18309088</v>
      </c>
      <c r="B347" s="61" t="s">
        <v>106</v>
      </c>
      <c r="C347" s="65" t="s">
        <v>416</v>
      </c>
    </row>
    <row r="348" spans="1:3" x14ac:dyDescent="0.2">
      <c r="A348" s="61">
        <v>18309020</v>
      </c>
      <c r="B348" s="61" t="s">
        <v>107</v>
      </c>
      <c r="C348" s="65" t="s">
        <v>416</v>
      </c>
    </row>
    <row r="349" spans="1:3" x14ac:dyDescent="0.2">
      <c r="A349" s="61">
        <v>18309097</v>
      </c>
      <c r="B349" s="61" t="s">
        <v>107</v>
      </c>
      <c r="C349" s="65" t="s">
        <v>416</v>
      </c>
    </row>
    <row r="350" spans="1:3" x14ac:dyDescent="0.2">
      <c r="A350" s="61">
        <v>18309070</v>
      </c>
      <c r="B350" s="61" t="s">
        <v>107</v>
      </c>
      <c r="C350" s="65" t="s">
        <v>416</v>
      </c>
    </row>
    <row r="351" spans="1:3" x14ac:dyDescent="0.2">
      <c r="A351" s="61">
        <v>18309007</v>
      </c>
      <c r="B351" s="61" t="s">
        <v>107</v>
      </c>
      <c r="C351" s="65" t="s">
        <v>416</v>
      </c>
    </row>
    <row r="352" spans="1:3" x14ac:dyDescent="0.2">
      <c r="A352" s="61">
        <v>18309009</v>
      </c>
      <c r="B352" s="61" t="s">
        <v>106</v>
      </c>
      <c r="C352" s="65" t="s">
        <v>416</v>
      </c>
    </row>
    <row r="353" spans="1:3" x14ac:dyDescent="0.2">
      <c r="A353" s="61">
        <v>18309003</v>
      </c>
      <c r="B353" s="61" t="s">
        <v>107</v>
      </c>
      <c r="C353" s="65" t="s">
        <v>416</v>
      </c>
    </row>
    <row r="354" spans="1:3" x14ac:dyDescent="0.2">
      <c r="A354" s="61">
        <v>18309001</v>
      </c>
      <c r="B354" s="61" t="s">
        <v>106</v>
      </c>
      <c r="C354" s="65" t="s">
        <v>416</v>
      </c>
    </row>
    <row r="355" spans="1:3" x14ac:dyDescent="0.2">
      <c r="A355" s="61">
        <v>18309015</v>
      </c>
      <c r="B355" s="61" t="s">
        <v>106</v>
      </c>
      <c r="C355" s="65" t="s">
        <v>416</v>
      </c>
    </row>
    <row r="356" spans="1:3" x14ac:dyDescent="0.2">
      <c r="A356" s="61">
        <v>18309056</v>
      </c>
      <c r="B356" s="61" t="s">
        <v>106</v>
      </c>
      <c r="C356" s="65" t="s">
        <v>416</v>
      </c>
    </row>
    <row r="357" spans="1:3" x14ac:dyDescent="0.2">
      <c r="A357" s="61">
        <v>18309053</v>
      </c>
      <c r="B357" s="61" t="s">
        <v>107</v>
      </c>
      <c r="C357" s="65" t="s">
        <v>416</v>
      </c>
    </row>
    <row r="358" spans="1:3" x14ac:dyDescent="0.2">
      <c r="A358" s="61">
        <v>18309043</v>
      </c>
      <c r="B358" s="61" t="s">
        <v>106</v>
      </c>
      <c r="C358" s="65" t="s">
        <v>416</v>
      </c>
    </row>
    <row r="359" spans="1:3" x14ac:dyDescent="0.2">
      <c r="A359" s="61">
        <v>18309063</v>
      </c>
      <c r="B359" s="61" t="s">
        <v>107</v>
      </c>
      <c r="C359" s="65" t="s">
        <v>416</v>
      </c>
    </row>
    <row r="360" spans="1:3" x14ac:dyDescent="0.2">
      <c r="A360" s="61">
        <v>18309011</v>
      </c>
      <c r="B360" s="61" t="s">
        <v>107</v>
      </c>
      <c r="C360" s="65" t="s">
        <v>416</v>
      </c>
    </row>
    <row r="361" spans="1:3" x14ac:dyDescent="0.2">
      <c r="A361" s="61">
        <v>18308041</v>
      </c>
      <c r="B361" s="61" t="s">
        <v>107</v>
      </c>
      <c r="C361" s="65" t="s">
        <v>417</v>
      </c>
    </row>
    <row r="362" spans="1:3" x14ac:dyDescent="0.2">
      <c r="A362" s="61">
        <v>18308128</v>
      </c>
      <c r="B362" s="61" t="s">
        <v>107</v>
      </c>
      <c r="C362" s="65" t="s">
        <v>417</v>
      </c>
    </row>
    <row r="363" spans="1:3" x14ac:dyDescent="0.2">
      <c r="A363" s="61">
        <v>18308016</v>
      </c>
      <c r="B363" s="61" t="s">
        <v>107</v>
      </c>
      <c r="C363" s="65" t="s">
        <v>417</v>
      </c>
    </row>
    <row r="364" spans="1:3" x14ac:dyDescent="0.2">
      <c r="A364" s="61">
        <v>18308104</v>
      </c>
      <c r="B364" s="61" t="s">
        <v>107</v>
      </c>
      <c r="C364" s="65" t="s">
        <v>417</v>
      </c>
    </row>
    <row r="365" spans="1:3" x14ac:dyDescent="0.2">
      <c r="A365" s="61">
        <v>18308032</v>
      </c>
      <c r="B365" s="61" t="s">
        <v>107</v>
      </c>
      <c r="C365" s="65" t="s">
        <v>417</v>
      </c>
    </row>
    <row r="366" spans="1:3" x14ac:dyDescent="0.2">
      <c r="A366" s="61">
        <v>18308024</v>
      </c>
      <c r="B366" s="61" t="s">
        <v>106</v>
      </c>
      <c r="C366" s="65" t="s">
        <v>417</v>
      </c>
    </row>
    <row r="367" spans="1:3" x14ac:dyDescent="0.2">
      <c r="A367" s="61">
        <v>18308010</v>
      </c>
      <c r="B367" s="61" t="s">
        <v>107</v>
      </c>
      <c r="C367" s="65" t="s">
        <v>417</v>
      </c>
    </row>
    <row r="368" spans="1:3" x14ac:dyDescent="0.2">
      <c r="A368" s="61">
        <v>18308015</v>
      </c>
      <c r="B368" s="61" t="s">
        <v>107</v>
      </c>
      <c r="C368" s="65" t="s">
        <v>417</v>
      </c>
    </row>
    <row r="369" spans="1:3" x14ac:dyDescent="0.2">
      <c r="A369" s="61">
        <v>13308025</v>
      </c>
      <c r="B369" s="61" t="s">
        <v>107</v>
      </c>
      <c r="C369" s="65" t="s">
        <v>417</v>
      </c>
    </row>
    <row r="370" spans="1:3" x14ac:dyDescent="0.2">
      <c r="A370" s="61">
        <v>18308083</v>
      </c>
      <c r="B370" s="61" t="s">
        <v>106</v>
      </c>
      <c r="C370" s="65" t="s">
        <v>417</v>
      </c>
    </row>
    <row r="371" spans="1:3" x14ac:dyDescent="0.2">
      <c r="A371" s="61">
        <v>18308058</v>
      </c>
      <c r="B371" s="61" t="s">
        <v>107</v>
      </c>
      <c r="C371" s="65" t="s">
        <v>417</v>
      </c>
    </row>
    <row r="372" spans="1:3" x14ac:dyDescent="0.2">
      <c r="A372" s="61">
        <v>17308015</v>
      </c>
      <c r="B372" s="61" t="s">
        <v>107</v>
      </c>
      <c r="C372" s="65" t="s">
        <v>417</v>
      </c>
    </row>
    <row r="373" spans="1:3" x14ac:dyDescent="0.2">
      <c r="A373" s="61">
        <v>18308004</v>
      </c>
      <c r="B373" s="61" t="s">
        <v>107</v>
      </c>
      <c r="C373" s="65" t="s">
        <v>417</v>
      </c>
    </row>
    <row r="374" spans="1:3" x14ac:dyDescent="0.2">
      <c r="A374" s="61">
        <v>18308092</v>
      </c>
      <c r="B374" s="61" t="s">
        <v>107</v>
      </c>
      <c r="C374" s="65" t="s">
        <v>417</v>
      </c>
    </row>
    <row r="375" spans="1:3" x14ac:dyDescent="0.2">
      <c r="A375" s="61">
        <v>18308030</v>
      </c>
      <c r="B375" s="61" t="s">
        <v>107</v>
      </c>
      <c r="C375" s="65" t="s">
        <v>417</v>
      </c>
    </row>
    <row r="376" spans="1:3" x14ac:dyDescent="0.2">
      <c r="A376" s="61">
        <v>18308065</v>
      </c>
      <c r="B376" s="61" t="s">
        <v>107</v>
      </c>
      <c r="C376" s="65" t="s">
        <v>417</v>
      </c>
    </row>
    <row r="377" spans="1:3" x14ac:dyDescent="0.2">
      <c r="A377" s="61">
        <v>18308034</v>
      </c>
      <c r="B377" s="61" t="s">
        <v>107</v>
      </c>
      <c r="C377" s="65" t="s">
        <v>417</v>
      </c>
    </row>
    <row r="378" spans="1:3" x14ac:dyDescent="0.2">
      <c r="A378" s="61">
        <v>18308086</v>
      </c>
      <c r="B378" s="61" t="s">
        <v>107</v>
      </c>
      <c r="C378" s="65" t="s">
        <v>417</v>
      </c>
    </row>
    <row r="379" spans="1:3" x14ac:dyDescent="0.2">
      <c r="A379" s="61">
        <v>14308243</v>
      </c>
      <c r="B379" s="61" t="s">
        <v>106</v>
      </c>
      <c r="C379" s="65" t="s">
        <v>417</v>
      </c>
    </row>
    <row r="380" spans="1:3" x14ac:dyDescent="0.2">
      <c r="A380" s="61">
        <v>16308077</v>
      </c>
      <c r="B380" s="61" t="s">
        <v>106</v>
      </c>
      <c r="C380" s="65" t="s">
        <v>417</v>
      </c>
    </row>
    <row r="381" spans="1:3" x14ac:dyDescent="0.2">
      <c r="A381" s="61">
        <v>17308177</v>
      </c>
      <c r="B381" s="61" t="s">
        <v>106</v>
      </c>
      <c r="C381" s="65" t="s">
        <v>417</v>
      </c>
    </row>
    <row r="382" spans="1:3" x14ac:dyDescent="0.2">
      <c r="A382" s="61">
        <v>18308013</v>
      </c>
      <c r="B382" s="61" t="s">
        <v>106</v>
      </c>
      <c r="C382" s="65" t="s">
        <v>417</v>
      </c>
    </row>
    <row r="383" spans="1:3" x14ac:dyDescent="0.2">
      <c r="A383" s="61">
        <v>17308069</v>
      </c>
      <c r="B383" s="61" t="s">
        <v>106</v>
      </c>
      <c r="C383" s="65" t="s">
        <v>417</v>
      </c>
    </row>
    <row r="384" spans="1:3" x14ac:dyDescent="0.2">
      <c r="A384" s="61">
        <v>18308080</v>
      </c>
      <c r="B384" s="61" t="s">
        <v>107</v>
      </c>
      <c r="C384" s="65" t="s">
        <v>417</v>
      </c>
    </row>
    <row r="385" spans="1:3" x14ac:dyDescent="0.2">
      <c r="A385" s="61" t="s">
        <v>699</v>
      </c>
      <c r="B385" s="61" t="s">
        <v>106</v>
      </c>
      <c r="C385" s="65" t="s">
        <v>417</v>
      </c>
    </row>
    <row r="386" spans="1:3" x14ac:dyDescent="0.2">
      <c r="A386" s="61">
        <v>10308041</v>
      </c>
      <c r="B386" s="61" t="s">
        <v>107</v>
      </c>
      <c r="C386" s="65" t="s">
        <v>417</v>
      </c>
    </row>
    <row r="387" spans="1:3" x14ac:dyDescent="0.2">
      <c r="A387" s="61">
        <v>18308026</v>
      </c>
      <c r="B387" s="61" t="s">
        <v>107</v>
      </c>
      <c r="C387" s="65" t="s">
        <v>417</v>
      </c>
    </row>
    <row r="388" spans="1:3" x14ac:dyDescent="0.2">
      <c r="A388" s="61">
        <v>18308095</v>
      </c>
      <c r="B388" s="61" t="s">
        <v>107</v>
      </c>
      <c r="C388" s="65" t="s">
        <v>417</v>
      </c>
    </row>
    <row r="389" spans="1:3" x14ac:dyDescent="0.2">
      <c r="A389" s="61">
        <v>17308163</v>
      </c>
      <c r="B389" s="61" t="s">
        <v>107</v>
      </c>
      <c r="C389" s="65" t="s">
        <v>417</v>
      </c>
    </row>
    <row r="390" spans="1:3" x14ac:dyDescent="0.2">
      <c r="A390" s="61">
        <v>15308046</v>
      </c>
      <c r="B390" s="61" t="s">
        <v>106</v>
      </c>
      <c r="C390" s="65" t="s">
        <v>417</v>
      </c>
    </row>
    <row r="391" spans="1:3" x14ac:dyDescent="0.2">
      <c r="A391" s="61">
        <v>17308155</v>
      </c>
      <c r="B391" s="61" t="s">
        <v>107</v>
      </c>
      <c r="C391" s="65" t="s">
        <v>417</v>
      </c>
    </row>
    <row r="392" spans="1:3" x14ac:dyDescent="0.2">
      <c r="A392" s="61">
        <v>17308090</v>
      </c>
      <c r="B392" s="61" t="s">
        <v>106</v>
      </c>
      <c r="C392" s="65" t="s">
        <v>417</v>
      </c>
    </row>
    <row r="393" spans="1:3" x14ac:dyDescent="0.2">
      <c r="A393" s="61">
        <v>17308019</v>
      </c>
      <c r="B393" s="61" t="s">
        <v>106</v>
      </c>
      <c r="C393" s="65" t="s">
        <v>417</v>
      </c>
    </row>
    <row r="394" spans="1:3" x14ac:dyDescent="0.2">
      <c r="A394" s="61" t="s">
        <v>700</v>
      </c>
      <c r="B394" s="61" t="s">
        <v>107</v>
      </c>
      <c r="C394" s="65" t="s">
        <v>417</v>
      </c>
    </row>
    <row r="395" spans="1:3" x14ac:dyDescent="0.2">
      <c r="A395" s="61">
        <v>18308017</v>
      </c>
      <c r="B395" s="61" t="s">
        <v>107</v>
      </c>
      <c r="C395" s="65" t="s">
        <v>417</v>
      </c>
    </row>
    <row r="396" spans="1:3" x14ac:dyDescent="0.2">
      <c r="A396" s="61">
        <v>17308154</v>
      </c>
      <c r="B396" s="61" t="s">
        <v>107</v>
      </c>
      <c r="C396" s="65" t="s">
        <v>417</v>
      </c>
    </row>
    <row r="397" spans="1:3" x14ac:dyDescent="0.2">
      <c r="A397" s="61">
        <v>18308042</v>
      </c>
      <c r="B397" s="61" t="s">
        <v>107</v>
      </c>
      <c r="C397" s="65" t="s">
        <v>417</v>
      </c>
    </row>
    <row r="398" spans="1:3" x14ac:dyDescent="0.2">
      <c r="A398" s="61">
        <v>17308185</v>
      </c>
      <c r="B398" s="61" t="s">
        <v>107</v>
      </c>
      <c r="C398" s="65" t="s">
        <v>417</v>
      </c>
    </row>
    <row r="399" spans="1:3" x14ac:dyDescent="0.2">
      <c r="A399" s="61">
        <v>18306026</v>
      </c>
      <c r="B399" s="61" t="s">
        <v>107</v>
      </c>
      <c r="C399" s="65" t="s">
        <v>415</v>
      </c>
    </row>
    <row r="400" spans="1:3" x14ac:dyDescent="0.2">
      <c r="A400" s="66"/>
      <c r="B400" s="66"/>
      <c r="C400" s="65"/>
    </row>
    <row r="401" spans="1:3" x14ac:dyDescent="0.2">
      <c r="A401" s="61"/>
      <c r="B401" s="61"/>
      <c r="C401" s="65"/>
    </row>
    <row r="402" spans="1:3" x14ac:dyDescent="0.2">
      <c r="A402" s="61"/>
      <c r="B402" s="61"/>
      <c r="C402" s="65"/>
    </row>
    <row r="403" spans="1:3" x14ac:dyDescent="0.2">
      <c r="A403" s="61"/>
      <c r="B403" s="61"/>
      <c r="C403" s="65"/>
    </row>
    <row r="404" spans="1:3" x14ac:dyDescent="0.2">
      <c r="A404" s="61"/>
      <c r="B404" s="61"/>
      <c r="C404" s="65"/>
    </row>
    <row r="405" spans="1:3" x14ac:dyDescent="0.2">
      <c r="A405" s="61"/>
      <c r="B405" s="61"/>
      <c r="C405" s="65"/>
    </row>
    <row r="406" spans="1:3" x14ac:dyDescent="0.2">
      <c r="A406" s="61"/>
      <c r="B406" s="61"/>
      <c r="C406" s="65"/>
    </row>
    <row r="407" spans="1:3" x14ac:dyDescent="0.2">
      <c r="A407" s="61"/>
      <c r="B407" s="61"/>
      <c r="C407" s="65"/>
    </row>
    <row r="408" spans="1:3" x14ac:dyDescent="0.2">
      <c r="A408" s="61"/>
      <c r="B408" s="61"/>
      <c r="C408" s="65"/>
    </row>
    <row r="409" spans="1:3" x14ac:dyDescent="0.2">
      <c r="A409" s="61"/>
      <c r="B409" s="61"/>
      <c r="C409" s="65"/>
    </row>
    <row r="410" spans="1:3" x14ac:dyDescent="0.2">
      <c r="A410" s="61"/>
      <c r="B410" s="61"/>
      <c r="C410" s="65"/>
    </row>
    <row r="411" spans="1:3" x14ac:dyDescent="0.2">
      <c r="A411" s="61"/>
      <c r="B411" s="61"/>
      <c r="C411" s="65"/>
    </row>
    <row r="412" spans="1:3" x14ac:dyDescent="0.2">
      <c r="A412" s="61"/>
      <c r="B412" s="61"/>
      <c r="C412" s="65"/>
    </row>
    <row r="413" spans="1:3" x14ac:dyDescent="0.2">
      <c r="A413" s="61"/>
      <c r="B413" s="61"/>
      <c r="C413" s="65"/>
    </row>
    <row r="414" spans="1:3" x14ac:dyDescent="0.2">
      <c r="A414" s="61"/>
      <c r="B414" s="61"/>
      <c r="C414" s="65"/>
    </row>
    <row r="415" spans="1:3" x14ac:dyDescent="0.2">
      <c r="A415" s="61"/>
      <c r="B415" s="61"/>
      <c r="C415" s="65"/>
    </row>
    <row r="416" spans="1:3" x14ac:dyDescent="0.2">
      <c r="A416" s="61"/>
      <c r="B416" s="61"/>
      <c r="C416" s="65"/>
    </row>
    <row r="417" spans="1:3" x14ac:dyDescent="0.2">
      <c r="A417" s="61"/>
      <c r="B417" s="61"/>
      <c r="C417" s="65"/>
    </row>
    <row r="418" spans="1:3" x14ac:dyDescent="0.2">
      <c r="A418" s="61"/>
      <c r="B418" s="61"/>
      <c r="C418" s="65"/>
    </row>
    <row r="419" spans="1:3" x14ac:dyDescent="0.2">
      <c r="A419" s="61"/>
      <c r="B419" s="61"/>
      <c r="C419" s="65"/>
    </row>
    <row r="420" spans="1:3" x14ac:dyDescent="0.2">
      <c r="A420" s="61"/>
      <c r="B420" s="61"/>
      <c r="C420" s="65"/>
    </row>
    <row r="421" spans="1:3" x14ac:dyDescent="0.2">
      <c r="A421" s="61"/>
      <c r="B421" s="61"/>
      <c r="C421" s="65"/>
    </row>
    <row r="422" spans="1:3" x14ac:dyDescent="0.2">
      <c r="A422" s="61"/>
      <c r="B422" s="61"/>
      <c r="C422" s="65"/>
    </row>
    <row r="423" spans="1:3" x14ac:dyDescent="0.2">
      <c r="A423" s="61"/>
      <c r="B423" s="61"/>
      <c r="C423" s="65"/>
    </row>
    <row r="424" spans="1:3" x14ac:dyDescent="0.2">
      <c r="A424" s="61"/>
      <c r="B424" s="61"/>
      <c r="C424" s="65"/>
    </row>
    <row r="425" spans="1:3" x14ac:dyDescent="0.2">
      <c r="A425" s="61"/>
      <c r="B425" s="61"/>
      <c r="C425" s="65"/>
    </row>
    <row r="426" spans="1:3" x14ac:dyDescent="0.2">
      <c r="A426" s="61"/>
      <c r="B426" s="61"/>
      <c r="C426" s="65"/>
    </row>
    <row r="427" spans="1:3" x14ac:dyDescent="0.2">
      <c r="A427" s="61"/>
      <c r="B427" s="61"/>
      <c r="C427" s="65"/>
    </row>
    <row r="428" spans="1:3" x14ac:dyDescent="0.2">
      <c r="A428" s="61"/>
      <c r="B428" s="61"/>
      <c r="C428" s="65"/>
    </row>
    <row r="429" spans="1:3" x14ac:dyDescent="0.2">
      <c r="A429" s="61"/>
      <c r="B429" s="61"/>
      <c r="C429" s="65"/>
    </row>
    <row r="430" spans="1:3" x14ac:dyDescent="0.2">
      <c r="A430" s="61"/>
      <c r="B430" s="61"/>
      <c r="C430" s="65"/>
    </row>
    <row r="431" spans="1:3" x14ac:dyDescent="0.2">
      <c r="A431" s="61"/>
      <c r="B431" s="61"/>
      <c r="C431" s="65"/>
    </row>
    <row r="432" spans="1:3" x14ac:dyDescent="0.2">
      <c r="A432" s="61"/>
      <c r="B432" s="61"/>
      <c r="C432" s="65"/>
    </row>
    <row r="433" spans="1:3" x14ac:dyDescent="0.2">
      <c r="A433" s="61"/>
      <c r="B433" s="61"/>
      <c r="C433" s="65"/>
    </row>
    <row r="434" spans="1:3" x14ac:dyDescent="0.2">
      <c r="A434" s="61"/>
      <c r="B434" s="61"/>
      <c r="C434" s="65"/>
    </row>
    <row r="435" spans="1:3" x14ac:dyDescent="0.2">
      <c r="A435" s="61"/>
      <c r="B435" s="61"/>
      <c r="C435" s="65"/>
    </row>
    <row r="436" spans="1:3" x14ac:dyDescent="0.2">
      <c r="A436" s="61"/>
      <c r="B436" s="61"/>
      <c r="C436" s="65"/>
    </row>
    <row r="437" spans="1:3" x14ac:dyDescent="0.2">
      <c r="A437" s="61"/>
      <c r="B437" s="61"/>
      <c r="C437" s="65"/>
    </row>
    <row r="438" spans="1:3" x14ac:dyDescent="0.2">
      <c r="A438" s="61"/>
      <c r="B438" s="61"/>
      <c r="C438" s="65"/>
    </row>
    <row r="439" spans="1:3" x14ac:dyDescent="0.2">
      <c r="A439" s="61"/>
      <c r="B439" s="61"/>
      <c r="C439" s="65"/>
    </row>
    <row r="440" spans="1:3" x14ac:dyDescent="0.2">
      <c r="A440" s="69"/>
      <c r="B440" s="62"/>
      <c r="C440" s="68"/>
    </row>
    <row r="441" spans="1:3" x14ac:dyDescent="0.2">
      <c r="A441" s="69"/>
      <c r="B441" s="62"/>
      <c r="C441" s="68"/>
    </row>
    <row r="442" spans="1:3" x14ac:dyDescent="0.2">
      <c r="A442" s="69"/>
      <c r="B442" s="62"/>
      <c r="C442" s="68"/>
    </row>
    <row r="443" spans="1:3" x14ac:dyDescent="0.2">
      <c r="A443" s="69"/>
      <c r="B443" s="62"/>
      <c r="C443" s="68"/>
    </row>
    <row r="444" spans="1:3" x14ac:dyDescent="0.2">
      <c r="A444" s="69"/>
      <c r="B444" s="62"/>
      <c r="C444" s="68"/>
    </row>
    <row r="445" spans="1:3" x14ac:dyDescent="0.2">
      <c r="A445" s="69"/>
      <c r="B445" s="62"/>
      <c r="C445" s="68"/>
    </row>
    <row r="446" spans="1:3" x14ac:dyDescent="0.2">
      <c r="A446" s="69"/>
      <c r="B446" s="62"/>
      <c r="C446" s="68"/>
    </row>
    <row r="447" spans="1:3" x14ac:dyDescent="0.2">
      <c r="A447" s="69"/>
      <c r="B447" s="62"/>
      <c r="C447" s="68"/>
    </row>
    <row r="448" spans="1:3" x14ac:dyDescent="0.2">
      <c r="A448" s="69"/>
      <c r="B448" s="62"/>
      <c r="C448" s="68"/>
    </row>
    <row r="449" spans="1:3" x14ac:dyDescent="0.2">
      <c r="A449" s="69"/>
      <c r="B449" s="62"/>
      <c r="C449" s="68"/>
    </row>
    <row r="450" spans="1:3" x14ac:dyDescent="0.2">
      <c r="A450" s="69"/>
      <c r="B450" s="62"/>
      <c r="C450" s="68"/>
    </row>
    <row r="451" spans="1:3" x14ac:dyDescent="0.2">
      <c r="A451" s="69"/>
      <c r="B451" s="62"/>
      <c r="C451" s="68"/>
    </row>
    <row r="452" spans="1:3" x14ac:dyDescent="0.2">
      <c r="A452" s="69"/>
      <c r="B452" s="62"/>
      <c r="C452" s="68"/>
    </row>
    <row r="453" spans="1:3" x14ac:dyDescent="0.2">
      <c r="A453" s="69"/>
      <c r="B453" s="62"/>
      <c r="C453" s="68"/>
    </row>
    <row r="454" spans="1:3" x14ac:dyDescent="0.2">
      <c r="A454" s="69"/>
      <c r="B454" s="62"/>
      <c r="C454" s="68"/>
    </row>
    <row r="455" spans="1:3" x14ac:dyDescent="0.2">
      <c r="A455" s="69"/>
      <c r="B455" s="62"/>
      <c r="C455" s="68"/>
    </row>
    <row r="456" spans="1:3" x14ac:dyDescent="0.2">
      <c r="A456" s="69"/>
      <c r="B456" s="62"/>
      <c r="C456" s="68"/>
    </row>
    <row r="457" spans="1:3" x14ac:dyDescent="0.2">
      <c r="A457" s="69"/>
      <c r="B457" s="62"/>
      <c r="C457" s="68"/>
    </row>
    <row r="458" spans="1:3" x14ac:dyDescent="0.2">
      <c r="A458" s="69"/>
      <c r="B458" s="62"/>
      <c r="C458" s="68"/>
    </row>
    <row r="459" spans="1:3" x14ac:dyDescent="0.2">
      <c r="A459" s="69"/>
      <c r="B459" s="62"/>
      <c r="C459" s="68"/>
    </row>
    <row r="460" spans="1:3" x14ac:dyDescent="0.2">
      <c r="A460" s="69"/>
      <c r="B460" s="62"/>
      <c r="C460" s="68"/>
    </row>
    <row r="461" spans="1:3" x14ac:dyDescent="0.2">
      <c r="A461" s="69"/>
      <c r="B461" s="62"/>
      <c r="C461" s="68"/>
    </row>
    <row r="462" spans="1:3" x14ac:dyDescent="0.2">
      <c r="A462" s="69"/>
      <c r="B462" s="62"/>
      <c r="C462" s="68"/>
    </row>
    <row r="463" spans="1:3" x14ac:dyDescent="0.2">
      <c r="A463" s="69"/>
      <c r="B463" s="62"/>
      <c r="C463" s="68"/>
    </row>
    <row r="464" spans="1:3" x14ac:dyDescent="0.2">
      <c r="A464" s="69"/>
      <c r="B464" s="62"/>
      <c r="C464" s="68"/>
    </row>
    <row r="465" spans="1:3" x14ac:dyDescent="0.2">
      <c r="A465" s="69"/>
      <c r="B465" s="62"/>
      <c r="C465" s="68"/>
    </row>
    <row r="466" spans="1:3" x14ac:dyDescent="0.2">
      <c r="A466" s="69"/>
      <c r="B466" s="62"/>
      <c r="C466" s="68"/>
    </row>
    <row r="467" spans="1:3" x14ac:dyDescent="0.2">
      <c r="A467" s="69"/>
      <c r="B467" s="62"/>
      <c r="C467" s="68"/>
    </row>
    <row r="468" spans="1:3" x14ac:dyDescent="0.2">
      <c r="A468" s="69"/>
      <c r="B468" s="62"/>
      <c r="C468" s="68"/>
    </row>
    <row r="469" spans="1:3" x14ac:dyDescent="0.2">
      <c r="A469" s="69"/>
      <c r="B469" s="62"/>
      <c r="C469" s="68"/>
    </row>
    <row r="470" spans="1:3" x14ac:dyDescent="0.2">
      <c r="A470" s="69"/>
      <c r="B470" s="62"/>
      <c r="C470" s="68"/>
    </row>
    <row r="471" spans="1:3" x14ac:dyDescent="0.2">
      <c r="A471" s="69"/>
      <c r="B471" s="62"/>
      <c r="C471" s="68"/>
    </row>
    <row r="472" spans="1:3" x14ac:dyDescent="0.2">
      <c r="A472" s="69"/>
      <c r="B472" s="62"/>
      <c r="C472" s="68"/>
    </row>
    <row r="473" spans="1:3" x14ac:dyDescent="0.2">
      <c r="A473" s="69"/>
      <c r="B473" s="62"/>
      <c r="C473" s="68"/>
    </row>
    <row r="474" spans="1:3" x14ac:dyDescent="0.2">
      <c r="A474" s="69"/>
      <c r="B474" s="62"/>
      <c r="C474" s="68"/>
    </row>
    <row r="475" spans="1:3" x14ac:dyDescent="0.2">
      <c r="A475" s="69"/>
      <c r="B475" s="62"/>
      <c r="C475" s="68"/>
    </row>
    <row r="476" spans="1:3" x14ac:dyDescent="0.2">
      <c r="A476" s="69"/>
      <c r="B476" s="62"/>
      <c r="C476" s="68"/>
    </row>
    <row r="477" spans="1:3" x14ac:dyDescent="0.2">
      <c r="A477" s="69"/>
      <c r="B477" s="62"/>
      <c r="C477" s="68"/>
    </row>
    <row r="478" spans="1:3" x14ac:dyDescent="0.2">
      <c r="A478" s="69"/>
      <c r="B478" s="62"/>
      <c r="C478" s="68"/>
    </row>
    <row r="479" spans="1:3" x14ac:dyDescent="0.2">
      <c r="A479" s="69"/>
      <c r="B479" s="62"/>
      <c r="C479" s="68"/>
    </row>
    <row r="480" spans="1:3" x14ac:dyDescent="0.2">
      <c r="A480" s="69"/>
      <c r="B480" s="62"/>
      <c r="C480" s="68"/>
    </row>
    <row r="481" spans="1:3" x14ac:dyDescent="0.2">
      <c r="A481" s="69"/>
      <c r="B481" s="62"/>
      <c r="C481" s="68"/>
    </row>
    <row r="482" spans="1:3" x14ac:dyDescent="0.2">
      <c r="A482" s="69"/>
      <c r="B482" s="62"/>
      <c r="C482" s="68"/>
    </row>
    <row r="483" spans="1:3" x14ac:dyDescent="0.2">
      <c r="A483" s="69"/>
      <c r="B483" s="62"/>
      <c r="C483" s="68"/>
    </row>
    <row r="484" spans="1:3" x14ac:dyDescent="0.2">
      <c r="A484" s="69"/>
      <c r="B484" s="62"/>
      <c r="C484" s="68"/>
    </row>
    <row r="485" spans="1:3" x14ac:dyDescent="0.2">
      <c r="A485" s="69"/>
      <c r="B485" s="62"/>
      <c r="C485" s="68"/>
    </row>
    <row r="486" spans="1:3" x14ac:dyDescent="0.2">
      <c r="A486" s="69"/>
      <c r="B486" s="62"/>
      <c r="C486" s="68"/>
    </row>
    <row r="487" spans="1:3" x14ac:dyDescent="0.2">
      <c r="A487" s="69"/>
      <c r="B487" s="62"/>
      <c r="C487" s="68"/>
    </row>
    <row r="488" spans="1:3" x14ac:dyDescent="0.2">
      <c r="A488" s="69"/>
      <c r="B488" s="62"/>
      <c r="C488" s="68"/>
    </row>
    <row r="489" spans="1:3" x14ac:dyDescent="0.2">
      <c r="A489" s="69"/>
      <c r="B489" s="62"/>
      <c r="C489" s="68"/>
    </row>
    <row r="490" spans="1:3" x14ac:dyDescent="0.2">
      <c r="A490" s="69"/>
      <c r="B490" s="62"/>
      <c r="C490" s="68"/>
    </row>
    <row r="491" spans="1:3" x14ac:dyDescent="0.2">
      <c r="A491" s="69"/>
      <c r="B491" s="62"/>
      <c r="C491" s="68"/>
    </row>
    <row r="492" spans="1:3" x14ac:dyDescent="0.2">
      <c r="A492" s="69"/>
      <c r="B492" s="62"/>
      <c r="C492" s="68"/>
    </row>
    <row r="493" spans="1:3" x14ac:dyDescent="0.2">
      <c r="A493" s="69"/>
      <c r="B493" s="62"/>
      <c r="C493" s="68"/>
    </row>
    <row r="494" spans="1:3" x14ac:dyDescent="0.2">
      <c r="A494" s="69"/>
      <c r="B494" s="62"/>
      <c r="C494" s="68"/>
    </row>
    <row r="495" spans="1:3" x14ac:dyDescent="0.2">
      <c r="A495" s="69"/>
      <c r="B495" s="62"/>
      <c r="C495" s="68"/>
    </row>
    <row r="496" spans="1:3" x14ac:dyDescent="0.2">
      <c r="A496" s="69"/>
      <c r="B496" s="62"/>
      <c r="C496" s="68"/>
    </row>
    <row r="497" spans="1:3" x14ac:dyDescent="0.2">
      <c r="A497" s="69"/>
      <c r="B497" s="62"/>
      <c r="C497" s="68"/>
    </row>
    <row r="498" spans="1:3" x14ac:dyDescent="0.2">
      <c r="A498" s="69"/>
      <c r="B498" s="62"/>
      <c r="C498" s="68"/>
    </row>
    <row r="499" spans="1:3" x14ac:dyDescent="0.2">
      <c r="A499" s="69"/>
      <c r="B499" s="62"/>
      <c r="C499" s="68"/>
    </row>
    <row r="500" spans="1:3" x14ac:dyDescent="0.2">
      <c r="A500" s="69"/>
      <c r="B500" s="62"/>
      <c r="C500" s="68"/>
    </row>
    <row r="501" spans="1:3" x14ac:dyDescent="0.2">
      <c r="A501" s="69"/>
      <c r="B501" s="62"/>
      <c r="C501" s="68"/>
    </row>
    <row r="502" spans="1:3" x14ac:dyDescent="0.2">
      <c r="A502" s="69"/>
      <c r="B502" s="62"/>
      <c r="C502" s="68"/>
    </row>
    <row r="503" spans="1:3" x14ac:dyDescent="0.2">
      <c r="A503" s="69"/>
      <c r="B503" s="62"/>
      <c r="C503" s="68"/>
    </row>
    <row r="504" spans="1:3" x14ac:dyDescent="0.2">
      <c r="A504" s="69"/>
      <c r="B504" s="62"/>
      <c r="C504" s="68"/>
    </row>
    <row r="505" spans="1:3" x14ac:dyDescent="0.2">
      <c r="A505" s="69"/>
      <c r="B505" s="62"/>
      <c r="C505" s="68"/>
    </row>
    <row r="506" spans="1:3" x14ac:dyDescent="0.2">
      <c r="A506" s="69"/>
      <c r="B506" s="62"/>
      <c r="C506" s="68"/>
    </row>
    <row r="507" spans="1:3" x14ac:dyDescent="0.2">
      <c r="A507" s="69"/>
      <c r="B507" s="62"/>
      <c r="C507" s="68"/>
    </row>
    <row r="508" spans="1:3" x14ac:dyDescent="0.2">
      <c r="A508" s="69"/>
      <c r="B508" s="62"/>
      <c r="C508" s="68"/>
    </row>
    <row r="509" spans="1:3" x14ac:dyDescent="0.2">
      <c r="A509" s="69"/>
      <c r="B509" s="62"/>
      <c r="C509" s="68"/>
    </row>
    <row r="510" spans="1:3" x14ac:dyDescent="0.2">
      <c r="A510" s="69"/>
      <c r="B510" s="62"/>
      <c r="C510" s="68"/>
    </row>
    <row r="511" spans="1:3" x14ac:dyDescent="0.2">
      <c r="A511" s="69"/>
      <c r="B511" s="62"/>
      <c r="C511" s="68"/>
    </row>
    <row r="512" spans="1:3" x14ac:dyDescent="0.2">
      <c r="A512" s="69"/>
      <c r="B512" s="62"/>
      <c r="C512" s="68"/>
    </row>
    <row r="513" spans="1:3" x14ac:dyDescent="0.2">
      <c r="A513" s="69"/>
      <c r="B513" s="62"/>
      <c r="C513" s="68"/>
    </row>
    <row r="514" spans="1:3" x14ac:dyDescent="0.2">
      <c r="A514" s="69"/>
      <c r="B514" s="62"/>
      <c r="C514" s="68"/>
    </row>
    <row r="515" spans="1:3" x14ac:dyDescent="0.2">
      <c r="A515" s="69"/>
      <c r="B515" s="62"/>
      <c r="C515" s="68"/>
    </row>
    <row r="516" spans="1:3" x14ac:dyDescent="0.2">
      <c r="A516" s="69"/>
      <c r="B516" s="62"/>
      <c r="C516" s="68"/>
    </row>
    <row r="517" spans="1:3" x14ac:dyDescent="0.2">
      <c r="A517" s="69"/>
      <c r="B517" s="62"/>
      <c r="C517" s="68"/>
    </row>
    <row r="518" spans="1:3" x14ac:dyDescent="0.2">
      <c r="A518" s="69"/>
      <c r="B518" s="62"/>
      <c r="C518" s="68"/>
    </row>
    <row r="519" spans="1:3" x14ac:dyDescent="0.2">
      <c r="A519" s="266"/>
      <c r="B519" s="266"/>
      <c r="C519" s="266"/>
    </row>
    <row r="520" spans="1:3" x14ac:dyDescent="0.2">
      <c r="A520" s="266"/>
      <c r="B520" s="266"/>
      <c r="C520" s="266"/>
    </row>
    <row r="521" spans="1:3" x14ac:dyDescent="0.2">
      <c r="A521" s="266"/>
      <c r="B521" s="266"/>
      <c r="C521" s="266"/>
    </row>
    <row r="522" spans="1:3" x14ac:dyDescent="0.2">
      <c r="A522" s="266"/>
      <c r="B522" s="266"/>
      <c r="C522" s="266"/>
    </row>
    <row r="523" spans="1:3" x14ac:dyDescent="0.2">
      <c r="A523" s="266"/>
      <c r="B523" s="266"/>
      <c r="C523" s="266"/>
    </row>
    <row r="524" spans="1:3" x14ac:dyDescent="0.2">
      <c r="A524" s="266"/>
      <c r="B524" s="266"/>
      <c r="C524" s="266"/>
    </row>
    <row r="525" spans="1:3" x14ac:dyDescent="0.2">
      <c r="A525" s="266"/>
      <c r="B525" s="266"/>
      <c r="C525" s="266"/>
    </row>
    <row r="526" spans="1:3" x14ac:dyDescent="0.2">
      <c r="A526" s="266"/>
      <c r="B526" s="266"/>
      <c r="C526" s="266"/>
    </row>
    <row r="527" spans="1:3" x14ac:dyDescent="0.2">
      <c r="A527" s="266"/>
      <c r="B527" s="266"/>
      <c r="C527" s="266"/>
    </row>
    <row r="528" spans="1:3" x14ac:dyDescent="0.2">
      <c r="A528" s="266"/>
      <c r="B528" s="266"/>
      <c r="C528" s="266"/>
    </row>
    <row r="529" spans="1:3" x14ac:dyDescent="0.2">
      <c r="A529" s="266"/>
      <c r="B529" s="266"/>
      <c r="C529" s="266"/>
    </row>
    <row r="530" spans="1:3" x14ac:dyDescent="0.2">
      <c r="A530" s="266"/>
      <c r="B530" s="266"/>
      <c r="C530" s="266"/>
    </row>
    <row r="531" spans="1:3" x14ac:dyDescent="0.2">
      <c r="A531" s="266"/>
      <c r="B531" s="266"/>
      <c r="C531" s="266"/>
    </row>
    <row r="532" spans="1:3" x14ac:dyDescent="0.2">
      <c r="A532" s="266"/>
      <c r="B532" s="266"/>
      <c r="C532" s="266"/>
    </row>
    <row r="533" spans="1:3" x14ac:dyDescent="0.2">
      <c r="A533" s="266"/>
      <c r="B533" s="266"/>
      <c r="C533" s="266"/>
    </row>
    <row r="534" spans="1:3" x14ac:dyDescent="0.2">
      <c r="A534" s="266"/>
      <c r="B534" s="266"/>
      <c r="C534" s="266"/>
    </row>
    <row r="535" spans="1:3" x14ac:dyDescent="0.2">
      <c r="A535" s="266"/>
      <c r="B535" s="266"/>
      <c r="C535" s="266"/>
    </row>
    <row r="536" spans="1:3" x14ac:dyDescent="0.2">
      <c r="A536" s="266"/>
      <c r="B536" s="266"/>
      <c r="C536" s="266"/>
    </row>
    <row r="537" spans="1:3" x14ac:dyDescent="0.2">
      <c r="A537" s="266"/>
      <c r="B537" s="266"/>
      <c r="C537" s="266"/>
    </row>
    <row r="538" spans="1:3" x14ac:dyDescent="0.2">
      <c r="A538" s="266"/>
      <c r="B538" s="266"/>
      <c r="C538" s="266"/>
    </row>
    <row r="539" spans="1:3" x14ac:dyDescent="0.2">
      <c r="A539" s="266"/>
      <c r="B539" s="266"/>
      <c r="C539" s="266"/>
    </row>
    <row r="540" spans="1:3" x14ac:dyDescent="0.2">
      <c r="A540" s="266"/>
      <c r="B540" s="266"/>
      <c r="C540" s="266"/>
    </row>
    <row r="541" spans="1:3" x14ac:dyDescent="0.2">
      <c r="A541" s="266"/>
      <c r="B541" s="266"/>
      <c r="C541" s="266"/>
    </row>
    <row r="542" spans="1:3" x14ac:dyDescent="0.2">
      <c r="A542" s="266"/>
      <c r="B542" s="266"/>
      <c r="C542" s="266"/>
    </row>
    <row r="543" spans="1:3" x14ac:dyDescent="0.2">
      <c r="A543" s="266"/>
      <c r="B543" s="266"/>
      <c r="C543" s="266"/>
    </row>
    <row r="544" spans="1:3" x14ac:dyDescent="0.2">
      <c r="A544" s="266"/>
      <c r="B544" s="266"/>
      <c r="C544" s="266"/>
    </row>
    <row r="545" spans="1:3" x14ac:dyDescent="0.2">
      <c r="A545" s="266"/>
      <c r="B545" s="266"/>
      <c r="C545" s="266"/>
    </row>
    <row r="546" spans="1:3" x14ac:dyDescent="0.2">
      <c r="A546" s="266"/>
      <c r="B546" s="266"/>
      <c r="C546" s="266"/>
    </row>
    <row r="547" spans="1:3" x14ac:dyDescent="0.2">
      <c r="A547" s="266"/>
      <c r="B547" s="266"/>
      <c r="C547" s="266"/>
    </row>
    <row r="548" spans="1:3" x14ac:dyDescent="0.2">
      <c r="A548" s="266"/>
      <c r="B548" s="266"/>
      <c r="C548" s="266"/>
    </row>
    <row r="549" spans="1:3" x14ac:dyDescent="0.2">
      <c r="A549" s="266"/>
      <c r="B549" s="266"/>
      <c r="C549" s="266"/>
    </row>
    <row r="550" spans="1:3" x14ac:dyDescent="0.2">
      <c r="A550" s="266"/>
      <c r="B550" s="266"/>
      <c r="C550" s="266"/>
    </row>
    <row r="551" spans="1:3" x14ac:dyDescent="0.2">
      <c r="A551" s="266"/>
      <c r="B551" s="266"/>
      <c r="C551" s="266"/>
    </row>
    <row r="552" spans="1:3" x14ac:dyDescent="0.2">
      <c r="A552" s="266"/>
      <c r="B552" s="266"/>
      <c r="C552" s="266"/>
    </row>
    <row r="553" spans="1:3" x14ac:dyDescent="0.2">
      <c r="A553" s="266"/>
      <c r="B553" s="266"/>
      <c r="C553" s="266"/>
    </row>
    <row r="554" spans="1:3" x14ac:dyDescent="0.2">
      <c r="A554" s="266"/>
      <c r="B554" s="266"/>
      <c r="C554" s="266"/>
    </row>
    <row r="555" spans="1:3" x14ac:dyDescent="0.2">
      <c r="A555" s="266"/>
      <c r="B555" s="266"/>
      <c r="C555" s="266"/>
    </row>
    <row r="556" spans="1:3" x14ac:dyDescent="0.2">
      <c r="A556" s="266"/>
      <c r="B556" s="266"/>
      <c r="C556" s="266"/>
    </row>
    <row r="557" spans="1:3" x14ac:dyDescent="0.2">
      <c r="A557" s="266"/>
      <c r="B557" s="266"/>
      <c r="C557" s="266"/>
    </row>
    <row r="558" spans="1:3" x14ac:dyDescent="0.2">
      <c r="A558" s="266"/>
      <c r="B558" s="266"/>
      <c r="C558" s="266"/>
    </row>
    <row r="559" spans="1:3" x14ac:dyDescent="0.2">
      <c r="A559" s="266"/>
      <c r="B559" s="266"/>
      <c r="C559" s="266"/>
    </row>
    <row r="560" spans="1:3" x14ac:dyDescent="0.2">
      <c r="A560" s="266"/>
      <c r="B560" s="266"/>
      <c r="C560" s="266"/>
    </row>
    <row r="561" spans="1:3" x14ac:dyDescent="0.2">
      <c r="A561" s="266"/>
      <c r="B561" s="266"/>
      <c r="C561" s="266"/>
    </row>
    <row r="562" spans="1:3" x14ac:dyDescent="0.2">
      <c r="A562" s="266"/>
      <c r="B562" s="266"/>
      <c r="C562" s="266"/>
    </row>
    <row r="563" spans="1:3" x14ac:dyDescent="0.2">
      <c r="A563" s="266"/>
      <c r="B563" s="266"/>
      <c r="C563" s="266"/>
    </row>
    <row r="564" spans="1:3" x14ac:dyDescent="0.2">
      <c r="A564" s="266"/>
      <c r="B564" s="266"/>
      <c r="C564" s="266"/>
    </row>
    <row r="565" spans="1:3" x14ac:dyDescent="0.2">
      <c r="A565" s="266"/>
      <c r="B565" s="266"/>
      <c r="C565" s="266"/>
    </row>
    <row r="566" spans="1:3" x14ac:dyDescent="0.2">
      <c r="A566" s="266"/>
      <c r="B566" s="266"/>
      <c r="C566" s="266"/>
    </row>
    <row r="567" spans="1:3" x14ac:dyDescent="0.2">
      <c r="A567" s="266"/>
      <c r="B567" s="266"/>
      <c r="C567" s="266"/>
    </row>
    <row r="568" spans="1:3" x14ac:dyDescent="0.2">
      <c r="A568" s="266"/>
      <c r="B568" s="266"/>
      <c r="C568" s="266"/>
    </row>
    <row r="569" spans="1:3" x14ac:dyDescent="0.2">
      <c r="A569" s="266"/>
      <c r="B569" s="266"/>
      <c r="C569" s="266"/>
    </row>
    <row r="570" spans="1:3" x14ac:dyDescent="0.2">
      <c r="A570" s="266"/>
      <c r="B570" s="266"/>
      <c r="C570" s="266"/>
    </row>
    <row r="571" spans="1:3" x14ac:dyDescent="0.2">
      <c r="A571" s="266"/>
      <c r="B571" s="266"/>
      <c r="C571" s="266"/>
    </row>
    <row r="572" spans="1:3" x14ac:dyDescent="0.2">
      <c r="A572" s="266"/>
      <c r="B572" s="266"/>
      <c r="C572" s="266"/>
    </row>
    <row r="573" spans="1:3" x14ac:dyDescent="0.2">
      <c r="A573" s="266"/>
      <c r="B573" s="266"/>
      <c r="C573" s="266"/>
    </row>
    <row r="574" spans="1:3" x14ac:dyDescent="0.2">
      <c r="A574" s="266"/>
      <c r="B574" s="266"/>
      <c r="C574" s="266"/>
    </row>
    <row r="575" spans="1:3" x14ac:dyDescent="0.2">
      <c r="A575" s="266"/>
      <c r="B575" s="266"/>
      <c r="C575" s="266"/>
    </row>
    <row r="576" spans="1:3" x14ac:dyDescent="0.2">
      <c r="A576" s="266"/>
      <c r="B576" s="266"/>
      <c r="C576" s="266"/>
    </row>
    <row r="577" spans="1:3" x14ac:dyDescent="0.2">
      <c r="A577" s="266"/>
      <c r="B577" s="266"/>
      <c r="C577" s="266"/>
    </row>
    <row r="578" spans="1:3" x14ac:dyDescent="0.2">
      <c r="A578" s="266"/>
      <c r="B578" s="266"/>
      <c r="C578" s="266"/>
    </row>
    <row r="579" spans="1:3" x14ac:dyDescent="0.2">
      <c r="A579" s="266"/>
      <c r="B579" s="266"/>
      <c r="C579" s="266"/>
    </row>
    <row r="580" spans="1:3" x14ac:dyDescent="0.2">
      <c r="A580" s="266"/>
      <c r="B580" s="266"/>
      <c r="C580" s="266"/>
    </row>
    <row r="581" spans="1:3" x14ac:dyDescent="0.2">
      <c r="A581" s="266"/>
      <c r="B581" s="266"/>
      <c r="C581" s="266"/>
    </row>
    <row r="582" spans="1:3" x14ac:dyDescent="0.2">
      <c r="A582" s="266"/>
      <c r="B582" s="266"/>
      <c r="C582" s="266"/>
    </row>
    <row r="583" spans="1:3" x14ac:dyDescent="0.2">
      <c r="A583" s="266"/>
      <c r="B583" s="266"/>
      <c r="C583" s="266"/>
    </row>
    <row r="584" spans="1:3" x14ac:dyDescent="0.2">
      <c r="A584" s="266"/>
      <c r="B584" s="266"/>
      <c r="C584" s="266"/>
    </row>
    <row r="585" spans="1:3" x14ac:dyDescent="0.2">
      <c r="A585" s="266"/>
      <c r="B585" s="266"/>
      <c r="C585" s="266"/>
    </row>
    <row r="586" spans="1:3" x14ac:dyDescent="0.2">
      <c r="A586" s="266"/>
      <c r="B586" s="266"/>
      <c r="C586" s="266"/>
    </row>
    <row r="587" spans="1:3" x14ac:dyDescent="0.2">
      <c r="A587" s="266"/>
      <c r="B587" s="266"/>
      <c r="C587" s="266"/>
    </row>
    <row r="588" spans="1:3" x14ac:dyDescent="0.2">
      <c r="A588" s="266"/>
      <c r="B588" s="266"/>
      <c r="C588" s="266"/>
    </row>
    <row r="589" spans="1:3" x14ac:dyDescent="0.2">
      <c r="A589" s="266"/>
      <c r="B589" s="266"/>
      <c r="C589" s="266"/>
    </row>
    <row r="590" spans="1:3" x14ac:dyDescent="0.2">
      <c r="A590" s="266"/>
      <c r="B590" s="266"/>
      <c r="C590" s="266"/>
    </row>
  </sheetData>
  <conditionalFormatting sqref="E4:E5 E7:E8 A1:A6">
    <cfRule type="duplicateValues" dxfId="34" priority="1"/>
  </conditionalFormatting>
  <conditionalFormatting sqref="A9:A518">
    <cfRule type="duplicateValues" dxfId="33" priority="53"/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A6"/>
  <sheetViews>
    <sheetView showGridLines="0" zoomScale="85" zoomScaleNormal="85" workbookViewId="0"/>
  </sheetViews>
  <sheetFormatPr baseColWidth="10" defaultRowHeight="15" x14ac:dyDescent="0.25"/>
  <sheetData>
    <row r="1" spans="1:1" x14ac:dyDescent="0.25">
      <c r="A1" s="265" t="s">
        <v>256</v>
      </c>
    </row>
    <row r="2" spans="1:1" x14ac:dyDescent="0.25">
      <c r="A2" s="265" t="s">
        <v>257</v>
      </c>
    </row>
    <row r="3" spans="1:1" x14ac:dyDescent="0.25">
      <c r="A3" s="265" t="s">
        <v>49</v>
      </c>
    </row>
    <row r="4" spans="1:1" x14ac:dyDescent="0.25">
      <c r="A4" s="265" t="s">
        <v>360</v>
      </c>
    </row>
    <row r="5" spans="1:1" x14ac:dyDescent="0.25">
      <c r="A5" s="265" t="s">
        <v>625</v>
      </c>
    </row>
    <row r="6" spans="1:1" x14ac:dyDescent="0.25">
      <c r="A6" s="265" t="s">
        <v>792</v>
      </c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I6"/>
  <sheetViews>
    <sheetView showGridLines="0" workbookViewId="0"/>
  </sheetViews>
  <sheetFormatPr baseColWidth="10" defaultRowHeight="12" x14ac:dyDescent="0.2"/>
  <cols>
    <col min="1" max="1" width="11.42578125" style="74"/>
    <col min="2" max="2" width="13" style="74" bestFit="1" customWidth="1"/>
    <col min="3" max="3" width="11.42578125" style="74"/>
    <col min="4" max="4" width="13" style="75" customWidth="1"/>
    <col min="5" max="5" width="35.85546875" style="74" bestFit="1" customWidth="1"/>
    <col min="6" max="6" width="11.42578125" style="74"/>
    <col min="7" max="7" width="11.42578125" style="79"/>
    <col min="8" max="8" width="14.42578125" style="79" customWidth="1"/>
    <col min="9" max="9" width="18.28515625" style="74" bestFit="1" customWidth="1"/>
    <col min="10" max="16384" width="11.42578125" style="74"/>
  </cols>
  <sheetData>
    <row r="1" spans="1:9" ht="15" x14ac:dyDescent="0.25">
      <c r="A1" s="41" t="s">
        <v>256</v>
      </c>
    </row>
    <row r="2" spans="1:9" ht="15" x14ac:dyDescent="0.25">
      <c r="A2" s="41" t="s">
        <v>257</v>
      </c>
    </row>
    <row r="3" spans="1:9" ht="15" x14ac:dyDescent="0.25">
      <c r="A3" s="41" t="s">
        <v>49</v>
      </c>
    </row>
    <row r="4" spans="1:9" ht="15" x14ac:dyDescent="0.25">
      <c r="A4" s="41" t="s">
        <v>809</v>
      </c>
    </row>
    <row r="5" spans="1:9" ht="15" x14ac:dyDescent="0.25">
      <c r="A5" s="41" t="s">
        <v>424</v>
      </c>
    </row>
    <row r="6" spans="1:9" x14ac:dyDescent="0.2">
      <c r="A6" s="76"/>
      <c r="B6" s="76"/>
      <c r="C6" s="76"/>
      <c r="D6" s="77"/>
      <c r="E6" s="76"/>
      <c r="F6" s="76"/>
      <c r="G6" s="80"/>
      <c r="H6" s="80"/>
      <c r="I6" s="76"/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C894"/>
  <sheetViews>
    <sheetView showGridLines="0" workbookViewId="0">
      <selection activeCell="J23" sqref="J23"/>
    </sheetView>
  </sheetViews>
  <sheetFormatPr baseColWidth="10" defaultRowHeight="15" x14ac:dyDescent="0.25"/>
  <cols>
    <col min="2" max="2" width="23.7109375" customWidth="1"/>
    <col min="3" max="3" width="65.140625" style="2" customWidth="1"/>
  </cols>
  <sheetData>
    <row r="1" spans="1:3" x14ac:dyDescent="0.25">
      <c r="A1" s="41" t="s">
        <v>256</v>
      </c>
    </row>
    <row r="2" spans="1:3" x14ac:dyDescent="0.25">
      <c r="A2" s="41" t="s">
        <v>257</v>
      </c>
    </row>
    <row r="3" spans="1:3" x14ac:dyDescent="0.25">
      <c r="A3" s="41" t="s">
        <v>49</v>
      </c>
    </row>
    <row r="4" spans="1:3" x14ac:dyDescent="0.25">
      <c r="A4" s="41" t="s">
        <v>813</v>
      </c>
    </row>
    <row r="5" spans="1:3" x14ac:dyDescent="0.25">
      <c r="A5" s="41" t="s">
        <v>424</v>
      </c>
    </row>
    <row r="7" spans="1:3" ht="42" customHeight="1" x14ac:dyDescent="0.25">
      <c r="A7" s="71" t="s">
        <v>18</v>
      </c>
      <c r="B7" s="72" t="s">
        <v>418</v>
      </c>
      <c r="C7" s="73" t="s">
        <v>419</v>
      </c>
    </row>
    <row r="8" spans="1:3" x14ac:dyDescent="0.25">
      <c r="A8" s="70"/>
      <c r="B8" s="37"/>
      <c r="C8" s="70"/>
    </row>
    <row r="9" spans="1:3" x14ac:dyDescent="0.25">
      <c r="A9" s="70"/>
      <c r="B9" s="37"/>
      <c r="C9" s="70"/>
    </row>
    <row r="10" spans="1:3" x14ac:dyDescent="0.25">
      <c r="A10" s="70"/>
      <c r="B10" s="37"/>
      <c r="C10" s="70"/>
    </row>
    <row r="11" spans="1:3" x14ac:dyDescent="0.25">
      <c r="A11" s="70"/>
      <c r="B11" s="37"/>
      <c r="C11" s="70"/>
    </row>
    <row r="12" spans="1:3" x14ac:dyDescent="0.25">
      <c r="A12" s="70"/>
      <c r="B12" s="37"/>
      <c r="C12" s="70"/>
    </row>
    <row r="13" spans="1:3" x14ac:dyDescent="0.25">
      <c r="A13" s="70"/>
      <c r="B13" s="37"/>
      <c r="C13" s="70"/>
    </row>
    <row r="14" spans="1:3" x14ac:dyDescent="0.25">
      <c r="A14" s="70"/>
      <c r="B14" s="37"/>
      <c r="C14" s="70"/>
    </row>
    <row r="15" spans="1:3" x14ac:dyDescent="0.25">
      <c r="A15" s="70"/>
      <c r="B15" s="37"/>
      <c r="C15" s="70"/>
    </row>
    <row r="16" spans="1:3" x14ac:dyDescent="0.25">
      <c r="A16" s="70"/>
      <c r="B16" s="37"/>
      <c r="C16" s="70"/>
    </row>
    <row r="17" spans="1:3" x14ac:dyDescent="0.25">
      <c r="A17" s="70"/>
      <c r="B17" s="37"/>
      <c r="C17" s="70"/>
    </row>
    <row r="18" spans="1:3" x14ac:dyDescent="0.25">
      <c r="A18" s="70"/>
      <c r="B18" s="37"/>
      <c r="C18" s="70"/>
    </row>
    <row r="19" spans="1:3" x14ac:dyDescent="0.25">
      <c r="A19" s="70"/>
      <c r="B19" s="37"/>
      <c r="C19" s="70"/>
    </row>
    <row r="20" spans="1:3" x14ac:dyDescent="0.25">
      <c r="A20" s="70"/>
      <c r="B20" s="37"/>
      <c r="C20" s="70"/>
    </row>
    <row r="21" spans="1:3" x14ac:dyDescent="0.25">
      <c r="A21" s="70"/>
      <c r="B21" s="37"/>
      <c r="C21" s="70"/>
    </row>
    <row r="22" spans="1:3" x14ac:dyDescent="0.25">
      <c r="A22" s="70"/>
      <c r="B22" s="37"/>
      <c r="C22" s="70"/>
    </row>
    <row r="23" spans="1:3" x14ac:dyDescent="0.25">
      <c r="A23" s="70"/>
      <c r="B23" s="37"/>
      <c r="C23" s="70"/>
    </row>
    <row r="24" spans="1:3" x14ac:dyDescent="0.25">
      <c r="A24" s="70"/>
      <c r="B24" s="37"/>
      <c r="C24" s="70"/>
    </row>
    <row r="25" spans="1:3" x14ac:dyDescent="0.25">
      <c r="A25" s="70"/>
      <c r="B25" s="37"/>
      <c r="C25" s="70"/>
    </row>
    <row r="26" spans="1:3" x14ac:dyDescent="0.25">
      <c r="A26" s="70"/>
      <c r="B26" s="37"/>
      <c r="C26" s="70"/>
    </row>
    <row r="27" spans="1:3" x14ac:dyDescent="0.25">
      <c r="A27" s="70"/>
      <c r="B27" s="37"/>
      <c r="C27" s="70"/>
    </row>
    <row r="28" spans="1:3" x14ac:dyDescent="0.25">
      <c r="A28" s="70"/>
      <c r="B28" s="37"/>
      <c r="C28" s="70"/>
    </row>
    <row r="29" spans="1:3" x14ac:dyDescent="0.25">
      <c r="A29" s="70"/>
      <c r="B29" s="37"/>
      <c r="C29" s="70"/>
    </row>
    <row r="30" spans="1:3" x14ac:dyDescent="0.25">
      <c r="A30" s="70"/>
      <c r="B30" s="37"/>
      <c r="C30" s="70"/>
    </row>
    <row r="31" spans="1:3" x14ac:dyDescent="0.25">
      <c r="A31" s="70"/>
      <c r="B31" s="37"/>
      <c r="C31" s="70"/>
    </row>
    <row r="32" spans="1:3" x14ac:dyDescent="0.25">
      <c r="A32" s="70"/>
      <c r="B32" s="37"/>
      <c r="C32" s="70"/>
    </row>
    <row r="33" spans="1:3" x14ac:dyDescent="0.25">
      <c r="A33" s="70"/>
      <c r="B33" s="37"/>
      <c r="C33" s="70"/>
    </row>
    <row r="34" spans="1:3" x14ac:dyDescent="0.25">
      <c r="A34" s="70"/>
      <c r="B34" s="37"/>
      <c r="C34" s="70"/>
    </row>
    <row r="35" spans="1:3" x14ac:dyDescent="0.25">
      <c r="A35" s="70"/>
      <c r="B35" s="37"/>
      <c r="C35" s="70"/>
    </row>
    <row r="36" spans="1:3" x14ac:dyDescent="0.25">
      <c r="A36" s="70"/>
      <c r="B36" s="37"/>
      <c r="C36" s="70"/>
    </row>
    <row r="37" spans="1:3" x14ac:dyDescent="0.25">
      <c r="A37" s="70"/>
      <c r="B37" s="37"/>
      <c r="C37" s="70"/>
    </row>
    <row r="38" spans="1:3" x14ac:dyDescent="0.25">
      <c r="A38" s="70"/>
      <c r="B38" s="37"/>
      <c r="C38" s="70"/>
    </row>
    <row r="39" spans="1:3" x14ac:dyDescent="0.25">
      <c r="A39" s="70"/>
      <c r="B39" s="37"/>
      <c r="C39" s="70"/>
    </row>
    <row r="40" spans="1:3" x14ac:dyDescent="0.25">
      <c r="A40" s="70"/>
      <c r="B40" s="37"/>
      <c r="C40" s="70"/>
    </row>
    <row r="41" spans="1:3" x14ac:dyDescent="0.25">
      <c r="A41" s="70"/>
      <c r="B41" s="37"/>
      <c r="C41" s="70"/>
    </row>
    <row r="42" spans="1:3" x14ac:dyDescent="0.25">
      <c r="A42" s="70"/>
      <c r="B42" s="37"/>
      <c r="C42" s="70"/>
    </row>
    <row r="43" spans="1:3" x14ac:dyDescent="0.25">
      <c r="A43" s="70"/>
      <c r="B43" s="37"/>
      <c r="C43" s="70"/>
    </row>
    <row r="44" spans="1:3" x14ac:dyDescent="0.25">
      <c r="A44" s="70"/>
      <c r="B44" s="37"/>
      <c r="C44" s="70"/>
    </row>
    <row r="45" spans="1:3" x14ac:dyDescent="0.25">
      <c r="A45" s="70"/>
      <c r="B45" s="37"/>
      <c r="C45" s="70"/>
    </row>
    <row r="46" spans="1:3" x14ac:dyDescent="0.25">
      <c r="A46" s="70"/>
      <c r="B46" s="37"/>
      <c r="C46" s="70"/>
    </row>
    <row r="47" spans="1:3" x14ac:dyDescent="0.25">
      <c r="A47" s="70"/>
      <c r="B47" s="37"/>
      <c r="C47" s="70"/>
    </row>
    <row r="48" spans="1:3" x14ac:dyDescent="0.25">
      <c r="A48" s="70"/>
      <c r="B48" s="37"/>
      <c r="C48" s="70"/>
    </row>
    <row r="49" spans="1:3" x14ac:dyDescent="0.25">
      <c r="A49" s="70"/>
      <c r="B49" s="37"/>
      <c r="C49" s="70"/>
    </row>
    <row r="50" spans="1:3" x14ac:dyDescent="0.25">
      <c r="A50" s="70"/>
      <c r="B50" s="37"/>
      <c r="C50" s="70"/>
    </row>
    <row r="51" spans="1:3" x14ac:dyDescent="0.25">
      <c r="A51" s="70"/>
      <c r="B51" s="37"/>
      <c r="C51" s="70"/>
    </row>
    <row r="52" spans="1:3" x14ac:dyDescent="0.25">
      <c r="A52" s="70"/>
      <c r="B52" s="37"/>
      <c r="C52" s="70"/>
    </row>
    <row r="53" spans="1:3" x14ac:dyDescent="0.25">
      <c r="A53" s="70"/>
      <c r="B53" s="37"/>
      <c r="C53" s="70"/>
    </row>
    <row r="54" spans="1:3" x14ac:dyDescent="0.25">
      <c r="A54" s="70"/>
      <c r="B54" s="37"/>
      <c r="C54" s="70"/>
    </row>
    <row r="55" spans="1:3" x14ac:dyDescent="0.25">
      <c r="A55" s="70"/>
      <c r="B55" s="37"/>
      <c r="C55" s="70"/>
    </row>
    <row r="56" spans="1:3" x14ac:dyDescent="0.25">
      <c r="A56" s="70"/>
      <c r="B56" s="37"/>
      <c r="C56" s="70"/>
    </row>
    <row r="57" spans="1:3" x14ac:dyDescent="0.25">
      <c r="A57" s="70"/>
      <c r="B57" s="37"/>
      <c r="C57" s="70"/>
    </row>
    <row r="58" spans="1:3" x14ac:dyDescent="0.25">
      <c r="A58" s="70"/>
      <c r="B58" s="37"/>
      <c r="C58" s="70"/>
    </row>
    <row r="59" spans="1:3" x14ac:dyDescent="0.25">
      <c r="A59" s="70"/>
      <c r="B59" s="37"/>
      <c r="C59" s="70"/>
    </row>
    <row r="60" spans="1:3" x14ac:dyDescent="0.25">
      <c r="A60" s="70"/>
      <c r="B60" s="37"/>
      <c r="C60" s="70"/>
    </row>
    <row r="61" spans="1:3" x14ac:dyDescent="0.25">
      <c r="A61" s="70"/>
      <c r="B61" s="37"/>
      <c r="C61" s="70"/>
    </row>
    <row r="62" spans="1:3" x14ac:dyDescent="0.25">
      <c r="A62" s="70"/>
      <c r="B62" s="37"/>
      <c r="C62" s="70"/>
    </row>
    <row r="63" spans="1:3" x14ac:dyDescent="0.25">
      <c r="A63" s="70"/>
      <c r="B63" s="37"/>
      <c r="C63" s="70"/>
    </row>
    <row r="64" spans="1:3" x14ac:dyDescent="0.25">
      <c r="A64" s="70"/>
      <c r="B64" s="37"/>
      <c r="C64" s="70"/>
    </row>
    <row r="65" spans="1:3" x14ac:dyDescent="0.25">
      <c r="A65" s="70"/>
      <c r="B65" s="37"/>
      <c r="C65" s="70"/>
    </row>
    <row r="66" spans="1:3" x14ac:dyDescent="0.25">
      <c r="A66" s="70"/>
      <c r="B66" s="37"/>
      <c r="C66" s="70"/>
    </row>
    <row r="67" spans="1:3" x14ac:dyDescent="0.25">
      <c r="A67" s="70"/>
      <c r="B67" s="37"/>
      <c r="C67" s="70"/>
    </row>
    <row r="68" spans="1:3" x14ac:dyDescent="0.25">
      <c r="A68" s="70"/>
      <c r="B68" s="37"/>
      <c r="C68" s="70"/>
    </row>
    <row r="69" spans="1:3" x14ac:dyDescent="0.25">
      <c r="A69" s="70"/>
      <c r="B69" s="37"/>
      <c r="C69" s="70"/>
    </row>
    <row r="70" spans="1:3" x14ac:dyDescent="0.25">
      <c r="A70" s="70"/>
      <c r="B70" s="37"/>
      <c r="C70" s="70"/>
    </row>
    <row r="71" spans="1:3" x14ac:dyDescent="0.25">
      <c r="A71" s="70"/>
      <c r="B71" s="37"/>
      <c r="C71" s="70"/>
    </row>
    <row r="72" spans="1:3" x14ac:dyDescent="0.25">
      <c r="A72" s="70"/>
      <c r="B72" s="37"/>
      <c r="C72" s="70"/>
    </row>
    <row r="73" spans="1:3" x14ac:dyDescent="0.25">
      <c r="A73" s="70"/>
      <c r="B73" s="37"/>
      <c r="C73" s="70"/>
    </row>
    <row r="74" spans="1:3" x14ac:dyDescent="0.25">
      <c r="A74" s="70"/>
      <c r="B74" s="37"/>
      <c r="C74" s="70"/>
    </row>
    <row r="75" spans="1:3" x14ac:dyDescent="0.25">
      <c r="A75" s="70"/>
      <c r="B75" s="37"/>
      <c r="C75" s="70"/>
    </row>
    <row r="76" spans="1:3" x14ac:dyDescent="0.25">
      <c r="A76" s="70"/>
      <c r="B76" s="37"/>
      <c r="C76" s="70"/>
    </row>
    <row r="77" spans="1:3" x14ac:dyDescent="0.25">
      <c r="A77" s="70"/>
      <c r="B77" s="37"/>
      <c r="C77" s="70"/>
    </row>
    <row r="78" spans="1:3" x14ac:dyDescent="0.25">
      <c r="A78" s="70"/>
      <c r="B78" s="37"/>
      <c r="C78" s="70"/>
    </row>
    <row r="79" spans="1:3" x14ac:dyDescent="0.25">
      <c r="A79" s="70"/>
      <c r="B79" s="37"/>
      <c r="C79" s="70"/>
    </row>
    <row r="80" spans="1:3" x14ac:dyDescent="0.25">
      <c r="A80" s="70"/>
      <c r="B80" s="37"/>
      <c r="C80" s="70"/>
    </row>
    <row r="81" spans="1:3" x14ac:dyDescent="0.25">
      <c r="A81" s="70"/>
      <c r="B81" s="37"/>
      <c r="C81" s="70"/>
    </row>
    <row r="82" spans="1:3" x14ac:dyDescent="0.25">
      <c r="A82" s="70"/>
      <c r="B82" s="37"/>
      <c r="C82" s="70"/>
    </row>
    <row r="83" spans="1:3" x14ac:dyDescent="0.25">
      <c r="A83" s="70"/>
      <c r="B83" s="37"/>
      <c r="C83" s="70"/>
    </row>
    <row r="84" spans="1:3" x14ac:dyDescent="0.25">
      <c r="A84" s="70"/>
      <c r="B84" s="37"/>
      <c r="C84" s="70"/>
    </row>
    <row r="85" spans="1:3" x14ac:dyDescent="0.25">
      <c r="A85" s="70"/>
      <c r="B85" s="37"/>
      <c r="C85" s="70"/>
    </row>
    <row r="86" spans="1:3" x14ac:dyDescent="0.25">
      <c r="A86" s="70"/>
      <c r="B86" s="37"/>
      <c r="C86" s="70"/>
    </row>
    <row r="87" spans="1:3" x14ac:dyDescent="0.25">
      <c r="A87" s="70"/>
      <c r="B87" s="37"/>
      <c r="C87" s="70"/>
    </row>
    <row r="88" spans="1:3" x14ac:dyDescent="0.25">
      <c r="A88" s="70"/>
      <c r="B88" s="37"/>
      <c r="C88" s="70"/>
    </row>
    <row r="89" spans="1:3" x14ac:dyDescent="0.25">
      <c r="A89" s="70"/>
      <c r="B89" s="37"/>
      <c r="C89" s="70"/>
    </row>
    <row r="90" spans="1:3" x14ac:dyDescent="0.25">
      <c r="A90" s="70"/>
      <c r="B90" s="37"/>
      <c r="C90" s="70"/>
    </row>
    <row r="91" spans="1:3" x14ac:dyDescent="0.25">
      <c r="A91" s="70"/>
      <c r="B91" s="37"/>
      <c r="C91" s="70"/>
    </row>
    <row r="92" spans="1:3" x14ac:dyDescent="0.25">
      <c r="A92" s="70"/>
      <c r="B92" s="37"/>
      <c r="C92" s="70"/>
    </row>
    <row r="93" spans="1:3" x14ac:dyDescent="0.25">
      <c r="A93" s="70"/>
      <c r="B93" s="37"/>
      <c r="C93" s="70"/>
    </row>
    <row r="94" spans="1:3" x14ac:dyDescent="0.25">
      <c r="A94" s="70"/>
      <c r="B94" s="37"/>
      <c r="C94" s="70"/>
    </row>
    <row r="95" spans="1:3" x14ac:dyDescent="0.25">
      <c r="A95" s="70"/>
      <c r="B95" s="37"/>
      <c r="C95" s="70"/>
    </row>
    <row r="96" spans="1:3" x14ac:dyDescent="0.25">
      <c r="A96" s="70"/>
      <c r="B96" s="37"/>
      <c r="C96" s="70"/>
    </row>
    <row r="97" spans="1:3" x14ac:dyDescent="0.25">
      <c r="A97" s="70"/>
      <c r="B97" s="37"/>
      <c r="C97" s="70"/>
    </row>
    <row r="98" spans="1:3" x14ac:dyDescent="0.25">
      <c r="A98" s="70"/>
      <c r="B98" s="37"/>
      <c r="C98" s="70"/>
    </row>
    <row r="99" spans="1:3" x14ac:dyDescent="0.25">
      <c r="A99" s="70"/>
      <c r="B99" s="37"/>
      <c r="C99" s="70"/>
    </row>
    <row r="100" spans="1:3" x14ac:dyDescent="0.25">
      <c r="A100" s="70"/>
      <c r="B100" s="37"/>
      <c r="C100" s="70"/>
    </row>
    <row r="101" spans="1:3" x14ac:dyDescent="0.25">
      <c r="A101" s="70"/>
      <c r="B101" s="37"/>
      <c r="C101" s="70"/>
    </row>
    <row r="102" spans="1:3" x14ac:dyDescent="0.25">
      <c r="A102" s="70"/>
      <c r="B102" s="37"/>
      <c r="C102" s="70"/>
    </row>
    <row r="103" spans="1:3" x14ac:dyDescent="0.25">
      <c r="A103" s="70"/>
      <c r="B103" s="37"/>
      <c r="C103" s="70"/>
    </row>
    <row r="104" spans="1:3" x14ac:dyDescent="0.25">
      <c r="A104" s="70"/>
      <c r="B104" s="37"/>
      <c r="C104" s="70"/>
    </row>
    <row r="105" spans="1:3" x14ac:dyDescent="0.25">
      <c r="A105" s="70"/>
      <c r="B105" s="37"/>
      <c r="C105" s="70"/>
    </row>
    <row r="106" spans="1:3" x14ac:dyDescent="0.25">
      <c r="A106" s="70"/>
      <c r="B106" s="37"/>
      <c r="C106" s="70"/>
    </row>
    <row r="107" spans="1:3" x14ac:dyDescent="0.25">
      <c r="A107" s="70"/>
      <c r="B107" s="37"/>
      <c r="C107" s="70"/>
    </row>
    <row r="108" spans="1:3" x14ac:dyDescent="0.25">
      <c r="A108" s="70"/>
      <c r="B108" s="37"/>
      <c r="C108" s="70"/>
    </row>
    <row r="109" spans="1:3" x14ac:dyDescent="0.25">
      <c r="A109" s="70"/>
      <c r="B109" s="37"/>
      <c r="C109" s="70"/>
    </row>
    <row r="110" spans="1:3" x14ac:dyDescent="0.25">
      <c r="A110" s="70"/>
      <c r="B110" s="37"/>
      <c r="C110" s="70"/>
    </row>
    <row r="111" spans="1:3" x14ac:dyDescent="0.25">
      <c r="A111" s="70"/>
      <c r="B111" s="37"/>
      <c r="C111" s="70"/>
    </row>
    <row r="112" spans="1:3" x14ac:dyDescent="0.25">
      <c r="A112" s="70"/>
      <c r="B112" s="37"/>
      <c r="C112" s="70"/>
    </row>
    <row r="113" spans="1:3" x14ac:dyDescent="0.25">
      <c r="A113" s="70"/>
      <c r="B113" s="37"/>
      <c r="C113" s="70"/>
    </row>
    <row r="114" spans="1:3" x14ac:dyDescent="0.25">
      <c r="A114" s="70"/>
      <c r="B114" s="37"/>
      <c r="C114" s="70"/>
    </row>
    <row r="115" spans="1:3" x14ac:dyDescent="0.25">
      <c r="A115" s="70"/>
      <c r="B115" s="37"/>
      <c r="C115" s="70"/>
    </row>
    <row r="116" spans="1:3" x14ac:dyDescent="0.25">
      <c r="A116" s="70"/>
      <c r="B116" s="37"/>
      <c r="C116" s="70"/>
    </row>
    <row r="117" spans="1:3" x14ac:dyDescent="0.25">
      <c r="A117" s="70"/>
      <c r="B117" s="37"/>
      <c r="C117" s="70"/>
    </row>
    <row r="118" spans="1:3" x14ac:dyDescent="0.25">
      <c r="A118" s="70"/>
      <c r="B118" s="37"/>
      <c r="C118" s="70"/>
    </row>
    <row r="119" spans="1:3" x14ac:dyDescent="0.25">
      <c r="A119" s="70"/>
      <c r="B119" s="37"/>
      <c r="C119" s="70"/>
    </row>
    <row r="120" spans="1:3" x14ac:dyDescent="0.25">
      <c r="A120" s="70"/>
      <c r="B120" s="37"/>
      <c r="C120" s="70"/>
    </row>
    <row r="121" spans="1:3" x14ac:dyDescent="0.25">
      <c r="A121" s="70"/>
      <c r="B121" s="37"/>
      <c r="C121" s="70"/>
    </row>
    <row r="122" spans="1:3" x14ac:dyDescent="0.25">
      <c r="A122" s="70"/>
      <c r="B122" s="37"/>
      <c r="C122" s="70"/>
    </row>
    <row r="123" spans="1:3" x14ac:dyDescent="0.25">
      <c r="A123" s="70"/>
      <c r="B123" s="37"/>
      <c r="C123" s="70"/>
    </row>
    <row r="124" spans="1:3" x14ac:dyDescent="0.25">
      <c r="A124" s="70"/>
      <c r="B124" s="37"/>
      <c r="C124" s="70"/>
    </row>
    <row r="125" spans="1:3" x14ac:dyDescent="0.25">
      <c r="A125" s="70"/>
      <c r="B125" s="37"/>
      <c r="C125" s="70"/>
    </row>
    <row r="126" spans="1:3" x14ac:dyDescent="0.25">
      <c r="A126" s="70"/>
      <c r="B126" s="37"/>
      <c r="C126" s="70"/>
    </row>
    <row r="127" spans="1:3" x14ac:dyDescent="0.25">
      <c r="A127" s="70"/>
      <c r="B127" s="37"/>
      <c r="C127" s="70"/>
    </row>
    <row r="128" spans="1:3" x14ac:dyDescent="0.25">
      <c r="A128" s="70"/>
      <c r="B128" s="37"/>
      <c r="C128" s="70"/>
    </row>
    <row r="129" spans="1:3" x14ac:dyDescent="0.25">
      <c r="A129" s="70"/>
      <c r="B129" s="37"/>
      <c r="C129" s="70"/>
    </row>
    <row r="130" spans="1:3" x14ac:dyDescent="0.25">
      <c r="A130" s="70"/>
      <c r="B130" s="37"/>
      <c r="C130" s="70"/>
    </row>
    <row r="131" spans="1:3" x14ac:dyDescent="0.25">
      <c r="A131" s="70"/>
      <c r="B131" s="37"/>
      <c r="C131" s="70"/>
    </row>
    <row r="132" spans="1:3" x14ac:dyDescent="0.25">
      <c r="A132" s="70"/>
      <c r="B132" s="37"/>
      <c r="C132" s="70"/>
    </row>
    <row r="133" spans="1:3" x14ac:dyDescent="0.25">
      <c r="A133" s="70"/>
      <c r="B133" s="37"/>
      <c r="C133" s="70"/>
    </row>
    <row r="134" spans="1:3" x14ac:dyDescent="0.25">
      <c r="A134" s="70"/>
      <c r="B134" s="37"/>
      <c r="C134" s="70"/>
    </row>
    <row r="135" spans="1:3" x14ac:dyDescent="0.25">
      <c r="A135" s="70"/>
      <c r="B135" s="37"/>
      <c r="C135" s="70"/>
    </row>
    <row r="136" spans="1:3" x14ac:dyDescent="0.25">
      <c r="A136" s="70"/>
      <c r="B136" s="37"/>
      <c r="C136" s="70"/>
    </row>
    <row r="137" spans="1:3" x14ac:dyDescent="0.25">
      <c r="A137" s="70"/>
      <c r="B137" s="37"/>
      <c r="C137" s="70"/>
    </row>
    <row r="138" spans="1:3" x14ac:dyDescent="0.25">
      <c r="A138" s="70"/>
      <c r="B138" s="37"/>
      <c r="C138" s="70"/>
    </row>
    <row r="139" spans="1:3" x14ac:dyDescent="0.25">
      <c r="A139" s="70"/>
      <c r="B139" s="37"/>
      <c r="C139" s="70"/>
    </row>
    <row r="140" spans="1:3" x14ac:dyDescent="0.25">
      <c r="A140" s="70"/>
      <c r="B140" s="37"/>
      <c r="C140" s="70"/>
    </row>
    <row r="141" spans="1:3" x14ac:dyDescent="0.25">
      <c r="A141" s="70"/>
      <c r="B141" s="37"/>
      <c r="C141" s="70"/>
    </row>
    <row r="142" spans="1:3" x14ac:dyDescent="0.25">
      <c r="A142" s="70"/>
      <c r="B142" s="37"/>
      <c r="C142" s="70"/>
    </row>
    <row r="143" spans="1:3" x14ac:dyDescent="0.25">
      <c r="A143" s="70"/>
      <c r="B143" s="37"/>
      <c r="C143" s="70"/>
    </row>
    <row r="144" spans="1:3" x14ac:dyDescent="0.25">
      <c r="A144" s="70"/>
      <c r="B144" s="37"/>
      <c r="C144" s="70"/>
    </row>
    <row r="145" spans="1:3" x14ac:dyDescent="0.25">
      <c r="A145" s="70"/>
      <c r="B145" s="37"/>
      <c r="C145" s="70"/>
    </row>
    <row r="146" spans="1:3" x14ac:dyDescent="0.25">
      <c r="A146" s="70"/>
      <c r="B146" s="37"/>
      <c r="C146" s="70"/>
    </row>
    <row r="147" spans="1:3" x14ac:dyDescent="0.25">
      <c r="A147" s="70"/>
      <c r="B147" s="37"/>
      <c r="C147" s="70"/>
    </row>
    <row r="148" spans="1:3" x14ac:dyDescent="0.25">
      <c r="A148" s="70"/>
      <c r="B148" s="37"/>
      <c r="C148" s="70"/>
    </row>
    <row r="149" spans="1:3" x14ac:dyDescent="0.25">
      <c r="A149" s="70"/>
      <c r="B149" s="37"/>
      <c r="C149" s="70"/>
    </row>
    <row r="150" spans="1:3" x14ac:dyDescent="0.25">
      <c r="A150" s="70"/>
      <c r="B150" s="37"/>
      <c r="C150" s="70"/>
    </row>
    <row r="151" spans="1:3" x14ac:dyDescent="0.25">
      <c r="A151" s="70"/>
      <c r="B151" s="37"/>
      <c r="C151" s="70"/>
    </row>
    <row r="152" spans="1:3" x14ac:dyDescent="0.25">
      <c r="A152" s="70"/>
      <c r="B152" s="37"/>
      <c r="C152" s="70"/>
    </row>
    <row r="153" spans="1:3" x14ac:dyDescent="0.25">
      <c r="A153" s="70"/>
      <c r="B153" s="37"/>
      <c r="C153" s="70"/>
    </row>
    <row r="154" spans="1:3" x14ac:dyDescent="0.25">
      <c r="A154" s="70"/>
      <c r="B154" s="37"/>
      <c r="C154" s="70"/>
    </row>
    <row r="155" spans="1:3" x14ac:dyDescent="0.25">
      <c r="A155" s="70"/>
      <c r="B155" s="37"/>
      <c r="C155" s="70"/>
    </row>
    <row r="156" spans="1:3" x14ac:dyDescent="0.25">
      <c r="A156" s="70"/>
      <c r="B156" s="37"/>
      <c r="C156" s="70"/>
    </row>
    <row r="157" spans="1:3" x14ac:dyDescent="0.25">
      <c r="A157" s="70"/>
      <c r="B157" s="37"/>
      <c r="C157" s="70"/>
    </row>
    <row r="158" spans="1:3" x14ac:dyDescent="0.25">
      <c r="A158" s="70"/>
      <c r="B158" s="37"/>
      <c r="C158" s="70"/>
    </row>
    <row r="159" spans="1:3" x14ac:dyDescent="0.25">
      <c r="A159" s="70"/>
      <c r="B159" s="37"/>
      <c r="C159" s="70"/>
    </row>
    <row r="160" spans="1:3" x14ac:dyDescent="0.25">
      <c r="A160" s="70"/>
      <c r="B160" s="37"/>
      <c r="C160" s="70"/>
    </row>
    <row r="161" spans="1:3" x14ac:dyDescent="0.25">
      <c r="A161" s="70"/>
      <c r="B161" s="37"/>
      <c r="C161" s="70"/>
    </row>
    <row r="162" spans="1:3" x14ac:dyDescent="0.25">
      <c r="A162" s="70"/>
      <c r="B162" s="37"/>
      <c r="C162" s="70"/>
    </row>
    <row r="163" spans="1:3" x14ac:dyDescent="0.25">
      <c r="A163" s="70"/>
      <c r="B163" s="37"/>
      <c r="C163" s="70"/>
    </row>
    <row r="164" spans="1:3" x14ac:dyDescent="0.25">
      <c r="A164" s="70"/>
      <c r="B164" s="37"/>
      <c r="C164" s="70"/>
    </row>
    <row r="165" spans="1:3" x14ac:dyDescent="0.25">
      <c r="A165" s="70"/>
      <c r="B165" s="37"/>
      <c r="C165" s="70"/>
    </row>
    <row r="166" spans="1:3" x14ac:dyDescent="0.25">
      <c r="A166" s="70"/>
      <c r="B166" s="37"/>
      <c r="C166" s="70"/>
    </row>
    <row r="167" spans="1:3" x14ac:dyDescent="0.25">
      <c r="A167" s="70"/>
      <c r="B167" s="37"/>
      <c r="C167" s="70"/>
    </row>
    <row r="168" spans="1:3" x14ac:dyDescent="0.25">
      <c r="A168" s="70"/>
      <c r="B168" s="37"/>
      <c r="C168" s="70"/>
    </row>
    <row r="169" spans="1:3" x14ac:dyDescent="0.25">
      <c r="A169" s="70"/>
      <c r="B169" s="37"/>
      <c r="C169" s="70"/>
    </row>
    <row r="170" spans="1:3" x14ac:dyDescent="0.25">
      <c r="A170" s="70"/>
      <c r="B170" s="37"/>
      <c r="C170" s="70"/>
    </row>
    <row r="171" spans="1:3" x14ac:dyDescent="0.25">
      <c r="A171" s="70"/>
      <c r="B171" s="37"/>
      <c r="C171" s="70"/>
    </row>
    <row r="172" spans="1:3" x14ac:dyDescent="0.25">
      <c r="A172" s="70"/>
      <c r="B172" s="37"/>
      <c r="C172" s="70"/>
    </row>
    <row r="173" spans="1:3" x14ac:dyDescent="0.25">
      <c r="A173" s="70"/>
      <c r="B173" s="37"/>
      <c r="C173" s="70"/>
    </row>
    <row r="174" spans="1:3" x14ac:dyDescent="0.25">
      <c r="A174" s="70"/>
      <c r="B174" s="37"/>
      <c r="C174" s="70"/>
    </row>
    <row r="175" spans="1:3" x14ac:dyDescent="0.25">
      <c r="A175" s="70"/>
      <c r="B175" s="37"/>
      <c r="C175" s="70"/>
    </row>
    <row r="176" spans="1:3" x14ac:dyDescent="0.25">
      <c r="A176" s="70"/>
      <c r="B176" s="37"/>
      <c r="C176" s="70"/>
    </row>
    <row r="177" spans="1:3" x14ac:dyDescent="0.25">
      <c r="A177" s="70"/>
      <c r="B177" s="37"/>
      <c r="C177" s="70"/>
    </row>
    <row r="178" spans="1:3" x14ac:dyDescent="0.25">
      <c r="A178" s="70"/>
      <c r="B178" s="37"/>
      <c r="C178" s="70"/>
    </row>
    <row r="179" spans="1:3" x14ac:dyDescent="0.25">
      <c r="A179" s="70"/>
      <c r="B179" s="37"/>
      <c r="C179" s="70"/>
    </row>
    <row r="180" spans="1:3" x14ac:dyDescent="0.25">
      <c r="A180" s="70"/>
      <c r="B180" s="37"/>
      <c r="C180" s="70"/>
    </row>
    <row r="181" spans="1:3" x14ac:dyDescent="0.25">
      <c r="A181" s="70"/>
      <c r="B181" s="37"/>
      <c r="C181" s="70"/>
    </row>
    <row r="182" spans="1:3" x14ac:dyDescent="0.25">
      <c r="A182" s="70"/>
      <c r="B182" s="37"/>
      <c r="C182" s="70"/>
    </row>
    <row r="183" spans="1:3" x14ac:dyDescent="0.25">
      <c r="A183" s="70"/>
      <c r="B183" s="37"/>
      <c r="C183" s="70"/>
    </row>
    <row r="184" spans="1:3" x14ac:dyDescent="0.25">
      <c r="A184" s="70"/>
      <c r="B184" s="37"/>
      <c r="C184" s="70"/>
    </row>
    <row r="185" spans="1:3" x14ac:dyDescent="0.25">
      <c r="A185" s="70"/>
      <c r="B185" s="37"/>
      <c r="C185" s="70"/>
    </row>
    <row r="186" spans="1:3" x14ac:dyDescent="0.25">
      <c r="A186" s="70"/>
      <c r="B186" s="37"/>
      <c r="C186" s="70"/>
    </row>
    <row r="187" spans="1:3" x14ac:dyDescent="0.25">
      <c r="A187" s="70"/>
      <c r="B187" s="37"/>
      <c r="C187" s="70"/>
    </row>
    <row r="188" spans="1:3" x14ac:dyDescent="0.25">
      <c r="A188" s="70"/>
      <c r="B188" s="37"/>
      <c r="C188" s="70"/>
    </row>
    <row r="189" spans="1:3" x14ac:dyDescent="0.25">
      <c r="A189" s="70"/>
      <c r="B189" s="37"/>
      <c r="C189" s="70"/>
    </row>
    <row r="190" spans="1:3" x14ac:dyDescent="0.25">
      <c r="A190" s="70"/>
      <c r="B190" s="37"/>
      <c r="C190" s="70"/>
    </row>
    <row r="191" spans="1:3" x14ac:dyDescent="0.25">
      <c r="A191" s="70"/>
      <c r="B191" s="37"/>
      <c r="C191" s="70"/>
    </row>
    <row r="192" spans="1:3" x14ac:dyDescent="0.25">
      <c r="A192" s="70"/>
      <c r="B192" s="37"/>
      <c r="C192" s="70"/>
    </row>
    <row r="193" spans="1:3" x14ac:dyDescent="0.25">
      <c r="A193" s="70"/>
      <c r="B193" s="37"/>
      <c r="C193" s="70"/>
    </row>
    <row r="194" spans="1:3" x14ac:dyDescent="0.25">
      <c r="A194" s="70"/>
      <c r="B194" s="37"/>
      <c r="C194" s="70"/>
    </row>
    <row r="195" spans="1:3" x14ac:dyDescent="0.25">
      <c r="A195" s="70"/>
      <c r="B195" s="37"/>
      <c r="C195" s="70"/>
    </row>
    <row r="196" spans="1:3" x14ac:dyDescent="0.25">
      <c r="A196" s="70"/>
      <c r="B196" s="37"/>
      <c r="C196" s="70"/>
    </row>
    <row r="197" spans="1:3" x14ac:dyDescent="0.25">
      <c r="A197" s="70"/>
      <c r="B197" s="37"/>
      <c r="C197" s="70"/>
    </row>
    <row r="198" spans="1:3" x14ac:dyDescent="0.25">
      <c r="A198" s="70"/>
      <c r="B198" s="37"/>
      <c r="C198" s="70"/>
    </row>
    <row r="199" spans="1:3" x14ac:dyDescent="0.25">
      <c r="A199" s="70"/>
      <c r="B199" s="37"/>
      <c r="C199" s="70"/>
    </row>
    <row r="200" spans="1:3" x14ac:dyDescent="0.25">
      <c r="A200" s="70"/>
      <c r="B200" s="37"/>
      <c r="C200" s="70"/>
    </row>
    <row r="201" spans="1:3" x14ac:dyDescent="0.25">
      <c r="A201" s="70"/>
      <c r="B201" s="37"/>
      <c r="C201" s="70"/>
    </row>
    <row r="202" spans="1:3" x14ac:dyDescent="0.25">
      <c r="A202" s="70"/>
      <c r="B202" s="37"/>
      <c r="C202" s="70"/>
    </row>
    <row r="203" spans="1:3" x14ac:dyDescent="0.25">
      <c r="A203" s="70"/>
      <c r="B203" s="37"/>
      <c r="C203" s="70"/>
    </row>
    <row r="204" spans="1:3" x14ac:dyDescent="0.25">
      <c r="A204" s="70"/>
      <c r="B204" s="37"/>
      <c r="C204" s="70"/>
    </row>
    <row r="205" spans="1:3" x14ac:dyDescent="0.25">
      <c r="A205" s="70"/>
      <c r="B205" s="37"/>
      <c r="C205" s="70"/>
    </row>
    <row r="206" spans="1:3" x14ac:dyDescent="0.25">
      <c r="A206" s="70"/>
      <c r="B206" s="37"/>
      <c r="C206" s="70"/>
    </row>
    <row r="207" spans="1:3" x14ac:dyDescent="0.25">
      <c r="A207" s="70"/>
      <c r="B207" s="37"/>
      <c r="C207" s="70"/>
    </row>
    <row r="208" spans="1:3" x14ac:dyDescent="0.25">
      <c r="A208" s="70"/>
      <c r="B208" s="37"/>
      <c r="C208" s="70"/>
    </row>
    <row r="209" spans="1:3" x14ac:dyDescent="0.25">
      <c r="A209" s="70"/>
      <c r="B209" s="37"/>
      <c r="C209" s="70"/>
    </row>
    <row r="210" spans="1:3" x14ac:dyDescent="0.25">
      <c r="A210" s="70"/>
      <c r="B210" s="37"/>
      <c r="C210" s="70"/>
    </row>
    <row r="211" spans="1:3" x14ac:dyDescent="0.25">
      <c r="A211" s="70"/>
      <c r="B211" s="37"/>
      <c r="C211" s="70"/>
    </row>
    <row r="212" spans="1:3" x14ac:dyDescent="0.25">
      <c r="A212" s="70"/>
      <c r="B212" s="37"/>
      <c r="C212" s="70"/>
    </row>
    <row r="213" spans="1:3" x14ac:dyDescent="0.25">
      <c r="A213" s="70"/>
      <c r="B213" s="37"/>
      <c r="C213" s="70"/>
    </row>
    <row r="214" spans="1:3" x14ac:dyDescent="0.25">
      <c r="A214" s="70"/>
      <c r="B214" s="37"/>
      <c r="C214" s="70"/>
    </row>
    <row r="215" spans="1:3" x14ac:dyDescent="0.25">
      <c r="A215" s="70"/>
      <c r="B215" s="37"/>
      <c r="C215" s="70"/>
    </row>
    <row r="216" spans="1:3" x14ac:dyDescent="0.25">
      <c r="A216" s="70"/>
      <c r="B216" s="37"/>
      <c r="C216" s="70"/>
    </row>
    <row r="217" spans="1:3" x14ac:dyDescent="0.25">
      <c r="A217" s="70"/>
      <c r="B217" s="37"/>
      <c r="C217" s="70"/>
    </row>
    <row r="218" spans="1:3" x14ac:dyDescent="0.25">
      <c r="A218" s="70"/>
      <c r="B218" s="37"/>
      <c r="C218" s="70"/>
    </row>
    <row r="219" spans="1:3" x14ac:dyDescent="0.25">
      <c r="A219" s="70"/>
      <c r="B219" s="37"/>
      <c r="C219" s="70"/>
    </row>
    <row r="220" spans="1:3" x14ac:dyDescent="0.25">
      <c r="A220" s="70"/>
      <c r="B220" s="37"/>
      <c r="C220" s="70"/>
    </row>
    <row r="221" spans="1:3" x14ac:dyDescent="0.25">
      <c r="A221" s="70"/>
      <c r="B221" s="37"/>
      <c r="C221" s="70"/>
    </row>
    <row r="222" spans="1:3" x14ac:dyDescent="0.25">
      <c r="A222" s="70"/>
      <c r="B222" s="37"/>
      <c r="C222" s="70"/>
    </row>
    <row r="223" spans="1:3" x14ac:dyDescent="0.25">
      <c r="A223" s="70"/>
      <c r="B223" s="37"/>
      <c r="C223" s="70"/>
    </row>
    <row r="224" spans="1:3" x14ac:dyDescent="0.25">
      <c r="A224" s="70"/>
      <c r="B224" s="37"/>
      <c r="C224" s="70"/>
    </row>
    <row r="225" spans="1:3" x14ac:dyDescent="0.25">
      <c r="A225" s="70"/>
      <c r="B225" s="37"/>
      <c r="C225" s="70"/>
    </row>
    <row r="226" spans="1:3" x14ac:dyDescent="0.25">
      <c r="A226" s="70"/>
      <c r="B226" s="37"/>
      <c r="C226" s="70"/>
    </row>
    <row r="227" spans="1:3" x14ac:dyDescent="0.25">
      <c r="A227" s="70"/>
      <c r="B227" s="37"/>
      <c r="C227" s="70"/>
    </row>
    <row r="228" spans="1:3" x14ac:dyDescent="0.25">
      <c r="A228" s="70"/>
      <c r="B228" s="37"/>
      <c r="C228" s="70"/>
    </row>
    <row r="229" spans="1:3" x14ac:dyDescent="0.25">
      <c r="A229" s="70"/>
      <c r="B229" s="37"/>
      <c r="C229" s="70"/>
    </row>
    <row r="230" spans="1:3" x14ac:dyDescent="0.25">
      <c r="A230" s="70"/>
      <c r="B230" s="37"/>
      <c r="C230" s="70"/>
    </row>
    <row r="231" spans="1:3" x14ac:dyDescent="0.25">
      <c r="A231" s="70"/>
      <c r="B231" s="37"/>
      <c r="C231" s="70"/>
    </row>
    <row r="232" spans="1:3" x14ac:dyDescent="0.25">
      <c r="A232" s="70"/>
      <c r="B232" s="37"/>
      <c r="C232" s="70"/>
    </row>
    <row r="233" spans="1:3" x14ac:dyDescent="0.25">
      <c r="A233" s="70"/>
      <c r="B233" s="37"/>
      <c r="C233" s="70"/>
    </row>
    <row r="234" spans="1:3" x14ac:dyDescent="0.25">
      <c r="A234" s="70"/>
      <c r="B234" s="37"/>
      <c r="C234" s="70"/>
    </row>
    <row r="235" spans="1:3" x14ac:dyDescent="0.25">
      <c r="A235" s="70"/>
      <c r="B235" s="37"/>
      <c r="C235" s="70"/>
    </row>
    <row r="236" spans="1:3" x14ac:dyDescent="0.25">
      <c r="A236" s="70"/>
      <c r="B236" s="37"/>
      <c r="C236" s="70"/>
    </row>
    <row r="237" spans="1:3" x14ac:dyDescent="0.25">
      <c r="A237" s="70"/>
      <c r="B237" s="37"/>
      <c r="C237" s="70"/>
    </row>
    <row r="238" spans="1:3" x14ac:dyDescent="0.25">
      <c r="A238" s="70"/>
      <c r="B238" s="37"/>
      <c r="C238" s="70"/>
    </row>
    <row r="239" spans="1:3" x14ac:dyDescent="0.25">
      <c r="A239" s="70"/>
      <c r="B239" s="37"/>
      <c r="C239" s="70"/>
    </row>
    <row r="240" spans="1:3" x14ac:dyDescent="0.25">
      <c r="A240" s="70"/>
      <c r="B240" s="37"/>
      <c r="C240" s="70"/>
    </row>
    <row r="241" spans="1:3" x14ac:dyDescent="0.25">
      <c r="A241" s="70"/>
      <c r="B241" s="37"/>
      <c r="C241" s="70"/>
    </row>
    <row r="242" spans="1:3" x14ac:dyDescent="0.25">
      <c r="A242" s="70"/>
      <c r="B242" s="37"/>
      <c r="C242" s="70"/>
    </row>
    <row r="243" spans="1:3" x14ac:dyDescent="0.25">
      <c r="A243" s="70"/>
      <c r="B243" s="37"/>
      <c r="C243" s="70"/>
    </row>
    <row r="244" spans="1:3" x14ac:dyDescent="0.25">
      <c r="A244" s="70"/>
      <c r="B244" s="37"/>
      <c r="C244" s="70"/>
    </row>
    <row r="245" spans="1:3" x14ac:dyDescent="0.25">
      <c r="A245" s="70"/>
      <c r="B245" s="37"/>
      <c r="C245" s="70"/>
    </row>
    <row r="246" spans="1:3" x14ac:dyDescent="0.25">
      <c r="A246" s="70"/>
      <c r="B246" s="37"/>
      <c r="C246" s="70"/>
    </row>
    <row r="247" spans="1:3" x14ac:dyDescent="0.25">
      <c r="A247" s="70"/>
      <c r="B247" s="37"/>
      <c r="C247" s="70"/>
    </row>
    <row r="248" spans="1:3" x14ac:dyDescent="0.25">
      <c r="A248" s="70"/>
      <c r="B248" s="37"/>
      <c r="C248" s="70"/>
    </row>
    <row r="249" spans="1:3" x14ac:dyDescent="0.25">
      <c r="A249" s="70"/>
      <c r="B249" s="37"/>
      <c r="C249" s="70"/>
    </row>
    <row r="250" spans="1:3" x14ac:dyDescent="0.25">
      <c r="A250" s="70"/>
      <c r="B250" s="37"/>
      <c r="C250" s="70"/>
    </row>
    <row r="251" spans="1:3" x14ac:dyDescent="0.25">
      <c r="A251" s="70"/>
      <c r="B251" s="37"/>
      <c r="C251" s="70"/>
    </row>
    <row r="252" spans="1:3" x14ac:dyDescent="0.25">
      <c r="A252" s="70"/>
      <c r="B252" s="37"/>
      <c r="C252" s="70"/>
    </row>
    <row r="253" spans="1:3" x14ac:dyDescent="0.25">
      <c r="A253" s="70"/>
      <c r="B253" s="37"/>
      <c r="C253" s="70"/>
    </row>
    <row r="254" spans="1:3" x14ac:dyDescent="0.25">
      <c r="A254" s="70"/>
      <c r="B254" s="37"/>
      <c r="C254" s="70"/>
    </row>
    <row r="255" spans="1:3" x14ac:dyDescent="0.25">
      <c r="A255" s="70"/>
      <c r="B255" s="37"/>
      <c r="C255" s="70"/>
    </row>
    <row r="256" spans="1:3" x14ac:dyDescent="0.25">
      <c r="A256" s="70"/>
      <c r="B256" s="37"/>
      <c r="C256" s="70"/>
    </row>
    <row r="257" spans="1:3" x14ac:dyDescent="0.25">
      <c r="A257" s="70"/>
      <c r="B257" s="37"/>
      <c r="C257" s="70"/>
    </row>
    <row r="258" spans="1:3" x14ac:dyDescent="0.25">
      <c r="A258" s="70"/>
      <c r="B258" s="37"/>
      <c r="C258" s="70"/>
    </row>
    <row r="259" spans="1:3" x14ac:dyDescent="0.25">
      <c r="A259" s="70"/>
      <c r="B259" s="37"/>
      <c r="C259" s="70"/>
    </row>
    <row r="260" spans="1:3" x14ac:dyDescent="0.25">
      <c r="A260" s="70"/>
      <c r="B260" s="37"/>
      <c r="C260" s="70"/>
    </row>
    <row r="261" spans="1:3" x14ac:dyDescent="0.25">
      <c r="A261" s="70"/>
      <c r="B261" s="37"/>
      <c r="C261" s="70"/>
    </row>
    <row r="262" spans="1:3" x14ac:dyDescent="0.25">
      <c r="A262" s="70"/>
      <c r="B262" s="37"/>
      <c r="C262" s="70"/>
    </row>
    <row r="263" spans="1:3" x14ac:dyDescent="0.25">
      <c r="A263" s="70"/>
      <c r="B263" s="37"/>
      <c r="C263" s="70"/>
    </row>
    <row r="264" spans="1:3" x14ac:dyDescent="0.25">
      <c r="A264" s="70"/>
      <c r="B264" s="37"/>
      <c r="C264" s="70"/>
    </row>
    <row r="265" spans="1:3" x14ac:dyDescent="0.25">
      <c r="A265" s="70"/>
      <c r="B265" s="37"/>
      <c r="C265" s="70"/>
    </row>
    <row r="266" spans="1:3" x14ac:dyDescent="0.25">
      <c r="A266" s="70"/>
      <c r="B266" s="37"/>
      <c r="C266" s="70"/>
    </row>
    <row r="267" spans="1:3" x14ac:dyDescent="0.25">
      <c r="A267" s="70"/>
      <c r="B267" s="37"/>
      <c r="C267" s="70"/>
    </row>
    <row r="268" spans="1:3" x14ac:dyDescent="0.25">
      <c r="A268" s="70"/>
      <c r="B268" s="37"/>
      <c r="C268" s="70"/>
    </row>
    <row r="269" spans="1:3" x14ac:dyDescent="0.25">
      <c r="A269" s="70"/>
      <c r="B269" s="37"/>
      <c r="C269" s="70"/>
    </row>
    <row r="270" spans="1:3" x14ac:dyDescent="0.25">
      <c r="A270" s="70"/>
      <c r="B270" s="37"/>
      <c r="C270" s="70"/>
    </row>
    <row r="271" spans="1:3" x14ac:dyDescent="0.25">
      <c r="A271" s="70"/>
      <c r="B271" s="37"/>
      <c r="C271" s="70"/>
    </row>
    <row r="272" spans="1:3" x14ac:dyDescent="0.25">
      <c r="A272" s="70"/>
      <c r="B272" s="37"/>
      <c r="C272" s="70"/>
    </row>
    <row r="273" spans="1:3" x14ac:dyDescent="0.25">
      <c r="A273" s="70"/>
      <c r="B273" s="37"/>
      <c r="C273" s="70"/>
    </row>
    <row r="274" spans="1:3" x14ac:dyDescent="0.25">
      <c r="A274" s="70"/>
      <c r="B274" s="37"/>
      <c r="C274" s="70"/>
    </row>
    <row r="275" spans="1:3" x14ac:dyDescent="0.25">
      <c r="A275" s="70"/>
      <c r="B275" s="37"/>
      <c r="C275" s="70"/>
    </row>
    <row r="276" spans="1:3" x14ac:dyDescent="0.25">
      <c r="A276" s="70"/>
      <c r="B276" s="37"/>
      <c r="C276" s="70"/>
    </row>
    <row r="277" spans="1:3" x14ac:dyDescent="0.25">
      <c r="A277" s="70"/>
      <c r="B277" s="37"/>
      <c r="C277" s="70"/>
    </row>
    <row r="278" spans="1:3" x14ac:dyDescent="0.25">
      <c r="A278" s="70"/>
      <c r="B278" s="37"/>
      <c r="C278" s="70"/>
    </row>
    <row r="279" spans="1:3" x14ac:dyDescent="0.25">
      <c r="A279" s="70"/>
      <c r="B279" s="37"/>
      <c r="C279" s="70"/>
    </row>
    <row r="280" spans="1:3" x14ac:dyDescent="0.25">
      <c r="A280" s="70"/>
      <c r="B280" s="37"/>
      <c r="C280" s="70"/>
    </row>
    <row r="281" spans="1:3" x14ac:dyDescent="0.25">
      <c r="A281" s="70"/>
      <c r="B281" s="37"/>
      <c r="C281" s="70"/>
    </row>
    <row r="282" spans="1:3" x14ac:dyDescent="0.25">
      <c r="A282" s="70"/>
      <c r="B282" s="37"/>
      <c r="C282" s="70"/>
    </row>
    <row r="283" spans="1:3" x14ac:dyDescent="0.25">
      <c r="A283" s="70"/>
      <c r="B283" s="37"/>
      <c r="C283" s="70"/>
    </row>
    <row r="284" spans="1:3" x14ac:dyDescent="0.25">
      <c r="A284" s="70"/>
      <c r="B284" s="37"/>
      <c r="C284" s="70"/>
    </row>
    <row r="285" spans="1:3" x14ac:dyDescent="0.25">
      <c r="A285" s="70"/>
      <c r="B285" s="37"/>
      <c r="C285" s="70"/>
    </row>
    <row r="286" spans="1:3" x14ac:dyDescent="0.25">
      <c r="A286" s="70"/>
      <c r="B286" s="37"/>
      <c r="C286" s="70"/>
    </row>
    <row r="287" spans="1:3" x14ac:dyDescent="0.25">
      <c r="A287" s="70"/>
      <c r="B287" s="37"/>
      <c r="C287" s="70"/>
    </row>
    <row r="288" spans="1:3" x14ac:dyDescent="0.25">
      <c r="A288" s="70"/>
      <c r="B288" s="37"/>
      <c r="C288" s="70"/>
    </row>
    <row r="289" spans="1:3" x14ac:dyDescent="0.25">
      <c r="A289" s="70"/>
      <c r="B289" s="37"/>
      <c r="C289" s="70"/>
    </row>
    <row r="290" spans="1:3" x14ac:dyDescent="0.25">
      <c r="A290" s="70"/>
      <c r="B290" s="37"/>
      <c r="C290" s="70"/>
    </row>
    <row r="291" spans="1:3" x14ac:dyDescent="0.25">
      <c r="A291" s="70"/>
      <c r="B291" s="37"/>
      <c r="C291" s="70"/>
    </row>
    <row r="292" spans="1:3" x14ac:dyDescent="0.25">
      <c r="A292" s="70"/>
      <c r="B292" s="37"/>
      <c r="C292" s="70"/>
    </row>
    <row r="293" spans="1:3" x14ac:dyDescent="0.25">
      <c r="A293" s="70"/>
      <c r="B293" s="37"/>
      <c r="C293" s="70"/>
    </row>
    <row r="294" spans="1:3" x14ac:dyDescent="0.25">
      <c r="A294" s="70"/>
      <c r="B294" s="37"/>
      <c r="C294" s="70"/>
    </row>
    <row r="295" spans="1:3" x14ac:dyDescent="0.25">
      <c r="A295" s="70"/>
      <c r="B295" s="37"/>
      <c r="C295" s="70"/>
    </row>
    <row r="296" spans="1:3" x14ac:dyDescent="0.25">
      <c r="A296" s="70"/>
      <c r="B296" s="37"/>
      <c r="C296" s="70"/>
    </row>
    <row r="297" spans="1:3" x14ac:dyDescent="0.25">
      <c r="A297" s="70"/>
      <c r="B297" s="37"/>
      <c r="C297" s="70"/>
    </row>
    <row r="298" spans="1:3" x14ac:dyDescent="0.25">
      <c r="A298" s="70"/>
      <c r="B298" s="37"/>
      <c r="C298" s="70"/>
    </row>
    <row r="299" spans="1:3" x14ac:dyDescent="0.25">
      <c r="A299" s="70"/>
      <c r="B299" s="37"/>
      <c r="C299" s="70"/>
    </row>
    <row r="300" spans="1:3" x14ac:dyDescent="0.25">
      <c r="A300" s="70"/>
      <c r="B300" s="37"/>
      <c r="C300" s="70"/>
    </row>
    <row r="301" spans="1:3" x14ac:dyDescent="0.25">
      <c r="A301" s="70"/>
      <c r="B301" s="37"/>
      <c r="C301" s="70"/>
    </row>
    <row r="302" spans="1:3" x14ac:dyDescent="0.25">
      <c r="A302" s="70"/>
      <c r="B302" s="37"/>
      <c r="C302" s="70"/>
    </row>
    <row r="303" spans="1:3" x14ac:dyDescent="0.25">
      <c r="A303" s="70"/>
      <c r="B303" s="37"/>
      <c r="C303" s="70"/>
    </row>
    <row r="304" spans="1:3" x14ac:dyDescent="0.25">
      <c r="A304" s="70"/>
      <c r="B304" s="37"/>
      <c r="C304" s="70"/>
    </row>
    <row r="305" spans="1:3" x14ac:dyDescent="0.25">
      <c r="A305" s="70"/>
      <c r="B305" s="37"/>
      <c r="C305" s="70"/>
    </row>
    <row r="306" spans="1:3" x14ac:dyDescent="0.25">
      <c r="A306" s="70"/>
      <c r="B306" s="37"/>
      <c r="C306" s="70"/>
    </row>
    <row r="307" spans="1:3" x14ac:dyDescent="0.25">
      <c r="A307" s="70"/>
      <c r="B307" s="37"/>
      <c r="C307" s="70"/>
    </row>
    <row r="308" spans="1:3" x14ac:dyDescent="0.25">
      <c r="A308" s="70"/>
      <c r="B308" s="37"/>
      <c r="C308" s="70"/>
    </row>
    <row r="309" spans="1:3" x14ac:dyDescent="0.25">
      <c r="A309" s="70"/>
      <c r="B309" s="37"/>
      <c r="C309" s="70"/>
    </row>
    <row r="310" spans="1:3" x14ac:dyDescent="0.25">
      <c r="A310" s="70"/>
      <c r="B310" s="37"/>
      <c r="C310" s="70"/>
    </row>
    <row r="311" spans="1:3" x14ac:dyDescent="0.25">
      <c r="A311" s="70"/>
      <c r="B311" s="37"/>
      <c r="C311" s="70"/>
    </row>
    <row r="312" spans="1:3" x14ac:dyDescent="0.25">
      <c r="A312" s="70"/>
      <c r="B312" s="37"/>
      <c r="C312" s="70"/>
    </row>
    <row r="313" spans="1:3" x14ac:dyDescent="0.25">
      <c r="A313" s="70"/>
      <c r="B313" s="37"/>
      <c r="C313" s="70"/>
    </row>
    <row r="314" spans="1:3" x14ac:dyDescent="0.25">
      <c r="A314" s="70"/>
      <c r="B314" s="37"/>
      <c r="C314" s="70"/>
    </row>
    <row r="315" spans="1:3" x14ac:dyDescent="0.25">
      <c r="A315" s="70"/>
      <c r="B315" s="37"/>
      <c r="C315" s="70"/>
    </row>
    <row r="316" spans="1:3" x14ac:dyDescent="0.25">
      <c r="A316" s="70"/>
      <c r="B316" s="37"/>
      <c r="C316" s="70"/>
    </row>
    <row r="317" spans="1:3" x14ac:dyDescent="0.25">
      <c r="A317" s="70"/>
      <c r="B317" s="37"/>
      <c r="C317" s="70"/>
    </row>
    <row r="318" spans="1:3" x14ac:dyDescent="0.25">
      <c r="A318" s="70"/>
      <c r="B318" s="37"/>
      <c r="C318" s="70"/>
    </row>
    <row r="319" spans="1:3" x14ac:dyDescent="0.25">
      <c r="A319" s="70"/>
      <c r="B319" s="37"/>
      <c r="C319" s="70"/>
    </row>
    <row r="320" spans="1:3" x14ac:dyDescent="0.25">
      <c r="A320" s="70"/>
      <c r="B320" s="37"/>
      <c r="C320" s="70"/>
    </row>
    <row r="321" spans="1:3" x14ac:dyDescent="0.25">
      <c r="A321" s="70"/>
      <c r="B321" s="37"/>
      <c r="C321" s="70"/>
    </row>
    <row r="322" spans="1:3" x14ac:dyDescent="0.25">
      <c r="A322" s="70"/>
      <c r="B322" s="37"/>
      <c r="C322" s="70"/>
    </row>
    <row r="323" spans="1:3" x14ac:dyDescent="0.25">
      <c r="A323" s="70"/>
      <c r="B323" s="37"/>
      <c r="C323" s="70"/>
    </row>
    <row r="324" spans="1:3" x14ac:dyDescent="0.25">
      <c r="A324" s="70"/>
      <c r="B324" s="37"/>
      <c r="C324" s="70"/>
    </row>
    <row r="325" spans="1:3" x14ac:dyDescent="0.25">
      <c r="A325" s="70"/>
      <c r="B325" s="37"/>
      <c r="C325" s="70"/>
    </row>
    <row r="326" spans="1:3" x14ac:dyDescent="0.25">
      <c r="A326" s="70"/>
      <c r="B326" s="37"/>
      <c r="C326" s="70"/>
    </row>
    <row r="327" spans="1:3" x14ac:dyDescent="0.25">
      <c r="A327" s="70"/>
      <c r="B327" s="37"/>
      <c r="C327" s="70"/>
    </row>
    <row r="328" spans="1:3" x14ac:dyDescent="0.25">
      <c r="A328" s="70"/>
      <c r="B328" s="37"/>
      <c r="C328" s="70"/>
    </row>
    <row r="329" spans="1:3" x14ac:dyDescent="0.25">
      <c r="A329" s="70"/>
      <c r="B329" s="37"/>
      <c r="C329" s="70"/>
    </row>
    <row r="330" spans="1:3" x14ac:dyDescent="0.25">
      <c r="A330" s="70"/>
      <c r="B330" s="37"/>
      <c r="C330" s="70"/>
    </row>
    <row r="331" spans="1:3" x14ac:dyDescent="0.25">
      <c r="A331" s="70"/>
      <c r="B331" s="37"/>
      <c r="C331" s="70"/>
    </row>
    <row r="332" spans="1:3" x14ac:dyDescent="0.25">
      <c r="A332" s="70"/>
      <c r="B332" s="37"/>
      <c r="C332" s="70"/>
    </row>
    <row r="333" spans="1:3" x14ac:dyDescent="0.25">
      <c r="A333" s="70"/>
      <c r="B333" s="37"/>
      <c r="C333" s="70"/>
    </row>
    <row r="334" spans="1:3" x14ac:dyDescent="0.25">
      <c r="A334" s="70"/>
      <c r="B334" s="37"/>
      <c r="C334" s="70"/>
    </row>
    <row r="335" spans="1:3" x14ac:dyDescent="0.25">
      <c r="A335" s="70"/>
      <c r="B335" s="37"/>
      <c r="C335" s="70"/>
    </row>
    <row r="336" spans="1:3" x14ac:dyDescent="0.25">
      <c r="A336" s="70"/>
      <c r="B336" s="37"/>
      <c r="C336" s="70"/>
    </row>
    <row r="337" spans="1:3" x14ac:dyDescent="0.25">
      <c r="A337" s="70"/>
      <c r="B337" s="37"/>
      <c r="C337" s="70"/>
    </row>
    <row r="338" spans="1:3" x14ac:dyDescent="0.25">
      <c r="A338" s="70"/>
      <c r="B338" s="37"/>
      <c r="C338" s="70"/>
    </row>
    <row r="339" spans="1:3" x14ac:dyDescent="0.25">
      <c r="A339" s="70"/>
      <c r="B339" s="37"/>
      <c r="C339" s="70"/>
    </row>
    <row r="340" spans="1:3" x14ac:dyDescent="0.25">
      <c r="A340" s="70"/>
      <c r="B340" s="37"/>
      <c r="C340" s="70"/>
    </row>
    <row r="341" spans="1:3" x14ac:dyDescent="0.25">
      <c r="A341" s="70"/>
      <c r="B341" s="37"/>
      <c r="C341" s="70"/>
    </row>
    <row r="342" spans="1:3" x14ac:dyDescent="0.25">
      <c r="A342" s="70"/>
      <c r="B342" s="37"/>
      <c r="C342" s="70"/>
    </row>
    <row r="343" spans="1:3" x14ac:dyDescent="0.25">
      <c r="A343" s="70"/>
      <c r="B343" s="37"/>
      <c r="C343" s="70"/>
    </row>
    <row r="344" spans="1:3" x14ac:dyDescent="0.25">
      <c r="A344" s="70"/>
      <c r="B344" s="37"/>
      <c r="C344" s="70"/>
    </row>
    <row r="345" spans="1:3" x14ac:dyDescent="0.25">
      <c r="A345" s="70"/>
      <c r="B345" s="37"/>
      <c r="C345" s="70"/>
    </row>
    <row r="346" spans="1:3" x14ac:dyDescent="0.25">
      <c r="A346" s="70"/>
      <c r="B346" s="37"/>
      <c r="C346" s="70"/>
    </row>
    <row r="347" spans="1:3" x14ac:dyDescent="0.25">
      <c r="A347" s="70"/>
      <c r="B347" s="37"/>
      <c r="C347" s="70"/>
    </row>
    <row r="348" spans="1:3" x14ac:dyDescent="0.25">
      <c r="A348" s="70"/>
      <c r="B348" s="37"/>
      <c r="C348" s="70"/>
    </row>
    <row r="349" spans="1:3" x14ac:dyDescent="0.25">
      <c r="A349" s="70"/>
      <c r="B349" s="37"/>
      <c r="C349" s="70"/>
    </row>
    <row r="350" spans="1:3" x14ac:dyDescent="0.25">
      <c r="A350" s="70"/>
      <c r="B350" s="37"/>
      <c r="C350" s="70"/>
    </row>
    <row r="351" spans="1:3" x14ac:dyDescent="0.25">
      <c r="A351" s="70"/>
      <c r="B351" s="37"/>
      <c r="C351" s="70"/>
    </row>
    <row r="352" spans="1:3" x14ac:dyDescent="0.25">
      <c r="A352" s="70"/>
      <c r="B352" s="37"/>
      <c r="C352" s="70"/>
    </row>
    <row r="353" spans="1:3" x14ac:dyDescent="0.25">
      <c r="A353" s="70"/>
      <c r="B353" s="37"/>
      <c r="C353" s="70"/>
    </row>
    <row r="354" spans="1:3" x14ac:dyDescent="0.25">
      <c r="A354" s="70"/>
      <c r="B354" s="37"/>
      <c r="C354" s="70"/>
    </row>
    <row r="355" spans="1:3" x14ac:dyDescent="0.25">
      <c r="A355" s="70"/>
      <c r="B355" s="37"/>
      <c r="C355" s="70"/>
    </row>
    <row r="356" spans="1:3" x14ac:dyDescent="0.25">
      <c r="A356" s="70"/>
      <c r="B356" s="37"/>
      <c r="C356" s="70"/>
    </row>
    <row r="357" spans="1:3" x14ac:dyDescent="0.25">
      <c r="A357" s="70"/>
      <c r="B357" s="37"/>
      <c r="C357" s="70"/>
    </row>
    <row r="358" spans="1:3" x14ac:dyDescent="0.25">
      <c r="A358" s="70"/>
      <c r="B358" s="37"/>
      <c r="C358" s="70"/>
    </row>
    <row r="359" spans="1:3" x14ac:dyDescent="0.25">
      <c r="A359" s="70"/>
      <c r="B359" s="37"/>
      <c r="C359" s="70"/>
    </row>
    <row r="360" spans="1:3" x14ac:dyDescent="0.25">
      <c r="A360" s="70"/>
      <c r="B360" s="37"/>
      <c r="C360" s="70"/>
    </row>
    <row r="361" spans="1:3" x14ac:dyDescent="0.25">
      <c r="A361" s="70"/>
      <c r="B361" s="37"/>
      <c r="C361" s="70"/>
    </row>
    <row r="362" spans="1:3" x14ac:dyDescent="0.25">
      <c r="A362" s="70"/>
      <c r="B362" s="37"/>
      <c r="C362" s="70"/>
    </row>
    <row r="363" spans="1:3" x14ac:dyDescent="0.25">
      <c r="A363" s="70"/>
      <c r="B363" s="37"/>
      <c r="C363" s="70"/>
    </row>
    <row r="364" spans="1:3" x14ac:dyDescent="0.25">
      <c r="A364" s="70"/>
      <c r="B364" s="37"/>
      <c r="C364" s="70"/>
    </row>
    <row r="365" spans="1:3" x14ac:dyDescent="0.25">
      <c r="A365" s="70"/>
      <c r="B365" s="37"/>
      <c r="C365" s="70"/>
    </row>
    <row r="366" spans="1:3" x14ac:dyDescent="0.25">
      <c r="A366" s="70"/>
      <c r="B366" s="37"/>
      <c r="C366" s="70"/>
    </row>
    <row r="367" spans="1:3" x14ac:dyDescent="0.25">
      <c r="A367" s="70"/>
      <c r="B367" s="37"/>
      <c r="C367" s="70"/>
    </row>
    <row r="368" spans="1:3" x14ac:dyDescent="0.25">
      <c r="A368" s="70"/>
      <c r="B368" s="37"/>
      <c r="C368" s="70"/>
    </row>
    <row r="369" spans="1:3" x14ac:dyDescent="0.25">
      <c r="A369" s="70"/>
      <c r="B369" s="37"/>
      <c r="C369" s="70"/>
    </row>
    <row r="370" spans="1:3" x14ac:dyDescent="0.25">
      <c r="A370" s="70"/>
      <c r="B370" s="37"/>
      <c r="C370" s="70"/>
    </row>
    <row r="371" spans="1:3" x14ac:dyDescent="0.25">
      <c r="A371" s="70"/>
      <c r="B371" s="37"/>
      <c r="C371" s="70"/>
    </row>
    <row r="372" spans="1:3" x14ac:dyDescent="0.25">
      <c r="A372" s="70"/>
      <c r="B372" s="37"/>
      <c r="C372" s="70"/>
    </row>
    <row r="373" spans="1:3" x14ac:dyDescent="0.25">
      <c r="A373" s="70"/>
      <c r="B373" s="37"/>
      <c r="C373" s="70"/>
    </row>
    <row r="374" spans="1:3" x14ac:dyDescent="0.25">
      <c r="A374" s="70"/>
      <c r="B374" s="37"/>
      <c r="C374" s="70"/>
    </row>
    <row r="375" spans="1:3" x14ac:dyDescent="0.25">
      <c r="A375" s="70"/>
      <c r="B375" s="37"/>
      <c r="C375" s="70"/>
    </row>
    <row r="376" spans="1:3" x14ac:dyDescent="0.25">
      <c r="A376" s="70"/>
      <c r="B376" s="37"/>
      <c r="C376" s="70"/>
    </row>
    <row r="377" spans="1:3" x14ac:dyDescent="0.25">
      <c r="A377" s="70"/>
      <c r="B377" s="37"/>
      <c r="C377" s="70"/>
    </row>
    <row r="378" spans="1:3" x14ac:dyDescent="0.25">
      <c r="A378" s="70"/>
      <c r="B378" s="37"/>
      <c r="C378" s="70"/>
    </row>
    <row r="379" spans="1:3" x14ac:dyDescent="0.25">
      <c r="A379" s="70"/>
      <c r="B379" s="37"/>
      <c r="C379" s="70"/>
    </row>
    <row r="380" spans="1:3" x14ac:dyDescent="0.25">
      <c r="A380" s="70"/>
      <c r="B380" s="37"/>
      <c r="C380" s="70"/>
    </row>
    <row r="381" spans="1:3" x14ac:dyDescent="0.25">
      <c r="A381" s="70"/>
      <c r="B381" s="37"/>
      <c r="C381" s="70"/>
    </row>
    <row r="382" spans="1:3" x14ac:dyDescent="0.25">
      <c r="A382" s="70"/>
      <c r="B382" s="37"/>
      <c r="C382" s="70"/>
    </row>
    <row r="383" spans="1:3" x14ac:dyDescent="0.25">
      <c r="A383" s="70"/>
      <c r="B383" s="37"/>
      <c r="C383" s="70"/>
    </row>
    <row r="384" spans="1:3" x14ac:dyDescent="0.25">
      <c r="A384" s="70"/>
      <c r="B384" s="37"/>
      <c r="C384" s="70"/>
    </row>
    <row r="385" spans="1:3" x14ac:dyDescent="0.25">
      <c r="A385" s="70"/>
      <c r="B385" s="37"/>
      <c r="C385" s="70"/>
    </row>
    <row r="386" spans="1:3" x14ac:dyDescent="0.25">
      <c r="A386" s="70"/>
      <c r="B386" s="37"/>
      <c r="C386" s="70"/>
    </row>
    <row r="387" spans="1:3" x14ac:dyDescent="0.25">
      <c r="A387" s="70"/>
      <c r="B387" s="37"/>
      <c r="C387" s="70"/>
    </row>
    <row r="388" spans="1:3" x14ac:dyDescent="0.25">
      <c r="A388" s="70"/>
      <c r="B388" s="37"/>
      <c r="C388" s="70"/>
    </row>
    <row r="389" spans="1:3" x14ac:dyDescent="0.25">
      <c r="A389" s="70"/>
      <c r="B389" s="37"/>
      <c r="C389" s="70"/>
    </row>
    <row r="390" spans="1:3" x14ac:dyDescent="0.25">
      <c r="A390" s="70"/>
      <c r="B390" s="37"/>
      <c r="C390" s="70"/>
    </row>
    <row r="391" spans="1:3" x14ac:dyDescent="0.25">
      <c r="A391" s="70"/>
      <c r="B391" s="37"/>
      <c r="C391" s="70"/>
    </row>
    <row r="392" spans="1:3" x14ac:dyDescent="0.25">
      <c r="A392" s="70"/>
      <c r="B392" s="37"/>
      <c r="C392" s="70"/>
    </row>
    <row r="393" spans="1:3" x14ac:dyDescent="0.25">
      <c r="A393" s="70"/>
      <c r="B393" s="37"/>
      <c r="C393" s="70"/>
    </row>
    <row r="394" spans="1:3" x14ac:dyDescent="0.25">
      <c r="A394" s="70"/>
      <c r="B394" s="37"/>
      <c r="C394" s="70"/>
    </row>
    <row r="395" spans="1:3" x14ac:dyDescent="0.25">
      <c r="A395" s="70"/>
      <c r="B395" s="37"/>
      <c r="C395" s="70"/>
    </row>
    <row r="396" spans="1:3" x14ac:dyDescent="0.25">
      <c r="A396" s="70"/>
      <c r="B396" s="37"/>
      <c r="C396" s="70"/>
    </row>
    <row r="397" spans="1:3" x14ac:dyDescent="0.25">
      <c r="A397" s="70"/>
      <c r="B397" s="37"/>
      <c r="C397" s="70"/>
    </row>
    <row r="398" spans="1:3" x14ac:dyDescent="0.25">
      <c r="A398" s="70"/>
      <c r="B398" s="37"/>
      <c r="C398" s="70"/>
    </row>
    <row r="399" spans="1:3" x14ac:dyDescent="0.25">
      <c r="A399" s="70"/>
      <c r="B399" s="37"/>
      <c r="C399" s="70"/>
    </row>
    <row r="400" spans="1:3" x14ac:dyDescent="0.25">
      <c r="A400" s="70"/>
      <c r="B400" s="37"/>
      <c r="C400" s="70"/>
    </row>
    <row r="401" spans="1:3" x14ac:dyDescent="0.25">
      <c r="A401" s="70"/>
      <c r="B401" s="37"/>
      <c r="C401" s="70"/>
    </row>
    <row r="402" spans="1:3" x14ac:dyDescent="0.25">
      <c r="A402" s="70"/>
      <c r="B402" s="37"/>
      <c r="C402" s="70"/>
    </row>
    <row r="403" spans="1:3" x14ac:dyDescent="0.25">
      <c r="A403" s="70"/>
      <c r="B403" s="37"/>
      <c r="C403" s="70"/>
    </row>
    <row r="404" spans="1:3" x14ac:dyDescent="0.25">
      <c r="A404" s="70"/>
      <c r="B404" s="37"/>
      <c r="C404" s="70"/>
    </row>
    <row r="405" spans="1:3" x14ac:dyDescent="0.25">
      <c r="A405" s="70"/>
      <c r="B405" s="37"/>
      <c r="C405" s="70"/>
    </row>
    <row r="406" spans="1:3" x14ac:dyDescent="0.25">
      <c r="A406" s="70"/>
      <c r="B406" s="37"/>
      <c r="C406" s="70"/>
    </row>
    <row r="407" spans="1:3" x14ac:dyDescent="0.25">
      <c r="A407" s="70"/>
      <c r="B407" s="37"/>
      <c r="C407" s="70"/>
    </row>
    <row r="408" spans="1:3" x14ac:dyDescent="0.25">
      <c r="A408" s="70"/>
      <c r="B408" s="37"/>
      <c r="C408" s="70"/>
    </row>
    <row r="409" spans="1:3" x14ac:dyDescent="0.25">
      <c r="A409" s="70"/>
      <c r="B409" s="37"/>
      <c r="C409" s="70"/>
    </row>
    <row r="410" spans="1:3" x14ac:dyDescent="0.25">
      <c r="A410" s="70"/>
      <c r="B410" s="37"/>
      <c r="C410" s="70"/>
    </row>
    <row r="411" spans="1:3" x14ac:dyDescent="0.25">
      <c r="A411" s="70"/>
      <c r="B411" s="37"/>
      <c r="C411" s="70"/>
    </row>
    <row r="412" spans="1:3" x14ac:dyDescent="0.25">
      <c r="A412" s="70"/>
      <c r="B412" s="37"/>
      <c r="C412" s="70"/>
    </row>
    <row r="413" spans="1:3" x14ac:dyDescent="0.25">
      <c r="A413" s="70"/>
      <c r="B413" s="37"/>
      <c r="C413" s="70"/>
    </row>
    <row r="414" spans="1:3" x14ac:dyDescent="0.25">
      <c r="A414" s="70"/>
      <c r="B414" s="37"/>
      <c r="C414" s="70"/>
    </row>
    <row r="415" spans="1:3" x14ac:dyDescent="0.25">
      <c r="A415" s="70"/>
      <c r="B415" s="37"/>
      <c r="C415" s="70"/>
    </row>
    <row r="416" spans="1:3" x14ac:dyDescent="0.25">
      <c r="A416" s="70"/>
      <c r="B416" s="37"/>
      <c r="C416" s="70"/>
    </row>
    <row r="417" spans="1:3" x14ac:dyDescent="0.25">
      <c r="A417" s="70"/>
      <c r="B417" s="37"/>
      <c r="C417" s="70"/>
    </row>
    <row r="418" spans="1:3" x14ac:dyDescent="0.25">
      <c r="A418" s="70"/>
      <c r="B418" s="37"/>
      <c r="C418" s="70"/>
    </row>
    <row r="419" spans="1:3" x14ac:dyDescent="0.25">
      <c r="A419" s="70"/>
      <c r="B419" s="37"/>
      <c r="C419" s="70"/>
    </row>
    <row r="420" spans="1:3" x14ac:dyDescent="0.25">
      <c r="A420" s="70"/>
      <c r="B420" s="37"/>
      <c r="C420" s="70"/>
    </row>
    <row r="421" spans="1:3" x14ac:dyDescent="0.25">
      <c r="A421" s="70"/>
      <c r="B421" s="37"/>
      <c r="C421" s="70"/>
    </row>
    <row r="422" spans="1:3" x14ac:dyDescent="0.25">
      <c r="A422" s="70"/>
      <c r="B422" s="37"/>
      <c r="C422" s="70"/>
    </row>
    <row r="423" spans="1:3" x14ac:dyDescent="0.25">
      <c r="A423" s="70"/>
      <c r="B423" s="37"/>
      <c r="C423" s="70"/>
    </row>
    <row r="424" spans="1:3" x14ac:dyDescent="0.25">
      <c r="A424" s="70"/>
      <c r="B424" s="37"/>
      <c r="C424" s="70"/>
    </row>
    <row r="425" spans="1:3" x14ac:dyDescent="0.25">
      <c r="A425" s="70"/>
      <c r="B425" s="37"/>
      <c r="C425" s="70"/>
    </row>
    <row r="426" spans="1:3" x14ac:dyDescent="0.25">
      <c r="A426" s="70"/>
      <c r="B426" s="37"/>
      <c r="C426" s="70"/>
    </row>
    <row r="427" spans="1:3" x14ac:dyDescent="0.25">
      <c r="A427" s="70"/>
      <c r="B427" s="37"/>
      <c r="C427" s="70"/>
    </row>
    <row r="428" spans="1:3" x14ac:dyDescent="0.25">
      <c r="A428" s="70"/>
      <c r="B428" s="37"/>
      <c r="C428" s="70"/>
    </row>
    <row r="429" spans="1:3" x14ac:dyDescent="0.25">
      <c r="A429" s="70"/>
      <c r="B429" s="37"/>
      <c r="C429" s="70"/>
    </row>
    <row r="430" spans="1:3" x14ac:dyDescent="0.25">
      <c r="A430" s="70"/>
      <c r="B430" s="37"/>
      <c r="C430" s="70"/>
    </row>
    <row r="431" spans="1:3" x14ac:dyDescent="0.25">
      <c r="A431" s="70"/>
      <c r="B431" s="37"/>
      <c r="C431" s="70"/>
    </row>
    <row r="432" spans="1:3" x14ac:dyDescent="0.25">
      <c r="A432" s="70"/>
      <c r="B432" s="37"/>
      <c r="C432" s="70"/>
    </row>
    <row r="433" spans="1:3" x14ac:dyDescent="0.25">
      <c r="A433" s="70"/>
      <c r="B433" s="37"/>
      <c r="C433" s="70"/>
    </row>
    <row r="434" spans="1:3" x14ac:dyDescent="0.25">
      <c r="A434" s="70"/>
      <c r="B434" s="37"/>
      <c r="C434" s="70"/>
    </row>
    <row r="435" spans="1:3" x14ac:dyDescent="0.25">
      <c r="A435" s="70"/>
      <c r="B435" s="37"/>
      <c r="C435" s="70"/>
    </row>
    <row r="436" spans="1:3" x14ac:dyDescent="0.25">
      <c r="A436" s="70"/>
      <c r="B436" s="37"/>
      <c r="C436" s="70"/>
    </row>
    <row r="437" spans="1:3" x14ac:dyDescent="0.25">
      <c r="A437" s="70"/>
      <c r="B437" s="37"/>
      <c r="C437" s="70"/>
    </row>
    <row r="438" spans="1:3" x14ac:dyDescent="0.25">
      <c r="A438" s="70"/>
      <c r="B438" s="37"/>
      <c r="C438" s="70"/>
    </row>
    <row r="439" spans="1:3" x14ac:dyDescent="0.25">
      <c r="A439" s="70"/>
      <c r="B439" s="37"/>
      <c r="C439" s="70"/>
    </row>
    <row r="440" spans="1:3" x14ac:dyDescent="0.25">
      <c r="A440" s="70"/>
      <c r="B440" s="37"/>
      <c r="C440" s="70"/>
    </row>
    <row r="441" spans="1:3" x14ac:dyDescent="0.25">
      <c r="A441" s="70"/>
      <c r="B441" s="37"/>
      <c r="C441" s="70"/>
    </row>
    <row r="442" spans="1:3" x14ac:dyDescent="0.25">
      <c r="A442" s="70"/>
      <c r="B442" s="37"/>
      <c r="C442" s="70"/>
    </row>
    <row r="443" spans="1:3" x14ac:dyDescent="0.25">
      <c r="A443" s="70"/>
      <c r="B443" s="37"/>
      <c r="C443" s="70"/>
    </row>
    <row r="444" spans="1:3" x14ac:dyDescent="0.25">
      <c r="A444" s="70"/>
      <c r="B444" s="37"/>
      <c r="C444" s="70"/>
    </row>
    <row r="445" spans="1:3" x14ac:dyDescent="0.25">
      <c r="A445" s="70"/>
      <c r="B445" s="37"/>
      <c r="C445" s="70"/>
    </row>
    <row r="446" spans="1:3" x14ac:dyDescent="0.25">
      <c r="A446" s="70"/>
      <c r="B446" s="37"/>
      <c r="C446" s="70"/>
    </row>
    <row r="447" spans="1:3" x14ac:dyDescent="0.25">
      <c r="A447" s="70"/>
      <c r="B447" s="37"/>
      <c r="C447" s="70"/>
    </row>
    <row r="448" spans="1:3" x14ac:dyDescent="0.25">
      <c r="A448" s="70"/>
      <c r="B448" s="37"/>
      <c r="C448" s="70"/>
    </row>
    <row r="449" spans="1:3" x14ac:dyDescent="0.25">
      <c r="A449" s="70"/>
      <c r="B449" s="37"/>
      <c r="C449" s="70"/>
    </row>
    <row r="450" spans="1:3" x14ac:dyDescent="0.25">
      <c r="A450" s="70"/>
      <c r="B450" s="37"/>
      <c r="C450" s="70"/>
    </row>
    <row r="451" spans="1:3" x14ac:dyDescent="0.25">
      <c r="A451" s="70"/>
      <c r="B451" s="37"/>
      <c r="C451" s="70"/>
    </row>
    <row r="452" spans="1:3" x14ac:dyDescent="0.25">
      <c r="A452" s="70"/>
      <c r="B452" s="37"/>
      <c r="C452" s="70"/>
    </row>
    <row r="453" spans="1:3" x14ac:dyDescent="0.25">
      <c r="A453" s="70"/>
      <c r="B453" s="37"/>
      <c r="C453" s="70"/>
    </row>
    <row r="454" spans="1:3" x14ac:dyDescent="0.25">
      <c r="A454" s="70"/>
      <c r="B454" s="37"/>
      <c r="C454" s="70"/>
    </row>
    <row r="455" spans="1:3" x14ac:dyDescent="0.25">
      <c r="A455" s="70"/>
      <c r="B455" s="37"/>
      <c r="C455" s="70"/>
    </row>
    <row r="456" spans="1:3" x14ac:dyDescent="0.25">
      <c r="A456" s="70"/>
      <c r="B456" s="37"/>
      <c r="C456" s="70"/>
    </row>
    <row r="457" spans="1:3" x14ac:dyDescent="0.25">
      <c r="A457" s="70"/>
      <c r="B457" s="37"/>
      <c r="C457" s="70"/>
    </row>
    <row r="458" spans="1:3" x14ac:dyDescent="0.25">
      <c r="A458" s="70"/>
      <c r="B458" s="37"/>
      <c r="C458" s="70"/>
    </row>
    <row r="459" spans="1:3" x14ac:dyDescent="0.25">
      <c r="A459" s="70"/>
      <c r="B459" s="37"/>
      <c r="C459" s="70"/>
    </row>
    <row r="460" spans="1:3" x14ac:dyDescent="0.25">
      <c r="A460" s="70"/>
      <c r="B460" s="37"/>
      <c r="C460" s="70"/>
    </row>
    <row r="461" spans="1:3" x14ac:dyDescent="0.25">
      <c r="A461" s="70"/>
      <c r="B461" s="37"/>
      <c r="C461" s="70"/>
    </row>
    <row r="462" spans="1:3" x14ac:dyDescent="0.25">
      <c r="A462" s="70"/>
      <c r="B462" s="37"/>
      <c r="C462" s="70"/>
    </row>
    <row r="463" spans="1:3" x14ac:dyDescent="0.25">
      <c r="A463" s="70"/>
      <c r="B463" s="37"/>
      <c r="C463" s="70"/>
    </row>
    <row r="464" spans="1:3" x14ac:dyDescent="0.25">
      <c r="A464" s="70"/>
      <c r="B464" s="37"/>
      <c r="C464" s="70"/>
    </row>
    <row r="465" spans="1:3" x14ac:dyDescent="0.25">
      <c r="A465" s="70"/>
      <c r="B465" s="37"/>
      <c r="C465" s="70"/>
    </row>
    <row r="466" spans="1:3" x14ac:dyDescent="0.25">
      <c r="A466" s="70"/>
      <c r="B466" s="37"/>
      <c r="C466" s="70"/>
    </row>
    <row r="467" spans="1:3" x14ac:dyDescent="0.25">
      <c r="A467" s="70"/>
      <c r="B467" s="37"/>
      <c r="C467" s="70"/>
    </row>
    <row r="468" spans="1:3" x14ac:dyDescent="0.25">
      <c r="A468" s="70"/>
      <c r="B468" s="37"/>
      <c r="C468" s="70"/>
    </row>
    <row r="469" spans="1:3" x14ac:dyDescent="0.25">
      <c r="A469" s="70"/>
      <c r="B469" s="37"/>
      <c r="C469" s="70"/>
    </row>
    <row r="470" spans="1:3" x14ac:dyDescent="0.25">
      <c r="A470" s="70"/>
      <c r="B470" s="37"/>
      <c r="C470" s="70"/>
    </row>
    <row r="471" spans="1:3" x14ac:dyDescent="0.25">
      <c r="A471" s="70"/>
      <c r="B471" s="37"/>
      <c r="C471" s="70"/>
    </row>
    <row r="472" spans="1:3" x14ac:dyDescent="0.25">
      <c r="A472" s="70"/>
      <c r="B472" s="37"/>
      <c r="C472" s="70"/>
    </row>
    <row r="473" spans="1:3" x14ac:dyDescent="0.25">
      <c r="A473" s="70"/>
      <c r="B473" s="37"/>
      <c r="C473" s="70"/>
    </row>
    <row r="474" spans="1:3" x14ac:dyDescent="0.25">
      <c r="A474" s="70"/>
      <c r="B474" s="37"/>
      <c r="C474" s="70"/>
    </row>
    <row r="475" spans="1:3" x14ac:dyDescent="0.25">
      <c r="A475" s="70"/>
      <c r="B475" s="37"/>
      <c r="C475" s="70"/>
    </row>
    <row r="476" spans="1:3" x14ac:dyDescent="0.25">
      <c r="A476" s="70"/>
      <c r="B476" s="37"/>
      <c r="C476" s="70"/>
    </row>
    <row r="477" spans="1:3" x14ac:dyDescent="0.25">
      <c r="A477" s="70"/>
      <c r="B477" s="37"/>
      <c r="C477" s="70"/>
    </row>
    <row r="478" spans="1:3" x14ac:dyDescent="0.25">
      <c r="A478" s="70"/>
      <c r="B478" s="37"/>
      <c r="C478" s="70"/>
    </row>
    <row r="479" spans="1:3" x14ac:dyDescent="0.25">
      <c r="A479" s="70"/>
      <c r="B479" s="37"/>
      <c r="C479" s="70"/>
    </row>
    <row r="480" spans="1:3" x14ac:dyDescent="0.25">
      <c r="A480" s="70"/>
      <c r="B480" s="37"/>
      <c r="C480" s="70"/>
    </row>
    <row r="481" spans="1:3" x14ac:dyDescent="0.25">
      <c r="A481" s="70"/>
      <c r="B481" s="37"/>
      <c r="C481" s="70"/>
    </row>
    <row r="482" spans="1:3" x14ac:dyDescent="0.25">
      <c r="A482" s="70"/>
      <c r="B482" s="37"/>
      <c r="C482" s="70"/>
    </row>
    <row r="483" spans="1:3" x14ac:dyDescent="0.25">
      <c r="A483" s="70"/>
      <c r="B483" s="37"/>
      <c r="C483" s="70"/>
    </row>
    <row r="484" spans="1:3" x14ac:dyDescent="0.25">
      <c r="A484" s="70"/>
      <c r="B484" s="37"/>
      <c r="C484" s="70"/>
    </row>
    <row r="485" spans="1:3" x14ac:dyDescent="0.25">
      <c r="A485" s="70"/>
      <c r="B485" s="37"/>
      <c r="C485" s="70"/>
    </row>
    <row r="486" spans="1:3" x14ac:dyDescent="0.25">
      <c r="A486" s="70"/>
      <c r="B486" s="37"/>
      <c r="C486" s="70"/>
    </row>
    <row r="487" spans="1:3" x14ac:dyDescent="0.25">
      <c r="A487" s="70"/>
      <c r="B487" s="37"/>
      <c r="C487" s="70"/>
    </row>
    <row r="488" spans="1:3" x14ac:dyDescent="0.25">
      <c r="A488" s="70"/>
      <c r="B488" s="37"/>
      <c r="C488" s="70"/>
    </row>
    <row r="489" spans="1:3" x14ac:dyDescent="0.25">
      <c r="A489" s="70"/>
      <c r="B489" s="37"/>
      <c r="C489" s="70"/>
    </row>
    <row r="490" spans="1:3" x14ac:dyDescent="0.25">
      <c r="A490" s="70"/>
      <c r="B490" s="37"/>
      <c r="C490" s="70"/>
    </row>
    <row r="491" spans="1:3" x14ac:dyDescent="0.25">
      <c r="A491" s="70"/>
      <c r="B491" s="37"/>
      <c r="C491" s="70"/>
    </row>
    <row r="492" spans="1:3" x14ac:dyDescent="0.25">
      <c r="A492" s="70"/>
      <c r="B492" s="37"/>
      <c r="C492" s="70"/>
    </row>
    <row r="493" spans="1:3" x14ac:dyDescent="0.25">
      <c r="A493" s="70"/>
      <c r="B493" s="37"/>
      <c r="C493" s="70"/>
    </row>
    <row r="494" spans="1:3" x14ac:dyDescent="0.25">
      <c r="A494" s="70"/>
      <c r="B494" s="37"/>
      <c r="C494" s="70"/>
    </row>
    <row r="495" spans="1:3" x14ac:dyDescent="0.25">
      <c r="A495" s="70"/>
      <c r="B495" s="37"/>
      <c r="C495" s="70"/>
    </row>
    <row r="496" spans="1:3" x14ac:dyDescent="0.25">
      <c r="A496" s="70"/>
      <c r="B496" s="37"/>
      <c r="C496" s="70"/>
    </row>
    <row r="497" spans="1:3" x14ac:dyDescent="0.25">
      <c r="A497" s="70"/>
      <c r="B497" s="37"/>
      <c r="C497" s="70"/>
    </row>
    <row r="498" spans="1:3" x14ac:dyDescent="0.25">
      <c r="A498" s="70"/>
      <c r="B498" s="37"/>
      <c r="C498" s="70"/>
    </row>
    <row r="499" spans="1:3" x14ac:dyDescent="0.25">
      <c r="A499" s="70"/>
      <c r="B499" s="37"/>
      <c r="C499" s="70"/>
    </row>
    <row r="500" spans="1:3" x14ac:dyDescent="0.25">
      <c r="A500" s="70"/>
      <c r="B500" s="37"/>
      <c r="C500" s="70"/>
    </row>
    <row r="501" spans="1:3" x14ac:dyDescent="0.25">
      <c r="A501" s="70"/>
      <c r="B501" s="37"/>
      <c r="C501" s="70"/>
    </row>
    <row r="502" spans="1:3" x14ac:dyDescent="0.25">
      <c r="A502" s="70"/>
      <c r="B502" s="37"/>
      <c r="C502" s="70"/>
    </row>
    <row r="503" spans="1:3" x14ac:dyDescent="0.25">
      <c r="A503" s="70"/>
      <c r="B503" s="37"/>
      <c r="C503" s="70"/>
    </row>
    <row r="504" spans="1:3" x14ac:dyDescent="0.25">
      <c r="A504" s="70"/>
      <c r="B504" s="37"/>
      <c r="C504" s="70"/>
    </row>
    <row r="505" spans="1:3" x14ac:dyDescent="0.25">
      <c r="A505" s="70"/>
      <c r="B505" s="37"/>
      <c r="C505" s="70"/>
    </row>
    <row r="506" spans="1:3" x14ac:dyDescent="0.25">
      <c r="A506" s="70"/>
      <c r="B506" s="37"/>
      <c r="C506" s="70"/>
    </row>
    <row r="507" spans="1:3" x14ac:dyDescent="0.25">
      <c r="A507" s="70"/>
      <c r="B507" s="37"/>
      <c r="C507" s="70"/>
    </row>
    <row r="508" spans="1:3" x14ac:dyDescent="0.25">
      <c r="A508" s="70"/>
      <c r="B508" s="37"/>
      <c r="C508" s="70"/>
    </row>
    <row r="509" spans="1:3" x14ac:dyDescent="0.25">
      <c r="A509" s="70"/>
      <c r="B509" s="37"/>
      <c r="C509" s="70"/>
    </row>
    <row r="510" spans="1:3" x14ac:dyDescent="0.25">
      <c r="A510" s="70"/>
      <c r="B510" s="37"/>
      <c r="C510" s="70"/>
    </row>
    <row r="511" spans="1:3" x14ac:dyDescent="0.25">
      <c r="A511" s="70"/>
      <c r="B511" s="37"/>
      <c r="C511" s="70"/>
    </row>
    <row r="512" spans="1:3" x14ac:dyDescent="0.25">
      <c r="A512" s="70"/>
      <c r="B512" s="37"/>
      <c r="C512" s="70"/>
    </row>
    <row r="513" spans="1:3" x14ac:dyDescent="0.25">
      <c r="A513" s="70"/>
      <c r="B513" s="37"/>
      <c r="C513" s="70"/>
    </row>
    <row r="514" spans="1:3" x14ac:dyDescent="0.25">
      <c r="A514" s="70"/>
      <c r="B514" s="37"/>
      <c r="C514" s="70"/>
    </row>
    <row r="515" spans="1:3" x14ac:dyDescent="0.25">
      <c r="A515" s="70"/>
      <c r="B515" s="37"/>
      <c r="C515" s="70"/>
    </row>
    <row r="516" spans="1:3" x14ac:dyDescent="0.25">
      <c r="A516" s="70"/>
      <c r="B516" s="37"/>
      <c r="C516" s="70"/>
    </row>
    <row r="517" spans="1:3" x14ac:dyDescent="0.25">
      <c r="A517" s="70"/>
      <c r="B517" s="37"/>
      <c r="C517" s="70"/>
    </row>
    <row r="518" spans="1:3" x14ac:dyDescent="0.25">
      <c r="A518" s="70"/>
      <c r="B518" s="37"/>
      <c r="C518" s="70"/>
    </row>
    <row r="519" spans="1:3" x14ac:dyDescent="0.25">
      <c r="A519" s="70"/>
      <c r="B519" s="37"/>
      <c r="C519" s="70"/>
    </row>
    <row r="520" spans="1:3" x14ac:dyDescent="0.25">
      <c r="A520" s="70"/>
      <c r="B520" s="37"/>
      <c r="C520" s="70"/>
    </row>
    <row r="521" spans="1:3" x14ac:dyDescent="0.25">
      <c r="A521" s="70"/>
      <c r="B521" s="37"/>
      <c r="C521" s="70"/>
    </row>
    <row r="522" spans="1:3" x14ac:dyDescent="0.25">
      <c r="A522" s="70"/>
      <c r="B522" s="37"/>
      <c r="C522" s="70"/>
    </row>
    <row r="523" spans="1:3" x14ac:dyDescent="0.25">
      <c r="A523" s="70"/>
      <c r="B523" s="37"/>
      <c r="C523" s="70"/>
    </row>
    <row r="524" spans="1:3" x14ac:dyDescent="0.25">
      <c r="A524" s="70"/>
      <c r="B524" s="37"/>
      <c r="C524" s="70"/>
    </row>
    <row r="525" spans="1:3" x14ac:dyDescent="0.25">
      <c r="A525" s="70"/>
      <c r="B525" s="37"/>
      <c r="C525" s="70"/>
    </row>
    <row r="526" spans="1:3" x14ac:dyDescent="0.25">
      <c r="A526" s="70"/>
      <c r="B526" s="37"/>
      <c r="C526" s="70"/>
    </row>
    <row r="527" spans="1:3" x14ac:dyDescent="0.25">
      <c r="A527" s="70"/>
      <c r="B527" s="37"/>
      <c r="C527" s="70"/>
    </row>
    <row r="528" spans="1:3" x14ac:dyDescent="0.25">
      <c r="A528" s="70"/>
      <c r="B528" s="37"/>
      <c r="C528" s="70"/>
    </row>
    <row r="529" spans="1:3" x14ac:dyDescent="0.25">
      <c r="A529" s="70"/>
      <c r="B529" s="37"/>
      <c r="C529" s="70"/>
    </row>
    <row r="530" spans="1:3" x14ac:dyDescent="0.25">
      <c r="A530" s="70"/>
      <c r="B530" s="37"/>
      <c r="C530" s="70"/>
    </row>
    <row r="531" spans="1:3" x14ac:dyDescent="0.25">
      <c r="A531" s="70"/>
      <c r="B531" s="37"/>
      <c r="C531" s="70"/>
    </row>
    <row r="532" spans="1:3" x14ac:dyDescent="0.25">
      <c r="A532" s="70"/>
      <c r="B532" s="37"/>
      <c r="C532" s="70"/>
    </row>
    <row r="533" spans="1:3" x14ac:dyDescent="0.25">
      <c r="A533" s="70"/>
      <c r="B533" s="37"/>
      <c r="C533" s="70"/>
    </row>
    <row r="534" spans="1:3" x14ac:dyDescent="0.25">
      <c r="A534" s="70"/>
      <c r="B534" s="37"/>
      <c r="C534" s="70"/>
    </row>
    <row r="535" spans="1:3" x14ac:dyDescent="0.25">
      <c r="A535" s="70"/>
      <c r="B535" s="37"/>
      <c r="C535" s="70"/>
    </row>
    <row r="536" spans="1:3" x14ac:dyDescent="0.25">
      <c r="A536" s="70"/>
      <c r="B536" s="37"/>
      <c r="C536" s="70"/>
    </row>
    <row r="537" spans="1:3" x14ac:dyDescent="0.25">
      <c r="A537" s="70"/>
      <c r="B537" s="37"/>
      <c r="C537" s="70"/>
    </row>
    <row r="538" spans="1:3" x14ac:dyDescent="0.25">
      <c r="A538" s="70"/>
      <c r="B538" s="37"/>
      <c r="C538" s="70"/>
    </row>
    <row r="539" spans="1:3" x14ac:dyDescent="0.25">
      <c r="A539" s="70"/>
      <c r="B539" s="37"/>
      <c r="C539" s="70"/>
    </row>
    <row r="540" spans="1:3" x14ac:dyDescent="0.25">
      <c r="A540" s="70"/>
      <c r="B540" s="37"/>
      <c r="C540" s="70"/>
    </row>
    <row r="541" spans="1:3" x14ac:dyDescent="0.25">
      <c r="A541" s="70"/>
      <c r="B541" s="37"/>
      <c r="C541" s="70"/>
    </row>
    <row r="542" spans="1:3" x14ac:dyDescent="0.25">
      <c r="A542" s="70"/>
      <c r="B542" s="37"/>
      <c r="C542" s="70"/>
    </row>
    <row r="543" spans="1:3" x14ac:dyDescent="0.25">
      <c r="A543" s="70"/>
      <c r="B543" s="37"/>
      <c r="C543" s="70"/>
    </row>
    <row r="544" spans="1:3" x14ac:dyDescent="0.25">
      <c r="A544" s="70"/>
      <c r="B544" s="37"/>
      <c r="C544" s="70"/>
    </row>
    <row r="545" spans="1:3" x14ac:dyDescent="0.25">
      <c r="A545" s="70"/>
      <c r="B545" s="37"/>
      <c r="C545" s="70"/>
    </row>
    <row r="546" spans="1:3" x14ac:dyDescent="0.25">
      <c r="A546" s="70"/>
      <c r="B546" s="37"/>
      <c r="C546" s="70"/>
    </row>
    <row r="547" spans="1:3" x14ac:dyDescent="0.25">
      <c r="A547" s="70"/>
      <c r="B547" s="37"/>
      <c r="C547" s="70"/>
    </row>
    <row r="548" spans="1:3" x14ac:dyDescent="0.25">
      <c r="A548" s="70"/>
      <c r="B548" s="37"/>
      <c r="C548" s="70"/>
    </row>
    <row r="549" spans="1:3" x14ac:dyDescent="0.25">
      <c r="A549" s="70"/>
      <c r="B549" s="37"/>
      <c r="C549" s="70"/>
    </row>
    <row r="550" spans="1:3" x14ac:dyDescent="0.25">
      <c r="A550" s="70"/>
      <c r="B550" s="37"/>
      <c r="C550" s="70"/>
    </row>
    <row r="551" spans="1:3" x14ac:dyDescent="0.25">
      <c r="A551" s="70"/>
      <c r="B551" s="37"/>
      <c r="C551" s="70"/>
    </row>
    <row r="552" spans="1:3" x14ac:dyDescent="0.25">
      <c r="A552" s="70"/>
      <c r="B552" s="37"/>
      <c r="C552" s="70"/>
    </row>
    <row r="553" spans="1:3" x14ac:dyDescent="0.25">
      <c r="A553" s="70"/>
      <c r="B553" s="37"/>
      <c r="C553" s="70"/>
    </row>
    <row r="554" spans="1:3" x14ac:dyDescent="0.25">
      <c r="A554" s="70"/>
      <c r="B554" s="37"/>
      <c r="C554" s="70"/>
    </row>
    <row r="555" spans="1:3" x14ac:dyDescent="0.25">
      <c r="A555" s="70"/>
      <c r="B555" s="37"/>
      <c r="C555" s="70"/>
    </row>
    <row r="556" spans="1:3" x14ac:dyDescent="0.25">
      <c r="A556" s="70"/>
      <c r="B556" s="37"/>
      <c r="C556" s="70"/>
    </row>
    <row r="557" spans="1:3" x14ac:dyDescent="0.25">
      <c r="A557" s="70"/>
      <c r="B557" s="37"/>
      <c r="C557" s="70"/>
    </row>
    <row r="558" spans="1:3" x14ac:dyDescent="0.25">
      <c r="A558" s="70"/>
      <c r="B558" s="37"/>
      <c r="C558" s="70"/>
    </row>
    <row r="559" spans="1:3" x14ac:dyDescent="0.25">
      <c r="A559" s="70"/>
      <c r="B559" s="37"/>
      <c r="C559" s="70"/>
    </row>
    <row r="560" spans="1:3" x14ac:dyDescent="0.25">
      <c r="A560" s="70"/>
      <c r="B560" s="37"/>
      <c r="C560" s="70"/>
    </row>
    <row r="561" spans="1:3" x14ac:dyDescent="0.25">
      <c r="A561" s="70"/>
      <c r="B561" s="37"/>
      <c r="C561" s="70"/>
    </row>
    <row r="562" spans="1:3" x14ac:dyDescent="0.25">
      <c r="A562" s="70"/>
      <c r="B562" s="37"/>
      <c r="C562" s="70"/>
    </row>
    <row r="563" spans="1:3" x14ac:dyDescent="0.25">
      <c r="A563" s="70"/>
      <c r="B563" s="37"/>
      <c r="C563" s="70"/>
    </row>
    <row r="564" spans="1:3" x14ac:dyDescent="0.25">
      <c r="A564" s="70"/>
      <c r="B564" s="37"/>
      <c r="C564" s="70"/>
    </row>
    <row r="565" spans="1:3" x14ac:dyDescent="0.25">
      <c r="A565" s="70"/>
      <c r="B565" s="37"/>
      <c r="C565" s="70"/>
    </row>
    <row r="566" spans="1:3" x14ac:dyDescent="0.25">
      <c r="A566" s="70"/>
      <c r="B566" s="37"/>
      <c r="C566" s="70"/>
    </row>
    <row r="567" spans="1:3" x14ac:dyDescent="0.25">
      <c r="A567" s="70"/>
      <c r="B567" s="37"/>
      <c r="C567" s="70"/>
    </row>
    <row r="568" spans="1:3" x14ac:dyDescent="0.25">
      <c r="A568" s="70"/>
      <c r="B568" s="37"/>
      <c r="C568" s="70"/>
    </row>
    <row r="569" spans="1:3" x14ac:dyDescent="0.25">
      <c r="A569" s="70"/>
      <c r="B569" s="37"/>
      <c r="C569" s="70"/>
    </row>
    <row r="570" spans="1:3" x14ac:dyDescent="0.25">
      <c r="A570" s="70"/>
      <c r="B570" s="37"/>
      <c r="C570" s="70"/>
    </row>
    <row r="571" spans="1:3" x14ac:dyDescent="0.25">
      <c r="A571" s="70"/>
      <c r="B571" s="37"/>
      <c r="C571" s="70"/>
    </row>
    <row r="572" spans="1:3" x14ac:dyDescent="0.25">
      <c r="A572" s="70"/>
      <c r="B572" s="37"/>
      <c r="C572" s="70"/>
    </row>
    <row r="573" spans="1:3" x14ac:dyDescent="0.25">
      <c r="A573" s="70"/>
      <c r="B573" s="37"/>
      <c r="C573" s="70"/>
    </row>
    <row r="574" spans="1:3" x14ac:dyDescent="0.25">
      <c r="A574" s="70"/>
      <c r="B574" s="37"/>
      <c r="C574" s="70"/>
    </row>
    <row r="575" spans="1:3" x14ac:dyDescent="0.25">
      <c r="A575" s="70"/>
      <c r="B575" s="37"/>
      <c r="C575" s="70"/>
    </row>
    <row r="576" spans="1:3" x14ac:dyDescent="0.25">
      <c r="A576" s="70"/>
      <c r="B576" s="37"/>
      <c r="C576" s="70"/>
    </row>
    <row r="577" spans="1:3" x14ac:dyDescent="0.25">
      <c r="A577" s="70"/>
      <c r="B577" s="37"/>
      <c r="C577" s="70"/>
    </row>
    <row r="578" spans="1:3" x14ac:dyDescent="0.25">
      <c r="A578" s="70"/>
      <c r="B578" s="37"/>
      <c r="C578" s="70"/>
    </row>
    <row r="579" spans="1:3" x14ac:dyDescent="0.25">
      <c r="A579" s="70"/>
      <c r="B579" s="37"/>
      <c r="C579" s="70"/>
    </row>
    <row r="580" spans="1:3" x14ac:dyDescent="0.25">
      <c r="A580" s="70"/>
      <c r="B580" s="37"/>
      <c r="C580" s="70"/>
    </row>
    <row r="581" spans="1:3" x14ac:dyDescent="0.25">
      <c r="A581" s="70"/>
      <c r="B581" s="37"/>
      <c r="C581" s="70"/>
    </row>
    <row r="582" spans="1:3" x14ac:dyDescent="0.25">
      <c r="A582" s="70"/>
      <c r="B582" s="37"/>
      <c r="C582" s="70"/>
    </row>
    <row r="583" spans="1:3" x14ac:dyDescent="0.25">
      <c r="A583" s="70"/>
      <c r="B583" s="37"/>
      <c r="C583" s="70"/>
    </row>
    <row r="584" spans="1:3" x14ac:dyDescent="0.25">
      <c r="A584" s="70"/>
      <c r="B584" s="37"/>
      <c r="C584" s="70"/>
    </row>
    <row r="585" spans="1:3" x14ac:dyDescent="0.25">
      <c r="A585" s="70"/>
      <c r="B585" s="37"/>
      <c r="C585" s="70"/>
    </row>
    <row r="586" spans="1:3" x14ac:dyDescent="0.25">
      <c r="A586" s="70"/>
      <c r="B586" s="37"/>
      <c r="C586" s="70"/>
    </row>
    <row r="587" spans="1:3" x14ac:dyDescent="0.25">
      <c r="A587" s="70"/>
      <c r="B587" s="37"/>
      <c r="C587" s="70"/>
    </row>
    <row r="588" spans="1:3" x14ac:dyDescent="0.25">
      <c r="A588" s="70"/>
      <c r="B588" s="37"/>
      <c r="C588" s="70"/>
    </row>
    <row r="589" spans="1:3" x14ac:dyDescent="0.25">
      <c r="A589" s="70"/>
      <c r="B589" s="37"/>
      <c r="C589" s="70"/>
    </row>
    <row r="590" spans="1:3" x14ac:dyDescent="0.25">
      <c r="A590" s="70"/>
      <c r="B590" s="37"/>
      <c r="C590" s="70"/>
    </row>
    <row r="591" spans="1:3" x14ac:dyDescent="0.25">
      <c r="A591" s="70"/>
      <c r="B591" s="37"/>
      <c r="C591" s="70"/>
    </row>
    <row r="592" spans="1:3" x14ac:dyDescent="0.25">
      <c r="A592" s="70"/>
      <c r="B592" s="37"/>
      <c r="C592" s="70"/>
    </row>
    <row r="593" spans="1:3" x14ac:dyDescent="0.25">
      <c r="A593" s="70"/>
      <c r="B593" s="37"/>
      <c r="C593" s="70"/>
    </row>
    <row r="594" spans="1:3" x14ac:dyDescent="0.25">
      <c r="A594" s="70"/>
      <c r="B594" s="37"/>
      <c r="C594" s="70"/>
    </row>
    <row r="595" spans="1:3" x14ac:dyDescent="0.25">
      <c r="A595" s="70"/>
      <c r="B595" s="37"/>
      <c r="C595" s="70"/>
    </row>
    <row r="596" spans="1:3" x14ac:dyDescent="0.25">
      <c r="A596" s="70"/>
      <c r="B596" s="37"/>
      <c r="C596" s="70"/>
    </row>
    <row r="597" spans="1:3" x14ac:dyDescent="0.25">
      <c r="A597" s="70"/>
      <c r="B597" s="37"/>
      <c r="C597" s="70"/>
    </row>
    <row r="598" spans="1:3" x14ac:dyDescent="0.25">
      <c r="A598" s="70"/>
      <c r="B598" s="37"/>
      <c r="C598" s="70"/>
    </row>
    <row r="599" spans="1:3" x14ac:dyDescent="0.25">
      <c r="A599" s="70"/>
      <c r="B599" s="37"/>
      <c r="C599" s="70"/>
    </row>
    <row r="600" spans="1:3" x14ac:dyDescent="0.25">
      <c r="A600" s="70"/>
      <c r="B600" s="37"/>
      <c r="C600" s="70"/>
    </row>
    <row r="601" spans="1:3" x14ac:dyDescent="0.25">
      <c r="A601" s="70"/>
      <c r="B601" s="37"/>
      <c r="C601" s="70"/>
    </row>
    <row r="602" spans="1:3" x14ac:dyDescent="0.25">
      <c r="A602" s="70"/>
      <c r="B602" s="37"/>
      <c r="C602" s="70"/>
    </row>
    <row r="603" spans="1:3" x14ac:dyDescent="0.25">
      <c r="A603" s="70"/>
      <c r="B603" s="37"/>
      <c r="C603" s="70"/>
    </row>
    <row r="604" spans="1:3" x14ac:dyDescent="0.25">
      <c r="A604" s="70"/>
      <c r="B604" s="37"/>
      <c r="C604" s="70"/>
    </row>
    <row r="605" spans="1:3" x14ac:dyDescent="0.25">
      <c r="A605" s="70"/>
      <c r="B605" s="37"/>
      <c r="C605" s="70"/>
    </row>
    <row r="606" spans="1:3" x14ac:dyDescent="0.25">
      <c r="A606" s="70"/>
      <c r="B606" s="37"/>
      <c r="C606" s="70"/>
    </row>
    <row r="607" spans="1:3" x14ac:dyDescent="0.25">
      <c r="A607" s="70"/>
      <c r="B607" s="37"/>
      <c r="C607" s="70"/>
    </row>
    <row r="608" spans="1:3" x14ac:dyDescent="0.25">
      <c r="A608" s="70"/>
      <c r="B608" s="37"/>
      <c r="C608" s="70"/>
    </row>
    <row r="609" spans="1:3" x14ac:dyDescent="0.25">
      <c r="A609" s="70"/>
      <c r="B609" s="37"/>
      <c r="C609" s="70"/>
    </row>
    <row r="610" spans="1:3" x14ac:dyDescent="0.25">
      <c r="A610" s="70"/>
      <c r="B610" s="37"/>
      <c r="C610" s="70"/>
    </row>
    <row r="611" spans="1:3" x14ac:dyDescent="0.25">
      <c r="A611" s="70"/>
      <c r="B611" s="37"/>
      <c r="C611" s="70"/>
    </row>
    <row r="612" spans="1:3" x14ac:dyDescent="0.25">
      <c r="A612" s="70"/>
      <c r="B612" s="37"/>
      <c r="C612" s="70"/>
    </row>
    <row r="613" spans="1:3" x14ac:dyDescent="0.25">
      <c r="A613" s="70"/>
      <c r="B613" s="37"/>
      <c r="C613" s="70"/>
    </row>
    <row r="614" spans="1:3" x14ac:dyDescent="0.25">
      <c r="A614" s="70"/>
      <c r="B614" s="37"/>
      <c r="C614" s="70"/>
    </row>
    <row r="615" spans="1:3" x14ac:dyDescent="0.25">
      <c r="A615" s="70"/>
      <c r="B615" s="37"/>
      <c r="C615" s="70"/>
    </row>
    <row r="616" spans="1:3" x14ac:dyDescent="0.25">
      <c r="A616" s="70"/>
      <c r="B616" s="37"/>
      <c r="C616" s="70"/>
    </row>
    <row r="617" spans="1:3" x14ac:dyDescent="0.25">
      <c r="A617" s="70"/>
      <c r="B617" s="37"/>
      <c r="C617" s="70"/>
    </row>
    <row r="618" spans="1:3" x14ac:dyDescent="0.25">
      <c r="A618" s="70"/>
      <c r="B618" s="37"/>
      <c r="C618" s="70"/>
    </row>
    <row r="619" spans="1:3" x14ac:dyDescent="0.25">
      <c r="A619" s="70"/>
      <c r="B619" s="37"/>
      <c r="C619" s="70"/>
    </row>
    <row r="620" spans="1:3" x14ac:dyDescent="0.25">
      <c r="A620" s="70"/>
      <c r="B620" s="37"/>
      <c r="C620" s="70"/>
    </row>
    <row r="621" spans="1:3" x14ac:dyDescent="0.25">
      <c r="A621" s="70"/>
      <c r="B621" s="37"/>
      <c r="C621" s="70"/>
    </row>
    <row r="622" spans="1:3" x14ac:dyDescent="0.25">
      <c r="A622" s="70"/>
      <c r="B622" s="37"/>
      <c r="C622" s="70"/>
    </row>
    <row r="623" spans="1:3" x14ac:dyDescent="0.25">
      <c r="A623" s="70"/>
      <c r="B623" s="37"/>
      <c r="C623" s="70"/>
    </row>
    <row r="624" spans="1:3" x14ac:dyDescent="0.25">
      <c r="A624" s="70"/>
      <c r="B624" s="37"/>
      <c r="C624" s="70"/>
    </row>
    <row r="625" spans="1:3" x14ac:dyDescent="0.25">
      <c r="A625" s="70"/>
      <c r="B625" s="37"/>
      <c r="C625" s="70"/>
    </row>
    <row r="626" spans="1:3" x14ac:dyDescent="0.25">
      <c r="A626" s="70"/>
      <c r="B626" s="37"/>
      <c r="C626" s="70"/>
    </row>
    <row r="627" spans="1:3" x14ac:dyDescent="0.25">
      <c r="A627" s="70"/>
      <c r="B627" s="37"/>
      <c r="C627" s="70"/>
    </row>
    <row r="628" spans="1:3" x14ac:dyDescent="0.25">
      <c r="A628" s="70"/>
      <c r="B628" s="37"/>
      <c r="C628" s="70"/>
    </row>
    <row r="629" spans="1:3" x14ac:dyDescent="0.25">
      <c r="A629" s="70"/>
      <c r="B629" s="37"/>
      <c r="C629" s="70"/>
    </row>
    <row r="630" spans="1:3" x14ac:dyDescent="0.25">
      <c r="A630" s="70"/>
      <c r="B630" s="37"/>
      <c r="C630" s="70"/>
    </row>
    <row r="631" spans="1:3" x14ac:dyDescent="0.25">
      <c r="A631" s="70"/>
      <c r="B631" s="37"/>
      <c r="C631" s="70"/>
    </row>
    <row r="632" spans="1:3" x14ac:dyDescent="0.25">
      <c r="A632" s="70"/>
      <c r="B632" s="37"/>
      <c r="C632" s="70"/>
    </row>
    <row r="633" spans="1:3" x14ac:dyDescent="0.25">
      <c r="A633" s="70"/>
      <c r="B633" s="37"/>
      <c r="C633" s="70"/>
    </row>
    <row r="634" spans="1:3" x14ac:dyDescent="0.25">
      <c r="A634" s="70"/>
      <c r="B634" s="37"/>
      <c r="C634" s="70"/>
    </row>
    <row r="635" spans="1:3" x14ac:dyDescent="0.25">
      <c r="A635" s="70"/>
      <c r="B635" s="37"/>
      <c r="C635" s="70"/>
    </row>
    <row r="636" spans="1:3" x14ac:dyDescent="0.25">
      <c r="A636" s="70"/>
      <c r="B636" s="37"/>
      <c r="C636" s="70"/>
    </row>
    <row r="637" spans="1:3" x14ac:dyDescent="0.25">
      <c r="A637" s="70"/>
      <c r="B637" s="37"/>
      <c r="C637" s="70"/>
    </row>
    <row r="638" spans="1:3" x14ac:dyDescent="0.25">
      <c r="A638" s="70"/>
      <c r="B638" s="37"/>
      <c r="C638" s="70"/>
    </row>
    <row r="639" spans="1:3" x14ac:dyDescent="0.25">
      <c r="A639" s="70"/>
      <c r="B639" s="37"/>
      <c r="C639" s="70"/>
    </row>
    <row r="640" spans="1:3" x14ac:dyDescent="0.25">
      <c r="A640" s="70"/>
      <c r="B640" s="37"/>
      <c r="C640" s="70"/>
    </row>
    <row r="641" spans="1:3" x14ac:dyDescent="0.25">
      <c r="A641" s="70"/>
      <c r="B641" s="37"/>
      <c r="C641" s="70"/>
    </row>
    <row r="642" spans="1:3" x14ac:dyDescent="0.25">
      <c r="A642" s="70"/>
      <c r="B642" s="37"/>
      <c r="C642" s="70"/>
    </row>
    <row r="643" spans="1:3" x14ac:dyDescent="0.25">
      <c r="A643" s="70"/>
      <c r="B643" s="37"/>
      <c r="C643" s="70"/>
    </row>
    <row r="644" spans="1:3" x14ac:dyDescent="0.25">
      <c r="A644" s="70"/>
      <c r="B644" s="37"/>
      <c r="C644" s="70"/>
    </row>
    <row r="645" spans="1:3" x14ac:dyDescent="0.25">
      <c r="A645" s="70"/>
      <c r="B645" s="37"/>
      <c r="C645" s="70"/>
    </row>
    <row r="646" spans="1:3" x14ac:dyDescent="0.25">
      <c r="A646" s="70"/>
      <c r="B646" s="37"/>
      <c r="C646" s="70"/>
    </row>
    <row r="647" spans="1:3" x14ac:dyDescent="0.25">
      <c r="A647" s="70"/>
      <c r="B647" s="37"/>
      <c r="C647" s="70"/>
    </row>
    <row r="648" spans="1:3" x14ac:dyDescent="0.25">
      <c r="A648" s="70"/>
      <c r="B648" s="37"/>
      <c r="C648" s="70"/>
    </row>
    <row r="649" spans="1:3" x14ac:dyDescent="0.25">
      <c r="A649" s="70"/>
      <c r="B649" s="37"/>
      <c r="C649" s="70"/>
    </row>
    <row r="650" spans="1:3" x14ac:dyDescent="0.25">
      <c r="A650" s="70"/>
      <c r="B650" s="37"/>
      <c r="C650" s="70"/>
    </row>
    <row r="651" spans="1:3" x14ac:dyDescent="0.25">
      <c r="A651" s="70"/>
      <c r="B651" s="37"/>
      <c r="C651" s="70"/>
    </row>
    <row r="652" spans="1:3" x14ac:dyDescent="0.25">
      <c r="A652" s="70"/>
      <c r="B652" s="37"/>
      <c r="C652" s="70"/>
    </row>
    <row r="653" spans="1:3" x14ac:dyDescent="0.25">
      <c r="A653" s="70"/>
      <c r="B653" s="37"/>
      <c r="C653" s="70"/>
    </row>
    <row r="654" spans="1:3" x14ac:dyDescent="0.25">
      <c r="A654" s="70"/>
      <c r="B654" s="37"/>
      <c r="C654" s="70"/>
    </row>
    <row r="655" spans="1:3" x14ac:dyDescent="0.25">
      <c r="A655" s="70"/>
      <c r="B655" s="37"/>
      <c r="C655" s="70"/>
    </row>
    <row r="656" spans="1:3" x14ac:dyDescent="0.25">
      <c r="A656" s="70"/>
      <c r="B656" s="37"/>
      <c r="C656" s="70"/>
    </row>
    <row r="657" spans="1:3" x14ac:dyDescent="0.25">
      <c r="A657" s="70"/>
      <c r="B657" s="37"/>
      <c r="C657" s="70"/>
    </row>
    <row r="658" spans="1:3" x14ac:dyDescent="0.25">
      <c r="A658" s="70"/>
      <c r="B658" s="37"/>
      <c r="C658" s="70"/>
    </row>
    <row r="659" spans="1:3" x14ac:dyDescent="0.25">
      <c r="A659" s="70"/>
      <c r="B659" s="37"/>
      <c r="C659" s="70"/>
    </row>
    <row r="660" spans="1:3" x14ac:dyDescent="0.25">
      <c r="A660" s="70"/>
      <c r="B660" s="37"/>
      <c r="C660" s="70"/>
    </row>
    <row r="661" spans="1:3" x14ac:dyDescent="0.25">
      <c r="A661" s="70"/>
      <c r="B661" s="37"/>
      <c r="C661" s="70"/>
    </row>
    <row r="662" spans="1:3" x14ac:dyDescent="0.25">
      <c r="A662" s="70"/>
      <c r="B662" s="37"/>
      <c r="C662" s="70"/>
    </row>
    <row r="663" spans="1:3" x14ac:dyDescent="0.25">
      <c r="A663" s="70"/>
      <c r="B663" s="37"/>
      <c r="C663" s="70"/>
    </row>
    <row r="664" spans="1:3" x14ac:dyDescent="0.25">
      <c r="A664" s="70"/>
      <c r="B664" s="37"/>
      <c r="C664" s="70"/>
    </row>
    <row r="665" spans="1:3" x14ac:dyDescent="0.25">
      <c r="A665" s="70"/>
      <c r="B665" s="37"/>
      <c r="C665" s="70"/>
    </row>
    <row r="666" spans="1:3" x14ac:dyDescent="0.25">
      <c r="A666" s="70"/>
      <c r="B666" s="37"/>
      <c r="C666" s="70"/>
    </row>
    <row r="667" spans="1:3" x14ac:dyDescent="0.25">
      <c r="A667" s="70"/>
      <c r="B667" s="37"/>
      <c r="C667" s="70"/>
    </row>
    <row r="668" spans="1:3" x14ac:dyDescent="0.25">
      <c r="A668" s="70"/>
      <c r="B668" s="37"/>
      <c r="C668" s="70"/>
    </row>
    <row r="669" spans="1:3" x14ac:dyDescent="0.25">
      <c r="A669" s="70"/>
      <c r="B669" s="37"/>
      <c r="C669" s="70"/>
    </row>
    <row r="670" spans="1:3" x14ac:dyDescent="0.25">
      <c r="A670" s="70"/>
      <c r="B670" s="37"/>
      <c r="C670" s="70"/>
    </row>
    <row r="671" spans="1:3" x14ac:dyDescent="0.25">
      <c r="A671" s="70"/>
      <c r="B671" s="37"/>
      <c r="C671" s="70"/>
    </row>
    <row r="672" spans="1:3" x14ac:dyDescent="0.25">
      <c r="A672" s="70"/>
      <c r="B672" s="37"/>
      <c r="C672" s="70"/>
    </row>
    <row r="673" spans="1:3" x14ac:dyDescent="0.25">
      <c r="A673" s="70"/>
      <c r="B673" s="37"/>
      <c r="C673" s="70"/>
    </row>
    <row r="674" spans="1:3" x14ac:dyDescent="0.25">
      <c r="A674" s="70"/>
      <c r="B674" s="37"/>
      <c r="C674" s="70"/>
    </row>
    <row r="675" spans="1:3" x14ac:dyDescent="0.25">
      <c r="A675" s="70"/>
      <c r="B675" s="37"/>
      <c r="C675" s="70"/>
    </row>
    <row r="676" spans="1:3" x14ac:dyDescent="0.25">
      <c r="A676" s="70"/>
      <c r="B676" s="37"/>
      <c r="C676" s="70"/>
    </row>
    <row r="677" spans="1:3" x14ac:dyDescent="0.25">
      <c r="A677" s="70"/>
      <c r="B677" s="37"/>
      <c r="C677" s="70"/>
    </row>
    <row r="678" spans="1:3" x14ac:dyDescent="0.25">
      <c r="A678" s="70"/>
      <c r="B678" s="37"/>
      <c r="C678" s="70"/>
    </row>
    <row r="679" spans="1:3" x14ac:dyDescent="0.25">
      <c r="A679" s="70"/>
      <c r="B679" s="37"/>
      <c r="C679" s="70"/>
    </row>
    <row r="680" spans="1:3" x14ac:dyDescent="0.25">
      <c r="A680" s="70"/>
      <c r="B680" s="37"/>
      <c r="C680" s="70"/>
    </row>
    <row r="681" spans="1:3" x14ac:dyDescent="0.25">
      <c r="A681" s="70"/>
      <c r="B681" s="37"/>
      <c r="C681" s="70"/>
    </row>
    <row r="682" spans="1:3" x14ac:dyDescent="0.25">
      <c r="A682" s="70"/>
      <c r="B682" s="37"/>
      <c r="C682" s="70"/>
    </row>
    <row r="683" spans="1:3" x14ac:dyDescent="0.25">
      <c r="A683" s="70"/>
      <c r="B683" s="37"/>
      <c r="C683" s="70"/>
    </row>
    <row r="684" spans="1:3" x14ac:dyDescent="0.25">
      <c r="A684" s="70"/>
      <c r="B684" s="37"/>
      <c r="C684" s="70"/>
    </row>
    <row r="685" spans="1:3" x14ac:dyDescent="0.25">
      <c r="A685" s="70"/>
      <c r="B685" s="37"/>
      <c r="C685" s="70"/>
    </row>
    <row r="686" spans="1:3" x14ac:dyDescent="0.25">
      <c r="A686" s="70"/>
      <c r="B686" s="37"/>
      <c r="C686" s="70"/>
    </row>
    <row r="687" spans="1:3" x14ac:dyDescent="0.25">
      <c r="A687" s="70"/>
      <c r="B687" s="37"/>
      <c r="C687" s="70"/>
    </row>
    <row r="688" spans="1:3" x14ac:dyDescent="0.25">
      <c r="A688" s="70"/>
      <c r="B688" s="37"/>
      <c r="C688" s="70"/>
    </row>
    <row r="689" spans="1:3" x14ac:dyDescent="0.25">
      <c r="A689" s="70"/>
      <c r="B689" s="37"/>
      <c r="C689" s="70"/>
    </row>
    <row r="690" spans="1:3" x14ac:dyDescent="0.25">
      <c r="A690" s="70"/>
      <c r="B690" s="37"/>
      <c r="C690" s="70"/>
    </row>
    <row r="691" spans="1:3" x14ac:dyDescent="0.25">
      <c r="A691" s="70"/>
      <c r="B691" s="37"/>
      <c r="C691" s="70"/>
    </row>
    <row r="692" spans="1:3" x14ac:dyDescent="0.25">
      <c r="A692" s="70"/>
      <c r="B692" s="37"/>
      <c r="C692" s="70"/>
    </row>
    <row r="693" spans="1:3" x14ac:dyDescent="0.25">
      <c r="A693" s="70"/>
      <c r="B693" s="37"/>
      <c r="C693" s="70"/>
    </row>
    <row r="694" spans="1:3" x14ac:dyDescent="0.25">
      <c r="A694" s="70"/>
      <c r="B694" s="37"/>
      <c r="C694" s="70"/>
    </row>
    <row r="695" spans="1:3" x14ac:dyDescent="0.25">
      <c r="A695" s="70"/>
      <c r="B695" s="37"/>
      <c r="C695" s="70"/>
    </row>
    <row r="696" spans="1:3" x14ac:dyDescent="0.25">
      <c r="A696" s="70"/>
      <c r="B696" s="37"/>
      <c r="C696" s="70"/>
    </row>
    <row r="697" spans="1:3" x14ac:dyDescent="0.25">
      <c r="A697" s="70"/>
      <c r="B697" s="37"/>
      <c r="C697" s="70"/>
    </row>
    <row r="698" spans="1:3" x14ac:dyDescent="0.25">
      <c r="A698" s="70"/>
      <c r="B698" s="37"/>
      <c r="C698" s="70"/>
    </row>
    <row r="699" spans="1:3" x14ac:dyDescent="0.25">
      <c r="A699" s="70"/>
      <c r="B699" s="37"/>
      <c r="C699" s="70"/>
    </row>
    <row r="700" spans="1:3" x14ac:dyDescent="0.25">
      <c r="A700" s="70"/>
      <c r="B700" s="37"/>
      <c r="C700" s="70"/>
    </row>
    <row r="701" spans="1:3" x14ac:dyDescent="0.25">
      <c r="A701" s="70"/>
      <c r="B701" s="37"/>
      <c r="C701" s="70"/>
    </row>
    <row r="702" spans="1:3" x14ac:dyDescent="0.25">
      <c r="A702" s="70"/>
      <c r="B702" s="37"/>
      <c r="C702" s="70"/>
    </row>
    <row r="703" spans="1:3" x14ac:dyDescent="0.25">
      <c r="A703" s="70"/>
      <c r="B703" s="37"/>
      <c r="C703" s="70"/>
    </row>
    <row r="704" spans="1:3" x14ac:dyDescent="0.25">
      <c r="A704" s="70"/>
      <c r="B704" s="37"/>
      <c r="C704" s="70"/>
    </row>
    <row r="705" spans="1:3" x14ac:dyDescent="0.25">
      <c r="A705" s="70"/>
      <c r="B705" s="37"/>
      <c r="C705" s="70"/>
    </row>
    <row r="706" spans="1:3" x14ac:dyDescent="0.25">
      <c r="A706" s="70"/>
      <c r="B706" s="37"/>
      <c r="C706" s="70"/>
    </row>
    <row r="707" spans="1:3" x14ac:dyDescent="0.25">
      <c r="A707" s="70"/>
      <c r="B707" s="37"/>
      <c r="C707" s="70"/>
    </row>
    <row r="708" spans="1:3" x14ac:dyDescent="0.25">
      <c r="A708" s="70"/>
      <c r="B708" s="37"/>
      <c r="C708" s="70"/>
    </row>
    <row r="709" spans="1:3" x14ac:dyDescent="0.25">
      <c r="A709" s="70"/>
      <c r="B709" s="37"/>
      <c r="C709" s="70"/>
    </row>
    <row r="710" spans="1:3" x14ac:dyDescent="0.25">
      <c r="A710" s="70"/>
      <c r="B710" s="37"/>
      <c r="C710" s="70"/>
    </row>
    <row r="711" spans="1:3" x14ac:dyDescent="0.25">
      <c r="A711" s="70"/>
      <c r="B711" s="37"/>
      <c r="C711" s="70"/>
    </row>
    <row r="712" spans="1:3" x14ac:dyDescent="0.25">
      <c r="A712" s="70"/>
      <c r="B712" s="37"/>
      <c r="C712" s="70"/>
    </row>
    <row r="713" spans="1:3" x14ac:dyDescent="0.25">
      <c r="A713" s="70"/>
      <c r="B713" s="37"/>
      <c r="C713" s="70"/>
    </row>
    <row r="714" spans="1:3" x14ac:dyDescent="0.25">
      <c r="A714" s="70"/>
      <c r="B714" s="37"/>
      <c r="C714" s="70"/>
    </row>
    <row r="715" spans="1:3" x14ac:dyDescent="0.25">
      <c r="A715" s="70"/>
      <c r="B715" s="37"/>
      <c r="C715" s="70"/>
    </row>
    <row r="716" spans="1:3" x14ac:dyDescent="0.25">
      <c r="A716" s="70"/>
      <c r="B716" s="37"/>
      <c r="C716" s="70"/>
    </row>
    <row r="717" spans="1:3" x14ac:dyDescent="0.25">
      <c r="A717" s="70"/>
      <c r="B717" s="37"/>
      <c r="C717" s="70"/>
    </row>
    <row r="718" spans="1:3" x14ac:dyDescent="0.25">
      <c r="A718" s="70"/>
      <c r="B718" s="37"/>
      <c r="C718" s="70"/>
    </row>
    <row r="719" spans="1:3" x14ac:dyDescent="0.25">
      <c r="A719" s="70"/>
      <c r="B719" s="37"/>
      <c r="C719" s="70"/>
    </row>
    <row r="720" spans="1:3" x14ac:dyDescent="0.25">
      <c r="A720" s="70"/>
      <c r="B720" s="37"/>
      <c r="C720" s="70"/>
    </row>
    <row r="721" spans="1:3" x14ac:dyDescent="0.25">
      <c r="A721" s="70"/>
      <c r="B721" s="37"/>
      <c r="C721" s="70"/>
    </row>
    <row r="722" spans="1:3" x14ac:dyDescent="0.25">
      <c r="A722" s="70"/>
      <c r="B722" s="37"/>
      <c r="C722" s="70"/>
    </row>
    <row r="723" spans="1:3" x14ac:dyDescent="0.25">
      <c r="A723" s="70"/>
      <c r="B723" s="37"/>
      <c r="C723" s="70"/>
    </row>
    <row r="724" spans="1:3" x14ac:dyDescent="0.25">
      <c r="A724" s="70"/>
      <c r="B724" s="37"/>
      <c r="C724" s="70"/>
    </row>
    <row r="725" spans="1:3" x14ac:dyDescent="0.25">
      <c r="A725" s="70"/>
      <c r="B725" s="37"/>
      <c r="C725" s="70"/>
    </row>
    <row r="726" spans="1:3" x14ac:dyDescent="0.25">
      <c r="A726" s="70"/>
      <c r="B726" s="37"/>
      <c r="C726" s="70"/>
    </row>
    <row r="727" spans="1:3" x14ac:dyDescent="0.25">
      <c r="A727" s="70"/>
      <c r="B727" s="37"/>
      <c r="C727" s="70"/>
    </row>
    <row r="728" spans="1:3" x14ac:dyDescent="0.25">
      <c r="A728" s="70"/>
      <c r="B728" s="37"/>
      <c r="C728" s="70"/>
    </row>
    <row r="729" spans="1:3" x14ac:dyDescent="0.25">
      <c r="A729" s="70"/>
      <c r="B729" s="37"/>
      <c r="C729" s="70"/>
    </row>
    <row r="730" spans="1:3" x14ac:dyDescent="0.25">
      <c r="A730" s="70"/>
      <c r="B730" s="37"/>
      <c r="C730" s="70"/>
    </row>
    <row r="731" spans="1:3" x14ac:dyDescent="0.25">
      <c r="A731" s="70"/>
      <c r="B731" s="37"/>
      <c r="C731" s="70"/>
    </row>
    <row r="732" spans="1:3" x14ac:dyDescent="0.25">
      <c r="A732" s="70"/>
      <c r="B732" s="37"/>
      <c r="C732" s="70"/>
    </row>
    <row r="733" spans="1:3" x14ac:dyDescent="0.25">
      <c r="A733" s="70"/>
      <c r="B733" s="37"/>
      <c r="C733" s="70"/>
    </row>
    <row r="734" spans="1:3" x14ac:dyDescent="0.25">
      <c r="A734" s="70"/>
      <c r="B734" s="37"/>
      <c r="C734" s="70"/>
    </row>
    <row r="735" spans="1:3" x14ac:dyDescent="0.25">
      <c r="A735" s="70"/>
      <c r="B735" s="37"/>
      <c r="C735" s="70"/>
    </row>
    <row r="736" spans="1:3" x14ac:dyDescent="0.25">
      <c r="A736" s="70"/>
      <c r="B736" s="37"/>
      <c r="C736" s="70"/>
    </row>
    <row r="737" spans="1:3" x14ac:dyDescent="0.25">
      <c r="A737" s="70"/>
      <c r="B737" s="37"/>
      <c r="C737" s="70"/>
    </row>
    <row r="738" spans="1:3" x14ac:dyDescent="0.25">
      <c r="A738" s="70"/>
      <c r="B738" s="37"/>
      <c r="C738" s="70"/>
    </row>
    <row r="739" spans="1:3" x14ac:dyDescent="0.25">
      <c r="A739" s="70"/>
      <c r="B739" s="37"/>
      <c r="C739" s="70"/>
    </row>
    <row r="740" spans="1:3" x14ac:dyDescent="0.25">
      <c r="A740" s="70"/>
      <c r="B740" s="37"/>
      <c r="C740" s="70"/>
    </row>
    <row r="741" spans="1:3" x14ac:dyDescent="0.25">
      <c r="A741" s="70"/>
      <c r="B741" s="37"/>
      <c r="C741" s="70"/>
    </row>
    <row r="742" spans="1:3" x14ac:dyDescent="0.25">
      <c r="A742" s="70"/>
      <c r="B742" s="37"/>
      <c r="C742" s="70"/>
    </row>
    <row r="743" spans="1:3" x14ac:dyDescent="0.25">
      <c r="A743" s="70"/>
      <c r="B743" s="37"/>
      <c r="C743" s="70"/>
    </row>
    <row r="744" spans="1:3" x14ac:dyDescent="0.25">
      <c r="A744" s="70"/>
      <c r="B744" s="37"/>
      <c r="C744" s="70"/>
    </row>
    <row r="745" spans="1:3" x14ac:dyDescent="0.25">
      <c r="A745" s="70"/>
      <c r="B745" s="37"/>
      <c r="C745" s="70"/>
    </row>
    <row r="746" spans="1:3" x14ac:dyDescent="0.25">
      <c r="A746" s="70"/>
      <c r="B746" s="37"/>
      <c r="C746" s="70"/>
    </row>
    <row r="747" spans="1:3" x14ac:dyDescent="0.25">
      <c r="A747" s="70"/>
      <c r="B747" s="37"/>
      <c r="C747" s="70"/>
    </row>
    <row r="748" spans="1:3" x14ac:dyDescent="0.25">
      <c r="A748" s="70"/>
      <c r="B748" s="37"/>
      <c r="C748" s="70"/>
    </row>
    <row r="749" spans="1:3" x14ac:dyDescent="0.25">
      <c r="A749" s="70"/>
      <c r="B749" s="37"/>
      <c r="C749" s="70"/>
    </row>
    <row r="750" spans="1:3" x14ac:dyDescent="0.25">
      <c r="A750" s="70"/>
      <c r="B750" s="37"/>
      <c r="C750" s="70"/>
    </row>
    <row r="751" spans="1:3" x14ac:dyDescent="0.25">
      <c r="A751" s="70"/>
      <c r="B751" s="37"/>
      <c r="C751" s="70"/>
    </row>
    <row r="752" spans="1:3" x14ac:dyDescent="0.25">
      <c r="A752" s="70"/>
      <c r="B752" s="37"/>
      <c r="C752" s="70"/>
    </row>
    <row r="753" spans="1:3" x14ac:dyDescent="0.25">
      <c r="A753" s="70"/>
      <c r="B753" s="37"/>
      <c r="C753" s="70"/>
    </row>
    <row r="754" spans="1:3" x14ac:dyDescent="0.25">
      <c r="A754" s="70"/>
      <c r="B754" s="37"/>
      <c r="C754" s="70"/>
    </row>
    <row r="755" spans="1:3" x14ac:dyDescent="0.25">
      <c r="A755" s="70"/>
      <c r="B755" s="37"/>
      <c r="C755" s="70"/>
    </row>
    <row r="756" spans="1:3" x14ac:dyDescent="0.25">
      <c r="A756" s="70"/>
      <c r="B756" s="37"/>
      <c r="C756" s="70"/>
    </row>
    <row r="757" spans="1:3" x14ac:dyDescent="0.25">
      <c r="A757" s="70"/>
      <c r="B757" s="37"/>
      <c r="C757" s="70"/>
    </row>
    <row r="758" spans="1:3" x14ac:dyDescent="0.25">
      <c r="A758" s="70"/>
      <c r="B758" s="37"/>
      <c r="C758" s="70"/>
    </row>
    <row r="759" spans="1:3" x14ac:dyDescent="0.25">
      <c r="A759" s="70"/>
      <c r="B759" s="37"/>
      <c r="C759" s="70"/>
    </row>
    <row r="760" spans="1:3" x14ac:dyDescent="0.25">
      <c r="A760" s="70"/>
      <c r="B760" s="37"/>
      <c r="C760" s="70"/>
    </row>
    <row r="761" spans="1:3" x14ac:dyDescent="0.25">
      <c r="A761" s="70"/>
      <c r="B761" s="37"/>
      <c r="C761" s="70"/>
    </row>
    <row r="762" spans="1:3" x14ac:dyDescent="0.25">
      <c r="A762" s="70"/>
      <c r="B762" s="37"/>
      <c r="C762" s="70"/>
    </row>
    <row r="763" spans="1:3" x14ac:dyDescent="0.25">
      <c r="A763" s="70"/>
      <c r="B763" s="37"/>
      <c r="C763" s="70"/>
    </row>
    <row r="764" spans="1:3" x14ac:dyDescent="0.25">
      <c r="A764" s="70"/>
      <c r="B764" s="37"/>
      <c r="C764" s="70"/>
    </row>
    <row r="765" spans="1:3" x14ac:dyDescent="0.25">
      <c r="A765" s="70"/>
      <c r="B765" s="37"/>
      <c r="C765" s="70"/>
    </row>
    <row r="766" spans="1:3" x14ac:dyDescent="0.25">
      <c r="A766" s="70"/>
      <c r="B766" s="37"/>
      <c r="C766" s="70"/>
    </row>
    <row r="767" spans="1:3" x14ac:dyDescent="0.25">
      <c r="A767" s="70"/>
      <c r="B767" s="37"/>
      <c r="C767" s="70"/>
    </row>
    <row r="768" spans="1:3" x14ac:dyDescent="0.25">
      <c r="A768" s="70"/>
      <c r="B768" s="37"/>
      <c r="C768" s="70"/>
    </row>
    <row r="769" spans="1:3" x14ac:dyDescent="0.25">
      <c r="A769" s="70"/>
      <c r="B769" s="37"/>
      <c r="C769" s="70"/>
    </row>
    <row r="770" spans="1:3" x14ac:dyDescent="0.25">
      <c r="A770" s="70"/>
      <c r="B770" s="37"/>
      <c r="C770" s="70"/>
    </row>
    <row r="771" spans="1:3" x14ac:dyDescent="0.25">
      <c r="A771" s="70"/>
      <c r="B771" s="37"/>
      <c r="C771" s="70"/>
    </row>
    <row r="772" spans="1:3" x14ac:dyDescent="0.25">
      <c r="A772" s="70"/>
      <c r="B772" s="37"/>
      <c r="C772" s="70"/>
    </row>
    <row r="773" spans="1:3" x14ac:dyDescent="0.25">
      <c r="A773" s="70"/>
      <c r="B773" s="37"/>
      <c r="C773" s="70"/>
    </row>
    <row r="774" spans="1:3" x14ac:dyDescent="0.25">
      <c r="A774" s="70"/>
      <c r="B774" s="37"/>
      <c r="C774" s="70"/>
    </row>
    <row r="775" spans="1:3" x14ac:dyDescent="0.25">
      <c r="A775" s="70"/>
      <c r="B775" s="37"/>
      <c r="C775" s="70"/>
    </row>
    <row r="776" spans="1:3" x14ac:dyDescent="0.25">
      <c r="A776" s="70"/>
      <c r="B776" s="37"/>
      <c r="C776" s="70"/>
    </row>
    <row r="777" spans="1:3" x14ac:dyDescent="0.25">
      <c r="A777" s="70"/>
      <c r="B777" s="37"/>
      <c r="C777" s="70"/>
    </row>
    <row r="778" spans="1:3" x14ac:dyDescent="0.25">
      <c r="A778" s="70"/>
      <c r="B778" s="37"/>
      <c r="C778" s="70"/>
    </row>
    <row r="779" spans="1:3" x14ac:dyDescent="0.25">
      <c r="A779" s="70"/>
      <c r="B779" s="37"/>
      <c r="C779" s="70"/>
    </row>
    <row r="780" spans="1:3" x14ac:dyDescent="0.25">
      <c r="A780" s="70"/>
      <c r="B780" s="37"/>
      <c r="C780" s="70"/>
    </row>
    <row r="781" spans="1:3" x14ac:dyDescent="0.25">
      <c r="A781" s="70"/>
      <c r="B781" s="37"/>
      <c r="C781" s="70"/>
    </row>
    <row r="782" spans="1:3" x14ac:dyDescent="0.25">
      <c r="A782" s="70"/>
      <c r="B782" s="37"/>
      <c r="C782" s="70"/>
    </row>
    <row r="783" spans="1:3" x14ac:dyDescent="0.25">
      <c r="A783" s="70"/>
      <c r="B783" s="37"/>
      <c r="C783" s="70"/>
    </row>
    <row r="784" spans="1:3" x14ac:dyDescent="0.25">
      <c r="A784" s="70"/>
      <c r="B784" s="37"/>
      <c r="C784" s="70"/>
    </row>
    <row r="785" spans="1:3" x14ac:dyDescent="0.25">
      <c r="A785" s="70"/>
      <c r="B785" s="37"/>
      <c r="C785" s="70"/>
    </row>
    <row r="786" spans="1:3" x14ac:dyDescent="0.25">
      <c r="A786" s="70"/>
      <c r="B786" s="37"/>
      <c r="C786" s="70"/>
    </row>
    <row r="787" spans="1:3" x14ac:dyDescent="0.25">
      <c r="A787" s="70"/>
      <c r="B787" s="37"/>
      <c r="C787" s="70"/>
    </row>
    <row r="788" spans="1:3" x14ac:dyDescent="0.25">
      <c r="A788" s="70"/>
      <c r="B788" s="37"/>
      <c r="C788" s="70"/>
    </row>
    <row r="789" spans="1:3" x14ac:dyDescent="0.25">
      <c r="A789" s="70"/>
      <c r="B789" s="37"/>
      <c r="C789" s="70"/>
    </row>
    <row r="790" spans="1:3" x14ac:dyDescent="0.25">
      <c r="A790" s="70"/>
      <c r="B790" s="37"/>
      <c r="C790" s="70"/>
    </row>
    <row r="791" spans="1:3" x14ac:dyDescent="0.25">
      <c r="A791" s="70"/>
      <c r="B791" s="37"/>
      <c r="C791" s="70"/>
    </row>
    <row r="792" spans="1:3" x14ac:dyDescent="0.25">
      <c r="A792" s="70"/>
      <c r="B792" s="37"/>
      <c r="C792" s="70"/>
    </row>
    <row r="793" spans="1:3" x14ac:dyDescent="0.25">
      <c r="A793" s="70"/>
      <c r="B793" s="37"/>
      <c r="C793" s="70"/>
    </row>
    <row r="794" spans="1:3" x14ac:dyDescent="0.25">
      <c r="A794" s="70"/>
      <c r="B794" s="37"/>
      <c r="C794" s="70"/>
    </row>
    <row r="795" spans="1:3" x14ac:dyDescent="0.25">
      <c r="A795" s="70"/>
      <c r="B795" s="37"/>
      <c r="C795" s="70"/>
    </row>
    <row r="796" spans="1:3" x14ac:dyDescent="0.25">
      <c r="A796" s="70"/>
      <c r="B796" s="37"/>
      <c r="C796" s="70"/>
    </row>
    <row r="797" spans="1:3" x14ac:dyDescent="0.25">
      <c r="A797" s="70"/>
      <c r="B797" s="37"/>
      <c r="C797" s="70"/>
    </row>
    <row r="798" spans="1:3" x14ac:dyDescent="0.25">
      <c r="A798" s="70"/>
      <c r="B798" s="37"/>
      <c r="C798" s="70"/>
    </row>
    <row r="799" spans="1:3" x14ac:dyDescent="0.25">
      <c r="A799" s="70"/>
      <c r="B799" s="37"/>
      <c r="C799" s="70"/>
    </row>
    <row r="800" spans="1:3" x14ac:dyDescent="0.25">
      <c r="A800" s="70"/>
      <c r="B800" s="37"/>
      <c r="C800" s="70"/>
    </row>
    <row r="801" spans="1:3" x14ac:dyDescent="0.25">
      <c r="A801" s="70"/>
      <c r="B801" s="37"/>
      <c r="C801" s="70"/>
    </row>
    <row r="802" spans="1:3" x14ac:dyDescent="0.25">
      <c r="A802" s="70"/>
      <c r="B802" s="37"/>
      <c r="C802" s="70"/>
    </row>
    <row r="803" spans="1:3" x14ac:dyDescent="0.25">
      <c r="A803" s="70"/>
      <c r="B803" s="37"/>
      <c r="C803" s="70"/>
    </row>
    <row r="804" spans="1:3" x14ac:dyDescent="0.25">
      <c r="A804" s="70"/>
      <c r="B804" s="37"/>
      <c r="C804" s="70"/>
    </row>
    <row r="805" spans="1:3" x14ac:dyDescent="0.25">
      <c r="A805" s="70"/>
      <c r="B805" s="37"/>
      <c r="C805" s="70"/>
    </row>
    <row r="806" spans="1:3" x14ac:dyDescent="0.25">
      <c r="A806" s="70"/>
      <c r="B806" s="37"/>
      <c r="C806" s="70"/>
    </row>
    <row r="807" spans="1:3" x14ac:dyDescent="0.25">
      <c r="A807" s="70"/>
      <c r="B807" s="37"/>
      <c r="C807" s="70"/>
    </row>
    <row r="808" spans="1:3" x14ac:dyDescent="0.25">
      <c r="A808" s="70"/>
      <c r="B808" s="37"/>
      <c r="C808" s="70"/>
    </row>
    <row r="809" spans="1:3" x14ac:dyDescent="0.25">
      <c r="A809" s="70"/>
      <c r="B809" s="37"/>
      <c r="C809" s="70"/>
    </row>
    <row r="810" spans="1:3" x14ac:dyDescent="0.25">
      <c r="A810" s="70"/>
      <c r="B810" s="37"/>
      <c r="C810" s="70"/>
    </row>
    <row r="811" spans="1:3" x14ac:dyDescent="0.25">
      <c r="A811" s="70"/>
      <c r="B811" s="37"/>
      <c r="C811" s="70"/>
    </row>
    <row r="812" spans="1:3" x14ac:dyDescent="0.25">
      <c r="A812" s="70"/>
      <c r="B812" s="37"/>
      <c r="C812" s="70"/>
    </row>
    <row r="813" spans="1:3" x14ac:dyDescent="0.25">
      <c r="A813" s="70"/>
      <c r="B813" s="37"/>
      <c r="C813" s="70"/>
    </row>
    <row r="814" spans="1:3" x14ac:dyDescent="0.25">
      <c r="A814" s="70"/>
      <c r="B814" s="37"/>
      <c r="C814" s="70"/>
    </row>
    <row r="815" spans="1:3" x14ac:dyDescent="0.25">
      <c r="A815" s="70"/>
      <c r="B815" s="37"/>
      <c r="C815" s="70"/>
    </row>
    <row r="816" spans="1:3" x14ac:dyDescent="0.25">
      <c r="A816" s="70"/>
      <c r="B816" s="37"/>
      <c r="C816" s="70"/>
    </row>
    <row r="817" spans="1:3" x14ac:dyDescent="0.25">
      <c r="A817" s="70"/>
      <c r="B817" s="37"/>
      <c r="C817" s="70"/>
    </row>
    <row r="818" spans="1:3" x14ac:dyDescent="0.25">
      <c r="A818" s="70"/>
      <c r="B818" s="37"/>
      <c r="C818" s="70"/>
    </row>
    <row r="819" spans="1:3" x14ac:dyDescent="0.25">
      <c r="A819" s="70"/>
      <c r="B819" s="37"/>
      <c r="C819" s="70"/>
    </row>
    <row r="820" spans="1:3" x14ac:dyDescent="0.25">
      <c r="A820" s="70"/>
      <c r="B820" s="37"/>
      <c r="C820" s="70"/>
    </row>
    <row r="821" spans="1:3" x14ac:dyDescent="0.25">
      <c r="A821" s="70"/>
      <c r="B821" s="37"/>
      <c r="C821" s="70"/>
    </row>
    <row r="822" spans="1:3" x14ac:dyDescent="0.25">
      <c r="A822" s="70"/>
      <c r="B822" s="37"/>
      <c r="C822" s="70"/>
    </row>
    <row r="823" spans="1:3" x14ac:dyDescent="0.25">
      <c r="A823" s="70"/>
      <c r="B823" s="37"/>
      <c r="C823" s="70"/>
    </row>
    <row r="824" spans="1:3" x14ac:dyDescent="0.25">
      <c r="A824" s="70"/>
      <c r="B824" s="37"/>
      <c r="C824" s="70"/>
    </row>
    <row r="825" spans="1:3" x14ac:dyDescent="0.25">
      <c r="A825" s="70"/>
      <c r="B825" s="37"/>
      <c r="C825" s="70"/>
    </row>
    <row r="826" spans="1:3" x14ac:dyDescent="0.25">
      <c r="A826" s="70"/>
      <c r="B826" s="37"/>
      <c r="C826" s="70"/>
    </row>
    <row r="827" spans="1:3" x14ac:dyDescent="0.25">
      <c r="A827" s="70"/>
      <c r="B827" s="37"/>
      <c r="C827" s="70"/>
    </row>
    <row r="828" spans="1:3" x14ac:dyDescent="0.25">
      <c r="A828" s="70"/>
      <c r="B828" s="37"/>
      <c r="C828" s="70"/>
    </row>
    <row r="829" spans="1:3" x14ac:dyDescent="0.25">
      <c r="A829" s="70"/>
      <c r="B829" s="37"/>
      <c r="C829" s="70"/>
    </row>
    <row r="830" spans="1:3" x14ac:dyDescent="0.25">
      <c r="A830" s="70"/>
      <c r="B830" s="37"/>
      <c r="C830" s="70"/>
    </row>
    <row r="831" spans="1:3" x14ac:dyDescent="0.25">
      <c r="A831" s="70"/>
      <c r="B831" s="37"/>
      <c r="C831" s="70"/>
    </row>
    <row r="832" spans="1:3" x14ac:dyDescent="0.25">
      <c r="A832" s="70"/>
      <c r="B832" s="37"/>
      <c r="C832" s="70"/>
    </row>
    <row r="833" spans="1:3" x14ac:dyDescent="0.25">
      <c r="A833" s="70"/>
      <c r="B833" s="37"/>
      <c r="C833" s="70"/>
    </row>
    <row r="834" spans="1:3" x14ac:dyDescent="0.25">
      <c r="A834" s="70"/>
      <c r="B834" s="37"/>
      <c r="C834" s="70"/>
    </row>
    <row r="835" spans="1:3" x14ac:dyDescent="0.25">
      <c r="A835" s="70"/>
      <c r="B835" s="37"/>
      <c r="C835" s="70"/>
    </row>
    <row r="836" spans="1:3" x14ac:dyDescent="0.25">
      <c r="A836" s="70"/>
      <c r="B836" s="37"/>
      <c r="C836" s="70"/>
    </row>
    <row r="837" spans="1:3" x14ac:dyDescent="0.25">
      <c r="A837" s="70"/>
      <c r="B837" s="37"/>
      <c r="C837" s="70"/>
    </row>
    <row r="838" spans="1:3" x14ac:dyDescent="0.25">
      <c r="A838" s="70"/>
      <c r="B838" s="37"/>
      <c r="C838" s="70"/>
    </row>
    <row r="839" spans="1:3" x14ac:dyDescent="0.25">
      <c r="A839" s="70"/>
      <c r="B839" s="37"/>
      <c r="C839" s="70"/>
    </row>
    <row r="840" spans="1:3" x14ac:dyDescent="0.25">
      <c r="A840" s="70"/>
      <c r="B840" s="37"/>
      <c r="C840" s="70"/>
    </row>
    <row r="841" spans="1:3" x14ac:dyDescent="0.25">
      <c r="A841" s="70"/>
      <c r="B841" s="37"/>
      <c r="C841" s="70"/>
    </row>
    <row r="842" spans="1:3" x14ac:dyDescent="0.25">
      <c r="A842" s="70"/>
      <c r="B842" s="37"/>
      <c r="C842" s="70"/>
    </row>
    <row r="843" spans="1:3" x14ac:dyDescent="0.25">
      <c r="A843" s="70"/>
      <c r="B843" s="37"/>
      <c r="C843" s="70"/>
    </row>
    <row r="844" spans="1:3" x14ac:dyDescent="0.25">
      <c r="A844" s="70"/>
      <c r="B844" s="37"/>
      <c r="C844" s="70"/>
    </row>
    <row r="845" spans="1:3" x14ac:dyDescent="0.25">
      <c r="A845" s="70"/>
      <c r="B845" s="37"/>
      <c r="C845" s="70"/>
    </row>
    <row r="846" spans="1:3" x14ac:dyDescent="0.25">
      <c r="A846" s="70"/>
      <c r="B846" s="37"/>
      <c r="C846" s="70"/>
    </row>
    <row r="847" spans="1:3" x14ac:dyDescent="0.25">
      <c r="A847" s="70"/>
      <c r="B847" s="37"/>
      <c r="C847" s="70"/>
    </row>
    <row r="848" spans="1:3" x14ac:dyDescent="0.25">
      <c r="A848" s="70"/>
      <c r="B848" s="37"/>
      <c r="C848" s="70"/>
    </row>
    <row r="849" spans="1:3" x14ac:dyDescent="0.25">
      <c r="A849" s="70"/>
      <c r="B849" s="37"/>
      <c r="C849" s="70"/>
    </row>
    <row r="850" spans="1:3" x14ac:dyDescent="0.25">
      <c r="A850" s="70"/>
      <c r="B850" s="37"/>
      <c r="C850" s="70"/>
    </row>
    <row r="851" spans="1:3" x14ac:dyDescent="0.25">
      <c r="A851" s="70"/>
      <c r="B851" s="37"/>
      <c r="C851" s="70"/>
    </row>
    <row r="852" spans="1:3" x14ac:dyDescent="0.25">
      <c r="A852" s="70"/>
      <c r="B852" s="37"/>
      <c r="C852" s="70"/>
    </row>
    <row r="853" spans="1:3" x14ac:dyDescent="0.25">
      <c r="A853" s="70"/>
      <c r="B853" s="37"/>
      <c r="C853" s="70"/>
    </row>
    <row r="854" spans="1:3" x14ac:dyDescent="0.25">
      <c r="A854" s="70"/>
      <c r="B854" s="37"/>
      <c r="C854" s="70"/>
    </row>
    <row r="855" spans="1:3" x14ac:dyDescent="0.25">
      <c r="A855" s="70"/>
      <c r="B855" s="37"/>
      <c r="C855" s="70"/>
    </row>
    <row r="856" spans="1:3" x14ac:dyDescent="0.25">
      <c r="A856" s="70"/>
      <c r="B856" s="37"/>
      <c r="C856" s="70"/>
    </row>
    <row r="857" spans="1:3" x14ac:dyDescent="0.25">
      <c r="A857" s="70"/>
      <c r="B857" s="37"/>
      <c r="C857" s="70"/>
    </row>
    <row r="858" spans="1:3" x14ac:dyDescent="0.25">
      <c r="A858" s="70"/>
      <c r="B858" s="37"/>
      <c r="C858" s="70"/>
    </row>
    <row r="859" spans="1:3" x14ac:dyDescent="0.25">
      <c r="A859" s="70"/>
      <c r="B859" s="37"/>
      <c r="C859" s="70"/>
    </row>
    <row r="860" spans="1:3" x14ac:dyDescent="0.25">
      <c r="A860" s="70"/>
      <c r="B860" s="37"/>
      <c r="C860" s="70"/>
    </row>
    <row r="861" spans="1:3" x14ac:dyDescent="0.25">
      <c r="A861" s="70"/>
      <c r="B861" s="37"/>
      <c r="C861" s="70"/>
    </row>
    <row r="862" spans="1:3" x14ac:dyDescent="0.25">
      <c r="A862" s="70"/>
      <c r="B862" s="37"/>
      <c r="C862" s="70"/>
    </row>
    <row r="863" spans="1:3" x14ac:dyDescent="0.25">
      <c r="A863" s="70"/>
      <c r="B863" s="37"/>
      <c r="C863" s="70"/>
    </row>
    <row r="864" spans="1:3" x14ac:dyDescent="0.25">
      <c r="A864" s="70"/>
      <c r="B864" s="37"/>
      <c r="C864" s="70"/>
    </row>
    <row r="865" spans="1:3" x14ac:dyDescent="0.25">
      <c r="A865" s="70"/>
      <c r="B865" s="37"/>
      <c r="C865" s="70"/>
    </row>
    <row r="866" spans="1:3" x14ac:dyDescent="0.25">
      <c r="A866" s="70"/>
      <c r="B866" s="37"/>
      <c r="C866" s="70"/>
    </row>
    <row r="867" spans="1:3" x14ac:dyDescent="0.25">
      <c r="A867" s="70"/>
      <c r="B867" s="37"/>
      <c r="C867" s="70"/>
    </row>
    <row r="868" spans="1:3" x14ac:dyDescent="0.25">
      <c r="A868" s="70"/>
      <c r="B868" s="37"/>
      <c r="C868" s="70"/>
    </row>
    <row r="869" spans="1:3" x14ac:dyDescent="0.25">
      <c r="A869" s="70"/>
      <c r="B869" s="37"/>
      <c r="C869" s="70"/>
    </row>
    <row r="870" spans="1:3" x14ac:dyDescent="0.25">
      <c r="A870" s="70"/>
      <c r="B870" s="37"/>
      <c r="C870" s="70"/>
    </row>
    <row r="871" spans="1:3" x14ac:dyDescent="0.25">
      <c r="A871" s="70"/>
      <c r="B871" s="37"/>
      <c r="C871" s="70"/>
    </row>
    <row r="872" spans="1:3" x14ac:dyDescent="0.25">
      <c r="A872" s="70"/>
      <c r="B872" s="37"/>
      <c r="C872" s="70"/>
    </row>
    <row r="873" spans="1:3" x14ac:dyDescent="0.25">
      <c r="A873" s="70"/>
      <c r="B873" s="37"/>
      <c r="C873" s="70"/>
    </row>
    <row r="874" spans="1:3" x14ac:dyDescent="0.25">
      <c r="A874" s="70"/>
      <c r="B874" s="37"/>
      <c r="C874" s="70"/>
    </row>
    <row r="875" spans="1:3" x14ac:dyDescent="0.25">
      <c r="A875" s="70"/>
      <c r="B875" s="37"/>
      <c r="C875" s="70"/>
    </row>
    <row r="876" spans="1:3" x14ac:dyDescent="0.25">
      <c r="A876" s="70"/>
      <c r="B876" s="37"/>
      <c r="C876" s="70"/>
    </row>
    <row r="877" spans="1:3" x14ac:dyDescent="0.25">
      <c r="A877" s="70"/>
      <c r="B877" s="37"/>
      <c r="C877" s="70"/>
    </row>
    <row r="878" spans="1:3" x14ac:dyDescent="0.25">
      <c r="A878" s="70"/>
      <c r="B878" s="37"/>
      <c r="C878" s="70"/>
    </row>
    <row r="879" spans="1:3" x14ac:dyDescent="0.25">
      <c r="A879" s="70"/>
      <c r="B879" s="37"/>
      <c r="C879" s="70"/>
    </row>
    <row r="880" spans="1:3" x14ac:dyDescent="0.25">
      <c r="A880" s="70"/>
      <c r="B880" s="37"/>
      <c r="C880" s="70"/>
    </row>
    <row r="881" spans="1:3" x14ac:dyDescent="0.25">
      <c r="A881" s="70"/>
      <c r="B881" s="37"/>
      <c r="C881" s="70"/>
    </row>
    <row r="882" spans="1:3" x14ac:dyDescent="0.25">
      <c r="A882" s="70"/>
      <c r="B882" s="37"/>
      <c r="C882" s="70"/>
    </row>
    <row r="883" spans="1:3" x14ac:dyDescent="0.25">
      <c r="A883" s="70"/>
      <c r="B883" s="37"/>
      <c r="C883" s="70"/>
    </row>
    <row r="884" spans="1:3" x14ac:dyDescent="0.25">
      <c r="A884" s="70"/>
      <c r="B884" s="37"/>
      <c r="C884" s="70"/>
    </row>
    <row r="885" spans="1:3" x14ac:dyDescent="0.25">
      <c r="A885" s="70"/>
      <c r="B885" s="37"/>
      <c r="C885" s="70"/>
    </row>
    <row r="886" spans="1:3" x14ac:dyDescent="0.25">
      <c r="A886" s="70"/>
      <c r="B886" s="37"/>
      <c r="C886" s="70"/>
    </row>
    <row r="887" spans="1:3" x14ac:dyDescent="0.25">
      <c r="A887" s="70"/>
      <c r="B887" s="37"/>
      <c r="C887" s="70"/>
    </row>
    <row r="888" spans="1:3" x14ac:dyDescent="0.25">
      <c r="A888" s="70"/>
      <c r="B888" s="37"/>
      <c r="C888" s="70"/>
    </row>
    <row r="889" spans="1:3" x14ac:dyDescent="0.25">
      <c r="A889" s="70"/>
      <c r="B889" s="37"/>
      <c r="C889" s="70"/>
    </row>
    <row r="890" spans="1:3" x14ac:dyDescent="0.25">
      <c r="A890" s="70"/>
      <c r="B890" s="37"/>
      <c r="C890" s="70"/>
    </row>
    <row r="891" spans="1:3" x14ac:dyDescent="0.25">
      <c r="A891" s="70"/>
      <c r="B891" s="37"/>
      <c r="C891" s="70"/>
    </row>
    <row r="892" spans="1:3" x14ac:dyDescent="0.25">
      <c r="A892" s="70"/>
      <c r="B892" s="37"/>
      <c r="C892" s="70"/>
    </row>
    <row r="893" spans="1:3" x14ac:dyDescent="0.25">
      <c r="A893" s="70"/>
      <c r="B893" s="37"/>
      <c r="C893" s="70"/>
    </row>
    <row r="894" spans="1:3" x14ac:dyDescent="0.25">
      <c r="A894" s="70"/>
      <c r="B894" s="37"/>
      <c r="C894" s="7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2:D23"/>
  <sheetViews>
    <sheetView showGridLines="0" zoomScale="85" zoomScaleNormal="85" workbookViewId="0">
      <selection activeCell="B33" sqref="B33"/>
    </sheetView>
  </sheetViews>
  <sheetFormatPr baseColWidth="10" defaultColWidth="44.85546875" defaultRowHeight="15" x14ac:dyDescent="0.25"/>
  <cols>
    <col min="1" max="1" width="44.85546875" style="32"/>
    <col min="2" max="2" width="44.85546875" style="149"/>
    <col min="3" max="16384" width="44.85546875" style="32"/>
  </cols>
  <sheetData>
    <row r="2" spans="1:4" ht="26.25" x14ac:dyDescent="0.25">
      <c r="A2" s="121" t="s">
        <v>14</v>
      </c>
    </row>
    <row r="3" spans="1:4" ht="19.5" customHeight="1" x14ac:dyDescent="0.25">
      <c r="A3" s="123" t="s">
        <v>18</v>
      </c>
      <c r="B3" s="324">
        <v>3</v>
      </c>
      <c r="C3" s="324"/>
      <c r="D3" s="324"/>
    </row>
    <row r="4" spans="1:4" x14ac:dyDescent="0.25">
      <c r="A4" s="123" t="s">
        <v>75</v>
      </c>
      <c r="B4" s="324" t="s">
        <v>76</v>
      </c>
      <c r="C4" s="324"/>
      <c r="D4" s="324"/>
    </row>
    <row r="5" spans="1:4" ht="18" customHeight="1" x14ac:dyDescent="0.25">
      <c r="A5" s="123" t="s">
        <v>0</v>
      </c>
      <c r="B5" s="324" t="s">
        <v>14</v>
      </c>
      <c r="C5" s="324"/>
      <c r="D5" s="324"/>
    </row>
    <row r="6" spans="1:4" ht="49.5" customHeight="1" x14ac:dyDescent="0.25">
      <c r="A6" s="124" t="s">
        <v>1</v>
      </c>
      <c r="B6" s="323" t="s">
        <v>15</v>
      </c>
      <c r="C6" s="323"/>
      <c r="D6" s="323"/>
    </row>
    <row r="7" spans="1:4" x14ac:dyDescent="0.25">
      <c r="A7" s="123" t="s">
        <v>7</v>
      </c>
      <c r="B7" s="324" t="s">
        <v>12</v>
      </c>
      <c r="C7" s="324"/>
      <c r="D7" s="324"/>
    </row>
    <row r="8" spans="1:4" ht="48" customHeight="1" x14ac:dyDescent="0.25">
      <c r="A8" s="123" t="s">
        <v>2</v>
      </c>
      <c r="B8" s="323" t="s">
        <v>16</v>
      </c>
      <c r="C8" s="323"/>
      <c r="D8" s="323"/>
    </row>
    <row r="9" spans="1:4" ht="18.75" customHeight="1" x14ac:dyDescent="0.25">
      <c r="A9" s="123" t="s">
        <v>17</v>
      </c>
      <c r="B9" s="324" t="s">
        <v>19</v>
      </c>
      <c r="C9" s="324"/>
      <c r="D9" s="324"/>
    </row>
    <row r="10" spans="1:4" ht="18.75" customHeight="1" x14ac:dyDescent="0.25">
      <c r="A10" s="123" t="s">
        <v>4</v>
      </c>
      <c r="B10" s="325">
        <v>6.5000000000000002E-2</v>
      </c>
      <c r="C10" s="325"/>
      <c r="D10" s="325"/>
    </row>
    <row r="11" spans="1:4" ht="19.5" customHeight="1" x14ac:dyDescent="0.25">
      <c r="A11" s="123" t="s">
        <v>3</v>
      </c>
      <c r="B11" s="325">
        <v>4.8000000000000001E-2</v>
      </c>
      <c r="C11" s="325"/>
      <c r="D11" s="325"/>
    </row>
    <row r="12" spans="1:4" ht="24" customHeight="1" x14ac:dyDescent="0.25">
      <c r="A12" s="123" t="s">
        <v>92</v>
      </c>
      <c r="B12" s="326" t="s">
        <v>49</v>
      </c>
      <c r="C12" s="326"/>
      <c r="D12" s="326"/>
    </row>
    <row r="17" spans="1:3" x14ac:dyDescent="0.25">
      <c r="A17" s="255" t="s">
        <v>789</v>
      </c>
    </row>
    <row r="18" spans="1:3" ht="15.75" thickBot="1" x14ac:dyDescent="0.3"/>
    <row r="19" spans="1:3" ht="15.75" customHeight="1" x14ac:dyDescent="0.25">
      <c r="A19" s="317" t="s">
        <v>94</v>
      </c>
      <c r="B19" s="319" t="s">
        <v>95</v>
      </c>
      <c r="C19" s="321" t="s">
        <v>98</v>
      </c>
    </row>
    <row r="20" spans="1:3" ht="15.75" thickBot="1" x14ac:dyDescent="0.3">
      <c r="A20" s="318"/>
      <c r="B20" s="320"/>
      <c r="C20" s="322"/>
    </row>
    <row r="21" spans="1:3" ht="30" x14ac:dyDescent="0.25">
      <c r="A21" s="314" t="s">
        <v>790</v>
      </c>
      <c r="B21" s="236" t="s">
        <v>101</v>
      </c>
      <c r="C21" s="25">
        <v>29945</v>
      </c>
    </row>
    <row r="22" spans="1:3" x14ac:dyDescent="0.25">
      <c r="A22" s="315"/>
      <c r="B22" s="154" t="s">
        <v>102</v>
      </c>
      <c r="C22" s="20">
        <v>1623</v>
      </c>
    </row>
    <row r="23" spans="1:3" ht="15.75" thickBot="1" x14ac:dyDescent="0.3">
      <c r="A23" s="316"/>
      <c r="B23" s="228" t="s">
        <v>103</v>
      </c>
      <c r="C23" s="229">
        <f>+C22/C21</f>
        <v>5.4199365503422942E-2</v>
      </c>
    </row>
  </sheetData>
  <mergeCells count="14">
    <mergeCell ref="B3:D3"/>
    <mergeCell ref="B4:D4"/>
    <mergeCell ref="B5:D5"/>
    <mergeCell ref="B6:D6"/>
    <mergeCell ref="B7:D7"/>
    <mergeCell ref="A21:A23"/>
    <mergeCell ref="A19:A20"/>
    <mergeCell ref="B19:B20"/>
    <mergeCell ref="C19:C20"/>
    <mergeCell ref="B8:D8"/>
    <mergeCell ref="B9:D9"/>
    <mergeCell ref="B10:D10"/>
    <mergeCell ref="B11:D11"/>
    <mergeCell ref="B12:D12"/>
  </mergeCells>
  <hyperlinks>
    <hyperlink ref="C22" location="'A6'!A1" display="'A6'!A1"/>
    <hyperlink ref="C21" location="'A5'!A1" display="'A5'!A1"/>
  </hyperlink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D1377"/>
  <sheetViews>
    <sheetView showGridLines="0" workbookViewId="0">
      <selection activeCell="A8" sqref="A8:D378"/>
    </sheetView>
  </sheetViews>
  <sheetFormatPr baseColWidth="10" defaultRowHeight="15" x14ac:dyDescent="0.25"/>
  <cols>
    <col min="1" max="1" width="11.42578125" style="2"/>
    <col min="4" max="4" width="78.7109375" bestFit="1" customWidth="1"/>
  </cols>
  <sheetData>
    <row r="1" spans="1:4" x14ac:dyDescent="0.25">
      <c r="A1" s="51" t="s">
        <v>354</v>
      </c>
    </row>
    <row r="2" spans="1:4" x14ac:dyDescent="0.25">
      <c r="A2" s="51" t="s">
        <v>257</v>
      </c>
    </row>
    <row r="3" spans="1:4" x14ac:dyDescent="0.25">
      <c r="A3" s="51" t="s">
        <v>49</v>
      </c>
    </row>
    <row r="4" spans="1:4" x14ac:dyDescent="0.25">
      <c r="A4" s="51" t="s">
        <v>426</v>
      </c>
    </row>
    <row r="5" spans="1:4" x14ac:dyDescent="0.25">
      <c r="A5" s="51" t="s">
        <v>424</v>
      </c>
    </row>
    <row r="7" spans="1:4" ht="38.25" customHeight="1" x14ac:dyDescent="0.25">
      <c r="A7" s="56" t="s">
        <v>258</v>
      </c>
      <c r="B7" s="56" t="s">
        <v>259</v>
      </c>
      <c r="C7" s="56" t="s">
        <v>428</v>
      </c>
      <c r="D7" s="56" t="s">
        <v>205</v>
      </c>
    </row>
    <row r="8" spans="1:4" x14ac:dyDescent="0.25">
      <c r="A8" s="40"/>
      <c r="B8" s="40"/>
      <c r="C8" s="40"/>
      <c r="D8" s="36"/>
    </row>
    <row r="9" spans="1:4" x14ac:dyDescent="0.25">
      <c r="A9" s="40"/>
      <c r="B9" s="40"/>
      <c r="C9" s="40"/>
      <c r="D9" s="36"/>
    </row>
    <row r="10" spans="1:4" x14ac:dyDescent="0.25">
      <c r="A10" s="40"/>
      <c r="B10" s="40"/>
      <c r="C10" s="40"/>
      <c r="D10" s="36"/>
    </row>
    <row r="11" spans="1:4" x14ac:dyDescent="0.25">
      <c r="A11" s="40"/>
      <c r="B11" s="40"/>
      <c r="C11" s="40"/>
      <c r="D11" s="36"/>
    </row>
    <row r="12" spans="1:4" x14ac:dyDescent="0.25">
      <c r="A12" s="40"/>
      <c r="B12" s="40"/>
      <c r="C12" s="40"/>
      <c r="D12" s="36"/>
    </row>
    <row r="13" spans="1:4" x14ac:dyDescent="0.25">
      <c r="A13" s="40"/>
      <c r="B13" s="40"/>
      <c r="C13" s="40"/>
      <c r="D13" s="36"/>
    </row>
    <row r="14" spans="1:4" x14ac:dyDescent="0.25">
      <c r="A14" s="40"/>
      <c r="B14" s="40"/>
      <c r="C14" s="40"/>
      <c r="D14" s="36"/>
    </row>
    <row r="15" spans="1:4" x14ac:dyDescent="0.25">
      <c r="A15" s="40"/>
      <c r="B15" s="40"/>
      <c r="C15" s="40"/>
      <c r="D15" s="36"/>
    </row>
    <row r="16" spans="1:4" x14ac:dyDescent="0.25">
      <c r="A16" s="40"/>
      <c r="B16" s="40"/>
      <c r="C16" s="40"/>
      <c r="D16" s="36"/>
    </row>
    <row r="17" spans="1:4" x14ac:dyDescent="0.25">
      <c r="A17" s="40"/>
      <c r="B17" s="40"/>
      <c r="C17" s="40"/>
      <c r="D17" s="36"/>
    </row>
    <row r="18" spans="1:4" x14ac:dyDescent="0.25">
      <c r="A18" s="40"/>
      <c r="B18" s="40"/>
      <c r="C18" s="40"/>
      <c r="D18" s="36"/>
    </row>
    <row r="19" spans="1:4" x14ac:dyDescent="0.25">
      <c r="A19" s="40"/>
      <c r="B19" s="40"/>
      <c r="C19" s="40"/>
      <c r="D19" s="36"/>
    </row>
    <row r="20" spans="1:4" x14ac:dyDescent="0.25">
      <c r="A20" s="40"/>
      <c r="B20" s="40"/>
      <c r="C20" s="40"/>
      <c r="D20" s="36"/>
    </row>
    <row r="21" spans="1:4" x14ac:dyDescent="0.25">
      <c r="A21" s="40"/>
      <c r="B21" s="40"/>
      <c r="C21" s="40"/>
      <c r="D21" s="36"/>
    </row>
    <row r="22" spans="1:4" x14ac:dyDescent="0.25">
      <c r="A22" s="40"/>
      <c r="B22" s="40"/>
      <c r="C22" s="40"/>
      <c r="D22" s="36"/>
    </row>
    <row r="23" spans="1:4" x14ac:dyDescent="0.25">
      <c r="A23" s="40"/>
      <c r="B23" s="40"/>
      <c r="C23" s="40"/>
      <c r="D23" s="36"/>
    </row>
    <row r="24" spans="1:4" x14ac:dyDescent="0.25">
      <c r="A24" s="40"/>
      <c r="B24" s="40"/>
      <c r="C24" s="40"/>
      <c r="D24" s="36"/>
    </row>
    <row r="25" spans="1:4" x14ac:dyDescent="0.25">
      <c r="A25" s="40"/>
      <c r="B25" s="40"/>
      <c r="C25" s="40"/>
      <c r="D25" s="36"/>
    </row>
    <row r="26" spans="1:4" x14ac:dyDescent="0.25">
      <c r="A26" s="40"/>
      <c r="B26" s="40"/>
      <c r="C26" s="40"/>
      <c r="D26" s="36"/>
    </row>
    <row r="27" spans="1:4" x14ac:dyDescent="0.25">
      <c r="A27" s="40"/>
      <c r="B27" s="40"/>
      <c r="C27" s="40"/>
      <c r="D27" s="36"/>
    </row>
    <row r="28" spans="1:4" x14ac:dyDescent="0.25">
      <c r="A28" s="40"/>
      <c r="B28" s="40"/>
      <c r="C28" s="40"/>
      <c r="D28" s="36"/>
    </row>
    <row r="29" spans="1:4" x14ac:dyDescent="0.25">
      <c r="A29" s="40"/>
      <c r="B29" s="40"/>
      <c r="C29" s="40"/>
      <c r="D29" s="36"/>
    </row>
    <row r="30" spans="1:4" x14ac:dyDescent="0.25">
      <c r="A30" s="40"/>
      <c r="B30" s="40"/>
      <c r="C30" s="40"/>
      <c r="D30" s="36"/>
    </row>
    <row r="31" spans="1:4" x14ac:dyDescent="0.25">
      <c r="A31" s="40"/>
      <c r="B31" s="40"/>
      <c r="C31" s="40"/>
      <c r="D31" s="36"/>
    </row>
    <row r="32" spans="1:4" x14ac:dyDescent="0.25">
      <c r="A32" s="40"/>
      <c r="B32" s="40"/>
      <c r="C32" s="40"/>
      <c r="D32" s="36"/>
    </row>
    <row r="33" spans="1:4" x14ac:dyDescent="0.25">
      <c r="A33" s="40"/>
      <c r="B33" s="40"/>
      <c r="C33" s="40"/>
      <c r="D33" s="36"/>
    </row>
    <row r="34" spans="1:4" x14ac:dyDescent="0.25">
      <c r="A34" s="40"/>
      <c r="B34" s="40"/>
      <c r="C34" s="40"/>
      <c r="D34" s="36"/>
    </row>
    <row r="35" spans="1:4" x14ac:dyDescent="0.25">
      <c r="A35" s="40"/>
      <c r="B35" s="40"/>
      <c r="C35" s="40"/>
      <c r="D35" s="36"/>
    </row>
    <row r="36" spans="1:4" x14ac:dyDescent="0.25">
      <c r="A36" s="40"/>
      <c r="B36" s="40"/>
      <c r="C36" s="40"/>
      <c r="D36" s="36"/>
    </row>
    <row r="37" spans="1:4" x14ac:dyDescent="0.25">
      <c r="A37" s="40"/>
      <c r="B37" s="40"/>
      <c r="C37" s="40"/>
      <c r="D37" s="36"/>
    </row>
    <row r="38" spans="1:4" x14ac:dyDescent="0.25">
      <c r="A38" s="40"/>
      <c r="B38" s="40"/>
      <c r="C38" s="40"/>
      <c r="D38" s="36"/>
    </row>
    <row r="39" spans="1:4" x14ac:dyDescent="0.25">
      <c r="A39" s="40"/>
      <c r="B39" s="40"/>
      <c r="C39" s="40"/>
      <c r="D39" s="36"/>
    </row>
    <row r="40" spans="1:4" x14ac:dyDescent="0.25">
      <c r="A40" s="40"/>
      <c r="B40" s="40"/>
      <c r="C40" s="40"/>
      <c r="D40" s="36"/>
    </row>
    <row r="41" spans="1:4" x14ac:dyDescent="0.25">
      <c r="A41" s="40"/>
      <c r="B41" s="40"/>
      <c r="C41" s="40"/>
      <c r="D41" s="36"/>
    </row>
    <row r="42" spans="1:4" x14ac:dyDescent="0.25">
      <c r="A42" s="40"/>
      <c r="B42" s="40"/>
      <c r="C42" s="40"/>
      <c r="D42" s="36"/>
    </row>
    <row r="43" spans="1:4" x14ac:dyDescent="0.25">
      <c r="A43" s="40"/>
      <c r="B43" s="40"/>
      <c r="C43" s="40"/>
      <c r="D43" s="36"/>
    </row>
    <row r="44" spans="1:4" x14ac:dyDescent="0.25">
      <c r="A44" s="40"/>
      <c r="B44" s="40"/>
      <c r="C44" s="40"/>
      <c r="D44" s="36"/>
    </row>
    <row r="45" spans="1:4" x14ac:dyDescent="0.25">
      <c r="A45" s="40"/>
      <c r="B45" s="40"/>
      <c r="C45" s="40"/>
      <c r="D45" s="36"/>
    </row>
    <row r="46" spans="1:4" x14ac:dyDescent="0.25">
      <c r="A46" s="40"/>
      <c r="B46" s="40"/>
      <c r="C46" s="40"/>
      <c r="D46" s="36"/>
    </row>
    <row r="47" spans="1:4" x14ac:dyDescent="0.25">
      <c r="A47" s="40"/>
      <c r="B47" s="40"/>
      <c r="C47" s="40"/>
      <c r="D47" s="36"/>
    </row>
    <row r="48" spans="1:4" x14ac:dyDescent="0.25">
      <c r="A48" s="40"/>
      <c r="B48" s="40"/>
      <c r="C48" s="40"/>
      <c r="D48" s="36"/>
    </row>
    <row r="49" spans="1:4" x14ac:dyDescent="0.25">
      <c r="A49" s="40"/>
      <c r="B49" s="40"/>
      <c r="C49" s="40"/>
      <c r="D49" s="36"/>
    </row>
    <row r="50" spans="1:4" x14ac:dyDescent="0.25">
      <c r="A50" s="40"/>
      <c r="B50" s="40"/>
      <c r="C50" s="40"/>
      <c r="D50" s="36"/>
    </row>
    <row r="51" spans="1:4" x14ac:dyDescent="0.25">
      <c r="A51" s="40"/>
      <c r="B51" s="40"/>
      <c r="C51" s="40"/>
      <c r="D51" s="36"/>
    </row>
    <row r="52" spans="1:4" x14ac:dyDescent="0.25">
      <c r="A52" s="40"/>
      <c r="B52" s="40"/>
      <c r="C52" s="40"/>
      <c r="D52" s="36"/>
    </row>
    <row r="53" spans="1:4" x14ac:dyDescent="0.25">
      <c r="A53" s="40"/>
      <c r="B53" s="40"/>
      <c r="C53" s="40"/>
      <c r="D53" s="36"/>
    </row>
    <row r="54" spans="1:4" x14ac:dyDescent="0.25">
      <c r="A54" s="40"/>
      <c r="B54" s="40"/>
      <c r="C54" s="40"/>
      <c r="D54" s="36"/>
    </row>
    <row r="55" spans="1:4" x14ac:dyDescent="0.25">
      <c r="A55" s="40"/>
      <c r="B55" s="40"/>
      <c r="C55" s="40"/>
      <c r="D55" s="36"/>
    </row>
    <row r="56" spans="1:4" x14ac:dyDescent="0.25">
      <c r="A56" s="40"/>
      <c r="B56" s="40"/>
      <c r="C56" s="40"/>
      <c r="D56" s="36"/>
    </row>
    <row r="57" spans="1:4" x14ac:dyDescent="0.25">
      <c r="A57" s="40"/>
      <c r="B57" s="40"/>
      <c r="C57" s="40"/>
      <c r="D57" s="36"/>
    </row>
    <row r="58" spans="1:4" x14ac:dyDescent="0.25">
      <c r="A58" s="40"/>
      <c r="B58" s="40"/>
      <c r="C58" s="40"/>
      <c r="D58" s="36"/>
    </row>
    <row r="59" spans="1:4" x14ac:dyDescent="0.25">
      <c r="A59" s="40"/>
      <c r="B59" s="40"/>
      <c r="C59" s="40"/>
      <c r="D59" s="36"/>
    </row>
    <row r="60" spans="1:4" x14ac:dyDescent="0.25">
      <c r="A60" s="40"/>
      <c r="B60" s="40"/>
      <c r="C60" s="40"/>
      <c r="D60" s="36"/>
    </row>
    <row r="61" spans="1:4" x14ac:dyDescent="0.25">
      <c r="A61" s="40"/>
      <c r="B61" s="40"/>
      <c r="C61" s="40"/>
      <c r="D61" s="36"/>
    </row>
    <row r="62" spans="1:4" x14ac:dyDescent="0.25">
      <c r="A62" s="40"/>
      <c r="B62" s="40"/>
      <c r="C62" s="40"/>
      <c r="D62" s="36"/>
    </row>
    <row r="63" spans="1:4" x14ac:dyDescent="0.25">
      <c r="A63" s="40"/>
      <c r="B63" s="40"/>
      <c r="C63" s="40"/>
      <c r="D63" s="36"/>
    </row>
    <row r="64" spans="1:4" x14ac:dyDescent="0.25">
      <c r="A64" s="40"/>
      <c r="B64" s="40"/>
      <c r="C64" s="40"/>
      <c r="D64" s="36"/>
    </row>
    <row r="65" spans="1:4" x14ac:dyDescent="0.25">
      <c r="A65" s="40"/>
      <c r="B65" s="40"/>
      <c r="C65" s="40"/>
      <c r="D65" s="36"/>
    </row>
    <row r="66" spans="1:4" x14ac:dyDescent="0.25">
      <c r="A66" s="40"/>
      <c r="B66" s="40"/>
      <c r="C66" s="40"/>
      <c r="D66" s="36"/>
    </row>
    <row r="67" spans="1:4" x14ac:dyDescent="0.25">
      <c r="A67" s="40"/>
      <c r="B67" s="40"/>
      <c r="C67" s="40"/>
      <c r="D67" s="36"/>
    </row>
    <row r="68" spans="1:4" x14ac:dyDescent="0.25">
      <c r="A68" s="40"/>
      <c r="B68" s="40"/>
      <c r="C68" s="40"/>
      <c r="D68" s="36"/>
    </row>
    <row r="69" spans="1:4" x14ac:dyDescent="0.25">
      <c r="A69" s="40"/>
      <c r="B69" s="40"/>
      <c r="C69" s="40"/>
      <c r="D69" s="36"/>
    </row>
    <row r="70" spans="1:4" x14ac:dyDescent="0.25">
      <c r="A70" s="40"/>
      <c r="B70" s="40"/>
      <c r="C70" s="40"/>
      <c r="D70" s="36"/>
    </row>
    <row r="71" spans="1:4" x14ac:dyDescent="0.25">
      <c r="A71" s="40"/>
      <c r="B71" s="40"/>
      <c r="C71" s="40"/>
      <c r="D71" s="36"/>
    </row>
    <row r="72" spans="1:4" x14ac:dyDescent="0.25">
      <c r="A72" s="40"/>
      <c r="B72" s="40"/>
      <c r="C72" s="40"/>
      <c r="D72" s="36"/>
    </row>
    <row r="73" spans="1:4" x14ac:dyDescent="0.25">
      <c r="A73" s="40"/>
      <c r="B73" s="40"/>
      <c r="C73" s="40"/>
      <c r="D73" s="36"/>
    </row>
    <row r="74" spans="1:4" x14ac:dyDescent="0.25">
      <c r="A74" s="40"/>
      <c r="B74" s="40"/>
      <c r="C74" s="40"/>
      <c r="D74" s="36"/>
    </row>
    <row r="75" spans="1:4" x14ac:dyDescent="0.25">
      <c r="A75" s="40"/>
      <c r="B75" s="40"/>
      <c r="C75" s="40"/>
      <c r="D75" s="36"/>
    </row>
    <row r="76" spans="1:4" x14ac:dyDescent="0.25">
      <c r="A76" s="40"/>
      <c r="B76" s="40"/>
      <c r="C76" s="40"/>
      <c r="D76" s="36"/>
    </row>
    <row r="77" spans="1:4" x14ac:dyDescent="0.25">
      <c r="A77" s="40"/>
      <c r="B77" s="40"/>
      <c r="C77" s="40"/>
      <c r="D77" s="36"/>
    </row>
    <row r="78" spans="1:4" x14ac:dyDescent="0.25">
      <c r="A78" s="40"/>
      <c r="B78" s="40"/>
      <c r="C78" s="40"/>
      <c r="D78" s="36"/>
    </row>
    <row r="79" spans="1:4" x14ac:dyDescent="0.25">
      <c r="A79" s="40"/>
      <c r="B79" s="40"/>
      <c r="C79" s="40"/>
      <c r="D79" s="36"/>
    </row>
    <row r="80" spans="1:4" x14ac:dyDescent="0.25">
      <c r="A80" s="40"/>
      <c r="B80" s="40"/>
      <c r="C80" s="40"/>
      <c r="D80" s="36"/>
    </row>
    <row r="81" spans="1:4" x14ac:dyDescent="0.25">
      <c r="A81" s="40"/>
      <c r="B81" s="40"/>
      <c r="C81" s="40"/>
      <c r="D81" s="36"/>
    </row>
    <row r="82" spans="1:4" x14ac:dyDescent="0.25">
      <c r="A82" s="40"/>
      <c r="B82" s="40"/>
      <c r="C82" s="40"/>
      <c r="D82" s="36"/>
    </row>
    <row r="83" spans="1:4" x14ac:dyDescent="0.25">
      <c r="A83" s="40"/>
      <c r="B83" s="40"/>
      <c r="C83" s="40"/>
      <c r="D83" s="36"/>
    </row>
    <row r="84" spans="1:4" x14ac:dyDescent="0.25">
      <c r="A84" s="40"/>
      <c r="B84" s="40"/>
      <c r="C84" s="40"/>
      <c r="D84" s="36"/>
    </row>
    <row r="85" spans="1:4" x14ac:dyDescent="0.25">
      <c r="A85" s="40"/>
      <c r="B85" s="40"/>
      <c r="C85" s="40"/>
      <c r="D85" s="36"/>
    </row>
    <row r="86" spans="1:4" x14ac:dyDescent="0.25">
      <c r="A86" s="40"/>
      <c r="B86" s="40"/>
      <c r="C86" s="40"/>
      <c r="D86" s="36"/>
    </row>
    <row r="87" spans="1:4" x14ac:dyDescent="0.25">
      <c r="A87" s="40"/>
      <c r="B87" s="40"/>
      <c r="C87" s="40"/>
      <c r="D87" s="36"/>
    </row>
    <row r="88" spans="1:4" x14ac:dyDescent="0.25">
      <c r="A88" s="40"/>
      <c r="B88" s="40"/>
      <c r="C88" s="40"/>
      <c r="D88" s="36"/>
    </row>
    <row r="89" spans="1:4" x14ac:dyDescent="0.25">
      <c r="A89" s="40"/>
      <c r="B89" s="40"/>
      <c r="C89" s="40"/>
      <c r="D89" s="36"/>
    </row>
    <row r="90" spans="1:4" x14ac:dyDescent="0.25">
      <c r="A90" s="40"/>
      <c r="B90" s="40"/>
      <c r="C90" s="40"/>
      <c r="D90" s="36"/>
    </row>
    <row r="91" spans="1:4" x14ac:dyDescent="0.25">
      <c r="A91" s="40"/>
      <c r="B91" s="40"/>
      <c r="C91" s="40"/>
      <c r="D91" s="36"/>
    </row>
    <row r="92" spans="1:4" x14ac:dyDescent="0.25">
      <c r="A92" s="40"/>
      <c r="B92" s="40"/>
      <c r="C92" s="40"/>
      <c r="D92" s="36"/>
    </row>
    <row r="93" spans="1:4" x14ac:dyDescent="0.25">
      <c r="A93" s="40"/>
      <c r="B93" s="40"/>
      <c r="C93" s="40"/>
      <c r="D93" s="36"/>
    </row>
    <row r="94" spans="1:4" x14ac:dyDescent="0.25">
      <c r="A94" s="40"/>
      <c r="B94" s="40"/>
      <c r="C94" s="40"/>
      <c r="D94" s="36"/>
    </row>
    <row r="95" spans="1:4" x14ac:dyDescent="0.25">
      <c r="A95" s="40"/>
      <c r="B95" s="40"/>
      <c r="C95" s="40"/>
      <c r="D95" s="36"/>
    </row>
    <row r="96" spans="1:4" x14ac:dyDescent="0.25">
      <c r="A96" s="40"/>
      <c r="B96" s="40"/>
      <c r="C96" s="40"/>
      <c r="D96" s="36"/>
    </row>
    <row r="97" spans="1:4" x14ac:dyDescent="0.25">
      <c r="A97" s="40"/>
      <c r="B97" s="40"/>
      <c r="C97" s="40"/>
      <c r="D97" s="36"/>
    </row>
    <row r="98" spans="1:4" x14ac:dyDescent="0.25">
      <c r="A98" s="40"/>
      <c r="B98" s="40"/>
      <c r="C98" s="40"/>
      <c r="D98" s="36"/>
    </row>
    <row r="99" spans="1:4" x14ac:dyDescent="0.25">
      <c r="A99" s="40"/>
      <c r="B99" s="40"/>
      <c r="C99" s="40"/>
      <c r="D99" s="36"/>
    </row>
    <row r="100" spans="1:4" x14ac:dyDescent="0.25">
      <c r="A100" s="40"/>
      <c r="B100" s="40"/>
      <c r="C100" s="40"/>
      <c r="D100" s="36"/>
    </row>
    <row r="101" spans="1:4" x14ac:dyDescent="0.25">
      <c r="A101" s="40"/>
      <c r="B101" s="40"/>
      <c r="C101" s="40"/>
      <c r="D101" s="36"/>
    </row>
    <row r="102" spans="1:4" x14ac:dyDescent="0.25">
      <c r="A102" s="40"/>
      <c r="B102" s="40"/>
      <c r="C102" s="40"/>
      <c r="D102" s="36"/>
    </row>
    <row r="103" spans="1:4" x14ac:dyDescent="0.25">
      <c r="A103" s="40"/>
      <c r="B103" s="40"/>
      <c r="C103" s="40"/>
      <c r="D103" s="36"/>
    </row>
    <row r="104" spans="1:4" x14ac:dyDescent="0.25">
      <c r="A104" s="40"/>
      <c r="B104" s="40"/>
      <c r="C104" s="40"/>
      <c r="D104" s="36"/>
    </row>
    <row r="105" spans="1:4" x14ac:dyDescent="0.25">
      <c r="A105" s="40"/>
      <c r="B105" s="40"/>
      <c r="C105" s="40"/>
      <c r="D105" s="36"/>
    </row>
    <row r="106" spans="1:4" x14ac:dyDescent="0.25">
      <c r="A106" s="40"/>
      <c r="B106" s="40"/>
      <c r="C106" s="40"/>
      <c r="D106" s="36"/>
    </row>
    <row r="107" spans="1:4" x14ac:dyDescent="0.25">
      <c r="A107" s="40"/>
      <c r="B107" s="40"/>
      <c r="C107" s="40"/>
      <c r="D107" s="36"/>
    </row>
    <row r="108" spans="1:4" x14ac:dyDescent="0.25">
      <c r="A108" s="40"/>
      <c r="B108" s="40"/>
      <c r="C108" s="40"/>
      <c r="D108" s="36"/>
    </row>
    <row r="109" spans="1:4" x14ac:dyDescent="0.25">
      <c r="A109" s="40"/>
      <c r="B109" s="40"/>
      <c r="C109" s="40"/>
      <c r="D109" s="36"/>
    </row>
    <row r="110" spans="1:4" x14ac:dyDescent="0.25">
      <c r="A110" s="40"/>
      <c r="B110" s="40"/>
      <c r="C110" s="40"/>
      <c r="D110" s="36"/>
    </row>
    <row r="111" spans="1:4" x14ac:dyDescent="0.25">
      <c r="A111" s="40"/>
      <c r="B111" s="40"/>
      <c r="C111" s="40"/>
      <c r="D111" s="36"/>
    </row>
    <row r="112" spans="1:4" x14ac:dyDescent="0.25">
      <c r="A112" s="40"/>
      <c r="B112" s="40"/>
      <c r="C112" s="40"/>
      <c r="D112" s="36"/>
    </row>
    <row r="113" spans="1:4" x14ac:dyDescent="0.25">
      <c r="A113" s="40"/>
      <c r="B113" s="40"/>
      <c r="C113" s="40"/>
      <c r="D113" s="36"/>
    </row>
    <row r="114" spans="1:4" x14ac:dyDescent="0.25">
      <c r="A114" s="40"/>
      <c r="B114" s="40"/>
      <c r="C114" s="40"/>
      <c r="D114" s="36"/>
    </row>
    <row r="115" spans="1:4" x14ac:dyDescent="0.25">
      <c r="A115" s="40"/>
      <c r="B115" s="40"/>
      <c r="C115" s="40"/>
      <c r="D115" s="36"/>
    </row>
    <row r="116" spans="1:4" x14ac:dyDescent="0.25">
      <c r="A116" s="40"/>
      <c r="B116" s="40"/>
      <c r="C116" s="40"/>
      <c r="D116" s="36"/>
    </row>
    <row r="117" spans="1:4" x14ac:dyDescent="0.25">
      <c r="A117" s="40"/>
      <c r="B117" s="40"/>
      <c r="C117" s="40"/>
      <c r="D117" s="36"/>
    </row>
    <row r="118" spans="1:4" x14ac:dyDescent="0.25">
      <c r="A118" s="40"/>
      <c r="B118" s="40"/>
      <c r="C118" s="40"/>
      <c r="D118" s="36"/>
    </row>
    <row r="119" spans="1:4" x14ac:dyDescent="0.25">
      <c r="A119" s="40"/>
      <c r="B119" s="40"/>
      <c r="C119" s="40"/>
      <c r="D119" s="36"/>
    </row>
    <row r="120" spans="1:4" x14ac:dyDescent="0.25">
      <c r="A120" s="40"/>
      <c r="B120" s="40"/>
      <c r="C120" s="40"/>
      <c r="D120" s="36"/>
    </row>
    <row r="121" spans="1:4" x14ac:dyDescent="0.25">
      <c r="A121" s="40"/>
      <c r="B121" s="40"/>
      <c r="C121" s="40"/>
      <c r="D121" s="36"/>
    </row>
    <row r="122" spans="1:4" x14ac:dyDescent="0.25">
      <c r="A122" s="40"/>
      <c r="B122" s="40"/>
      <c r="C122" s="40"/>
      <c r="D122" s="36"/>
    </row>
    <row r="123" spans="1:4" x14ac:dyDescent="0.25">
      <c r="A123" s="40"/>
      <c r="B123" s="40"/>
      <c r="C123" s="40"/>
      <c r="D123" s="36"/>
    </row>
    <row r="124" spans="1:4" x14ac:dyDescent="0.25">
      <c r="A124" s="40"/>
      <c r="B124" s="40"/>
      <c r="C124" s="40"/>
      <c r="D124" s="36"/>
    </row>
    <row r="125" spans="1:4" x14ac:dyDescent="0.25">
      <c r="A125" s="40"/>
      <c r="B125" s="40"/>
      <c r="C125" s="40"/>
      <c r="D125" s="36"/>
    </row>
    <row r="126" spans="1:4" x14ac:dyDescent="0.25">
      <c r="A126" s="40"/>
      <c r="B126" s="40"/>
      <c r="C126" s="40"/>
      <c r="D126" s="36"/>
    </row>
    <row r="127" spans="1:4" x14ac:dyDescent="0.25">
      <c r="A127" s="40"/>
      <c r="B127" s="40"/>
      <c r="C127" s="40"/>
      <c r="D127" s="36"/>
    </row>
    <row r="128" spans="1:4" x14ac:dyDescent="0.25">
      <c r="A128" s="40"/>
      <c r="B128" s="40"/>
      <c r="C128" s="40"/>
      <c r="D128" s="36"/>
    </row>
    <row r="129" spans="1:4" x14ac:dyDescent="0.25">
      <c r="A129" s="40"/>
      <c r="B129" s="40"/>
      <c r="C129" s="40"/>
      <c r="D129" s="36"/>
    </row>
    <row r="130" spans="1:4" x14ac:dyDescent="0.25">
      <c r="A130" s="40"/>
      <c r="B130" s="40"/>
      <c r="C130" s="40"/>
      <c r="D130" s="36"/>
    </row>
    <row r="131" spans="1:4" x14ac:dyDescent="0.25">
      <c r="A131" s="40"/>
      <c r="B131" s="40"/>
      <c r="C131" s="40"/>
      <c r="D131" s="36"/>
    </row>
    <row r="132" spans="1:4" x14ac:dyDescent="0.25">
      <c r="A132" s="40"/>
      <c r="B132" s="40"/>
      <c r="C132" s="40"/>
      <c r="D132" s="36"/>
    </row>
    <row r="133" spans="1:4" x14ac:dyDescent="0.25">
      <c r="A133" s="40"/>
      <c r="B133" s="40"/>
      <c r="C133" s="40"/>
      <c r="D133" s="36"/>
    </row>
    <row r="134" spans="1:4" x14ac:dyDescent="0.25">
      <c r="A134" s="40"/>
      <c r="B134" s="40"/>
      <c r="C134" s="40"/>
      <c r="D134" s="36"/>
    </row>
    <row r="135" spans="1:4" x14ac:dyDescent="0.25">
      <c r="A135" s="40"/>
      <c r="B135" s="40"/>
      <c r="C135" s="40"/>
      <c r="D135" s="36"/>
    </row>
    <row r="136" spans="1:4" x14ac:dyDescent="0.25">
      <c r="A136" s="40"/>
      <c r="B136" s="40"/>
      <c r="C136" s="40"/>
      <c r="D136" s="36"/>
    </row>
    <row r="137" spans="1:4" x14ac:dyDescent="0.25">
      <c r="A137" s="40"/>
      <c r="B137" s="40"/>
      <c r="C137" s="40"/>
      <c r="D137" s="36"/>
    </row>
    <row r="138" spans="1:4" x14ac:dyDescent="0.25">
      <c r="A138" s="40"/>
      <c r="B138" s="40"/>
      <c r="C138" s="40"/>
      <c r="D138" s="36"/>
    </row>
    <row r="139" spans="1:4" x14ac:dyDescent="0.25">
      <c r="A139" s="40"/>
      <c r="B139" s="40"/>
      <c r="C139" s="40"/>
      <c r="D139" s="36"/>
    </row>
    <row r="140" spans="1:4" x14ac:dyDescent="0.25">
      <c r="A140" s="40"/>
      <c r="B140" s="40"/>
      <c r="C140" s="40"/>
      <c r="D140" s="36"/>
    </row>
    <row r="141" spans="1:4" x14ac:dyDescent="0.25">
      <c r="A141" s="40"/>
      <c r="B141" s="40"/>
      <c r="C141" s="40"/>
      <c r="D141" s="36"/>
    </row>
    <row r="142" spans="1:4" x14ac:dyDescent="0.25">
      <c r="A142" s="40"/>
      <c r="B142" s="40"/>
      <c r="C142" s="40"/>
      <c r="D142" s="36"/>
    </row>
    <row r="143" spans="1:4" x14ac:dyDescent="0.25">
      <c r="A143" s="40"/>
      <c r="B143" s="40"/>
      <c r="C143" s="40"/>
      <c r="D143" s="36"/>
    </row>
    <row r="144" spans="1:4" x14ac:dyDescent="0.25">
      <c r="A144" s="40"/>
      <c r="B144" s="40"/>
      <c r="C144" s="40"/>
      <c r="D144" s="36"/>
    </row>
    <row r="145" spans="1:4" x14ac:dyDescent="0.25">
      <c r="A145" s="40"/>
      <c r="B145" s="40"/>
      <c r="C145" s="40"/>
      <c r="D145" s="36"/>
    </row>
    <row r="146" spans="1:4" x14ac:dyDescent="0.25">
      <c r="A146" s="40"/>
      <c r="B146" s="40"/>
      <c r="C146" s="40"/>
      <c r="D146" s="36"/>
    </row>
    <row r="147" spans="1:4" x14ac:dyDescent="0.25">
      <c r="A147" s="40"/>
      <c r="B147" s="40"/>
      <c r="C147" s="40"/>
      <c r="D147" s="36"/>
    </row>
    <row r="148" spans="1:4" x14ac:dyDescent="0.25">
      <c r="A148" s="40"/>
      <c r="B148" s="40"/>
      <c r="C148" s="40"/>
      <c r="D148" s="36"/>
    </row>
    <row r="149" spans="1:4" x14ac:dyDescent="0.25">
      <c r="A149" s="40"/>
      <c r="B149" s="40"/>
      <c r="C149" s="40"/>
      <c r="D149" s="36"/>
    </row>
    <row r="150" spans="1:4" x14ac:dyDescent="0.25">
      <c r="A150" s="40"/>
      <c r="B150" s="40"/>
      <c r="C150" s="40"/>
      <c r="D150" s="36"/>
    </row>
    <row r="151" spans="1:4" x14ac:dyDescent="0.25">
      <c r="A151" s="40"/>
      <c r="B151" s="40"/>
      <c r="C151" s="40"/>
      <c r="D151" s="36"/>
    </row>
    <row r="152" spans="1:4" x14ac:dyDescent="0.25">
      <c r="A152" s="40"/>
      <c r="B152" s="40"/>
      <c r="C152" s="40"/>
      <c r="D152" s="36"/>
    </row>
    <row r="153" spans="1:4" x14ac:dyDescent="0.25">
      <c r="A153" s="40"/>
      <c r="B153" s="40"/>
      <c r="C153" s="40"/>
      <c r="D153" s="36"/>
    </row>
    <row r="154" spans="1:4" x14ac:dyDescent="0.25">
      <c r="A154" s="40"/>
      <c r="B154" s="40"/>
      <c r="C154" s="40"/>
      <c r="D154" s="36"/>
    </row>
    <row r="155" spans="1:4" x14ac:dyDescent="0.25">
      <c r="A155" s="40"/>
      <c r="B155" s="40"/>
      <c r="C155" s="40"/>
      <c r="D155" s="36"/>
    </row>
    <row r="156" spans="1:4" x14ac:dyDescent="0.25">
      <c r="A156" s="40"/>
      <c r="B156" s="40"/>
      <c r="C156" s="40"/>
      <c r="D156" s="36"/>
    </row>
    <row r="157" spans="1:4" x14ac:dyDescent="0.25">
      <c r="A157" s="40"/>
      <c r="B157" s="40"/>
      <c r="C157" s="40"/>
      <c r="D157" s="36"/>
    </row>
    <row r="158" spans="1:4" x14ac:dyDescent="0.25">
      <c r="A158" s="40"/>
      <c r="B158" s="40"/>
      <c r="C158" s="40"/>
      <c r="D158" s="36"/>
    </row>
    <row r="159" spans="1:4" x14ac:dyDescent="0.25">
      <c r="A159" s="40"/>
      <c r="B159" s="40"/>
      <c r="C159" s="40"/>
      <c r="D159" s="36"/>
    </row>
    <row r="160" spans="1:4" x14ac:dyDescent="0.25">
      <c r="A160" s="40"/>
      <c r="B160" s="40"/>
      <c r="C160" s="40"/>
      <c r="D160" s="36"/>
    </row>
    <row r="161" spans="1:4" x14ac:dyDescent="0.25">
      <c r="A161" s="40"/>
      <c r="B161" s="40"/>
      <c r="C161" s="40"/>
      <c r="D161" s="36"/>
    </row>
    <row r="162" spans="1:4" x14ac:dyDescent="0.25">
      <c r="A162" s="40"/>
      <c r="B162" s="40"/>
      <c r="C162" s="40"/>
      <c r="D162" s="36"/>
    </row>
    <row r="163" spans="1:4" x14ac:dyDescent="0.25">
      <c r="A163" s="40"/>
      <c r="B163" s="40"/>
      <c r="C163" s="40"/>
      <c r="D163" s="36"/>
    </row>
    <row r="164" spans="1:4" x14ac:dyDescent="0.25">
      <c r="A164" s="40"/>
      <c r="B164" s="40"/>
      <c r="C164" s="40"/>
      <c r="D164" s="36"/>
    </row>
    <row r="165" spans="1:4" x14ac:dyDescent="0.25">
      <c r="A165" s="40"/>
      <c r="B165" s="40"/>
      <c r="C165" s="40"/>
      <c r="D165" s="36"/>
    </row>
    <row r="166" spans="1:4" x14ac:dyDescent="0.25">
      <c r="A166" s="40"/>
      <c r="B166" s="40"/>
      <c r="C166" s="40"/>
      <c r="D166" s="36"/>
    </row>
    <row r="167" spans="1:4" x14ac:dyDescent="0.25">
      <c r="A167" s="40"/>
      <c r="B167" s="40"/>
      <c r="C167" s="40"/>
      <c r="D167" s="36"/>
    </row>
    <row r="168" spans="1:4" x14ac:dyDescent="0.25">
      <c r="A168" s="40"/>
      <c r="B168" s="40"/>
      <c r="C168" s="40"/>
      <c r="D168" s="36"/>
    </row>
    <row r="169" spans="1:4" x14ac:dyDescent="0.25">
      <c r="A169" s="40"/>
      <c r="B169" s="40"/>
      <c r="C169" s="40"/>
      <c r="D169" s="36"/>
    </row>
    <row r="170" spans="1:4" x14ac:dyDescent="0.25">
      <c r="A170" s="40"/>
      <c r="B170" s="40"/>
      <c r="C170" s="40"/>
      <c r="D170" s="36"/>
    </row>
    <row r="171" spans="1:4" x14ac:dyDescent="0.25">
      <c r="A171" s="40"/>
      <c r="B171" s="40"/>
      <c r="C171" s="40"/>
      <c r="D171" s="36"/>
    </row>
    <row r="172" spans="1:4" x14ac:dyDescent="0.25">
      <c r="A172" s="40"/>
      <c r="B172" s="40"/>
      <c r="C172" s="40"/>
      <c r="D172" s="36"/>
    </row>
    <row r="173" spans="1:4" x14ac:dyDescent="0.25">
      <c r="A173" s="40"/>
      <c r="B173" s="40"/>
      <c r="C173" s="40"/>
      <c r="D173" s="36"/>
    </row>
    <row r="174" spans="1:4" x14ac:dyDescent="0.25">
      <c r="A174" s="40"/>
      <c r="B174" s="40"/>
      <c r="C174" s="40"/>
      <c r="D174" s="36"/>
    </row>
    <row r="175" spans="1:4" x14ac:dyDescent="0.25">
      <c r="A175" s="40"/>
      <c r="B175" s="40"/>
      <c r="C175" s="40"/>
      <c r="D175" s="36"/>
    </row>
    <row r="176" spans="1:4" x14ac:dyDescent="0.25">
      <c r="A176" s="40"/>
      <c r="B176" s="40"/>
      <c r="C176" s="40"/>
      <c r="D176" s="36"/>
    </row>
    <row r="177" spans="1:4" x14ac:dyDescent="0.25">
      <c r="A177" s="40"/>
      <c r="B177" s="40"/>
      <c r="C177" s="40"/>
      <c r="D177" s="36"/>
    </row>
    <row r="178" spans="1:4" x14ac:dyDescent="0.25">
      <c r="A178" s="40"/>
      <c r="B178" s="40"/>
      <c r="C178" s="40"/>
      <c r="D178" s="36"/>
    </row>
    <row r="179" spans="1:4" x14ac:dyDescent="0.25">
      <c r="A179" s="40"/>
      <c r="B179" s="40"/>
      <c r="C179" s="40"/>
      <c r="D179" s="36"/>
    </row>
    <row r="180" spans="1:4" x14ac:dyDescent="0.25">
      <c r="A180" s="40"/>
      <c r="B180" s="40"/>
      <c r="C180" s="40"/>
      <c r="D180" s="36"/>
    </row>
    <row r="181" spans="1:4" x14ac:dyDescent="0.25">
      <c r="A181" s="40"/>
      <c r="B181" s="40"/>
      <c r="C181" s="40"/>
      <c r="D181" s="36"/>
    </row>
    <row r="182" spans="1:4" x14ac:dyDescent="0.25">
      <c r="A182" s="40"/>
      <c r="B182" s="40"/>
      <c r="C182" s="40"/>
      <c r="D182" s="36"/>
    </row>
    <row r="183" spans="1:4" x14ac:dyDescent="0.25">
      <c r="A183" s="40"/>
      <c r="B183" s="40"/>
      <c r="C183" s="40"/>
      <c r="D183" s="36"/>
    </row>
    <row r="184" spans="1:4" x14ac:dyDescent="0.25">
      <c r="A184" s="40"/>
      <c r="B184" s="40"/>
      <c r="C184" s="40"/>
      <c r="D184" s="36"/>
    </row>
    <row r="185" spans="1:4" x14ac:dyDescent="0.25">
      <c r="A185" s="40"/>
      <c r="B185" s="40"/>
      <c r="C185" s="40"/>
      <c r="D185" s="36"/>
    </row>
    <row r="186" spans="1:4" x14ac:dyDescent="0.25">
      <c r="A186" s="40"/>
      <c r="B186" s="40"/>
      <c r="C186" s="40"/>
      <c r="D186" s="36"/>
    </row>
    <row r="187" spans="1:4" x14ac:dyDescent="0.25">
      <c r="A187" s="40"/>
      <c r="B187" s="40"/>
      <c r="C187" s="40"/>
      <c r="D187" s="36"/>
    </row>
    <row r="188" spans="1:4" x14ac:dyDescent="0.25">
      <c r="A188" s="40"/>
      <c r="B188" s="40"/>
      <c r="C188" s="40"/>
      <c r="D188" s="36"/>
    </row>
    <row r="189" spans="1:4" x14ac:dyDescent="0.25">
      <c r="A189" s="40"/>
      <c r="B189" s="40"/>
      <c r="C189" s="40"/>
      <c r="D189" s="36"/>
    </row>
    <row r="190" spans="1:4" x14ac:dyDescent="0.25">
      <c r="A190" s="40"/>
      <c r="B190" s="40"/>
      <c r="C190" s="40"/>
      <c r="D190" s="36"/>
    </row>
    <row r="191" spans="1:4" x14ac:dyDescent="0.25">
      <c r="A191" s="40"/>
      <c r="B191" s="40"/>
      <c r="C191" s="40"/>
      <c r="D191" s="36"/>
    </row>
    <row r="192" spans="1:4" x14ac:dyDescent="0.25">
      <c r="A192" s="40"/>
      <c r="B192" s="40"/>
      <c r="C192" s="40"/>
      <c r="D192" s="36"/>
    </row>
    <row r="193" spans="1:4" x14ac:dyDescent="0.25">
      <c r="A193" s="40"/>
      <c r="B193" s="40"/>
      <c r="C193" s="40"/>
      <c r="D193" s="36"/>
    </row>
    <row r="194" spans="1:4" x14ac:dyDescent="0.25">
      <c r="A194" s="40"/>
      <c r="B194" s="40"/>
      <c r="C194" s="40"/>
      <c r="D194" s="36"/>
    </row>
    <row r="195" spans="1:4" x14ac:dyDescent="0.25">
      <c r="A195" s="40"/>
      <c r="B195" s="40"/>
      <c r="C195" s="40"/>
      <c r="D195" s="36"/>
    </row>
    <row r="196" spans="1:4" x14ac:dyDescent="0.25">
      <c r="A196" s="40"/>
      <c r="B196" s="40"/>
      <c r="C196" s="40"/>
      <c r="D196" s="36"/>
    </row>
    <row r="197" spans="1:4" x14ac:dyDescent="0.25">
      <c r="A197" s="40"/>
      <c r="B197" s="40"/>
      <c r="C197" s="40"/>
      <c r="D197" s="36"/>
    </row>
    <row r="198" spans="1:4" x14ac:dyDescent="0.25">
      <c r="A198" s="40"/>
      <c r="B198" s="40"/>
      <c r="C198" s="40"/>
      <c r="D198" s="36"/>
    </row>
    <row r="199" spans="1:4" x14ac:dyDescent="0.25">
      <c r="A199" s="40"/>
      <c r="B199" s="40"/>
      <c r="C199" s="40"/>
      <c r="D199" s="36"/>
    </row>
    <row r="200" spans="1:4" x14ac:dyDescent="0.25">
      <c r="A200" s="40"/>
      <c r="B200" s="40"/>
      <c r="C200" s="40"/>
      <c r="D200" s="36"/>
    </row>
    <row r="201" spans="1:4" x14ac:dyDescent="0.25">
      <c r="A201" s="40"/>
      <c r="B201" s="40"/>
      <c r="C201" s="40"/>
      <c r="D201" s="36"/>
    </row>
    <row r="202" spans="1:4" x14ac:dyDescent="0.25">
      <c r="A202" s="40"/>
      <c r="B202" s="40"/>
      <c r="C202" s="40"/>
      <c r="D202" s="36"/>
    </row>
    <row r="203" spans="1:4" x14ac:dyDescent="0.25">
      <c r="A203" s="40"/>
      <c r="B203" s="40"/>
      <c r="C203" s="40"/>
      <c r="D203" s="36"/>
    </row>
    <row r="204" spans="1:4" x14ac:dyDescent="0.25">
      <c r="A204" s="40"/>
      <c r="B204" s="40"/>
      <c r="C204" s="40"/>
      <c r="D204" s="36"/>
    </row>
    <row r="205" spans="1:4" x14ac:dyDescent="0.25">
      <c r="A205" s="40"/>
      <c r="B205" s="40"/>
      <c r="C205" s="40"/>
      <c r="D205" s="36"/>
    </row>
    <row r="206" spans="1:4" x14ac:dyDescent="0.25">
      <c r="A206" s="40"/>
      <c r="B206" s="40"/>
      <c r="C206" s="40"/>
      <c r="D206" s="36"/>
    </row>
    <row r="207" spans="1:4" x14ac:dyDescent="0.25">
      <c r="A207" s="40"/>
      <c r="B207" s="40"/>
      <c r="C207" s="40"/>
      <c r="D207" s="36"/>
    </row>
    <row r="208" spans="1:4" x14ac:dyDescent="0.25">
      <c r="A208" s="40"/>
      <c r="B208" s="40"/>
      <c r="C208" s="40"/>
      <c r="D208" s="36"/>
    </row>
    <row r="209" spans="1:4" x14ac:dyDescent="0.25">
      <c r="A209" s="40"/>
      <c r="B209" s="40"/>
      <c r="C209" s="40"/>
      <c r="D209" s="36"/>
    </row>
    <row r="210" spans="1:4" x14ac:dyDescent="0.25">
      <c r="A210" s="40"/>
      <c r="B210" s="40"/>
      <c r="C210" s="40"/>
      <c r="D210" s="36"/>
    </row>
    <row r="211" spans="1:4" x14ac:dyDescent="0.25">
      <c r="A211" s="40"/>
      <c r="B211" s="40"/>
      <c r="C211" s="40"/>
      <c r="D211" s="36"/>
    </row>
    <row r="212" spans="1:4" x14ac:dyDescent="0.25">
      <c r="A212" s="40"/>
      <c r="B212" s="40"/>
      <c r="C212" s="40"/>
      <c r="D212" s="36"/>
    </row>
    <row r="213" spans="1:4" x14ac:dyDescent="0.25">
      <c r="A213" s="40"/>
      <c r="B213" s="40"/>
      <c r="C213" s="40"/>
      <c r="D213" s="36"/>
    </row>
    <row r="214" spans="1:4" x14ac:dyDescent="0.25">
      <c r="A214" s="40"/>
      <c r="B214" s="40"/>
      <c r="C214" s="40"/>
      <c r="D214" s="36"/>
    </row>
    <row r="215" spans="1:4" x14ac:dyDescent="0.25">
      <c r="A215" s="40"/>
      <c r="B215" s="40"/>
      <c r="C215" s="40"/>
      <c r="D215" s="36"/>
    </row>
    <row r="216" spans="1:4" x14ac:dyDescent="0.25">
      <c r="A216" s="40"/>
      <c r="B216" s="40"/>
      <c r="C216" s="40"/>
      <c r="D216" s="36"/>
    </row>
    <row r="217" spans="1:4" x14ac:dyDescent="0.25">
      <c r="A217" s="40"/>
      <c r="B217" s="40"/>
      <c r="C217" s="40"/>
      <c r="D217" s="36"/>
    </row>
    <row r="218" spans="1:4" x14ac:dyDescent="0.25">
      <c r="A218" s="40"/>
      <c r="B218" s="40"/>
      <c r="C218" s="40"/>
      <c r="D218" s="36"/>
    </row>
    <row r="219" spans="1:4" x14ac:dyDescent="0.25">
      <c r="A219" s="40"/>
      <c r="B219" s="40"/>
      <c r="C219" s="40"/>
      <c r="D219" s="36"/>
    </row>
    <row r="220" spans="1:4" x14ac:dyDescent="0.25">
      <c r="A220" s="40"/>
      <c r="B220" s="40"/>
      <c r="C220" s="40"/>
      <c r="D220" s="36"/>
    </row>
    <row r="221" spans="1:4" x14ac:dyDescent="0.25">
      <c r="A221" s="40"/>
      <c r="B221" s="40"/>
      <c r="C221" s="40"/>
      <c r="D221" s="36"/>
    </row>
    <row r="222" spans="1:4" x14ac:dyDescent="0.25">
      <c r="A222" s="40"/>
      <c r="B222" s="40"/>
      <c r="C222" s="40"/>
      <c r="D222" s="36"/>
    </row>
    <row r="223" spans="1:4" x14ac:dyDescent="0.25">
      <c r="A223" s="40"/>
      <c r="B223" s="40"/>
      <c r="C223" s="40"/>
      <c r="D223" s="36"/>
    </row>
    <row r="224" spans="1:4" x14ac:dyDescent="0.25">
      <c r="A224" s="40"/>
      <c r="B224" s="40"/>
      <c r="C224" s="40"/>
      <c r="D224" s="36"/>
    </row>
    <row r="225" spans="1:4" x14ac:dyDescent="0.25">
      <c r="A225" s="40"/>
      <c r="B225" s="40"/>
      <c r="C225" s="40"/>
      <c r="D225" s="36"/>
    </row>
    <row r="226" spans="1:4" x14ac:dyDescent="0.25">
      <c r="A226" s="40"/>
      <c r="B226" s="40"/>
      <c r="C226" s="40"/>
      <c r="D226" s="36"/>
    </row>
    <row r="227" spans="1:4" x14ac:dyDescent="0.25">
      <c r="A227" s="40"/>
      <c r="B227" s="40"/>
      <c r="C227" s="40"/>
      <c r="D227" s="36"/>
    </row>
    <row r="228" spans="1:4" x14ac:dyDescent="0.25">
      <c r="A228" s="40"/>
      <c r="B228" s="40"/>
      <c r="C228" s="40"/>
      <c r="D228" s="36"/>
    </row>
    <row r="229" spans="1:4" x14ac:dyDescent="0.25">
      <c r="A229" s="40"/>
      <c r="B229" s="40"/>
      <c r="C229" s="40"/>
      <c r="D229" s="36"/>
    </row>
    <row r="230" spans="1:4" x14ac:dyDescent="0.25">
      <c r="A230" s="40"/>
      <c r="B230" s="40"/>
      <c r="C230" s="40"/>
      <c r="D230" s="36"/>
    </row>
    <row r="231" spans="1:4" x14ac:dyDescent="0.25">
      <c r="A231" s="40"/>
      <c r="B231" s="40"/>
      <c r="C231" s="40"/>
      <c r="D231" s="36"/>
    </row>
    <row r="232" spans="1:4" x14ac:dyDescent="0.25">
      <c r="A232" s="40"/>
      <c r="B232" s="40"/>
      <c r="C232" s="40"/>
      <c r="D232" s="36"/>
    </row>
    <row r="233" spans="1:4" x14ac:dyDescent="0.25">
      <c r="A233" s="40"/>
      <c r="B233" s="40"/>
      <c r="C233" s="40"/>
      <c r="D233" s="36"/>
    </row>
    <row r="234" spans="1:4" x14ac:dyDescent="0.25">
      <c r="A234" s="40"/>
      <c r="B234" s="40"/>
      <c r="C234" s="40"/>
      <c r="D234" s="36"/>
    </row>
    <row r="235" spans="1:4" x14ac:dyDescent="0.25">
      <c r="A235" s="40"/>
      <c r="B235" s="40"/>
      <c r="C235" s="40"/>
      <c r="D235" s="36"/>
    </row>
    <row r="236" spans="1:4" x14ac:dyDescent="0.25">
      <c r="A236" s="40"/>
      <c r="B236" s="40"/>
      <c r="C236" s="40"/>
      <c r="D236" s="36"/>
    </row>
    <row r="237" spans="1:4" x14ac:dyDescent="0.25">
      <c r="A237" s="40"/>
      <c r="B237" s="40"/>
      <c r="C237" s="40"/>
      <c r="D237" s="36"/>
    </row>
    <row r="238" spans="1:4" x14ac:dyDescent="0.25">
      <c r="A238" s="40"/>
      <c r="B238" s="40"/>
      <c r="C238" s="40"/>
      <c r="D238" s="36"/>
    </row>
    <row r="239" spans="1:4" x14ac:dyDescent="0.25">
      <c r="A239" s="40"/>
      <c r="B239" s="40"/>
      <c r="C239" s="40"/>
      <c r="D239" s="36"/>
    </row>
    <row r="240" spans="1:4" x14ac:dyDescent="0.25">
      <c r="A240" s="40"/>
      <c r="B240" s="40"/>
      <c r="C240" s="40"/>
      <c r="D240" s="36"/>
    </row>
    <row r="241" spans="1:4" x14ac:dyDescent="0.25">
      <c r="A241" s="40"/>
      <c r="B241" s="40"/>
      <c r="C241" s="40"/>
      <c r="D241" s="36"/>
    </row>
    <row r="242" spans="1:4" x14ac:dyDescent="0.25">
      <c r="A242" s="40"/>
      <c r="B242" s="40"/>
      <c r="C242" s="40"/>
      <c r="D242" s="36"/>
    </row>
    <row r="243" spans="1:4" x14ac:dyDescent="0.25">
      <c r="A243" s="40"/>
      <c r="B243" s="40"/>
      <c r="C243" s="40"/>
      <c r="D243" s="36"/>
    </row>
    <row r="244" spans="1:4" x14ac:dyDescent="0.25">
      <c r="A244" s="40"/>
      <c r="B244" s="40"/>
      <c r="C244" s="40"/>
      <c r="D244" s="36"/>
    </row>
    <row r="245" spans="1:4" x14ac:dyDescent="0.25">
      <c r="A245" s="40"/>
      <c r="B245" s="40"/>
      <c r="C245" s="40"/>
      <c r="D245" s="36"/>
    </row>
    <row r="246" spans="1:4" x14ac:dyDescent="0.25">
      <c r="A246" s="40"/>
      <c r="B246" s="40"/>
      <c r="C246" s="40"/>
      <c r="D246" s="36"/>
    </row>
    <row r="247" spans="1:4" x14ac:dyDescent="0.25">
      <c r="A247" s="40"/>
      <c r="B247" s="40"/>
      <c r="C247" s="40"/>
      <c r="D247" s="36"/>
    </row>
    <row r="248" spans="1:4" x14ac:dyDescent="0.25">
      <c r="A248" s="40"/>
      <c r="B248" s="40"/>
      <c r="C248" s="40"/>
      <c r="D248" s="36"/>
    </row>
    <row r="249" spans="1:4" x14ac:dyDescent="0.25">
      <c r="A249" s="40"/>
      <c r="B249" s="40"/>
      <c r="C249" s="40"/>
      <c r="D249" s="36"/>
    </row>
    <row r="250" spans="1:4" x14ac:dyDescent="0.25">
      <c r="A250" s="40"/>
      <c r="B250" s="40"/>
      <c r="C250" s="40"/>
      <c r="D250" s="36"/>
    </row>
    <row r="251" spans="1:4" x14ac:dyDescent="0.25">
      <c r="A251" s="40"/>
      <c r="B251" s="40"/>
      <c r="C251" s="40"/>
      <c r="D251" s="36"/>
    </row>
    <row r="252" spans="1:4" x14ac:dyDescent="0.25">
      <c r="A252" s="40"/>
      <c r="B252" s="40"/>
      <c r="C252" s="40"/>
      <c r="D252" s="36"/>
    </row>
    <row r="253" spans="1:4" x14ac:dyDescent="0.25">
      <c r="A253" s="40"/>
      <c r="B253" s="40"/>
      <c r="C253" s="40"/>
      <c r="D253" s="36"/>
    </row>
    <row r="254" spans="1:4" x14ac:dyDescent="0.25">
      <c r="A254" s="40"/>
      <c r="B254" s="40"/>
      <c r="C254" s="40"/>
      <c r="D254" s="36"/>
    </row>
    <row r="255" spans="1:4" x14ac:dyDescent="0.25">
      <c r="A255" s="40"/>
      <c r="B255" s="40"/>
      <c r="C255" s="40"/>
      <c r="D255" s="36"/>
    </row>
    <row r="256" spans="1:4" x14ac:dyDescent="0.25">
      <c r="A256" s="40"/>
      <c r="B256" s="40"/>
      <c r="C256" s="40"/>
      <c r="D256" s="36"/>
    </row>
    <row r="257" spans="1:4" x14ac:dyDescent="0.25">
      <c r="A257" s="40"/>
      <c r="B257" s="40"/>
      <c r="C257" s="40"/>
      <c r="D257" s="36"/>
    </row>
    <row r="258" spans="1:4" x14ac:dyDescent="0.25">
      <c r="A258" s="40"/>
      <c r="B258" s="40"/>
      <c r="C258" s="40"/>
      <c r="D258" s="36"/>
    </row>
    <row r="259" spans="1:4" x14ac:dyDescent="0.25">
      <c r="A259" s="40"/>
      <c r="B259" s="40"/>
      <c r="C259" s="40"/>
      <c r="D259" s="36"/>
    </row>
    <row r="260" spans="1:4" x14ac:dyDescent="0.25">
      <c r="A260" s="40"/>
      <c r="B260" s="40"/>
      <c r="C260" s="40"/>
      <c r="D260" s="36"/>
    </row>
    <row r="261" spans="1:4" x14ac:dyDescent="0.25">
      <c r="A261" s="40"/>
      <c r="B261" s="40"/>
      <c r="C261" s="40"/>
      <c r="D261" s="36"/>
    </row>
    <row r="262" spans="1:4" x14ac:dyDescent="0.25">
      <c r="A262" s="40"/>
      <c r="B262" s="40"/>
      <c r="C262" s="40"/>
      <c r="D262" s="36"/>
    </row>
    <row r="263" spans="1:4" x14ac:dyDescent="0.25">
      <c r="A263" s="40"/>
      <c r="B263" s="40"/>
      <c r="C263" s="40"/>
      <c r="D263" s="36"/>
    </row>
    <row r="264" spans="1:4" x14ac:dyDescent="0.25">
      <c r="A264" s="40"/>
      <c r="B264" s="40"/>
      <c r="C264" s="40"/>
      <c r="D264" s="36"/>
    </row>
    <row r="265" spans="1:4" x14ac:dyDescent="0.25">
      <c r="A265" s="40"/>
      <c r="B265" s="40"/>
      <c r="C265" s="40"/>
      <c r="D265" s="36"/>
    </row>
    <row r="266" spans="1:4" x14ac:dyDescent="0.25">
      <c r="A266" s="40"/>
      <c r="B266" s="40"/>
      <c r="C266" s="40"/>
      <c r="D266" s="36"/>
    </row>
    <row r="267" spans="1:4" x14ac:dyDescent="0.25">
      <c r="A267" s="40"/>
      <c r="B267" s="40"/>
      <c r="C267" s="40"/>
      <c r="D267" s="36"/>
    </row>
    <row r="268" spans="1:4" x14ac:dyDescent="0.25">
      <c r="A268" s="40"/>
      <c r="B268" s="40"/>
      <c r="C268" s="40"/>
      <c r="D268" s="36"/>
    </row>
    <row r="269" spans="1:4" x14ac:dyDescent="0.25">
      <c r="A269" s="40"/>
      <c r="B269" s="40"/>
      <c r="C269" s="40"/>
      <c r="D269" s="36"/>
    </row>
    <row r="270" spans="1:4" x14ac:dyDescent="0.25">
      <c r="A270" s="40"/>
      <c r="B270" s="40"/>
      <c r="C270" s="40"/>
      <c r="D270" s="36"/>
    </row>
    <row r="271" spans="1:4" x14ac:dyDescent="0.25">
      <c r="A271" s="40"/>
      <c r="B271" s="40"/>
      <c r="C271" s="40"/>
      <c r="D271" s="36"/>
    </row>
    <row r="272" spans="1:4" x14ac:dyDescent="0.25">
      <c r="A272" s="40"/>
      <c r="B272" s="40"/>
      <c r="C272" s="40"/>
      <c r="D272" s="36"/>
    </row>
    <row r="273" spans="1:4" x14ac:dyDescent="0.25">
      <c r="A273" s="40"/>
      <c r="B273" s="40"/>
      <c r="C273" s="40"/>
      <c r="D273" s="36"/>
    </row>
    <row r="274" spans="1:4" x14ac:dyDescent="0.25">
      <c r="A274" s="40"/>
      <c r="B274" s="40"/>
      <c r="C274" s="40"/>
      <c r="D274" s="36"/>
    </row>
    <row r="275" spans="1:4" x14ac:dyDescent="0.25">
      <c r="A275" s="40"/>
      <c r="B275" s="40"/>
      <c r="C275" s="40"/>
      <c r="D275" s="36"/>
    </row>
    <row r="276" spans="1:4" x14ac:dyDescent="0.25">
      <c r="A276" s="40"/>
      <c r="B276" s="40"/>
      <c r="C276" s="40"/>
      <c r="D276" s="36"/>
    </row>
    <row r="277" spans="1:4" x14ac:dyDescent="0.25">
      <c r="A277" s="40"/>
      <c r="B277" s="40"/>
      <c r="C277" s="40"/>
      <c r="D277" s="36"/>
    </row>
    <row r="278" spans="1:4" x14ac:dyDescent="0.25">
      <c r="A278" s="40"/>
      <c r="B278" s="40"/>
      <c r="C278" s="40"/>
      <c r="D278" s="36"/>
    </row>
    <row r="279" spans="1:4" x14ac:dyDescent="0.25">
      <c r="A279" s="40"/>
      <c r="B279" s="40"/>
      <c r="C279" s="40"/>
      <c r="D279" s="36"/>
    </row>
    <row r="280" spans="1:4" x14ac:dyDescent="0.25">
      <c r="A280" s="40"/>
      <c r="B280" s="40"/>
      <c r="C280" s="40"/>
      <c r="D280" s="36"/>
    </row>
    <row r="281" spans="1:4" x14ac:dyDescent="0.25">
      <c r="A281" s="40"/>
      <c r="B281" s="40"/>
      <c r="C281" s="40"/>
      <c r="D281" s="36"/>
    </row>
    <row r="282" spans="1:4" x14ac:dyDescent="0.25">
      <c r="A282" s="40"/>
      <c r="B282" s="40"/>
      <c r="C282" s="40"/>
      <c r="D282" s="36"/>
    </row>
    <row r="283" spans="1:4" x14ac:dyDescent="0.25">
      <c r="A283" s="40"/>
      <c r="B283" s="40"/>
      <c r="C283" s="40"/>
      <c r="D283" s="36"/>
    </row>
    <row r="284" spans="1:4" x14ac:dyDescent="0.25">
      <c r="A284" s="40"/>
      <c r="B284" s="40"/>
      <c r="C284" s="40"/>
      <c r="D284" s="36"/>
    </row>
    <row r="285" spans="1:4" x14ac:dyDescent="0.25">
      <c r="A285" s="40"/>
      <c r="B285" s="40"/>
      <c r="C285" s="40"/>
      <c r="D285" s="36"/>
    </row>
    <row r="286" spans="1:4" x14ac:dyDescent="0.25">
      <c r="A286" s="40"/>
      <c r="B286" s="40"/>
      <c r="C286" s="40"/>
      <c r="D286" s="36"/>
    </row>
    <row r="287" spans="1:4" x14ac:dyDescent="0.25">
      <c r="A287" s="40"/>
      <c r="B287" s="40"/>
      <c r="C287" s="40"/>
      <c r="D287" s="36"/>
    </row>
    <row r="288" spans="1:4" x14ac:dyDescent="0.25">
      <c r="A288" s="40"/>
      <c r="B288" s="40"/>
      <c r="C288" s="40"/>
      <c r="D288" s="36"/>
    </row>
    <row r="289" spans="1:4" x14ac:dyDescent="0.25">
      <c r="A289" s="40"/>
      <c r="B289" s="40"/>
      <c r="C289" s="40"/>
      <c r="D289" s="36"/>
    </row>
    <row r="290" spans="1:4" x14ac:dyDescent="0.25">
      <c r="A290" s="40"/>
      <c r="B290" s="40"/>
      <c r="C290" s="40"/>
      <c r="D290" s="36"/>
    </row>
    <row r="291" spans="1:4" x14ac:dyDescent="0.25">
      <c r="A291" s="40"/>
      <c r="B291" s="40"/>
      <c r="C291" s="40"/>
      <c r="D291" s="36"/>
    </row>
    <row r="292" spans="1:4" x14ac:dyDescent="0.25">
      <c r="A292" s="40"/>
      <c r="B292" s="40"/>
      <c r="C292" s="40"/>
      <c r="D292" s="36"/>
    </row>
    <row r="293" spans="1:4" x14ac:dyDescent="0.25">
      <c r="A293" s="40"/>
      <c r="B293" s="40"/>
      <c r="C293" s="40"/>
      <c r="D293" s="36"/>
    </row>
    <row r="294" spans="1:4" x14ac:dyDescent="0.25">
      <c r="A294" s="40"/>
      <c r="B294" s="40"/>
      <c r="C294" s="40"/>
      <c r="D294" s="36"/>
    </row>
    <row r="295" spans="1:4" x14ac:dyDescent="0.25">
      <c r="A295" s="40"/>
      <c r="B295" s="40"/>
      <c r="C295" s="40"/>
      <c r="D295" s="36"/>
    </row>
    <row r="296" spans="1:4" x14ac:dyDescent="0.25">
      <c r="A296" s="40"/>
      <c r="B296" s="40"/>
      <c r="C296" s="40"/>
      <c r="D296" s="36"/>
    </row>
    <row r="297" spans="1:4" x14ac:dyDescent="0.25">
      <c r="A297" s="40"/>
      <c r="B297" s="40"/>
      <c r="C297" s="40"/>
      <c r="D297" s="36"/>
    </row>
    <row r="298" spans="1:4" x14ac:dyDescent="0.25">
      <c r="A298" s="40"/>
      <c r="B298" s="40"/>
      <c r="C298" s="40"/>
      <c r="D298" s="36"/>
    </row>
    <row r="299" spans="1:4" x14ac:dyDescent="0.25">
      <c r="A299" s="40"/>
      <c r="B299" s="40"/>
      <c r="C299" s="40"/>
      <c r="D299" s="36"/>
    </row>
    <row r="300" spans="1:4" x14ac:dyDescent="0.25">
      <c r="A300" s="40"/>
      <c r="B300" s="40"/>
      <c r="C300" s="40"/>
      <c r="D300" s="36"/>
    </row>
    <row r="301" spans="1:4" x14ac:dyDescent="0.25">
      <c r="A301" s="40"/>
      <c r="B301" s="40"/>
      <c r="C301" s="40"/>
      <c r="D301" s="36"/>
    </row>
    <row r="302" spans="1:4" x14ac:dyDescent="0.25">
      <c r="A302" s="40"/>
      <c r="B302" s="40"/>
      <c r="C302" s="40"/>
      <c r="D302" s="36"/>
    </row>
    <row r="303" spans="1:4" x14ac:dyDescent="0.25">
      <c r="A303" s="40"/>
      <c r="B303" s="40"/>
      <c r="C303" s="40"/>
      <c r="D303" s="36"/>
    </row>
    <row r="304" spans="1:4" x14ac:dyDescent="0.25">
      <c r="A304" s="40"/>
      <c r="B304" s="40"/>
      <c r="C304" s="40"/>
      <c r="D304" s="36"/>
    </row>
    <row r="305" spans="1:4" x14ac:dyDescent="0.25">
      <c r="A305" s="40"/>
      <c r="B305" s="40"/>
      <c r="C305" s="40"/>
      <c r="D305" s="36"/>
    </row>
    <row r="306" spans="1:4" x14ac:dyDescent="0.25">
      <c r="A306" s="40"/>
      <c r="B306" s="40"/>
      <c r="C306" s="40"/>
      <c r="D306" s="36"/>
    </row>
    <row r="307" spans="1:4" x14ac:dyDescent="0.25">
      <c r="A307" s="40"/>
      <c r="B307" s="40"/>
      <c r="C307" s="40"/>
      <c r="D307" s="36"/>
    </row>
    <row r="308" spans="1:4" x14ac:dyDescent="0.25">
      <c r="A308" s="40"/>
      <c r="B308" s="40"/>
      <c r="C308" s="40"/>
      <c r="D308" s="36"/>
    </row>
    <row r="309" spans="1:4" x14ac:dyDescent="0.25">
      <c r="A309" s="40"/>
      <c r="B309" s="40"/>
      <c r="C309" s="40"/>
      <c r="D309" s="36"/>
    </row>
    <row r="310" spans="1:4" x14ac:dyDescent="0.25">
      <c r="A310" s="40"/>
      <c r="B310" s="40"/>
      <c r="C310" s="40"/>
      <c r="D310" s="36"/>
    </row>
    <row r="311" spans="1:4" x14ac:dyDescent="0.25">
      <c r="A311" s="40"/>
      <c r="B311" s="40"/>
      <c r="C311" s="40"/>
      <c r="D311" s="36"/>
    </row>
    <row r="312" spans="1:4" x14ac:dyDescent="0.25">
      <c r="A312" s="40"/>
      <c r="B312" s="40"/>
      <c r="C312" s="40"/>
      <c r="D312" s="36"/>
    </row>
    <row r="313" spans="1:4" x14ac:dyDescent="0.25">
      <c r="A313" s="40"/>
      <c r="B313" s="40"/>
      <c r="C313" s="40"/>
      <c r="D313" s="36"/>
    </row>
    <row r="314" spans="1:4" x14ac:dyDescent="0.25">
      <c r="A314" s="40"/>
      <c r="B314" s="40"/>
      <c r="C314" s="40"/>
      <c r="D314" s="36"/>
    </row>
    <row r="315" spans="1:4" x14ac:dyDescent="0.25">
      <c r="A315" s="40"/>
      <c r="B315" s="40"/>
      <c r="C315" s="40"/>
      <c r="D315" s="36"/>
    </row>
    <row r="316" spans="1:4" x14ac:dyDescent="0.25">
      <c r="A316" s="40"/>
      <c r="B316" s="40"/>
      <c r="C316" s="40"/>
      <c r="D316" s="36"/>
    </row>
    <row r="317" spans="1:4" x14ac:dyDescent="0.25">
      <c r="A317" s="40"/>
      <c r="B317" s="40"/>
      <c r="C317" s="40"/>
      <c r="D317" s="36"/>
    </row>
    <row r="318" spans="1:4" x14ac:dyDescent="0.25">
      <c r="A318" s="40"/>
      <c r="B318" s="40"/>
      <c r="C318" s="40"/>
      <c r="D318" s="36"/>
    </row>
    <row r="319" spans="1:4" x14ac:dyDescent="0.25">
      <c r="A319" s="40"/>
      <c r="B319" s="40"/>
      <c r="C319" s="40"/>
      <c r="D319" s="36"/>
    </row>
    <row r="320" spans="1:4" x14ac:dyDescent="0.25">
      <c r="A320" s="40"/>
      <c r="B320" s="40"/>
      <c r="C320" s="40"/>
      <c r="D320" s="36"/>
    </row>
    <row r="321" spans="1:4" x14ac:dyDescent="0.25">
      <c r="A321" s="40"/>
      <c r="B321" s="40"/>
      <c r="C321" s="40"/>
      <c r="D321" s="36"/>
    </row>
    <row r="322" spans="1:4" x14ac:dyDescent="0.25">
      <c r="A322" s="40"/>
      <c r="B322" s="40"/>
      <c r="C322" s="40"/>
      <c r="D322" s="36"/>
    </row>
    <row r="323" spans="1:4" x14ac:dyDescent="0.25">
      <c r="A323" s="40"/>
      <c r="B323" s="40"/>
      <c r="C323" s="40"/>
      <c r="D323" s="36"/>
    </row>
    <row r="324" spans="1:4" x14ac:dyDescent="0.25">
      <c r="A324" s="40"/>
      <c r="B324" s="40"/>
      <c r="C324" s="40"/>
      <c r="D324" s="36"/>
    </row>
    <row r="325" spans="1:4" x14ac:dyDescent="0.25">
      <c r="A325" s="40"/>
      <c r="B325" s="40"/>
      <c r="C325" s="40"/>
      <c r="D325" s="36"/>
    </row>
    <row r="326" spans="1:4" x14ac:dyDescent="0.25">
      <c r="A326" s="40"/>
      <c r="B326" s="40"/>
      <c r="C326" s="40"/>
      <c r="D326" s="36"/>
    </row>
    <row r="327" spans="1:4" x14ac:dyDescent="0.25">
      <c r="A327" s="40"/>
      <c r="B327" s="40"/>
      <c r="C327" s="40"/>
      <c r="D327" s="36"/>
    </row>
    <row r="328" spans="1:4" x14ac:dyDescent="0.25">
      <c r="A328" s="40"/>
      <c r="B328" s="40"/>
      <c r="C328" s="40"/>
      <c r="D328" s="36"/>
    </row>
    <row r="329" spans="1:4" x14ac:dyDescent="0.25">
      <c r="A329" s="40"/>
      <c r="B329" s="40"/>
      <c r="C329" s="40"/>
      <c r="D329" s="36"/>
    </row>
    <row r="330" spans="1:4" x14ac:dyDescent="0.25">
      <c r="A330" s="40"/>
      <c r="B330" s="40"/>
      <c r="C330" s="40"/>
      <c r="D330" s="36"/>
    </row>
    <row r="331" spans="1:4" x14ac:dyDescent="0.25">
      <c r="A331" s="40"/>
      <c r="B331" s="40"/>
      <c r="C331" s="40"/>
      <c r="D331" s="36"/>
    </row>
    <row r="332" spans="1:4" x14ac:dyDescent="0.25">
      <c r="A332" s="40"/>
      <c r="B332" s="40"/>
      <c r="C332" s="40"/>
      <c r="D332" s="36"/>
    </row>
    <row r="333" spans="1:4" x14ac:dyDescent="0.25">
      <c r="A333" s="40"/>
      <c r="B333" s="40"/>
      <c r="C333" s="40"/>
      <c r="D333" s="36"/>
    </row>
    <row r="334" spans="1:4" x14ac:dyDescent="0.25">
      <c r="A334" s="40"/>
      <c r="B334" s="40"/>
      <c r="C334" s="40"/>
      <c r="D334" s="36"/>
    </row>
    <row r="335" spans="1:4" x14ac:dyDescent="0.25">
      <c r="A335" s="40"/>
      <c r="B335" s="40"/>
      <c r="C335" s="40"/>
      <c r="D335" s="36"/>
    </row>
    <row r="336" spans="1:4" x14ac:dyDescent="0.25">
      <c r="A336" s="40"/>
      <c r="B336" s="40"/>
      <c r="C336" s="40"/>
      <c r="D336" s="36"/>
    </row>
    <row r="337" spans="1:4" x14ac:dyDescent="0.25">
      <c r="A337" s="40"/>
      <c r="B337" s="40"/>
      <c r="C337" s="40"/>
      <c r="D337" s="36"/>
    </row>
    <row r="338" spans="1:4" x14ac:dyDescent="0.25">
      <c r="A338" s="40"/>
      <c r="B338" s="40"/>
      <c r="C338" s="40"/>
      <c r="D338" s="36"/>
    </row>
    <row r="339" spans="1:4" x14ac:dyDescent="0.25">
      <c r="A339" s="40"/>
      <c r="B339" s="40"/>
      <c r="C339" s="40"/>
      <c r="D339" s="36"/>
    </row>
    <row r="340" spans="1:4" x14ac:dyDescent="0.25">
      <c r="A340" s="40"/>
      <c r="B340" s="40"/>
      <c r="C340" s="40"/>
      <c r="D340" s="36"/>
    </row>
    <row r="341" spans="1:4" x14ac:dyDescent="0.25">
      <c r="A341" s="40"/>
      <c r="B341" s="40"/>
      <c r="C341" s="40"/>
      <c r="D341" s="36"/>
    </row>
    <row r="342" spans="1:4" x14ac:dyDescent="0.25">
      <c r="A342" s="40"/>
      <c r="B342" s="40"/>
      <c r="C342" s="40"/>
      <c r="D342" s="36"/>
    </row>
    <row r="343" spans="1:4" x14ac:dyDescent="0.25">
      <c r="A343" s="40"/>
      <c r="B343" s="40"/>
      <c r="C343" s="40"/>
      <c r="D343" s="36"/>
    </row>
    <row r="344" spans="1:4" x14ac:dyDescent="0.25">
      <c r="A344" s="40"/>
      <c r="B344" s="40"/>
      <c r="C344" s="40"/>
      <c r="D344" s="36"/>
    </row>
    <row r="345" spans="1:4" x14ac:dyDescent="0.25">
      <c r="A345" s="40"/>
      <c r="B345" s="40"/>
      <c r="C345" s="40"/>
      <c r="D345" s="36"/>
    </row>
    <row r="346" spans="1:4" x14ac:dyDescent="0.25">
      <c r="A346" s="40"/>
      <c r="B346" s="40"/>
      <c r="C346" s="40"/>
      <c r="D346" s="36"/>
    </row>
    <row r="347" spans="1:4" x14ac:dyDescent="0.25">
      <c r="A347" s="40"/>
      <c r="B347" s="40"/>
      <c r="C347" s="40"/>
      <c r="D347" s="36"/>
    </row>
    <row r="348" spans="1:4" x14ac:dyDescent="0.25">
      <c r="A348" s="40"/>
      <c r="B348" s="40"/>
      <c r="C348" s="40"/>
      <c r="D348" s="36"/>
    </row>
    <row r="349" spans="1:4" x14ac:dyDescent="0.25">
      <c r="A349" s="40"/>
      <c r="B349" s="40"/>
      <c r="C349" s="40"/>
      <c r="D349" s="36"/>
    </row>
    <row r="350" spans="1:4" x14ac:dyDescent="0.25">
      <c r="A350" s="40"/>
      <c r="B350" s="40"/>
      <c r="C350" s="40"/>
      <c r="D350" s="36"/>
    </row>
    <row r="351" spans="1:4" x14ac:dyDescent="0.25">
      <c r="A351" s="40"/>
      <c r="B351" s="40"/>
      <c r="C351" s="40"/>
      <c r="D351" s="36"/>
    </row>
    <row r="352" spans="1:4" x14ac:dyDescent="0.25">
      <c r="A352" s="40"/>
      <c r="B352" s="40"/>
      <c r="C352" s="40"/>
      <c r="D352" s="36"/>
    </row>
    <row r="353" spans="1:4" x14ac:dyDescent="0.25">
      <c r="A353" s="40"/>
      <c r="B353" s="40"/>
      <c r="C353" s="40"/>
      <c r="D353" s="36"/>
    </row>
    <row r="354" spans="1:4" x14ac:dyDescent="0.25">
      <c r="A354" s="40"/>
      <c r="B354" s="40"/>
      <c r="C354" s="40"/>
      <c r="D354" s="36"/>
    </row>
    <row r="355" spans="1:4" x14ac:dyDescent="0.25">
      <c r="A355" s="40"/>
      <c r="B355" s="40"/>
      <c r="C355" s="40"/>
      <c r="D355" s="36"/>
    </row>
    <row r="356" spans="1:4" x14ac:dyDescent="0.25">
      <c r="A356" s="40"/>
      <c r="B356" s="40"/>
      <c r="C356" s="40"/>
      <c r="D356" s="36"/>
    </row>
    <row r="357" spans="1:4" x14ac:dyDescent="0.25">
      <c r="A357" s="40"/>
      <c r="B357" s="40"/>
      <c r="C357" s="40"/>
      <c r="D357" s="36"/>
    </row>
    <row r="358" spans="1:4" x14ac:dyDescent="0.25">
      <c r="A358" s="40"/>
      <c r="B358" s="40"/>
      <c r="C358" s="40"/>
      <c r="D358" s="36"/>
    </row>
    <row r="359" spans="1:4" x14ac:dyDescent="0.25">
      <c r="A359" s="40"/>
      <c r="B359" s="40"/>
      <c r="C359" s="40"/>
      <c r="D359" s="36"/>
    </row>
    <row r="360" spans="1:4" x14ac:dyDescent="0.25">
      <c r="A360" s="40"/>
      <c r="B360" s="40"/>
      <c r="C360" s="40"/>
      <c r="D360" s="36"/>
    </row>
    <row r="361" spans="1:4" x14ac:dyDescent="0.25">
      <c r="A361" s="40"/>
      <c r="B361" s="40"/>
      <c r="C361" s="40"/>
      <c r="D361" s="36"/>
    </row>
    <row r="362" spans="1:4" x14ac:dyDescent="0.25">
      <c r="A362" s="40"/>
      <c r="B362" s="40"/>
      <c r="C362" s="40"/>
      <c r="D362" s="36"/>
    </row>
    <row r="363" spans="1:4" x14ac:dyDescent="0.25">
      <c r="A363" s="40"/>
      <c r="B363" s="40"/>
      <c r="C363" s="40"/>
      <c r="D363" s="36"/>
    </row>
    <row r="364" spans="1:4" x14ac:dyDescent="0.25">
      <c r="A364" s="40"/>
      <c r="B364" s="40"/>
      <c r="C364" s="40"/>
      <c r="D364" s="36"/>
    </row>
    <row r="365" spans="1:4" x14ac:dyDescent="0.25">
      <c r="A365" s="40"/>
      <c r="B365" s="40"/>
      <c r="C365" s="40"/>
      <c r="D365" s="36"/>
    </row>
    <row r="366" spans="1:4" x14ac:dyDescent="0.25">
      <c r="A366" s="40"/>
      <c r="B366" s="40"/>
      <c r="C366" s="40"/>
      <c r="D366" s="36"/>
    </row>
    <row r="367" spans="1:4" x14ac:dyDescent="0.25">
      <c r="A367" s="40"/>
      <c r="B367" s="40"/>
      <c r="C367" s="40"/>
      <c r="D367" s="36"/>
    </row>
    <row r="368" spans="1:4" x14ac:dyDescent="0.25">
      <c r="A368" s="40"/>
      <c r="B368" s="40"/>
      <c r="C368" s="40"/>
      <c r="D368" s="36"/>
    </row>
    <row r="369" spans="1:4" x14ac:dyDescent="0.25">
      <c r="A369" s="40"/>
      <c r="B369" s="40"/>
      <c r="C369" s="40"/>
      <c r="D369" s="36"/>
    </row>
    <row r="370" spans="1:4" x14ac:dyDescent="0.25">
      <c r="A370" s="40"/>
      <c r="B370" s="40"/>
      <c r="C370" s="40"/>
      <c r="D370" s="36"/>
    </row>
    <row r="371" spans="1:4" x14ac:dyDescent="0.25">
      <c r="A371" s="40"/>
      <c r="B371" s="40"/>
      <c r="C371" s="40"/>
      <c r="D371" s="36"/>
    </row>
    <row r="372" spans="1:4" x14ac:dyDescent="0.25">
      <c r="A372" s="40"/>
      <c r="B372" s="40"/>
      <c r="C372" s="40"/>
      <c r="D372" s="36"/>
    </row>
    <row r="373" spans="1:4" x14ac:dyDescent="0.25">
      <c r="A373" s="40"/>
      <c r="B373" s="40"/>
      <c r="C373" s="40"/>
      <c r="D373" s="36"/>
    </row>
    <row r="374" spans="1:4" x14ac:dyDescent="0.25">
      <c r="A374" s="40"/>
      <c r="B374" s="40"/>
      <c r="C374" s="40"/>
      <c r="D374" s="36"/>
    </row>
    <row r="375" spans="1:4" x14ac:dyDescent="0.25">
      <c r="A375" s="40"/>
      <c r="B375" s="40"/>
      <c r="C375" s="40"/>
      <c r="D375" s="36"/>
    </row>
    <row r="376" spans="1:4" x14ac:dyDescent="0.25">
      <c r="A376" s="40"/>
      <c r="B376" s="40"/>
      <c r="C376" s="40"/>
      <c r="D376" s="36"/>
    </row>
    <row r="377" spans="1:4" x14ac:dyDescent="0.25">
      <c r="A377" s="40"/>
      <c r="B377" s="40"/>
      <c r="C377" s="40"/>
      <c r="D377" s="36"/>
    </row>
    <row r="378" spans="1:4" x14ac:dyDescent="0.25">
      <c r="A378" s="40"/>
      <c r="B378" s="40"/>
      <c r="C378" s="40"/>
      <c r="D378" s="36"/>
    </row>
    <row r="379" spans="1:4" x14ac:dyDescent="0.25">
      <c r="A379" s="40"/>
      <c r="B379" s="40"/>
      <c r="C379" s="40"/>
      <c r="D379" s="36"/>
    </row>
    <row r="380" spans="1:4" x14ac:dyDescent="0.25">
      <c r="A380" s="40"/>
      <c r="B380" s="40"/>
      <c r="C380" s="40"/>
      <c r="D380" s="36"/>
    </row>
    <row r="381" spans="1:4" x14ac:dyDescent="0.25">
      <c r="A381" s="40"/>
      <c r="B381" s="40"/>
      <c r="C381" s="40"/>
      <c r="D381" s="36"/>
    </row>
    <row r="382" spans="1:4" x14ac:dyDescent="0.25">
      <c r="A382" s="40"/>
      <c r="B382" s="40"/>
      <c r="C382" s="40"/>
      <c r="D382" s="36"/>
    </row>
    <row r="383" spans="1:4" x14ac:dyDescent="0.25">
      <c r="A383" s="40"/>
      <c r="B383" s="40"/>
      <c r="C383" s="40"/>
      <c r="D383" s="36"/>
    </row>
    <row r="384" spans="1:4" x14ac:dyDescent="0.25">
      <c r="A384" s="40"/>
      <c r="B384" s="40"/>
      <c r="C384" s="40"/>
      <c r="D384" s="36"/>
    </row>
    <row r="385" spans="1:4" x14ac:dyDescent="0.25">
      <c r="A385" s="40"/>
      <c r="B385" s="40"/>
      <c r="C385" s="40"/>
      <c r="D385" s="36"/>
    </row>
    <row r="386" spans="1:4" x14ac:dyDescent="0.25">
      <c r="A386" s="40"/>
      <c r="B386" s="40"/>
      <c r="C386" s="40"/>
      <c r="D386" s="36"/>
    </row>
    <row r="387" spans="1:4" x14ac:dyDescent="0.25">
      <c r="A387" s="40"/>
      <c r="B387" s="40"/>
      <c r="C387" s="40"/>
      <c r="D387" s="36"/>
    </row>
    <row r="388" spans="1:4" x14ac:dyDescent="0.25">
      <c r="A388" s="40"/>
      <c r="B388" s="40"/>
      <c r="C388" s="40"/>
      <c r="D388" s="36"/>
    </row>
    <row r="389" spans="1:4" x14ac:dyDescent="0.25">
      <c r="A389" s="40"/>
      <c r="B389" s="40"/>
      <c r="C389" s="40"/>
      <c r="D389" s="36"/>
    </row>
    <row r="390" spans="1:4" x14ac:dyDescent="0.25">
      <c r="A390" s="40"/>
      <c r="B390" s="40"/>
      <c r="C390" s="40"/>
      <c r="D390" s="36"/>
    </row>
    <row r="391" spans="1:4" x14ac:dyDescent="0.25">
      <c r="A391" s="40"/>
      <c r="B391" s="40"/>
      <c r="C391" s="40"/>
      <c r="D391" s="36"/>
    </row>
    <row r="392" spans="1:4" x14ac:dyDescent="0.25">
      <c r="A392" s="40"/>
      <c r="B392" s="40"/>
      <c r="C392" s="40"/>
      <c r="D392" s="36"/>
    </row>
    <row r="393" spans="1:4" x14ac:dyDescent="0.25">
      <c r="A393" s="40"/>
      <c r="B393" s="40"/>
      <c r="C393" s="40"/>
      <c r="D393" s="36"/>
    </row>
    <row r="394" spans="1:4" x14ac:dyDescent="0.25">
      <c r="A394" s="40"/>
      <c r="B394" s="40"/>
      <c r="C394" s="40"/>
      <c r="D394" s="36"/>
    </row>
    <row r="395" spans="1:4" x14ac:dyDescent="0.25">
      <c r="A395" s="40"/>
      <c r="B395" s="40"/>
      <c r="C395" s="40"/>
      <c r="D395" s="36"/>
    </row>
    <row r="396" spans="1:4" x14ac:dyDescent="0.25">
      <c r="A396" s="40"/>
      <c r="B396" s="40"/>
      <c r="C396" s="40"/>
      <c r="D396" s="36"/>
    </row>
    <row r="397" spans="1:4" x14ac:dyDescent="0.25">
      <c r="A397" s="40"/>
      <c r="B397" s="40"/>
      <c r="C397" s="40"/>
      <c r="D397" s="36"/>
    </row>
    <row r="398" spans="1:4" x14ac:dyDescent="0.25">
      <c r="A398" s="40"/>
      <c r="B398" s="40"/>
      <c r="C398" s="40"/>
      <c r="D398" s="36"/>
    </row>
    <row r="399" spans="1:4" x14ac:dyDescent="0.25">
      <c r="A399" s="40"/>
      <c r="B399" s="40"/>
      <c r="C399" s="40"/>
      <c r="D399" s="36"/>
    </row>
    <row r="400" spans="1:4" x14ac:dyDescent="0.25">
      <c r="A400" s="40"/>
      <c r="B400" s="40"/>
      <c r="C400" s="40"/>
      <c r="D400" s="36"/>
    </row>
    <row r="401" spans="1:4" x14ac:dyDescent="0.25">
      <c r="A401" s="40"/>
      <c r="B401" s="40"/>
      <c r="C401" s="40"/>
      <c r="D401" s="36"/>
    </row>
    <row r="402" spans="1:4" x14ac:dyDescent="0.25">
      <c r="A402" s="40"/>
      <c r="B402" s="40"/>
      <c r="C402" s="40"/>
      <c r="D402" s="36"/>
    </row>
    <row r="403" spans="1:4" x14ac:dyDescent="0.25">
      <c r="A403" s="40"/>
      <c r="B403" s="40"/>
      <c r="C403" s="40"/>
      <c r="D403" s="36"/>
    </row>
    <row r="404" spans="1:4" x14ac:dyDescent="0.25">
      <c r="A404" s="40"/>
      <c r="B404" s="40"/>
      <c r="C404" s="40"/>
      <c r="D404" s="36"/>
    </row>
    <row r="405" spans="1:4" x14ac:dyDescent="0.25">
      <c r="A405" s="40"/>
      <c r="B405" s="40"/>
      <c r="C405" s="40"/>
      <c r="D405" s="36"/>
    </row>
    <row r="406" spans="1:4" x14ac:dyDescent="0.25">
      <c r="A406" s="40"/>
      <c r="B406" s="40"/>
      <c r="C406" s="40"/>
      <c r="D406" s="36"/>
    </row>
    <row r="407" spans="1:4" x14ac:dyDescent="0.25">
      <c r="A407" s="40"/>
      <c r="B407" s="40"/>
      <c r="C407" s="40"/>
      <c r="D407" s="36"/>
    </row>
    <row r="408" spans="1:4" x14ac:dyDescent="0.25">
      <c r="A408" s="40"/>
      <c r="B408" s="40"/>
      <c r="C408" s="40"/>
      <c r="D408" s="36"/>
    </row>
    <row r="409" spans="1:4" x14ac:dyDescent="0.25">
      <c r="A409" s="40"/>
      <c r="B409" s="40"/>
      <c r="C409" s="40"/>
      <c r="D409" s="36"/>
    </row>
    <row r="410" spans="1:4" x14ac:dyDescent="0.25">
      <c r="A410" s="40"/>
      <c r="B410" s="40"/>
      <c r="C410" s="40"/>
      <c r="D410" s="36"/>
    </row>
    <row r="411" spans="1:4" x14ac:dyDescent="0.25">
      <c r="A411" s="40"/>
      <c r="B411" s="40"/>
      <c r="C411" s="40"/>
      <c r="D411" s="36"/>
    </row>
    <row r="412" spans="1:4" x14ac:dyDescent="0.25">
      <c r="A412" s="40"/>
      <c r="B412" s="40"/>
      <c r="C412" s="40"/>
      <c r="D412" s="36"/>
    </row>
    <row r="413" spans="1:4" x14ac:dyDescent="0.25">
      <c r="A413" s="40"/>
      <c r="B413" s="40"/>
      <c r="C413" s="40"/>
      <c r="D413" s="36"/>
    </row>
    <row r="414" spans="1:4" x14ac:dyDescent="0.25">
      <c r="A414" s="40"/>
      <c r="B414" s="40"/>
      <c r="C414" s="40"/>
      <c r="D414" s="36"/>
    </row>
    <row r="415" spans="1:4" x14ac:dyDescent="0.25">
      <c r="A415" s="40"/>
      <c r="B415" s="40"/>
      <c r="C415" s="40"/>
      <c r="D415" s="36"/>
    </row>
    <row r="416" spans="1:4" x14ac:dyDescent="0.25">
      <c r="A416" s="40"/>
      <c r="B416" s="40"/>
      <c r="C416" s="40"/>
      <c r="D416" s="36"/>
    </row>
    <row r="417" spans="1:4" x14ac:dyDescent="0.25">
      <c r="A417" s="40"/>
      <c r="B417" s="40"/>
      <c r="C417" s="40"/>
      <c r="D417" s="36"/>
    </row>
    <row r="418" spans="1:4" x14ac:dyDescent="0.25">
      <c r="A418" s="40"/>
      <c r="B418" s="40"/>
      <c r="C418" s="40"/>
      <c r="D418" s="36"/>
    </row>
    <row r="419" spans="1:4" x14ac:dyDescent="0.25">
      <c r="A419" s="40"/>
      <c r="B419" s="40"/>
      <c r="C419" s="40"/>
      <c r="D419" s="36"/>
    </row>
    <row r="420" spans="1:4" x14ac:dyDescent="0.25">
      <c r="A420" s="40"/>
      <c r="B420" s="40"/>
      <c r="C420" s="40"/>
      <c r="D420" s="36"/>
    </row>
    <row r="421" spans="1:4" x14ac:dyDescent="0.25">
      <c r="A421" s="40"/>
      <c r="B421" s="40"/>
      <c r="C421" s="40"/>
      <c r="D421" s="36"/>
    </row>
    <row r="422" spans="1:4" x14ac:dyDescent="0.25">
      <c r="A422" s="40"/>
      <c r="B422" s="40"/>
      <c r="C422" s="40"/>
      <c r="D422" s="36"/>
    </row>
    <row r="423" spans="1:4" x14ac:dyDescent="0.25">
      <c r="A423" s="40"/>
      <c r="B423" s="40"/>
      <c r="C423" s="40"/>
      <c r="D423" s="36"/>
    </row>
    <row r="424" spans="1:4" x14ac:dyDescent="0.25">
      <c r="A424" s="40"/>
      <c r="B424" s="40"/>
      <c r="C424" s="40"/>
      <c r="D424" s="36"/>
    </row>
    <row r="425" spans="1:4" x14ac:dyDescent="0.25">
      <c r="A425" s="40"/>
      <c r="B425" s="40"/>
      <c r="C425" s="40"/>
      <c r="D425" s="36"/>
    </row>
    <row r="426" spans="1:4" x14ac:dyDescent="0.25">
      <c r="A426" s="40"/>
      <c r="B426" s="40"/>
      <c r="C426" s="40"/>
      <c r="D426" s="36"/>
    </row>
    <row r="427" spans="1:4" x14ac:dyDescent="0.25">
      <c r="A427" s="40"/>
      <c r="B427" s="40"/>
      <c r="C427" s="40"/>
      <c r="D427" s="36"/>
    </row>
    <row r="428" spans="1:4" x14ac:dyDescent="0.25">
      <c r="A428" s="40"/>
      <c r="B428" s="40"/>
      <c r="C428" s="40"/>
      <c r="D428" s="36"/>
    </row>
    <row r="429" spans="1:4" x14ac:dyDescent="0.25">
      <c r="A429" s="40"/>
      <c r="B429" s="40"/>
      <c r="C429" s="40"/>
      <c r="D429" s="36"/>
    </row>
    <row r="430" spans="1:4" x14ac:dyDescent="0.25">
      <c r="A430" s="40"/>
      <c r="B430" s="40"/>
      <c r="C430" s="40"/>
      <c r="D430" s="36"/>
    </row>
    <row r="431" spans="1:4" x14ac:dyDescent="0.25">
      <c r="A431" s="40"/>
      <c r="B431" s="40"/>
      <c r="C431" s="40"/>
      <c r="D431" s="36"/>
    </row>
    <row r="432" spans="1:4" x14ac:dyDescent="0.25">
      <c r="A432" s="40"/>
      <c r="B432" s="40"/>
      <c r="C432" s="40"/>
      <c r="D432" s="36"/>
    </row>
    <row r="433" spans="1:4" x14ac:dyDescent="0.25">
      <c r="A433" s="40"/>
      <c r="B433" s="40"/>
      <c r="C433" s="40"/>
      <c r="D433" s="36"/>
    </row>
    <row r="434" spans="1:4" x14ac:dyDescent="0.25">
      <c r="A434" s="40"/>
      <c r="B434" s="40"/>
      <c r="C434" s="40"/>
      <c r="D434" s="36"/>
    </row>
    <row r="435" spans="1:4" x14ac:dyDescent="0.25">
      <c r="A435" s="40"/>
      <c r="B435" s="40"/>
      <c r="C435" s="40"/>
      <c r="D435" s="36"/>
    </row>
    <row r="436" spans="1:4" x14ac:dyDescent="0.25">
      <c r="A436" s="40"/>
      <c r="B436" s="40"/>
      <c r="C436" s="40"/>
      <c r="D436" s="36"/>
    </row>
    <row r="437" spans="1:4" x14ac:dyDescent="0.25">
      <c r="A437" s="40"/>
      <c r="B437" s="40"/>
      <c r="C437" s="40"/>
      <c r="D437" s="36"/>
    </row>
    <row r="438" spans="1:4" x14ac:dyDescent="0.25">
      <c r="A438" s="40"/>
      <c r="B438" s="40"/>
      <c r="C438" s="40"/>
      <c r="D438" s="36"/>
    </row>
    <row r="439" spans="1:4" x14ac:dyDescent="0.25">
      <c r="A439" s="40"/>
      <c r="B439" s="40"/>
      <c r="C439" s="40"/>
      <c r="D439" s="36"/>
    </row>
    <row r="440" spans="1:4" x14ac:dyDescent="0.25">
      <c r="A440" s="40"/>
      <c r="B440" s="40"/>
      <c r="C440" s="40"/>
      <c r="D440" s="36"/>
    </row>
    <row r="441" spans="1:4" x14ac:dyDescent="0.25">
      <c r="A441" s="40"/>
      <c r="B441" s="40"/>
      <c r="C441" s="40"/>
      <c r="D441" s="36"/>
    </row>
    <row r="442" spans="1:4" x14ac:dyDescent="0.25">
      <c r="A442" s="40"/>
      <c r="B442" s="40"/>
      <c r="C442" s="40"/>
      <c r="D442" s="36"/>
    </row>
    <row r="443" spans="1:4" x14ac:dyDescent="0.25">
      <c r="A443" s="40"/>
      <c r="B443" s="40"/>
      <c r="C443" s="40"/>
      <c r="D443" s="36"/>
    </row>
    <row r="444" spans="1:4" x14ac:dyDescent="0.25">
      <c r="A444" s="40"/>
      <c r="B444" s="40"/>
      <c r="C444" s="40"/>
      <c r="D444" s="36"/>
    </row>
    <row r="445" spans="1:4" x14ac:dyDescent="0.25">
      <c r="A445" s="40"/>
      <c r="B445" s="40"/>
      <c r="C445" s="40"/>
      <c r="D445" s="36"/>
    </row>
    <row r="446" spans="1:4" x14ac:dyDescent="0.25">
      <c r="A446" s="40"/>
      <c r="B446" s="40"/>
      <c r="C446" s="40"/>
      <c r="D446" s="36"/>
    </row>
    <row r="447" spans="1:4" x14ac:dyDescent="0.25">
      <c r="A447" s="40"/>
      <c r="B447" s="40"/>
      <c r="C447" s="40"/>
      <c r="D447" s="36"/>
    </row>
    <row r="448" spans="1:4" x14ac:dyDescent="0.25">
      <c r="A448" s="40"/>
      <c r="B448" s="40"/>
      <c r="C448" s="40"/>
      <c r="D448" s="36"/>
    </row>
    <row r="449" spans="1:4" x14ac:dyDescent="0.25">
      <c r="A449" s="40"/>
      <c r="B449" s="40"/>
      <c r="C449" s="40"/>
      <c r="D449" s="36"/>
    </row>
    <row r="450" spans="1:4" x14ac:dyDescent="0.25">
      <c r="A450" s="40"/>
      <c r="B450" s="40"/>
      <c r="C450" s="40"/>
      <c r="D450" s="36"/>
    </row>
    <row r="451" spans="1:4" x14ac:dyDescent="0.25">
      <c r="A451" s="40"/>
      <c r="B451" s="40"/>
      <c r="C451" s="40"/>
      <c r="D451" s="36"/>
    </row>
    <row r="452" spans="1:4" x14ac:dyDescent="0.25">
      <c r="A452" s="40"/>
      <c r="B452" s="40"/>
      <c r="C452" s="40"/>
      <c r="D452" s="36"/>
    </row>
    <row r="453" spans="1:4" x14ac:dyDescent="0.25">
      <c r="A453" s="40"/>
      <c r="B453" s="40"/>
      <c r="C453" s="40"/>
      <c r="D453" s="36"/>
    </row>
    <row r="454" spans="1:4" x14ac:dyDescent="0.25">
      <c r="A454" s="40"/>
      <c r="B454" s="40"/>
      <c r="C454" s="40"/>
      <c r="D454" s="36"/>
    </row>
    <row r="455" spans="1:4" x14ac:dyDescent="0.25">
      <c r="A455" s="40"/>
      <c r="B455" s="40"/>
      <c r="C455" s="40"/>
      <c r="D455" s="36"/>
    </row>
    <row r="456" spans="1:4" x14ac:dyDescent="0.25">
      <c r="A456" s="40"/>
      <c r="B456" s="40"/>
      <c r="C456" s="40"/>
      <c r="D456" s="36"/>
    </row>
    <row r="457" spans="1:4" x14ac:dyDescent="0.25">
      <c r="A457" s="40"/>
      <c r="B457" s="40"/>
      <c r="C457" s="40"/>
      <c r="D457" s="36"/>
    </row>
    <row r="458" spans="1:4" x14ac:dyDescent="0.25">
      <c r="A458" s="40"/>
      <c r="B458" s="40"/>
      <c r="C458" s="40"/>
      <c r="D458" s="36"/>
    </row>
    <row r="459" spans="1:4" x14ac:dyDescent="0.25">
      <c r="A459" s="40"/>
      <c r="B459" s="40"/>
      <c r="C459" s="40"/>
      <c r="D459" s="36"/>
    </row>
    <row r="460" spans="1:4" x14ac:dyDescent="0.25">
      <c r="A460" s="40"/>
      <c r="B460" s="40"/>
      <c r="C460" s="40"/>
      <c r="D460" s="36"/>
    </row>
    <row r="461" spans="1:4" x14ac:dyDescent="0.25">
      <c r="A461" s="40"/>
      <c r="B461" s="40"/>
      <c r="C461" s="40"/>
      <c r="D461" s="36"/>
    </row>
    <row r="462" spans="1:4" x14ac:dyDescent="0.25">
      <c r="A462" s="40"/>
      <c r="B462" s="40"/>
      <c r="C462" s="40"/>
      <c r="D462" s="36"/>
    </row>
    <row r="463" spans="1:4" x14ac:dyDescent="0.25">
      <c r="A463" s="40"/>
      <c r="B463" s="40"/>
      <c r="C463" s="40"/>
      <c r="D463" s="36"/>
    </row>
    <row r="464" spans="1:4" x14ac:dyDescent="0.25">
      <c r="A464" s="40"/>
      <c r="B464" s="40"/>
      <c r="C464" s="40"/>
      <c r="D464" s="36"/>
    </row>
    <row r="465" spans="1:4" x14ac:dyDescent="0.25">
      <c r="A465" s="40"/>
      <c r="B465" s="40"/>
      <c r="C465" s="40"/>
      <c r="D465" s="36"/>
    </row>
    <row r="466" spans="1:4" x14ac:dyDescent="0.25">
      <c r="A466" s="40"/>
      <c r="B466" s="40"/>
      <c r="C466" s="40"/>
      <c r="D466" s="36"/>
    </row>
    <row r="467" spans="1:4" x14ac:dyDescent="0.25">
      <c r="A467" s="40"/>
      <c r="B467" s="40"/>
      <c r="C467" s="40"/>
      <c r="D467" s="36"/>
    </row>
    <row r="468" spans="1:4" x14ac:dyDescent="0.25">
      <c r="A468" s="48"/>
      <c r="B468" s="40"/>
      <c r="C468" s="40"/>
      <c r="D468" s="36"/>
    </row>
    <row r="469" spans="1:4" x14ac:dyDescent="0.25">
      <c r="A469" s="40"/>
      <c r="B469" s="40"/>
      <c r="C469" s="40"/>
      <c r="D469" s="36"/>
    </row>
    <row r="470" spans="1:4" x14ac:dyDescent="0.25">
      <c r="A470" s="40"/>
      <c r="B470" s="40"/>
      <c r="C470" s="40"/>
      <c r="D470" s="36"/>
    </row>
    <row r="471" spans="1:4" x14ac:dyDescent="0.25">
      <c r="A471" s="40"/>
      <c r="B471" s="40"/>
      <c r="C471" s="40"/>
      <c r="D471" s="36"/>
    </row>
    <row r="472" spans="1:4" x14ac:dyDescent="0.25">
      <c r="A472" s="40"/>
      <c r="B472" s="40"/>
      <c r="C472" s="40"/>
      <c r="D472" s="36"/>
    </row>
    <row r="473" spans="1:4" x14ac:dyDescent="0.25">
      <c r="A473" s="40"/>
      <c r="B473" s="40"/>
      <c r="C473" s="40"/>
      <c r="D473" s="36"/>
    </row>
    <row r="474" spans="1:4" x14ac:dyDescent="0.25">
      <c r="A474" s="40"/>
      <c r="B474" s="40"/>
      <c r="C474" s="40"/>
      <c r="D474" s="36"/>
    </row>
    <row r="475" spans="1:4" x14ac:dyDescent="0.25">
      <c r="A475" s="40"/>
      <c r="B475" s="40"/>
      <c r="C475" s="40"/>
      <c r="D475" s="36"/>
    </row>
    <row r="476" spans="1:4" x14ac:dyDescent="0.25">
      <c r="A476" s="40"/>
      <c r="B476" s="40"/>
      <c r="C476" s="40"/>
      <c r="D476" s="36"/>
    </row>
    <row r="477" spans="1:4" x14ac:dyDescent="0.25">
      <c r="A477" s="40"/>
      <c r="B477" s="40"/>
      <c r="C477" s="40"/>
      <c r="D477" s="36"/>
    </row>
    <row r="478" spans="1:4" x14ac:dyDescent="0.25">
      <c r="A478" s="40"/>
      <c r="B478" s="40"/>
      <c r="C478" s="40"/>
      <c r="D478" s="36"/>
    </row>
    <row r="479" spans="1:4" x14ac:dyDescent="0.25">
      <c r="A479" s="40"/>
      <c r="B479" s="40"/>
      <c r="C479" s="40"/>
      <c r="D479" s="36"/>
    </row>
    <row r="480" spans="1:4" x14ac:dyDescent="0.25">
      <c r="A480" s="40"/>
      <c r="B480" s="40"/>
      <c r="C480" s="40"/>
      <c r="D480" s="36"/>
    </row>
    <row r="481" spans="1:4" x14ac:dyDescent="0.25">
      <c r="A481" s="40"/>
      <c r="B481" s="40"/>
      <c r="C481" s="40"/>
      <c r="D481" s="36"/>
    </row>
    <row r="482" spans="1:4" x14ac:dyDescent="0.25">
      <c r="A482" s="40"/>
      <c r="B482" s="40"/>
      <c r="C482" s="40"/>
      <c r="D482" s="36"/>
    </row>
    <row r="483" spans="1:4" x14ac:dyDescent="0.25">
      <c r="A483" s="40"/>
      <c r="B483" s="40"/>
      <c r="C483" s="40"/>
      <c r="D483" s="36"/>
    </row>
    <row r="484" spans="1:4" x14ac:dyDescent="0.25">
      <c r="A484" s="40"/>
      <c r="B484" s="40"/>
      <c r="C484" s="40"/>
      <c r="D484" s="36"/>
    </row>
    <row r="485" spans="1:4" x14ac:dyDescent="0.25">
      <c r="A485" s="40"/>
      <c r="B485" s="40"/>
      <c r="C485" s="40"/>
      <c r="D485" s="36"/>
    </row>
    <row r="486" spans="1:4" x14ac:dyDescent="0.25">
      <c r="A486" s="40"/>
      <c r="B486" s="40"/>
      <c r="C486" s="40"/>
      <c r="D486" s="36"/>
    </row>
    <row r="487" spans="1:4" x14ac:dyDescent="0.25">
      <c r="A487" s="40"/>
      <c r="B487" s="40"/>
      <c r="C487" s="40"/>
      <c r="D487" s="36"/>
    </row>
    <row r="488" spans="1:4" x14ac:dyDescent="0.25">
      <c r="A488" s="40"/>
      <c r="B488" s="40"/>
      <c r="C488" s="40"/>
      <c r="D488" s="36"/>
    </row>
    <row r="489" spans="1:4" x14ac:dyDescent="0.25">
      <c r="A489" s="40"/>
      <c r="B489" s="40"/>
      <c r="C489" s="40"/>
      <c r="D489" s="36"/>
    </row>
    <row r="490" spans="1:4" x14ac:dyDescent="0.25">
      <c r="A490" s="40"/>
      <c r="B490" s="40"/>
      <c r="C490" s="40"/>
      <c r="D490" s="36"/>
    </row>
    <row r="491" spans="1:4" x14ac:dyDescent="0.25">
      <c r="A491" s="40"/>
      <c r="B491" s="40"/>
      <c r="C491" s="40"/>
      <c r="D491" s="36"/>
    </row>
    <row r="492" spans="1:4" x14ac:dyDescent="0.25">
      <c r="A492" s="40"/>
      <c r="B492" s="40"/>
      <c r="C492" s="40"/>
      <c r="D492" s="36"/>
    </row>
    <row r="493" spans="1:4" x14ac:dyDescent="0.25">
      <c r="A493" s="40"/>
      <c r="B493" s="40"/>
      <c r="C493" s="40"/>
      <c r="D493" s="36"/>
    </row>
    <row r="494" spans="1:4" x14ac:dyDescent="0.25">
      <c r="A494" s="40"/>
      <c r="B494" s="40"/>
      <c r="C494" s="40"/>
      <c r="D494" s="36"/>
    </row>
    <row r="495" spans="1:4" x14ac:dyDescent="0.25">
      <c r="A495" s="40"/>
      <c r="B495" s="40"/>
      <c r="C495" s="40"/>
      <c r="D495" s="36"/>
    </row>
    <row r="496" spans="1:4" x14ac:dyDescent="0.25">
      <c r="A496" s="40"/>
      <c r="B496" s="40"/>
      <c r="C496" s="40"/>
      <c r="D496" s="36"/>
    </row>
    <row r="497" spans="1:4" x14ac:dyDescent="0.25">
      <c r="A497" s="40"/>
      <c r="B497" s="40"/>
      <c r="C497" s="40"/>
      <c r="D497" s="36"/>
    </row>
    <row r="498" spans="1:4" x14ac:dyDescent="0.25">
      <c r="A498" s="40"/>
      <c r="B498" s="40"/>
      <c r="C498" s="40"/>
      <c r="D498" s="36"/>
    </row>
    <row r="499" spans="1:4" x14ac:dyDescent="0.25">
      <c r="A499" s="40"/>
      <c r="B499" s="40"/>
      <c r="C499" s="40"/>
      <c r="D499" s="36"/>
    </row>
    <row r="500" spans="1:4" x14ac:dyDescent="0.25">
      <c r="A500" s="40"/>
      <c r="B500" s="40"/>
      <c r="C500" s="40"/>
      <c r="D500" s="36"/>
    </row>
    <row r="501" spans="1:4" x14ac:dyDescent="0.25">
      <c r="A501" s="40"/>
      <c r="B501" s="40"/>
      <c r="C501" s="40"/>
      <c r="D501" s="36"/>
    </row>
    <row r="502" spans="1:4" x14ac:dyDescent="0.25">
      <c r="A502" s="40"/>
      <c r="B502" s="40"/>
      <c r="C502" s="40"/>
      <c r="D502" s="36"/>
    </row>
    <row r="503" spans="1:4" x14ac:dyDescent="0.25">
      <c r="A503" s="40"/>
      <c r="B503" s="40"/>
      <c r="C503" s="40"/>
      <c r="D503" s="36"/>
    </row>
    <row r="504" spans="1:4" x14ac:dyDescent="0.25">
      <c r="A504" s="40"/>
      <c r="B504" s="40"/>
      <c r="C504" s="40"/>
      <c r="D504" s="36"/>
    </row>
    <row r="505" spans="1:4" x14ac:dyDescent="0.25">
      <c r="A505" s="40"/>
      <c r="B505" s="40"/>
      <c r="C505" s="40"/>
      <c r="D505" s="36"/>
    </row>
    <row r="506" spans="1:4" x14ac:dyDescent="0.25">
      <c r="A506" s="40"/>
      <c r="B506" s="40"/>
      <c r="C506" s="40"/>
      <c r="D506" s="36"/>
    </row>
    <row r="507" spans="1:4" x14ac:dyDescent="0.25">
      <c r="A507" s="40"/>
      <c r="B507" s="40"/>
      <c r="C507" s="40"/>
      <c r="D507" s="36"/>
    </row>
    <row r="508" spans="1:4" x14ac:dyDescent="0.25">
      <c r="A508" s="40"/>
      <c r="B508" s="40"/>
      <c r="C508" s="40"/>
      <c r="D508" s="36"/>
    </row>
    <row r="509" spans="1:4" x14ac:dyDescent="0.25">
      <c r="A509" s="40"/>
      <c r="B509" s="40"/>
      <c r="C509" s="40"/>
      <c r="D509" s="36"/>
    </row>
    <row r="510" spans="1:4" x14ac:dyDescent="0.25">
      <c r="A510" s="40"/>
      <c r="B510" s="40"/>
      <c r="C510" s="40"/>
      <c r="D510" s="36"/>
    </row>
    <row r="511" spans="1:4" x14ac:dyDescent="0.25">
      <c r="A511" s="40"/>
      <c r="B511" s="40"/>
      <c r="C511" s="40"/>
      <c r="D511" s="36"/>
    </row>
    <row r="512" spans="1:4" x14ac:dyDescent="0.25">
      <c r="A512" s="40"/>
      <c r="B512" s="40"/>
      <c r="C512" s="40"/>
      <c r="D512" s="36"/>
    </row>
    <row r="513" spans="1:4" x14ac:dyDescent="0.25">
      <c r="A513" s="40"/>
      <c r="B513" s="40"/>
      <c r="C513" s="40"/>
      <c r="D513" s="36"/>
    </row>
    <row r="514" spans="1:4" x14ac:dyDescent="0.25">
      <c r="A514" s="40"/>
      <c r="B514" s="40"/>
      <c r="C514" s="40"/>
      <c r="D514" s="36"/>
    </row>
    <row r="515" spans="1:4" x14ac:dyDescent="0.25">
      <c r="A515" s="40"/>
      <c r="B515" s="40"/>
      <c r="C515" s="40"/>
      <c r="D515" s="36"/>
    </row>
    <row r="516" spans="1:4" x14ac:dyDescent="0.25">
      <c r="A516" s="40"/>
      <c r="B516" s="40"/>
      <c r="C516" s="40"/>
      <c r="D516" s="36"/>
    </row>
    <row r="517" spans="1:4" x14ac:dyDescent="0.25">
      <c r="A517" s="40"/>
      <c r="B517" s="40"/>
      <c r="C517" s="40"/>
      <c r="D517" s="36"/>
    </row>
    <row r="518" spans="1:4" x14ac:dyDescent="0.25">
      <c r="A518" s="40"/>
      <c r="B518" s="40"/>
      <c r="C518" s="40"/>
      <c r="D518" s="36"/>
    </row>
    <row r="519" spans="1:4" x14ac:dyDescent="0.25">
      <c r="A519" s="40"/>
      <c r="B519" s="40"/>
      <c r="C519" s="40"/>
      <c r="D519" s="36"/>
    </row>
    <row r="520" spans="1:4" x14ac:dyDescent="0.25">
      <c r="A520" s="40"/>
      <c r="B520" s="40"/>
      <c r="C520" s="40"/>
      <c r="D520" s="36"/>
    </row>
    <row r="521" spans="1:4" x14ac:dyDescent="0.25">
      <c r="A521" s="40"/>
      <c r="B521" s="40"/>
      <c r="C521" s="40"/>
      <c r="D521" s="36"/>
    </row>
    <row r="522" spans="1:4" x14ac:dyDescent="0.25">
      <c r="A522" s="40"/>
      <c r="B522" s="40"/>
      <c r="C522" s="40"/>
      <c r="D522" s="36"/>
    </row>
    <row r="523" spans="1:4" x14ac:dyDescent="0.25">
      <c r="A523" s="40"/>
      <c r="B523" s="40"/>
      <c r="C523" s="40"/>
      <c r="D523" s="36"/>
    </row>
    <row r="524" spans="1:4" x14ac:dyDescent="0.25">
      <c r="A524" s="40"/>
      <c r="B524" s="40"/>
      <c r="C524" s="40"/>
      <c r="D524" s="36"/>
    </row>
    <row r="525" spans="1:4" x14ac:dyDescent="0.25">
      <c r="A525" s="40"/>
      <c r="B525" s="40"/>
      <c r="C525" s="40"/>
      <c r="D525" s="36"/>
    </row>
    <row r="526" spans="1:4" x14ac:dyDescent="0.25">
      <c r="A526" s="40"/>
      <c r="B526" s="40"/>
      <c r="C526" s="40"/>
      <c r="D526" s="36"/>
    </row>
    <row r="527" spans="1:4" x14ac:dyDescent="0.25">
      <c r="A527" s="40"/>
      <c r="B527" s="40"/>
      <c r="C527" s="40"/>
      <c r="D527" s="36"/>
    </row>
    <row r="528" spans="1:4" x14ac:dyDescent="0.25">
      <c r="A528" s="40"/>
      <c r="B528" s="40"/>
      <c r="C528" s="40"/>
      <c r="D528" s="36"/>
    </row>
    <row r="529" spans="1:4" x14ac:dyDescent="0.25">
      <c r="A529" s="40"/>
      <c r="B529" s="40"/>
      <c r="C529" s="40"/>
      <c r="D529" s="36"/>
    </row>
    <row r="530" spans="1:4" x14ac:dyDescent="0.25">
      <c r="A530" s="40"/>
      <c r="B530" s="40"/>
      <c r="C530" s="40"/>
      <c r="D530" s="36"/>
    </row>
    <row r="531" spans="1:4" x14ac:dyDescent="0.25">
      <c r="A531" s="40"/>
      <c r="B531" s="40"/>
      <c r="C531" s="40"/>
      <c r="D531" s="36"/>
    </row>
    <row r="532" spans="1:4" x14ac:dyDescent="0.25">
      <c r="A532" s="40"/>
      <c r="B532" s="40"/>
      <c r="C532" s="40"/>
      <c r="D532" s="36"/>
    </row>
    <row r="533" spans="1:4" x14ac:dyDescent="0.25">
      <c r="A533" s="40"/>
      <c r="B533" s="40"/>
      <c r="C533" s="40"/>
      <c r="D533" s="36"/>
    </row>
    <row r="534" spans="1:4" x14ac:dyDescent="0.25">
      <c r="A534" s="40"/>
      <c r="B534" s="40"/>
      <c r="C534" s="40"/>
      <c r="D534" s="36"/>
    </row>
    <row r="535" spans="1:4" x14ac:dyDescent="0.25">
      <c r="A535" s="40"/>
      <c r="B535" s="40"/>
      <c r="C535" s="40"/>
      <c r="D535" s="36"/>
    </row>
    <row r="536" spans="1:4" x14ac:dyDescent="0.25">
      <c r="A536" s="40"/>
      <c r="B536" s="40"/>
      <c r="C536" s="40"/>
      <c r="D536" s="36"/>
    </row>
    <row r="537" spans="1:4" x14ac:dyDescent="0.25">
      <c r="A537" s="40"/>
      <c r="B537" s="40"/>
      <c r="C537" s="40"/>
      <c r="D537" s="36"/>
    </row>
    <row r="538" spans="1:4" x14ac:dyDescent="0.25">
      <c r="A538" s="40"/>
      <c r="B538" s="40"/>
      <c r="C538" s="40"/>
      <c r="D538" s="36"/>
    </row>
    <row r="539" spans="1:4" x14ac:dyDescent="0.25">
      <c r="A539" s="40"/>
      <c r="B539" s="40"/>
      <c r="C539" s="40"/>
      <c r="D539" s="36"/>
    </row>
    <row r="540" spans="1:4" x14ac:dyDescent="0.25">
      <c r="A540" s="49"/>
      <c r="B540" s="40"/>
      <c r="C540" s="40"/>
      <c r="D540" s="36"/>
    </row>
    <row r="541" spans="1:4" x14ac:dyDescent="0.25">
      <c r="A541" s="40"/>
      <c r="B541" s="40"/>
      <c r="C541" s="40"/>
      <c r="D541" s="36"/>
    </row>
    <row r="542" spans="1:4" x14ac:dyDescent="0.25">
      <c r="A542" s="40"/>
      <c r="B542" s="40"/>
      <c r="C542" s="40"/>
      <c r="D542" s="36"/>
    </row>
    <row r="543" spans="1:4" x14ac:dyDescent="0.25">
      <c r="A543" s="40"/>
      <c r="B543" s="40"/>
      <c r="C543" s="40"/>
      <c r="D543" s="36"/>
    </row>
    <row r="544" spans="1:4" x14ac:dyDescent="0.25">
      <c r="A544" s="40"/>
      <c r="B544" s="40"/>
      <c r="C544" s="40"/>
      <c r="D544" s="36"/>
    </row>
    <row r="545" spans="1:4" x14ac:dyDescent="0.25">
      <c r="A545" s="40"/>
      <c r="B545" s="40"/>
      <c r="C545" s="40"/>
      <c r="D545" s="36"/>
    </row>
    <row r="546" spans="1:4" x14ac:dyDescent="0.25">
      <c r="A546" s="40"/>
      <c r="B546" s="40"/>
      <c r="C546" s="40"/>
      <c r="D546" s="36"/>
    </row>
    <row r="547" spans="1:4" x14ac:dyDescent="0.25">
      <c r="A547" s="40"/>
      <c r="B547" s="40"/>
      <c r="C547" s="40"/>
      <c r="D547" s="36"/>
    </row>
    <row r="548" spans="1:4" x14ac:dyDescent="0.25">
      <c r="A548" s="40"/>
      <c r="B548" s="40"/>
      <c r="C548" s="40"/>
      <c r="D548" s="36"/>
    </row>
    <row r="549" spans="1:4" x14ac:dyDescent="0.25">
      <c r="A549" s="40"/>
      <c r="B549" s="40"/>
      <c r="C549" s="40"/>
      <c r="D549" s="36"/>
    </row>
    <row r="550" spans="1:4" x14ac:dyDescent="0.25">
      <c r="A550" s="40"/>
      <c r="B550" s="40"/>
      <c r="C550" s="40"/>
      <c r="D550" s="36"/>
    </row>
    <row r="551" spans="1:4" x14ac:dyDescent="0.25">
      <c r="A551" s="40"/>
      <c r="B551" s="40"/>
      <c r="C551" s="40"/>
      <c r="D551" s="36"/>
    </row>
    <row r="552" spans="1:4" x14ac:dyDescent="0.25">
      <c r="A552" s="40"/>
      <c r="B552" s="40"/>
      <c r="C552" s="40"/>
      <c r="D552" s="36"/>
    </row>
    <row r="553" spans="1:4" x14ac:dyDescent="0.25">
      <c r="A553" s="40"/>
      <c r="B553" s="40"/>
      <c r="C553" s="40"/>
      <c r="D553" s="36"/>
    </row>
    <row r="554" spans="1:4" x14ac:dyDescent="0.25">
      <c r="A554" s="40"/>
      <c r="B554" s="40"/>
      <c r="C554" s="40"/>
      <c r="D554" s="36"/>
    </row>
    <row r="555" spans="1:4" x14ac:dyDescent="0.25">
      <c r="A555" s="40"/>
      <c r="B555" s="40"/>
      <c r="C555" s="40"/>
      <c r="D555" s="36"/>
    </row>
    <row r="556" spans="1:4" x14ac:dyDescent="0.25">
      <c r="A556" s="40"/>
      <c r="B556" s="40"/>
      <c r="C556" s="40"/>
      <c r="D556" s="36"/>
    </row>
    <row r="557" spans="1:4" x14ac:dyDescent="0.25">
      <c r="A557" s="40"/>
      <c r="B557" s="40"/>
      <c r="C557" s="40"/>
      <c r="D557" s="36"/>
    </row>
    <row r="558" spans="1:4" x14ac:dyDescent="0.25">
      <c r="A558" s="40"/>
      <c r="B558" s="40"/>
      <c r="C558" s="40"/>
      <c r="D558" s="36"/>
    </row>
    <row r="559" spans="1:4" x14ac:dyDescent="0.25">
      <c r="A559" s="40"/>
      <c r="B559" s="40"/>
      <c r="C559" s="40"/>
      <c r="D559" s="36"/>
    </row>
    <row r="560" spans="1:4" x14ac:dyDescent="0.25">
      <c r="A560" s="40"/>
      <c r="B560" s="40"/>
      <c r="C560" s="40"/>
      <c r="D560" s="36"/>
    </row>
    <row r="561" spans="1:4" x14ac:dyDescent="0.25">
      <c r="A561" s="40"/>
      <c r="B561" s="40"/>
      <c r="C561" s="40"/>
      <c r="D561" s="36"/>
    </row>
    <row r="562" spans="1:4" x14ac:dyDescent="0.25">
      <c r="A562" s="40"/>
      <c r="B562" s="40"/>
      <c r="C562" s="40"/>
      <c r="D562" s="36"/>
    </row>
    <row r="563" spans="1:4" x14ac:dyDescent="0.25">
      <c r="A563" s="40"/>
      <c r="B563" s="40"/>
      <c r="C563" s="40"/>
      <c r="D563" s="36"/>
    </row>
    <row r="564" spans="1:4" x14ac:dyDescent="0.25">
      <c r="A564" s="40"/>
      <c r="B564" s="40"/>
      <c r="C564" s="40"/>
      <c r="D564" s="36"/>
    </row>
    <row r="565" spans="1:4" x14ac:dyDescent="0.25">
      <c r="A565" s="40"/>
      <c r="B565" s="40"/>
      <c r="C565" s="40"/>
      <c r="D565" s="36"/>
    </row>
    <row r="566" spans="1:4" x14ac:dyDescent="0.25">
      <c r="A566" s="40"/>
      <c r="B566" s="40"/>
      <c r="C566" s="40"/>
      <c r="D566" s="36"/>
    </row>
    <row r="567" spans="1:4" x14ac:dyDescent="0.25">
      <c r="A567" s="40"/>
      <c r="B567" s="40"/>
      <c r="C567" s="40"/>
      <c r="D567" s="36"/>
    </row>
    <row r="568" spans="1:4" x14ac:dyDescent="0.25">
      <c r="A568" s="40"/>
      <c r="B568" s="40"/>
      <c r="C568" s="40"/>
      <c r="D568" s="36"/>
    </row>
    <row r="569" spans="1:4" x14ac:dyDescent="0.25">
      <c r="A569" s="40"/>
      <c r="B569" s="40"/>
      <c r="C569" s="40"/>
      <c r="D569" s="36"/>
    </row>
    <row r="570" spans="1:4" x14ac:dyDescent="0.25">
      <c r="A570" s="40"/>
      <c r="B570" s="40"/>
      <c r="C570" s="40"/>
      <c r="D570" s="36"/>
    </row>
    <row r="571" spans="1:4" x14ac:dyDescent="0.25">
      <c r="A571" s="40"/>
      <c r="B571" s="40"/>
      <c r="C571" s="40"/>
      <c r="D571" s="36"/>
    </row>
    <row r="572" spans="1:4" x14ac:dyDescent="0.25">
      <c r="A572" s="40"/>
      <c r="B572" s="40"/>
      <c r="C572" s="40"/>
      <c r="D572" s="36"/>
    </row>
    <row r="573" spans="1:4" x14ac:dyDescent="0.25">
      <c r="A573" s="40"/>
      <c r="B573" s="40"/>
      <c r="C573" s="40"/>
      <c r="D573" s="36"/>
    </row>
    <row r="574" spans="1:4" x14ac:dyDescent="0.25">
      <c r="A574" s="40"/>
      <c r="B574" s="40"/>
      <c r="C574" s="40"/>
      <c r="D574" s="36"/>
    </row>
    <row r="575" spans="1:4" x14ac:dyDescent="0.25">
      <c r="A575" s="40"/>
      <c r="B575" s="40"/>
      <c r="C575" s="40"/>
      <c r="D575" s="36"/>
    </row>
    <row r="576" spans="1:4" x14ac:dyDescent="0.25">
      <c r="A576" s="40"/>
      <c r="B576" s="40"/>
      <c r="C576" s="40"/>
      <c r="D576" s="36"/>
    </row>
    <row r="577" spans="1:4" x14ac:dyDescent="0.25">
      <c r="A577" s="40"/>
      <c r="B577" s="40"/>
      <c r="C577" s="40"/>
      <c r="D577" s="36"/>
    </row>
    <row r="578" spans="1:4" x14ac:dyDescent="0.25">
      <c r="A578" s="40"/>
      <c r="B578" s="40"/>
      <c r="C578" s="40"/>
      <c r="D578" s="36"/>
    </row>
    <row r="579" spans="1:4" x14ac:dyDescent="0.25">
      <c r="A579" s="40"/>
      <c r="B579" s="40"/>
      <c r="C579" s="40"/>
      <c r="D579" s="36"/>
    </row>
    <row r="580" spans="1:4" x14ac:dyDescent="0.25">
      <c r="A580" s="40"/>
      <c r="B580" s="40"/>
      <c r="C580" s="40"/>
      <c r="D580" s="36"/>
    </row>
    <row r="581" spans="1:4" x14ac:dyDescent="0.25">
      <c r="A581" s="40"/>
      <c r="B581" s="40"/>
      <c r="C581" s="40"/>
      <c r="D581" s="36"/>
    </row>
    <row r="582" spans="1:4" x14ac:dyDescent="0.25">
      <c r="A582" s="40"/>
      <c r="B582" s="40"/>
      <c r="C582" s="40"/>
      <c r="D582" s="36"/>
    </row>
    <row r="583" spans="1:4" x14ac:dyDescent="0.25">
      <c r="A583" s="40"/>
      <c r="B583" s="40"/>
      <c r="C583" s="40"/>
      <c r="D583" s="36"/>
    </row>
    <row r="584" spans="1:4" x14ac:dyDescent="0.25">
      <c r="A584" s="40"/>
      <c r="B584" s="40"/>
      <c r="C584" s="40"/>
      <c r="D584" s="36"/>
    </row>
    <row r="585" spans="1:4" x14ac:dyDescent="0.25">
      <c r="A585" s="40"/>
      <c r="B585" s="40"/>
      <c r="C585" s="40"/>
      <c r="D585" s="36"/>
    </row>
    <row r="586" spans="1:4" x14ac:dyDescent="0.25">
      <c r="A586" s="40"/>
      <c r="B586" s="40"/>
      <c r="C586" s="40"/>
      <c r="D586" s="36"/>
    </row>
    <row r="587" spans="1:4" x14ac:dyDescent="0.25">
      <c r="A587" s="40"/>
      <c r="B587" s="40"/>
      <c r="C587" s="40"/>
      <c r="D587" s="36"/>
    </row>
    <row r="588" spans="1:4" x14ac:dyDescent="0.25">
      <c r="A588" s="40"/>
      <c r="B588" s="40"/>
      <c r="C588" s="40"/>
      <c r="D588" s="36"/>
    </row>
    <row r="589" spans="1:4" x14ac:dyDescent="0.25">
      <c r="A589" s="40"/>
      <c r="B589" s="40"/>
      <c r="C589" s="40"/>
      <c r="D589" s="36"/>
    </row>
    <row r="590" spans="1:4" x14ac:dyDescent="0.25">
      <c r="A590" s="40"/>
      <c r="B590" s="40"/>
      <c r="C590" s="40"/>
      <c r="D590" s="36"/>
    </row>
    <row r="591" spans="1:4" x14ac:dyDescent="0.25">
      <c r="A591" s="40"/>
      <c r="B591" s="40"/>
      <c r="C591" s="40"/>
      <c r="D591" s="36"/>
    </row>
    <row r="592" spans="1:4" x14ac:dyDescent="0.25">
      <c r="A592" s="40"/>
      <c r="B592" s="40"/>
      <c r="C592" s="40"/>
      <c r="D592" s="36"/>
    </row>
    <row r="593" spans="1:4" x14ac:dyDescent="0.25">
      <c r="A593" s="40"/>
      <c r="B593" s="40"/>
      <c r="C593" s="40"/>
      <c r="D593" s="36"/>
    </row>
    <row r="594" spans="1:4" x14ac:dyDescent="0.25">
      <c r="A594" s="40"/>
      <c r="B594" s="40"/>
      <c r="C594" s="40"/>
      <c r="D594" s="36"/>
    </row>
    <row r="595" spans="1:4" x14ac:dyDescent="0.25">
      <c r="A595" s="40"/>
      <c r="B595" s="40"/>
      <c r="C595" s="40"/>
      <c r="D595" s="36"/>
    </row>
    <row r="596" spans="1:4" x14ac:dyDescent="0.25">
      <c r="A596" s="40"/>
      <c r="B596" s="40"/>
      <c r="C596" s="40"/>
      <c r="D596" s="36"/>
    </row>
    <row r="597" spans="1:4" x14ac:dyDescent="0.25">
      <c r="A597" s="40"/>
      <c r="B597" s="40"/>
      <c r="C597" s="40"/>
      <c r="D597" s="36"/>
    </row>
    <row r="598" spans="1:4" x14ac:dyDescent="0.25">
      <c r="A598" s="40"/>
      <c r="B598" s="40"/>
      <c r="C598" s="40"/>
      <c r="D598" s="36"/>
    </row>
    <row r="599" spans="1:4" x14ac:dyDescent="0.25">
      <c r="A599" s="40"/>
      <c r="B599" s="40"/>
      <c r="C599" s="40"/>
      <c r="D599" s="36"/>
    </row>
    <row r="600" spans="1:4" x14ac:dyDescent="0.25">
      <c r="A600" s="40"/>
      <c r="B600" s="40"/>
      <c r="C600" s="40"/>
      <c r="D600" s="36"/>
    </row>
    <row r="601" spans="1:4" x14ac:dyDescent="0.25">
      <c r="A601" s="40"/>
      <c r="B601" s="40"/>
      <c r="C601" s="40"/>
      <c r="D601" s="36"/>
    </row>
    <row r="602" spans="1:4" x14ac:dyDescent="0.25">
      <c r="A602" s="40"/>
      <c r="B602" s="40"/>
      <c r="C602" s="40"/>
      <c r="D602" s="36"/>
    </row>
    <row r="603" spans="1:4" x14ac:dyDescent="0.25">
      <c r="A603" s="40"/>
      <c r="B603" s="40"/>
      <c r="C603" s="40"/>
      <c r="D603" s="36"/>
    </row>
    <row r="604" spans="1:4" x14ac:dyDescent="0.25">
      <c r="A604" s="40"/>
      <c r="B604" s="40"/>
      <c r="C604" s="40"/>
      <c r="D604" s="36"/>
    </row>
    <row r="605" spans="1:4" x14ac:dyDescent="0.25">
      <c r="A605" s="40"/>
      <c r="B605" s="40"/>
      <c r="C605" s="40"/>
      <c r="D605" s="36"/>
    </row>
    <row r="606" spans="1:4" x14ac:dyDescent="0.25">
      <c r="A606" s="40"/>
      <c r="B606" s="40"/>
      <c r="C606" s="40"/>
      <c r="D606" s="36"/>
    </row>
    <row r="607" spans="1:4" x14ac:dyDescent="0.25">
      <c r="A607" s="40"/>
      <c r="B607" s="40"/>
      <c r="C607" s="40"/>
      <c r="D607" s="36"/>
    </row>
    <row r="608" spans="1:4" x14ac:dyDescent="0.25">
      <c r="A608" s="40"/>
      <c r="B608" s="40"/>
      <c r="C608" s="40"/>
      <c r="D608" s="36"/>
    </row>
    <row r="609" spans="1:4" x14ac:dyDescent="0.25">
      <c r="A609" s="40"/>
      <c r="B609" s="40"/>
      <c r="C609" s="40"/>
      <c r="D609" s="36"/>
    </row>
    <row r="610" spans="1:4" x14ac:dyDescent="0.25">
      <c r="A610" s="40"/>
      <c r="B610" s="40"/>
      <c r="C610" s="40"/>
      <c r="D610" s="36"/>
    </row>
    <row r="611" spans="1:4" x14ac:dyDescent="0.25">
      <c r="A611" s="40"/>
      <c r="B611" s="40"/>
      <c r="C611" s="40"/>
      <c r="D611" s="36"/>
    </row>
    <row r="612" spans="1:4" x14ac:dyDescent="0.25">
      <c r="A612" s="40"/>
      <c r="B612" s="40"/>
      <c r="C612" s="40"/>
      <c r="D612" s="36"/>
    </row>
    <row r="613" spans="1:4" x14ac:dyDescent="0.25">
      <c r="A613" s="40"/>
      <c r="B613" s="40"/>
      <c r="C613" s="40"/>
      <c r="D613" s="36"/>
    </row>
    <row r="614" spans="1:4" x14ac:dyDescent="0.25">
      <c r="A614" s="40"/>
      <c r="B614" s="40"/>
      <c r="C614" s="40"/>
      <c r="D614" s="36"/>
    </row>
    <row r="615" spans="1:4" x14ac:dyDescent="0.25">
      <c r="A615" s="40"/>
      <c r="B615" s="40"/>
      <c r="C615" s="40"/>
      <c r="D615" s="36"/>
    </row>
    <row r="616" spans="1:4" x14ac:dyDescent="0.25">
      <c r="A616" s="40"/>
      <c r="B616" s="40"/>
      <c r="C616" s="40"/>
      <c r="D616" s="36"/>
    </row>
    <row r="617" spans="1:4" x14ac:dyDescent="0.25">
      <c r="A617" s="40"/>
      <c r="B617" s="40"/>
      <c r="C617" s="40"/>
      <c r="D617" s="36"/>
    </row>
    <row r="618" spans="1:4" x14ac:dyDescent="0.25">
      <c r="A618" s="40"/>
      <c r="B618" s="40"/>
      <c r="C618" s="40"/>
      <c r="D618" s="36"/>
    </row>
    <row r="619" spans="1:4" x14ac:dyDescent="0.25">
      <c r="A619" s="40"/>
      <c r="B619" s="40"/>
      <c r="C619" s="40"/>
      <c r="D619" s="36"/>
    </row>
    <row r="620" spans="1:4" x14ac:dyDescent="0.25">
      <c r="A620" s="40"/>
      <c r="B620" s="40"/>
      <c r="C620" s="40"/>
      <c r="D620" s="36"/>
    </row>
    <row r="621" spans="1:4" x14ac:dyDescent="0.25">
      <c r="A621" s="40"/>
      <c r="B621" s="40"/>
      <c r="C621" s="40"/>
      <c r="D621" s="36"/>
    </row>
    <row r="622" spans="1:4" x14ac:dyDescent="0.25">
      <c r="A622" s="40"/>
      <c r="B622" s="40"/>
      <c r="C622" s="40"/>
      <c r="D622" s="36"/>
    </row>
    <row r="623" spans="1:4" x14ac:dyDescent="0.25">
      <c r="A623" s="40"/>
      <c r="B623" s="40"/>
      <c r="C623" s="40"/>
      <c r="D623" s="36"/>
    </row>
    <row r="624" spans="1:4" x14ac:dyDescent="0.25">
      <c r="A624" s="40"/>
      <c r="B624" s="40"/>
      <c r="C624" s="40"/>
      <c r="D624" s="36"/>
    </row>
    <row r="625" spans="1:4" x14ac:dyDescent="0.25">
      <c r="A625" s="40"/>
      <c r="B625" s="40"/>
      <c r="C625" s="40"/>
      <c r="D625" s="36"/>
    </row>
    <row r="626" spans="1:4" x14ac:dyDescent="0.25">
      <c r="A626" s="40"/>
      <c r="B626" s="40"/>
      <c r="C626" s="40"/>
      <c r="D626" s="36"/>
    </row>
    <row r="627" spans="1:4" x14ac:dyDescent="0.25">
      <c r="A627" s="40"/>
      <c r="B627" s="40"/>
      <c r="C627" s="40"/>
      <c r="D627" s="36"/>
    </row>
    <row r="628" spans="1:4" x14ac:dyDescent="0.25">
      <c r="A628" s="40"/>
      <c r="B628" s="40"/>
      <c r="C628" s="40"/>
      <c r="D628" s="36"/>
    </row>
    <row r="629" spans="1:4" x14ac:dyDescent="0.25">
      <c r="A629" s="40"/>
      <c r="B629" s="40"/>
      <c r="C629" s="40"/>
      <c r="D629" s="36"/>
    </row>
    <row r="630" spans="1:4" x14ac:dyDescent="0.25">
      <c r="A630" s="40"/>
      <c r="B630" s="40"/>
      <c r="C630" s="40"/>
      <c r="D630" s="36"/>
    </row>
    <row r="631" spans="1:4" x14ac:dyDescent="0.25">
      <c r="A631" s="40"/>
      <c r="B631" s="40"/>
      <c r="C631" s="40"/>
      <c r="D631" s="36"/>
    </row>
    <row r="632" spans="1:4" x14ac:dyDescent="0.25">
      <c r="A632" s="40"/>
      <c r="B632" s="40"/>
      <c r="C632" s="40"/>
      <c r="D632" s="36"/>
    </row>
    <row r="633" spans="1:4" x14ac:dyDescent="0.25">
      <c r="A633" s="40"/>
      <c r="B633" s="40"/>
      <c r="C633" s="40"/>
      <c r="D633" s="36"/>
    </row>
    <row r="634" spans="1:4" x14ac:dyDescent="0.25">
      <c r="A634" s="40"/>
      <c r="B634" s="40"/>
      <c r="C634" s="40"/>
      <c r="D634" s="36"/>
    </row>
    <row r="635" spans="1:4" x14ac:dyDescent="0.25">
      <c r="A635" s="40"/>
      <c r="B635" s="40"/>
      <c r="C635" s="40"/>
      <c r="D635" s="36"/>
    </row>
    <row r="636" spans="1:4" x14ac:dyDescent="0.25">
      <c r="A636" s="40"/>
      <c r="B636" s="40"/>
      <c r="C636" s="40"/>
      <c r="D636" s="36"/>
    </row>
    <row r="637" spans="1:4" x14ac:dyDescent="0.25">
      <c r="A637" s="40"/>
      <c r="B637" s="40"/>
      <c r="C637" s="40"/>
      <c r="D637" s="36"/>
    </row>
    <row r="638" spans="1:4" x14ac:dyDescent="0.25">
      <c r="A638" s="40"/>
      <c r="B638" s="40"/>
      <c r="C638" s="40"/>
      <c r="D638" s="36"/>
    </row>
    <row r="639" spans="1:4" x14ac:dyDescent="0.25">
      <c r="A639" s="40"/>
      <c r="B639" s="40"/>
      <c r="C639" s="40"/>
      <c r="D639" s="36"/>
    </row>
    <row r="640" spans="1:4" x14ac:dyDescent="0.25">
      <c r="A640" s="40"/>
      <c r="B640" s="40"/>
      <c r="C640" s="40"/>
      <c r="D640" s="36"/>
    </row>
    <row r="641" spans="1:4" x14ac:dyDescent="0.25">
      <c r="A641" s="40"/>
      <c r="B641" s="40"/>
      <c r="C641" s="40"/>
      <c r="D641" s="36"/>
    </row>
    <row r="642" spans="1:4" x14ac:dyDescent="0.25">
      <c r="A642" s="40"/>
      <c r="B642" s="40"/>
      <c r="C642" s="40"/>
      <c r="D642" s="36"/>
    </row>
    <row r="643" spans="1:4" x14ac:dyDescent="0.25">
      <c r="A643" s="40"/>
      <c r="B643" s="40"/>
      <c r="C643" s="40"/>
      <c r="D643" s="36"/>
    </row>
    <row r="644" spans="1:4" x14ac:dyDescent="0.25">
      <c r="A644" s="40"/>
      <c r="B644" s="40"/>
      <c r="C644" s="40"/>
      <c r="D644" s="36"/>
    </row>
    <row r="645" spans="1:4" x14ac:dyDescent="0.25">
      <c r="A645" s="40"/>
      <c r="B645" s="40"/>
      <c r="C645" s="40"/>
      <c r="D645" s="36"/>
    </row>
    <row r="646" spans="1:4" x14ac:dyDescent="0.25">
      <c r="A646" s="40"/>
      <c r="B646" s="40"/>
      <c r="C646" s="40"/>
      <c r="D646" s="36"/>
    </row>
    <row r="647" spans="1:4" x14ac:dyDescent="0.25">
      <c r="A647" s="49"/>
      <c r="B647" s="40"/>
      <c r="C647" s="40"/>
      <c r="D647" s="36"/>
    </row>
    <row r="648" spans="1:4" x14ac:dyDescent="0.25">
      <c r="A648" s="40"/>
      <c r="B648" s="40"/>
      <c r="C648" s="40"/>
      <c r="D648" s="36"/>
    </row>
    <row r="649" spans="1:4" x14ac:dyDescent="0.25">
      <c r="A649" s="40"/>
      <c r="B649" s="40"/>
      <c r="C649" s="40"/>
      <c r="D649" s="36"/>
    </row>
    <row r="650" spans="1:4" x14ac:dyDescent="0.25">
      <c r="A650" s="40"/>
      <c r="B650" s="40"/>
      <c r="C650" s="40"/>
      <c r="D650" s="36"/>
    </row>
    <row r="651" spans="1:4" x14ac:dyDescent="0.25">
      <c r="A651" s="40"/>
      <c r="B651" s="40"/>
      <c r="C651" s="40"/>
      <c r="D651" s="36"/>
    </row>
    <row r="652" spans="1:4" x14ac:dyDescent="0.25">
      <c r="A652" s="40"/>
      <c r="B652" s="40"/>
      <c r="C652" s="40"/>
      <c r="D652" s="36"/>
    </row>
    <row r="653" spans="1:4" x14ac:dyDescent="0.25">
      <c r="A653" s="40"/>
      <c r="B653" s="40"/>
      <c r="C653" s="40"/>
      <c r="D653" s="36"/>
    </row>
    <row r="654" spans="1:4" x14ac:dyDescent="0.25">
      <c r="A654" s="40"/>
      <c r="B654" s="40"/>
      <c r="C654" s="40"/>
      <c r="D654" s="36"/>
    </row>
    <row r="655" spans="1:4" x14ac:dyDescent="0.25">
      <c r="A655" s="40"/>
      <c r="B655" s="40"/>
      <c r="C655" s="40"/>
      <c r="D655" s="36"/>
    </row>
    <row r="656" spans="1:4" x14ac:dyDescent="0.25">
      <c r="A656" s="40"/>
      <c r="B656" s="40"/>
      <c r="C656" s="40"/>
      <c r="D656" s="36"/>
    </row>
    <row r="657" spans="1:4" x14ac:dyDescent="0.25">
      <c r="A657" s="40"/>
      <c r="B657" s="40"/>
      <c r="C657" s="40"/>
      <c r="D657" s="36"/>
    </row>
    <row r="658" spans="1:4" x14ac:dyDescent="0.25">
      <c r="A658" s="40"/>
      <c r="B658" s="40"/>
      <c r="C658" s="40"/>
      <c r="D658" s="36"/>
    </row>
    <row r="659" spans="1:4" x14ac:dyDescent="0.25">
      <c r="A659" s="40"/>
      <c r="B659" s="40"/>
      <c r="C659" s="40"/>
      <c r="D659" s="36"/>
    </row>
    <row r="660" spans="1:4" x14ac:dyDescent="0.25">
      <c r="A660" s="40"/>
      <c r="B660" s="40"/>
      <c r="C660" s="40"/>
      <c r="D660" s="36"/>
    </row>
    <row r="661" spans="1:4" x14ac:dyDescent="0.25">
      <c r="A661" s="40"/>
      <c r="B661" s="40"/>
      <c r="C661" s="40"/>
      <c r="D661" s="36"/>
    </row>
    <row r="662" spans="1:4" x14ac:dyDescent="0.25">
      <c r="A662" s="40"/>
      <c r="B662" s="40"/>
      <c r="C662" s="40"/>
      <c r="D662" s="36"/>
    </row>
    <row r="663" spans="1:4" x14ac:dyDescent="0.25">
      <c r="A663" s="40"/>
      <c r="B663" s="40"/>
      <c r="C663" s="40"/>
      <c r="D663" s="36"/>
    </row>
    <row r="664" spans="1:4" x14ac:dyDescent="0.25">
      <c r="A664" s="40"/>
      <c r="B664" s="40"/>
      <c r="C664" s="40"/>
      <c r="D664" s="36"/>
    </row>
    <row r="665" spans="1:4" x14ac:dyDescent="0.25">
      <c r="A665" s="40"/>
      <c r="B665" s="40"/>
      <c r="C665" s="40"/>
      <c r="D665" s="36"/>
    </row>
    <row r="666" spans="1:4" x14ac:dyDescent="0.25">
      <c r="A666" s="40"/>
      <c r="B666" s="40"/>
      <c r="C666" s="40"/>
      <c r="D666" s="36"/>
    </row>
    <row r="667" spans="1:4" x14ac:dyDescent="0.25">
      <c r="A667" s="40"/>
      <c r="B667" s="40"/>
      <c r="C667" s="40"/>
      <c r="D667" s="36"/>
    </row>
    <row r="668" spans="1:4" x14ac:dyDescent="0.25">
      <c r="A668" s="40"/>
      <c r="B668" s="40"/>
      <c r="C668" s="40"/>
      <c r="D668" s="36"/>
    </row>
    <row r="669" spans="1:4" x14ac:dyDescent="0.25">
      <c r="A669" s="40"/>
      <c r="B669" s="40"/>
      <c r="C669" s="40"/>
      <c r="D669" s="36"/>
    </row>
    <row r="670" spans="1:4" x14ac:dyDescent="0.25">
      <c r="A670" s="40"/>
      <c r="B670" s="40"/>
      <c r="C670" s="40"/>
      <c r="D670" s="36"/>
    </row>
    <row r="671" spans="1:4" x14ac:dyDescent="0.25">
      <c r="A671" s="40"/>
      <c r="B671" s="40"/>
      <c r="C671" s="40"/>
      <c r="D671" s="36"/>
    </row>
    <row r="672" spans="1:4" x14ac:dyDescent="0.25">
      <c r="A672" s="40"/>
      <c r="B672" s="40"/>
      <c r="C672" s="40"/>
      <c r="D672" s="36"/>
    </row>
    <row r="673" spans="1:4" x14ac:dyDescent="0.25">
      <c r="A673" s="40"/>
      <c r="B673" s="40"/>
      <c r="C673" s="40"/>
      <c r="D673" s="36"/>
    </row>
    <row r="674" spans="1:4" x14ac:dyDescent="0.25">
      <c r="A674" s="40"/>
      <c r="B674" s="40"/>
      <c r="C674" s="40"/>
      <c r="D674" s="36"/>
    </row>
    <row r="675" spans="1:4" x14ac:dyDescent="0.25">
      <c r="A675" s="40"/>
      <c r="B675" s="40"/>
      <c r="C675" s="40"/>
      <c r="D675" s="36"/>
    </row>
    <row r="676" spans="1:4" x14ac:dyDescent="0.25">
      <c r="A676" s="40"/>
      <c r="B676" s="40"/>
      <c r="C676" s="40"/>
      <c r="D676" s="36"/>
    </row>
    <row r="677" spans="1:4" x14ac:dyDescent="0.25">
      <c r="A677" s="40"/>
      <c r="B677" s="40"/>
      <c r="C677" s="40"/>
      <c r="D677" s="36"/>
    </row>
    <row r="678" spans="1:4" x14ac:dyDescent="0.25">
      <c r="A678" s="40"/>
      <c r="B678" s="40"/>
      <c r="C678" s="40"/>
      <c r="D678" s="36"/>
    </row>
    <row r="679" spans="1:4" x14ac:dyDescent="0.25">
      <c r="A679" s="40"/>
      <c r="B679" s="40"/>
      <c r="C679" s="40"/>
      <c r="D679" s="36"/>
    </row>
    <row r="680" spans="1:4" x14ac:dyDescent="0.25">
      <c r="A680" s="40"/>
      <c r="B680" s="40"/>
      <c r="C680" s="40"/>
      <c r="D680" s="36"/>
    </row>
    <row r="681" spans="1:4" x14ac:dyDescent="0.25">
      <c r="A681" s="40"/>
      <c r="B681" s="40"/>
      <c r="C681" s="40"/>
      <c r="D681" s="36"/>
    </row>
    <row r="682" spans="1:4" x14ac:dyDescent="0.25">
      <c r="A682" s="40"/>
      <c r="B682" s="40"/>
      <c r="C682" s="40"/>
      <c r="D682" s="36"/>
    </row>
    <row r="683" spans="1:4" x14ac:dyDescent="0.25">
      <c r="A683" s="40"/>
      <c r="B683" s="40"/>
      <c r="C683" s="40"/>
      <c r="D683" s="36"/>
    </row>
    <row r="684" spans="1:4" x14ac:dyDescent="0.25">
      <c r="A684" s="40"/>
      <c r="B684" s="40"/>
      <c r="C684" s="40"/>
      <c r="D684" s="36"/>
    </row>
    <row r="685" spans="1:4" x14ac:dyDescent="0.25">
      <c r="A685" s="40"/>
      <c r="B685" s="40"/>
      <c r="C685" s="40"/>
      <c r="D685" s="36"/>
    </row>
    <row r="686" spans="1:4" x14ac:dyDescent="0.25">
      <c r="A686" s="40"/>
      <c r="B686" s="40"/>
      <c r="C686" s="40"/>
      <c r="D686" s="36"/>
    </row>
    <row r="687" spans="1:4" x14ac:dyDescent="0.25">
      <c r="A687" s="40"/>
      <c r="B687" s="40"/>
      <c r="C687" s="40"/>
      <c r="D687" s="36"/>
    </row>
    <row r="688" spans="1:4" x14ac:dyDescent="0.25">
      <c r="A688" s="40"/>
      <c r="B688" s="40"/>
      <c r="C688" s="40"/>
      <c r="D688" s="36"/>
    </row>
    <row r="689" spans="1:4" x14ac:dyDescent="0.25">
      <c r="A689" s="40"/>
      <c r="B689" s="40"/>
      <c r="C689" s="40"/>
      <c r="D689" s="36"/>
    </row>
    <row r="690" spans="1:4" x14ac:dyDescent="0.25">
      <c r="A690" s="40"/>
      <c r="B690" s="40"/>
      <c r="C690" s="40"/>
      <c r="D690" s="36"/>
    </row>
    <row r="691" spans="1:4" x14ac:dyDescent="0.25">
      <c r="A691" s="40"/>
      <c r="B691" s="40"/>
      <c r="C691" s="40"/>
      <c r="D691" s="36"/>
    </row>
    <row r="692" spans="1:4" x14ac:dyDescent="0.25">
      <c r="A692" s="40"/>
      <c r="B692" s="40"/>
      <c r="C692" s="40"/>
      <c r="D692" s="36"/>
    </row>
    <row r="693" spans="1:4" x14ac:dyDescent="0.25">
      <c r="A693" s="40"/>
      <c r="B693" s="40"/>
      <c r="C693" s="40"/>
      <c r="D693" s="36"/>
    </row>
    <row r="694" spans="1:4" x14ac:dyDescent="0.25">
      <c r="A694" s="40"/>
      <c r="B694" s="40"/>
      <c r="C694" s="40"/>
      <c r="D694" s="36"/>
    </row>
    <row r="695" spans="1:4" x14ac:dyDescent="0.25">
      <c r="A695" s="40"/>
      <c r="B695" s="40"/>
      <c r="C695" s="40"/>
      <c r="D695" s="36"/>
    </row>
    <row r="696" spans="1:4" x14ac:dyDescent="0.25">
      <c r="A696" s="40"/>
      <c r="B696" s="40"/>
      <c r="C696" s="40"/>
      <c r="D696" s="36"/>
    </row>
    <row r="697" spans="1:4" x14ac:dyDescent="0.25">
      <c r="A697" s="40"/>
      <c r="B697" s="40"/>
      <c r="C697" s="40"/>
      <c r="D697" s="36"/>
    </row>
    <row r="698" spans="1:4" x14ac:dyDescent="0.25">
      <c r="A698" s="40"/>
      <c r="B698" s="40"/>
      <c r="C698" s="40"/>
      <c r="D698" s="36"/>
    </row>
    <row r="699" spans="1:4" x14ac:dyDescent="0.25">
      <c r="A699" s="40"/>
      <c r="B699" s="40"/>
      <c r="C699" s="40"/>
      <c r="D699" s="36"/>
    </row>
    <row r="700" spans="1:4" x14ac:dyDescent="0.25">
      <c r="A700" s="40"/>
      <c r="B700" s="40"/>
      <c r="C700" s="40"/>
      <c r="D700" s="36"/>
    </row>
    <row r="701" spans="1:4" x14ac:dyDescent="0.25">
      <c r="A701" s="40"/>
      <c r="B701" s="40"/>
      <c r="C701" s="40"/>
      <c r="D701" s="36"/>
    </row>
    <row r="702" spans="1:4" x14ac:dyDescent="0.25">
      <c r="A702" s="40"/>
      <c r="B702" s="40"/>
      <c r="C702" s="40"/>
      <c r="D702" s="36"/>
    </row>
    <row r="703" spans="1:4" x14ac:dyDescent="0.25">
      <c r="A703" s="40"/>
      <c r="B703" s="40"/>
      <c r="C703" s="40"/>
      <c r="D703" s="36"/>
    </row>
    <row r="704" spans="1:4" x14ac:dyDescent="0.25">
      <c r="A704" s="40"/>
      <c r="B704" s="40"/>
      <c r="C704" s="40"/>
      <c r="D704" s="36"/>
    </row>
    <row r="705" spans="1:4" x14ac:dyDescent="0.25">
      <c r="A705" s="40"/>
      <c r="B705" s="40"/>
      <c r="C705" s="40"/>
      <c r="D705" s="36"/>
    </row>
    <row r="706" spans="1:4" x14ac:dyDescent="0.25">
      <c r="A706" s="40"/>
      <c r="B706" s="40"/>
      <c r="C706" s="40"/>
      <c r="D706" s="36"/>
    </row>
    <row r="707" spans="1:4" x14ac:dyDescent="0.25">
      <c r="A707" s="40"/>
      <c r="B707" s="40"/>
      <c r="C707" s="40"/>
      <c r="D707" s="36"/>
    </row>
    <row r="708" spans="1:4" x14ac:dyDescent="0.25">
      <c r="A708" s="40"/>
      <c r="B708" s="40"/>
      <c r="C708" s="40"/>
      <c r="D708" s="36"/>
    </row>
    <row r="709" spans="1:4" x14ac:dyDescent="0.25">
      <c r="A709" s="40"/>
      <c r="B709" s="40"/>
      <c r="C709" s="40"/>
      <c r="D709" s="36"/>
    </row>
    <row r="710" spans="1:4" x14ac:dyDescent="0.25">
      <c r="A710" s="40"/>
      <c r="B710" s="40"/>
      <c r="C710" s="40"/>
      <c r="D710" s="36"/>
    </row>
    <row r="711" spans="1:4" x14ac:dyDescent="0.25">
      <c r="A711" s="40"/>
      <c r="B711" s="40"/>
      <c r="C711" s="40"/>
      <c r="D711" s="36"/>
    </row>
    <row r="712" spans="1:4" x14ac:dyDescent="0.25">
      <c r="A712" s="40"/>
      <c r="B712" s="40"/>
      <c r="C712" s="40"/>
      <c r="D712" s="36"/>
    </row>
    <row r="713" spans="1:4" x14ac:dyDescent="0.25">
      <c r="A713" s="40"/>
      <c r="B713" s="40"/>
      <c r="C713" s="40"/>
      <c r="D713" s="36"/>
    </row>
    <row r="714" spans="1:4" x14ac:dyDescent="0.25">
      <c r="A714" s="40"/>
      <c r="B714" s="40"/>
      <c r="C714" s="40"/>
      <c r="D714" s="36"/>
    </row>
    <row r="715" spans="1:4" x14ac:dyDescent="0.25">
      <c r="A715" s="40"/>
      <c r="B715" s="40"/>
      <c r="C715" s="40"/>
      <c r="D715" s="36"/>
    </row>
    <row r="716" spans="1:4" x14ac:dyDescent="0.25">
      <c r="A716" s="40"/>
      <c r="B716" s="40"/>
      <c r="C716" s="40"/>
      <c r="D716" s="36"/>
    </row>
    <row r="717" spans="1:4" x14ac:dyDescent="0.25">
      <c r="A717" s="40"/>
      <c r="B717" s="40"/>
      <c r="C717" s="40"/>
      <c r="D717" s="36"/>
    </row>
    <row r="718" spans="1:4" x14ac:dyDescent="0.25">
      <c r="A718" s="40"/>
      <c r="B718" s="40"/>
      <c r="C718" s="40"/>
      <c r="D718" s="36"/>
    </row>
    <row r="719" spans="1:4" x14ac:dyDescent="0.25">
      <c r="A719" s="40"/>
      <c r="B719" s="40"/>
      <c r="C719" s="40"/>
      <c r="D719" s="36"/>
    </row>
    <row r="720" spans="1:4" x14ac:dyDescent="0.25">
      <c r="A720" s="40"/>
      <c r="B720" s="40"/>
      <c r="C720" s="40"/>
      <c r="D720" s="36"/>
    </row>
    <row r="721" spans="1:4" x14ac:dyDescent="0.25">
      <c r="A721" s="40"/>
      <c r="B721" s="40"/>
      <c r="C721" s="40"/>
      <c r="D721" s="36"/>
    </row>
    <row r="722" spans="1:4" x14ac:dyDescent="0.25">
      <c r="A722" s="40"/>
      <c r="B722" s="40"/>
      <c r="C722" s="40"/>
      <c r="D722" s="36"/>
    </row>
    <row r="723" spans="1:4" x14ac:dyDescent="0.25">
      <c r="A723" s="40"/>
      <c r="B723" s="40"/>
      <c r="C723" s="40"/>
      <c r="D723" s="36"/>
    </row>
    <row r="724" spans="1:4" x14ac:dyDescent="0.25">
      <c r="A724" s="40"/>
      <c r="B724" s="40"/>
      <c r="C724" s="40"/>
      <c r="D724" s="36"/>
    </row>
    <row r="725" spans="1:4" x14ac:dyDescent="0.25">
      <c r="A725" s="40"/>
      <c r="B725" s="40"/>
      <c r="C725" s="40"/>
      <c r="D725" s="36"/>
    </row>
    <row r="726" spans="1:4" x14ac:dyDescent="0.25">
      <c r="A726" s="40"/>
      <c r="B726" s="40"/>
      <c r="C726" s="40"/>
      <c r="D726" s="36"/>
    </row>
    <row r="727" spans="1:4" x14ac:dyDescent="0.25">
      <c r="A727" s="40"/>
      <c r="B727" s="40"/>
      <c r="C727" s="40"/>
      <c r="D727" s="36"/>
    </row>
    <row r="728" spans="1:4" x14ac:dyDescent="0.25">
      <c r="A728" s="40"/>
      <c r="B728" s="40"/>
      <c r="C728" s="40"/>
      <c r="D728" s="36"/>
    </row>
    <row r="729" spans="1:4" x14ac:dyDescent="0.25">
      <c r="A729" s="40"/>
      <c r="B729" s="40"/>
      <c r="C729" s="40"/>
      <c r="D729" s="36"/>
    </row>
    <row r="730" spans="1:4" x14ac:dyDescent="0.25">
      <c r="A730" s="40"/>
      <c r="B730" s="40"/>
      <c r="C730" s="40"/>
      <c r="D730" s="36"/>
    </row>
    <row r="731" spans="1:4" x14ac:dyDescent="0.25">
      <c r="A731" s="40"/>
      <c r="B731" s="40"/>
      <c r="C731" s="40"/>
      <c r="D731" s="36"/>
    </row>
    <row r="732" spans="1:4" x14ac:dyDescent="0.25">
      <c r="A732" s="40"/>
      <c r="B732" s="40"/>
      <c r="C732" s="40"/>
      <c r="D732" s="36"/>
    </row>
    <row r="733" spans="1:4" x14ac:dyDescent="0.25">
      <c r="A733" s="40"/>
      <c r="B733" s="40"/>
      <c r="C733" s="40"/>
      <c r="D733" s="36"/>
    </row>
    <row r="734" spans="1:4" x14ac:dyDescent="0.25">
      <c r="A734" s="40"/>
      <c r="B734" s="40"/>
      <c r="C734" s="40"/>
      <c r="D734" s="36"/>
    </row>
    <row r="735" spans="1:4" x14ac:dyDescent="0.25">
      <c r="A735" s="40"/>
      <c r="B735" s="40"/>
      <c r="C735" s="40"/>
      <c r="D735" s="36"/>
    </row>
    <row r="736" spans="1:4" x14ac:dyDescent="0.25">
      <c r="A736" s="40"/>
      <c r="B736" s="40"/>
      <c r="C736" s="40"/>
      <c r="D736" s="36"/>
    </row>
    <row r="737" spans="1:4" x14ac:dyDescent="0.25">
      <c r="A737" s="40"/>
      <c r="B737" s="40"/>
      <c r="C737" s="40"/>
      <c r="D737" s="36"/>
    </row>
    <row r="738" spans="1:4" x14ac:dyDescent="0.25">
      <c r="A738" s="40"/>
      <c r="B738" s="40"/>
      <c r="C738" s="40"/>
      <c r="D738" s="36"/>
    </row>
    <row r="739" spans="1:4" x14ac:dyDescent="0.25">
      <c r="A739" s="40"/>
      <c r="B739" s="40"/>
      <c r="C739" s="40"/>
      <c r="D739" s="36"/>
    </row>
    <row r="740" spans="1:4" x14ac:dyDescent="0.25">
      <c r="A740" s="40"/>
      <c r="B740" s="40"/>
      <c r="C740" s="40"/>
      <c r="D740" s="36"/>
    </row>
    <row r="741" spans="1:4" x14ac:dyDescent="0.25">
      <c r="A741" s="40"/>
      <c r="B741" s="40"/>
      <c r="C741" s="40"/>
      <c r="D741" s="36"/>
    </row>
    <row r="742" spans="1:4" x14ac:dyDescent="0.25">
      <c r="A742" s="40"/>
      <c r="B742" s="40"/>
      <c r="C742" s="40"/>
      <c r="D742" s="36"/>
    </row>
    <row r="743" spans="1:4" x14ac:dyDescent="0.25">
      <c r="A743" s="40"/>
      <c r="B743" s="40"/>
      <c r="C743" s="40"/>
      <c r="D743" s="36"/>
    </row>
    <row r="744" spans="1:4" x14ac:dyDescent="0.25">
      <c r="A744" s="40"/>
      <c r="B744" s="40"/>
      <c r="C744" s="40"/>
      <c r="D744" s="36"/>
    </row>
    <row r="745" spans="1:4" x14ac:dyDescent="0.25">
      <c r="A745" s="40"/>
      <c r="B745" s="40"/>
      <c r="C745" s="40"/>
      <c r="D745" s="36"/>
    </row>
    <row r="746" spans="1:4" x14ac:dyDescent="0.25">
      <c r="A746" s="40"/>
      <c r="B746" s="40"/>
      <c r="C746" s="40"/>
      <c r="D746" s="36"/>
    </row>
    <row r="747" spans="1:4" x14ac:dyDescent="0.25">
      <c r="A747" s="40"/>
      <c r="B747" s="40"/>
      <c r="C747" s="40"/>
      <c r="D747" s="36"/>
    </row>
    <row r="748" spans="1:4" x14ac:dyDescent="0.25">
      <c r="A748" s="40"/>
      <c r="B748" s="40"/>
      <c r="C748" s="40"/>
      <c r="D748" s="36"/>
    </row>
    <row r="749" spans="1:4" x14ac:dyDescent="0.25">
      <c r="A749" s="40"/>
      <c r="B749" s="40"/>
      <c r="C749" s="40"/>
      <c r="D749" s="36"/>
    </row>
    <row r="750" spans="1:4" x14ac:dyDescent="0.25">
      <c r="A750" s="40"/>
      <c r="B750" s="40"/>
      <c r="C750" s="40"/>
      <c r="D750" s="36"/>
    </row>
    <row r="751" spans="1:4" x14ac:dyDescent="0.25">
      <c r="A751" s="40"/>
      <c r="B751" s="40"/>
      <c r="C751" s="40"/>
      <c r="D751" s="36"/>
    </row>
    <row r="752" spans="1:4" x14ac:dyDescent="0.25">
      <c r="A752" s="40"/>
      <c r="B752" s="40"/>
      <c r="C752" s="40"/>
      <c r="D752" s="36"/>
    </row>
    <row r="753" spans="1:4" x14ac:dyDescent="0.25">
      <c r="A753" s="40"/>
      <c r="B753" s="40"/>
      <c r="C753" s="40"/>
      <c r="D753" s="36"/>
    </row>
    <row r="754" spans="1:4" x14ac:dyDescent="0.25">
      <c r="A754" s="40"/>
      <c r="B754" s="40"/>
      <c r="C754" s="40"/>
      <c r="D754" s="36"/>
    </row>
    <row r="755" spans="1:4" x14ac:dyDescent="0.25">
      <c r="A755" s="40"/>
      <c r="B755" s="40"/>
      <c r="C755" s="40"/>
      <c r="D755" s="36"/>
    </row>
    <row r="756" spans="1:4" x14ac:dyDescent="0.25">
      <c r="A756" s="40"/>
      <c r="B756" s="40"/>
      <c r="C756" s="40"/>
      <c r="D756" s="36"/>
    </row>
    <row r="757" spans="1:4" x14ac:dyDescent="0.25">
      <c r="A757" s="40"/>
      <c r="B757" s="40"/>
      <c r="C757" s="40"/>
      <c r="D757" s="36"/>
    </row>
    <row r="758" spans="1:4" x14ac:dyDescent="0.25">
      <c r="A758" s="40"/>
      <c r="B758" s="40"/>
      <c r="C758" s="40"/>
      <c r="D758" s="36"/>
    </row>
    <row r="759" spans="1:4" x14ac:dyDescent="0.25">
      <c r="A759" s="40"/>
      <c r="B759" s="40"/>
      <c r="C759" s="40"/>
      <c r="D759" s="36"/>
    </row>
    <row r="760" spans="1:4" x14ac:dyDescent="0.25">
      <c r="A760" s="40"/>
      <c r="B760" s="40"/>
      <c r="C760" s="40"/>
      <c r="D760" s="36"/>
    </row>
    <row r="761" spans="1:4" x14ac:dyDescent="0.25">
      <c r="A761" s="40"/>
      <c r="B761" s="40"/>
      <c r="C761" s="40"/>
      <c r="D761" s="36"/>
    </row>
    <row r="762" spans="1:4" x14ac:dyDescent="0.25">
      <c r="A762" s="40"/>
      <c r="B762" s="40"/>
      <c r="C762" s="40"/>
      <c r="D762" s="36"/>
    </row>
    <row r="763" spans="1:4" x14ac:dyDescent="0.25">
      <c r="A763" s="40"/>
      <c r="B763" s="40"/>
      <c r="C763" s="40"/>
      <c r="D763" s="36"/>
    </row>
    <row r="764" spans="1:4" x14ac:dyDescent="0.25">
      <c r="A764" s="40"/>
      <c r="B764" s="40"/>
      <c r="C764" s="40"/>
      <c r="D764" s="36"/>
    </row>
    <row r="765" spans="1:4" x14ac:dyDescent="0.25">
      <c r="A765" s="40"/>
      <c r="B765" s="40"/>
      <c r="C765" s="40"/>
      <c r="D765" s="36"/>
    </row>
    <row r="766" spans="1:4" x14ac:dyDescent="0.25">
      <c r="A766" s="40"/>
      <c r="B766" s="40"/>
      <c r="C766" s="40"/>
      <c r="D766" s="36"/>
    </row>
    <row r="767" spans="1:4" x14ac:dyDescent="0.25">
      <c r="A767" s="40"/>
      <c r="B767" s="40"/>
      <c r="C767" s="40"/>
      <c r="D767" s="36"/>
    </row>
    <row r="768" spans="1:4" x14ac:dyDescent="0.25">
      <c r="A768" s="40"/>
      <c r="B768" s="40"/>
      <c r="C768" s="40"/>
      <c r="D768" s="36"/>
    </row>
    <row r="769" spans="1:4" x14ac:dyDescent="0.25">
      <c r="A769" s="40"/>
      <c r="B769" s="40"/>
      <c r="C769" s="40"/>
      <c r="D769" s="36"/>
    </row>
    <row r="770" spans="1:4" x14ac:dyDescent="0.25">
      <c r="A770" s="40"/>
      <c r="B770" s="40"/>
      <c r="C770" s="40"/>
      <c r="D770" s="36"/>
    </row>
    <row r="771" spans="1:4" x14ac:dyDescent="0.25">
      <c r="A771" s="40"/>
      <c r="B771" s="40"/>
      <c r="C771" s="40"/>
      <c r="D771" s="36"/>
    </row>
    <row r="772" spans="1:4" x14ac:dyDescent="0.25">
      <c r="A772" s="40"/>
      <c r="B772" s="40"/>
      <c r="C772" s="40"/>
      <c r="D772" s="36"/>
    </row>
    <row r="773" spans="1:4" x14ac:dyDescent="0.25">
      <c r="A773" s="40"/>
      <c r="B773" s="40"/>
      <c r="C773" s="40"/>
      <c r="D773" s="36"/>
    </row>
    <row r="774" spans="1:4" x14ac:dyDescent="0.25">
      <c r="A774" s="40"/>
      <c r="B774" s="40"/>
      <c r="C774" s="40"/>
      <c r="D774" s="36"/>
    </row>
    <row r="775" spans="1:4" x14ac:dyDescent="0.25">
      <c r="A775" s="40"/>
      <c r="B775" s="40"/>
      <c r="C775" s="40"/>
      <c r="D775" s="36"/>
    </row>
    <row r="776" spans="1:4" x14ac:dyDescent="0.25">
      <c r="A776" s="40"/>
      <c r="B776" s="40"/>
      <c r="C776" s="40"/>
      <c r="D776" s="36"/>
    </row>
    <row r="777" spans="1:4" x14ac:dyDescent="0.25">
      <c r="A777" s="40"/>
      <c r="B777" s="40"/>
      <c r="C777" s="40"/>
      <c r="D777" s="36"/>
    </row>
    <row r="778" spans="1:4" x14ac:dyDescent="0.25">
      <c r="A778" s="40"/>
      <c r="B778" s="40"/>
      <c r="C778" s="40"/>
      <c r="D778" s="36"/>
    </row>
    <row r="779" spans="1:4" x14ac:dyDescent="0.25">
      <c r="A779" s="40"/>
      <c r="B779" s="40"/>
      <c r="C779" s="40"/>
      <c r="D779" s="36"/>
    </row>
    <row r="780" spans="1:4" x14ac:dyDescent="0.25">
      <c r="A780" s="40"/>
      <c r="B780" s="40"/>
      <c r="C780" s="40"/>
      <c r="D780" s="36"/>
    </row>
    <row r="781" spans="1:4" x14ac:dyDescent="0.25">
      <c r="A781" s="40"/>
      <c r="B781" s="40"/>
      <c r="C781" s="40"/>
      <c r="D781" s="36"/>
    </row>
    <row r="782" spans="1:4" x14ac:dyDescent="0.25">
      <c r="A782" s="40"/>
      <c r="B782" s="40"/>
      <c r="C782" s="40"/>
      <c r="D782" s="36"/>
    </row>
    <row r="783" spans="1:4" x14ac:dyDescent="0.25">
      <c r="A783" s="40"/>
      <c r="B783" s="40"/>
      <c r="C783" s="40"/>
      <c r="D783" s="36"/>
    </row>
    <row r="784" spans="1:4" x14ac:dyDescent="0.25">
      <c r="A784" s="40"/>
      <c r="B784" s="40"/>
      <c r="C784" s="40"/>
      <c r="D784" s="36"/>
    </row>
    <row r="785" spans="1:4" x14ac:dyDescent="0.25">
      <c r="A785" s="40"/>
      <c r="B785" s="40"/>
      <c r="C785" s="40"/>
      <c r="D785" s="36"/>
    </row>
    <row r="786" spans="1:4" x14ac:dyDescent="0.25">
      <c r="A786" s="40"/>
      <c r="B786" s="40"/>
      <c r="C786" s="40"/>
      <c r="D786" s="36"/>
    </row>
    <row r="787" spans="1:4" x14ac:dyDescent="0.25">
      <c r="A787" s="40"/>
      <c r="B787" s="40"/>
      <c r="C787" s="40"/>
      <c r="D787" s="36"/>
    </row>
    <row r="788" spans="1:4" x14ac:dyDescent="0.25">
      <c r="A788" s="40"/>
      <c r="B788" s="40"/>
      <c r="C788" s="40"/>
      <c r="D788" s="36"/>
    </row>
    <row r="789" spans="1:4" x14ac:dyDescent="0.25">
      <c r="A789" s="40"/>
      <c r="B789" s="40"/>
      <c r="C789" s="40"/>
      <c r="D789" s="36"/>
    </row>
    <row r="790" spans="1:4" x14ac:dyDescent="0.25">
      <c r="A790" s="40"/>
      <c r="B790" s="40"/>
      <c r="C790" s="40"/>
      <c r="D790" s="36"/>
    </row>
    <row r="791" spans="1:4" x14ac:dyDescent="0.25">
      <c r="A791" s="40"/>
      <c r="B791" s="40"/>
      <c r="C791" s="40"/>
      <c r="D791" s="36"/>
    </row>
    <row r="792" spans="1:4" x14ac:dyDescent="0.25">
      <c r="A792" s="40"/>
      <c r="B792" s="40"/>
      <c r="C792" s="40"/>
      <c r="D792" s="36"/>
    </row>
    <row r="793" spans="1:4" x14ac:dyDescent="0.25">
      <c r="A793" s="40"/>
      <c r="B793" s="40"/>
      <c r="C793" s="40"/>
      <c r="D793" s="36"/>
    </row>
    <row r="794" spans="1:4" x14ac:dyDescent="0.25">
      <c r="A794" s="40"/>
      <c r="B794" s="40"/>
      <c r="C794" s="40"/>
      <c r="D794" s="36"/>
    </row>
    <row r="795" spans="1:4" x14ac:dyDescent="0.25">
      <c r="A795" s="40"/>
      <c r="B795" s="40"/>
      <c r="C795" s="40"/>
      <c r="D795" s="36"/>
    </row>
    <row r="796" spans="1:4" x14ac:dyDescent="0.25">
      <c r="A796" s="40"/>
      <c r="B796" s="40"/>
      <c r="C796" s="40"/>
      <c r="D796" s="36"/>
    </row>
    <row r="797" spans="1:4" x14ac:dyDescent="0.25">
      <c r="A797" s="40"/>
      <c r="B797" s="40"/>
      <c r="C797" s="40"/>
      <c r="D797" s="36"/>
    </row>
    <row r="798" spans="1:4" x14ac:dyDescent="0.25">
      <c r="A798" s="40"/>
      <c r="B798" s="40"/>
      <c r="C798" s="40"/>
      <c r="D798" s="36"/>
    </row>
    <row r="799" spans="1:4" x14ac:dyDescent="0.25">
      <c r="A799" s="40"/>
      <c r="B799" s="40"/>
      <c r="C799" s="40"/>
      <c r="D799" s="36"/>
    </row>
    <row r="800" spans="1:4" x14ac:dyDescent="0.25">
      <c r="A800" s="40"/>
      <c r="B800" s="40"/>
      <c r="C800" s="40"/>
      <c r="D800" s="36"/>
    </row>
    <row r="801" spans="1:4" x14ac:dyDescent="0.25">
      <c r="A801" s="40"/>
      <c r="B801" s="40"/>
      <c r="C801" s="40"/>
      <c r="D801" s="36"/>
    </row>
    <row r="802" spans="1:4" x14ac:dyDescent="0.25">
      <c r="A802" s="40"/>
      <c r="B802" s="40"/>
      <c r="C802" s="40"/>
      <c r="D802" s="36"/>
    </row>
    <row r="803" spans="1:4" x14ac:dyDescent="0.25">
      <c r="A803" s="40"/>
      <c r="B803" s="40"/>
      <c r="C803" s="40"/>
      <c r="D803" s="36"/>
    </row>
    <row r="804" spans="1:4" x14ac:dyDescent="0.25">
      <c r="A804" s="40"/>
      <c r="B804" s="40"/>
      <c r="C804" s="40"/>
      <c r="D804" s="36"/>
    </row>
    <row r="805" spans="1:4" x14ac:dyDescent="0.25">
      <c r="A805" s="40"/>
      <c r="B805" s="40"/>
      <c r="C805" s="40"/>
      <c r="D805" s="36"/>
    </row>
    <row r="806" spans="1:4" x14ac:dyDescent="0.25">
      <c r="A806" s="40"/>
      <c r="B806" s="40"/>
      <c r="C806" s="40"/>
      <c r="D806" s="36"/>
    </row>
    <row r="807" spans="1:4" x14ac:dyDescent="0.25">
      <c r="A807" s="40"/>
      <c r="B807" s="40"/>
      <c r="C807" s="40"/>
      <c r="D807" s="36"/>
    </row>
    <row r="808" spans="1:4" x14ac:dyDescent="0.25">
      <c r="A808" s="40"/>
      <c r="B808" s="40"/>
      <c r="C808" s="40"/>
      <c r="D808" s="36"/>
    </row>
    <row r="809" spans="1:4" x14ac:dyDescent="0.25">
      <c r="A809" s="40"/>
      <c r="B809" s="40"/>
      <c r="C809" s="40"/>
      <c r="D809" s="36"/>
    </row>
    <row r="810" spans="1:4" x14ac:dyDescent="0.25">
      <c r="A810" s="40"/>
      <c r="B810" s="40"/>
      <c r="C810" s="40"/>
      <c r="D810" s="36"/>
    </row>
    <row r="811" spans="1:4" x14ac:dyDescent="0.25">
      <c r="A811" s="40"/>
      <c r="B811" s="40"/>
      <c r="C811" s="40"/>
      <c r="D811" s="36"/>
    </row>
    <row r="812" spans="1:4" x14ac:dyDescent="0.25">
      <c r="A812" s="40"/>
      <c r="B812" s="40"/>
      <c r="C812" s="40"/>
      <c r="D812" s="36"/>
    </row>
    <row r="813" spans="1:4" x14ac:dyDescent="0.25">
      <c r="A813" s="40"/>
      <c r="B813" s="40"/>
      <c r="C813" s="40"/>
      <c r="D813" s="36"/>
    </row>
    <row r="814" spans="1:4" x14ac:dyDescent="0.25">
      <c r="A814" s="40"/>
      <c r="B814" s="40"/>
      <c r="C814" s="40"/>
      <c r="D814" s="36"/>
    </row>
    <row r="815" spans="1:4" x14ac:dyDescent="0.25">
      <c r="A815" s="40"/>
      <c r="B815" s="40"/>
      <c r="C815" s="40"/>
      <c r="D815" s="36"/>
    </row>
    <row r="816" spans="1:4" x14ac:dyDescent="0.25">
      <c r="A816" s="40"/>
      <c r="B816" s="40"/>
      <c r="C816" s="40"/>
      <c r="D816" s="36"/>
    </row>
    <row r="817" spans="1:4" x14ac:dyDescent="0.25">
      <c r="A817" s="40"/>
      <c r="B817" s="40"/>
      <c r="C817" s="40"/>
      <c r="D817" s="36"/>
    </row>
    <row r="818" spans="1:4" x14ac:dyDescent="0.25">
      <c r="A818" s="40"/>
      <c r="B818" s="40"/>
      <c r="C818" s="40"/>
      <c r="D818" s="36"/>
    </row>
    <row r="819" spans="1:4" x14ac:dyDescent="0.25">
      <c r="A819" s="40"/>
      <c r="B819" s="40"/>
      <c r="C819" s="40"/>
      <c r="D819" s="36"/>
    </row>
    <row r="820" spans="1:4" x14ac:dyDescent="0.25">
      <c r="A820" s="40"/>
      <c r="B820" s="40"/>
      <c r="C820" s="40"/>
      <c r="D820" s="36"/>
    </row>
    <row r="821" spans="1:4" x14ac:dyDescent="0.25">
      <c r="A821" s="40"/>
      <c r="B821" s="40"/>
      <c r="C821" s="40"/>
      <c r="D821" s="36"/>
    </row>
    <row r="822" spans="1:4" x14ac:dyDescent="0.25">
      <c r="A822" s="40"/>
      <c r="B822" s="40"/>
      <c r="C822" s="40"/>
      <c r="D822" s="36"/>
    </row>
    <row r="823" spans="1:4" x14ac:dyDescent="0.25">
      <c r="A823" s="40"/>
      <c r="B823" s="40"/>
      <c r="C823" s="40"/>
      <c r="D823" s="36"/>
    </row>
    <row r="824" spans="1:4" x14ac:dyDescent="0.25">
      <c r="A824" s="40"/>
      <c r="B824" s="40"/>
      <c r="C824" s="40"/>
      <c r="D824" s="36"/>
    </row>
    <row r="825" spans="1:4" x14ac:dyDescent="0.25">
      <c r="A825" s="40"/>
      <c r="B825" s="40"/>
      <c r="C825" s="40"/>
      <c r="D825" s="36"/>
    </row>
    <row r="826" spans="1:4" x14ac:dyDescent="0.25">
      <c r="A826" s="40"/>
      <c r="B826" s="40"/>
      <c r="C826" s="40"/>
      <c r="D826" s="36"/>
    </row>
    <row r="827" spans="1:4" x14ac:dyDescent="0.25">
      <c r="A827" s="40"/>
      <c r="B827" s="40"/>
      <c r="C827" s="40"/>
      <c r="D827" s="36"/>
    </row>
    <row r="828" spans="1:4" x14ac:dyDescent="0.25">
      <c r="A828" s="40"/>
      <c r="B828" s="40"/>
      <c r="C828" s="40"/>
      <c r="D828" s="36"/>
    </row>
    <row r="829" spans="1:4" x14ac:dyDescent="0.25">
      <c r="A829" s="40"/>
      <c r="B829" s="40"/>
      <c r="C829" s="40"/>
      <c r="D829" s="36"/>
    </row>
    <row r="830" spans="1:4" x14ac:dyDescent="0.25">
      <c r="A830" s="40"/>
      <c r="B830" s="40"/>
      <c r="C830" s="40"/>
      <c r="D830" s="36"/>
    </row>
    <row r="831" spans="1:4" x14ac:dyDescent="0.25">
      <c r="A831" s="40"/>
      <c r="B831" s="40"/>
      <c r="C831" s="40"/>
      <c r="D831" s="36"/>
    </row>
    <row r="832" spans="1:4" x14ac:dyDescent="0.25">
      <c r="A832" s="40"/>
      <c r="B832" s="40"/>
      <c r="C832" s="40"/>
      <c r="D832" s="36"/>
    </row>
    <row r="833" spans="1:4" x14ac:dyDescent="0.25">
      <c r="A833" s="40"/>
      <c r="B833" s="40"/>
      <c r="C833" s="40"/>
      <c r="D833" s="36"/>
    </row>
    <row r="834" spans="1:4" x14ac:dyDescent="0.25">
      <c r="A834" s="40"/>
      <c r="B834" s="40"/>
      <c r="C834" s="40"/>
      <c r="D834" s="36"/>
    </row>
    <row r="835" spans="1:4" x14ac:dyDescent="0.25">
      <c r="A835" s="40"/>
      <c r="B835" s="40"/>
      <c r="C835" s="40"/>
      <c r="D835" s="36"/>
    </row>
    <row r="836" spans="1:4" x14ac:dyDescent="0.25">
      <c r="A836" s="40"/>
      <c r="B836" s="40"/>
      <c r="C836" s="40"/>
      <c r="D836" s="36"/>
    </row>
    <row r="837" spans="1:4" x14ac:dyDescent="0.25">
      <c r="A837" s="40"/>
      <c r="B837" s="40"/>
      <c r="C837" s="40"/>
      <c r="D837" s="36"/>
    </row>
    <row r="838" spans="1:4" x14ac:dyDescent="0.25">
      <c r="A838" s="40"/>
      <c r="B838" s="40"/>
      <c r="C838" s="40"/>
      <c r="D838" s="36"/>
    </row>
    <row r="839" spans="1:4" x14ac:dyDescent="0.25">
      <c r="A839" s="40"/>
      <c r="B839" s="40"/>
      <c r="C839" s="40"/>
      <c r="D839" s="36"/>
    </row>
    <row r="840" spans="1:4" x14ac:dyDescent="0.25">
      <c r="A840" s="40"/>
      <c r="B840" s="40"/>
      <c r="C840" s="40"/>
      <c r="D840" s="36"/>
    </row>
    <row r="841" spans="1:4" x14ac:dyDescent="0.25">
      <c r="A841" s="40"/>
      <c r="B841" s="40"/>
      <c r="C841" s="40"/>
      <c r="D841" s="36"/>
    </row>
    <row r="842" spans="1:4" x14ac:dyDescent="0.25">
      <c r="A842" s="40"/>
      <c r="B842" s="40"/>
      <c r="C842" s="40"/>
      <c r="D842" s="36"/>
    </row>
    <row r="843" spans="1:4" x14ac:dyDescent="0.25">
      <c r="A843" s="40"/>
      <c r="B843" s="40"/>
      <c r="C843" s="40"/>
      <c r="D843" s="36"/>
    </row>
    <row r="844" spans="1:4" x14ac:dyDescent="0.25">
      <c r="A844" s="40"/>
      <c r="B844" s="40"/>
      <c r="C844" s="40"/>
      <c r="D844" s="36"/>
    </row>
    <row r="845" spans="1:4" x14ac:dyDescent="0.25">
      <c r="A845" s="40"/>
      <c r="B845" s="40"/>
      <c r="C845" s="40"/>
      <c r="D845" s="36"/>
    </row>
    <row r="846" spans="1:4" x14ac:dyDescent="0.25">
      <c r="A846" s="40"/>
      <c r="B846" s="40"/>
      <c r="C846" s="40"/>
      <c r="D846" s="36"/>
    </row>
    <row r="847" spans="1:4" x14ac:dyDescent="0.25">
      <c r="A847" s="40"/>
      <c r="B847" s="40"/>
      <c r="C847" s="40"/>
      <c r="D847" s="36"/>
    </row>
    <row r="848" spans="1:4" x14ac:dyDescent="0.25">
      <c r="A848" s="40"/>
      <c r="B848" s="40"/>
      <c r="C848" s="40"/>
      <c r="D848" s="36"/>
    </row>
    <row r="849" spans="1:4" x14ac:dyDescent="0.25">
      <c r="A849" s="40"/>
      <c r="B849" s="40"/>
      <c r="C849" s="40"/>
      <c r="D849" s="36"/>
    </row>
    <row r="850" spans="1:4" x14ac:dyDescent="0.25">
      <c r="A850" s="40"/>
      <c r="B850" s="40"/>
      <c r="C850" s="40"/>
      <c r="D850" s="36"/>
    </row>
    <row r="851" spans="1:4" x14ac:dyDescent="0.25">
      <c r="A851" s="40"/>
      <c r="B851" s="40"/>
      <c r="C851" s="40"/>
      <c r="D851" s="36"/>
    </row>
    <row r="852" spans="1:4" x14ac:dyDescent="0.25">
      <c r="A852" s="40"/>
      <c r="B852" s="40"/>
      <c r="C852" s="40"/>
      <c r="D852" s="36"/>
    </row>
    <row r="853" spans="1:4" x14ac:dyDescent="0.25">
      <c r="A853" s="40"/>
      <c r="B853" s="40"/>
      <c r="C853" s="40"/>
      <c r="D853" s="36"/>
    </row>
    <row r="854" spans="1:4" x14ac:dyDescent="0.25">
      <c r="A854" s="40"/>
      <c r="B854" s="40"/>
      <c r="C854" s="40"/>
      <c r="D854" s="36"/>
    </row>
    <row r="855" spans="1:4" x14ac:dyDescent="0.25">
      <c r="A855" s="40"/>
      <c r="B855" s="40"/>
      <c r="C855" s="40"/>
      <c r="D855" s="36"/>
    </row>
    <row r="856" spans="1:4" x14ac:dyDescent="0.25">
      <c r="A856" s="40"/>
      <c r="B856" s="40"/>
      <c r="C856" s="40"/>
      <c r="D856" s="36"/>
    </row>
    <row r="857" spans="1:4" x14ac:dyDescent="0.25">
      <c r="A857" s="40"/>
      <c r="B857" s="40"/>
      <c r="C857" s="40"/>
      <c r="D857" s="36"/>
    </row>
    <row r="858" spans="1:4" x14ac:dyDescent="0.25">
      <c r="A858" s="40"/>
      <c r="B858" s="40"/>
      <c r="C858" s="40"/>
      <c r="D858" s="36"/>
    </row>
    <row r="859" spans="1:4" x14ac:dyDescent="0.25">
      <c r="A859" s="40"/>
      <c r="B859" s="40"/>
      <c r="C859" s="40"/>
      <c r="D859" s="36"/>
    </row>
    <row r="860" spans="1:4" x14ac:dyDescent="0.25">
      <c r="A860" s="40"/>
      <c r="B860" s="40"/>
      <c r="C860" s="40"/>
      <c r="D860" s="36"/>
    </row>
    <row r="861" spans="1:4" x14ac:dyDescent="0.25">
      <c r="A861" s="40"/>
      <c r="B861" s="40"/>
      <c r="C861" s="40"/>
      <c r="D861" s="36"/>
    </row>
    <row r="862" spans="1:4" x14ac:dyDescent="0.25">
      <c r="A862" s="40"/>
      <c r="B862" s="40"/>
      <c r="C862" s="40"/>
      <c r="D862" s="36"/>
    </row>
    <row r="863" spans="1:4" x14ac:dyDescent="0.25">
      <c r="A863" s="40"/>
      <c r="B863" s="40"/>
      <c r="C863" s="40"/>
      <c r="D863" s="36"/>
    </row>
    <row r="864" spans="1:4" x14ac:dyDescent="0.25">
      <c r="A864" s="40"/>
      <c r="B864" s="40"/>
      <c r="C864" s="40"/>
      <c r="D864" s="36"/>
    </row>
    <row r="865" spans="1:4" x14ac:dyDescent="0.25">
      <c r="A865" s="40"/>
      <c r="B865" s="40"/>
      <c r="C865" s="40"/>
      <c r="D865" s="36"/>
    </row>
    <row r="866" spans="1:4" x14ac:dyDescent="0.25">
      <c r="A866" s="40"/>
      <c r="B866" s="40"/>
      <c r="C866" s="40"/>
      <c r="D866" s="36"/>
    </row>
    <row r="867" spans="1:4" x14ac:dyDescent="0.25">
      <c r="A867" s="40"/>
      <c r="B867" s="40"/>
      <c r="C867" s="40"/>
      <c r="D867" s="36"/>
    </row>
    <row r="868" spans="1:4" x14ac:dyDescent="0.25">
      <c r="A868" s="40"/>
      <c r="B868" s="40"/>
      <c r="C868" s="40"/>
      <c r="D868" s="36"/>
    </row>
    <row r="869" spans="1:4" x14ac:dyDescent="0.25">
      <c r="A869" s="40"/>
      <c r="B869" s="40"/>
      <c r="C869" s="40"/>
      <c r="D869" s="36"/>
    </row>
    <row r="870" spans="1:4" x14ac:dyDescent="0.25">
      <c r="A870" s="40"/>
      <c r="B870" s="40"/>
      <c r="C870" s="40"/>
      <c r="D870" s="36"/>
    </row>
    <row r="871" spans="1:4" x14ac:dyDescent="0.25">
      <c r="A871" s="40"/>
      <c r="B871" s="40"/>
      <c r="C871" s="40"/>
      <c r="D871" s="36"/>
    </row>
    <row r="872" spans="1:4" x14ac:dyDescent="0.25">
      <c r="A872" s="40"/>
      <c r="B872" s="40"/>
      <c r="C872" s="40"/>
      <c r="D872" s="36"/>
    </row>
    <row r="873" spans="1:4" x14ac:dyDescent="0.25">
      <c r="A873" s="40"/>
      <c r="B873" s="40"/>
      <c r="C873" s="40"/>
      <c r="D873" s="36"/>
    </row>
    <row r="874" spans="1:4" x14ac:dyDescent="0.25">
      <c r="A874" s="40"/>
      <c r="B874" s="40"/>
      <c r="C874" s="40"/>
      <c r="D874" s="36"/>
    </row>
    <row r="875" spans="1:4" x14ac:dyDescent="0.25">
      <c r="A875" s="40"/>
      <c r="B875" s="40"/>
      <c r="C875" s="40"/>
      <c r="D875" s="36"/>
    </row>
    <row r="876" spans="1:4" x14ac:dyDescent="0.25">
      <c r="A876" s="40"/>
      <c r="B876" s="40"/>
      <c r="C876" s="40"/>
      <c r="D876" s="36"/>
    </row>
    <row r="877" spans="1:4" x14ac:dyDescent="0.25">
      <c r="A877" s="40"/>
      <c r="B877" s="40"/>
      <c r="C877" s="40"/>
      <c r="D877" s="36"/>
    </row>
    <row r="878" spans="1:4" x14ac:dyDescent="0.25">
      <c r="A878" s="40"/>
      <c r="B878" s="40"/>
      <c r="C878" s="40"/>
      <c r="D878" s="36"/>
    </row>
    <row r="879" spans="1:4" x14ac:dyDescent="0.25">
      <c r="A879" s="40"/>
      <c r="B879" s="40"/>
      <c r="C879" s="40"/>
      <c r="D879" s="36"/>
    </row>
    <row r="880" spans="1:4" x14ac:dyDescent="0.25">
      <c r="A880" s="40"/>
      <c r="B880" s="40"/>
      <c r="C880" s="40"/>
      <c r="D880" s="36"/>
    </row>
    <row r="881" spans="1:4" x14ac:dyDescent="0.25">
      <c r="A881" s="40"/>
      <c r="B881" s="40"/>
      <c r="C881" s="40"/>
      <c r="D881" s="36"/>
    </row>
    <row r="882" spans="1:4" x14ac:dyDescent="0.25">
      <c r="A882" s="40"/>
      <c r="B882" s="40"/>
      <c r="C882" s="40"/>
      <c r="D882" s="36"/>
    </row>
    <row r="883" spans="1:4" x14ac:dyDescent="0.25">
      <c r="A883" s="40"/>
      <c r="B883" s="40"/>
      <c r="C883" s="40"/>
      <c r="D883" s="36"/>
    </row>
    <row r="884" spans="1:4" x14ac:dyDescent="0.25">
      <c r="A884" s="40"/>
      <c r="B884" s="40"/>
      <c r="C884" s="40"/>
      <c r="D884" s="36"/>
    </row>
    <row r="885" spans="1:4" x14ac:dyDescent="0.25">
      <c r="A885" s="40"/>
      <c r="B885" s="40"/>
      <c r="C885" s="40"/>
      <c r="D885" s="36"/>
    </row>
    <row r="886" spans="1:4" x14ac:dyDescent="0.25">
      <c r="A886" s="40"/>
      <c r="B886" s="40"/>
      <c r="C886" s="40"/>
      <c r="D886" s="36"/>
    </row>
    <row r="887" spans="1:4" x14ac:dyDescent="0.25">
      <c r="A887" s="40"/>
      <c r="B887" s="40"/>
      <c r="C887" s="40"/>
      <c r="D887" s="36"/>
    </row>
    <row r="888" spans="1:4" x14ac:dyDescent="0.25">
      <c r="A888" s="40"/>
      <c r="B888" s="40"/>
      <c r="C888" s="40"/>
      <c r="D888" s="36"/>
    </row>
    <row r="889" spans="1:4" x14ac:dyDescent="0.25">
      <c r="A889" s="40"/>
      <c r="B889" s="40"/>
      <c r="C889" s="40"/>
      <c r="D889" s="36"/>
    </row>
    <row r="890" spans="1:4" x14ac:dyDescent="0.25">
      <c r="A890" s="40"/>
      <c r="B890" s="40"/>
      <c r="C890" s="40"/>
      <c r="D890" s="36"/>
    </row>
    <row r="891" spans="1:4" x14ac:dyDescent="0.25">
      <c r="A891" s="40"/>
      <c r="B891" s="40"/>
      <c r="C891" s="40"/>
      <c r="D891" s="36"/>
    </row>
    <row r="892" spans="1:4" x14ac:dyDescent="0.25">
      <c r="A892" s="40"/>
      <c r="B892" s="40"/>
      <c r="C892" s="40"/>
      <c r="D892" s="36"/>
    </row>
    <row r="893" spans="1:4" x14ac:dyDescent="0.25">
      <c r="A893" s="40"/>
      <c r="B893" s="40"/>
      <c r="C893" s="40"/>
      <c r="D893" s="36"/>
    </row>
    <row r="894" spans="1:4" x14ac:dyDescent="0.25">
      <c r="A894" s="40"/>
      <c r="B894" s="40"/>
      <c r="C894" s="40"/>
      <c r="D894" s="36"/>
    </row>
    <row r="895" spans="1:4" x14ac:dyDescent="0.25">
      <c r="A895" s="40"/>
      <c r="B895" s="40"/>
      <c r="C895" s="40"/>
      <c r="D895" s="36"/>
    </row>
    <row r="896" spans="1:4" x14ac:dyDescent="0.25">
      <c r="A896" s="40"/>
      <c r="B896" s="40"/>
      <c r="C896" s="40"/>
      <c r="D896" s="36"/>
    </row>
    <row r="897" spans="1:4" x14ac:dyDescent="0.25">
      <c r="A897" s="40"/>
      <c r="B897" s="40"/>
      <c r="C897" s="40"/>
      <c r="D897" s="36"/>
    </row>
    <row r="898" spans="1:4" x14ac:dyDescent="0.25">
      <c r="A898" s="40"/>
      <c r="B898" s="40"/>
      <c r="C898" s="40"/>
      <c r="D898" s="36"/>
    </row>
    <row r="899" spans="1:4" x14ac:dyDescent="0.25">
      <c r="A899" s="40"/>
      <c r="B899" s="40"/>
      <c r="C899" s="40"/>
      <c r="D899" s="36"/>
    </row>
    <row r="900" spans="1:4" x14ac:dyDescent="0.25">
      <c r="A900" s="40"/>
      <c r="B900" s="40"/>
      <c r="C900" s="40"/>
      <c r="D900" s="36"/>
    </row>
    <row r="901" spans="1:4" x14ac:dyDescent="0.25">
      <c r="A901" s="40"/>
      <c r="B901" s="40"/>
      <c r="C901" s="40"/>
      <c r="D901" s="36"/>
    </row>
    <row r="902" spans="1:4" x14ac:dyDescent="0.25">
      <c r="A902" s="40"/>
      <c r="B902" s="40"/>
      <c r="C902" s="40"/>
      <c r="D902" s="36"/>
    </row>
    <row r="903" spans="1:4" x14ac:dyDescent="0.25">
      <c r="A903" s="40"/>
      <c r="B903" s="40"/>
      <c r="C903" s="40"/>
      <c r="D903" s="36"/>
    </row>
    <row r="904" spans="1:4" x14ac:dyDescent="0.25">
      <c r="A904" s="40"/>
      <c r="B904" s="40"/>
      <c r="C904" s="40"/>
      <c r="D904" s="36"/>
    </row>
    <row r="905" spans="1:4" x14ac:dyDescent="0.25">
      <c r="A905" s="40"/>
      <c r="B905" s="40"/>
      <c r="C905" s="40"/>
      <c r="D905" s="36"/>
    </row>
    <row r="906" spans="1:4" x14ac:dyDescent="0.25">
      <c r="A906" s="40"/>
      <c r="B906" s="40"/>
      <c r="C906" s="40"/>
      <c r="D906" s="36"/>
    </row>
    <row r="907" spans="1:4" x14ac:dyDescent="0.25">
      <c r="A907" s="40"/>
      <c r="B907" s="40"/>
      <c r="C907" s="40"/>
      <c r="D907" s="36"/>
    </row>
    <row r="908" spans="1:4" x14ac:dyDescent="0.25">
      <c r="A908" s="40"/>
      <c r="B908" s="40"/>
      <c r="C908" s="40"/>
      <c r="D908" s="36"/>
    </row>
    <row r="909" spans="1:4" x14ac:dyDescent="0.25">
      <c r="A909" s="40"/>
      <c r="B909" s="40"/>
      <c r="C909" s="40"/>
      <c r="D909" s="36"/>
    </row>
    <row r="910" spans="1:4" x14ac:dyDescent="0.25">
      <c r="A910" s="40"/>
      <c r="B910" s="40"/>
      <c r="C910" s="40"/>
      <c r="D910" s="36"/>
    </row>
    <row r="911" spans="1:4" x14ac:dyDescent="0.25">
      <c r="A911" s="40"/>
      <c r="B911" s="40"/>
      <c r="C911" s="40"/>
      <c r="D911" s="36"/>
    </row>
    <row r="912" spans="1:4" x14ac:dyDescent="0.25">
      <c r="A912" s="40"/>
      <c r="B912" s="40"/>
      <c r="C912" s="40"/>
      <c r="D912" s="36"/>
    </row>
    <row r="913" spans="1:4" x14ac:dyDescent="0.25">
      <c r="A913" s="40"/>
      <c r="B913" s="40"/>
      <c r="C913" s="40"/>
      <c r="D913" s="36"/>
    </row>
    <row r="914" spans="1:4" x14ac:dyDescent="0.25">
      <c r="A914" s="40"/>
      <c r="B914" s="40"/>
      <c r="C914" s="40"/>
      <c r="D914" s="36"/>
    </row>
    <row r="915" spans="1:4" x14ac:dyDescent="0.25">
      <c r="A915" s="40"/>
      <c r="B915" s="40"/>
      <c r="C915" s="40"/>
      <c r="D915" s="36"/>
    </row>
    <row r="916" spans="1:4" x14ac:dyDescent="0.25">
      <c r="A916" s="40"/>
      <c r="B916" s="40"/>
      <c r="C916" s="40"/>
      <c r="D916" s="36"/>
    </row>
    <row r="917" spans="1:4" x14ac:dyDescent="0.25">
      <c r="A917" s="40"/>
      <c r="B917" s="40"/>
      <c r="C917" s="40"/>
      <c r="D917" s="36"/>
    </row>
    <row r="918" spans="1:4" x14ac:dyDescent="0.25">
      <c r="A918" s="40"/>
      <c r="B918" s="40"/>
      <c r="C918" s="40"/>
      <c r="D918" s="36"/>
    </row>
    <row r="919" spans="1:4" x14ac:dyDescent="0.25">
      <c r="A919" s="40"/>
      <c r="B919" s="40"/>
      <c r="C919" s="40"/>
      <c r="D919" s="36"/>
    </row>
    <row r="920" spans="1:4" x14ac:dyDescent="0.25">
      <c r="A920" s="40"/>
      <c r="B920" s="40"/>
      <c r="C920" s="40"/>
      <c r="D920" s="36"/>
    </row>
    <row r="921" spans="1:4" x14ac:dyDescent="0.25">
      <c r="A921" s="40"/>
      <c r="B921" s="40"/>
      <c r="C921" s="40"/>
      <c r="D921" s="36"/>
    </row>
    <row r="922" spans="1:4" x14ac:dyDescent="0.25">
      <c r="A922" s="40"/>
      <c r="B922" s="40"/>
      <c r="C922" s="40"/>
      <c r="D922" s="36"/>
    </row>
    <row r="923" spans="1:4" x14ac:dyDescent="0.25">
      <c r="A923" s="40"/>
      <c r="B923" s="40"/>
      <c r="C923" s="40"/>
      <c r="D923" s="36"/>
    </row>
    <row r="924" spans="1:4" x14ac:dyDescent="0.25">
      <c r="A924" s="40"/>
      <c r="B924" s="40"/>
      <c r="C924" s="40"/>
      <c r="D924" s="36"/>
    </row>
    <row r="925" spans="1:4" x14ac:dyDescent="0.25">
      <c r="A925" s="40"/>
      <c r="B925" s="40"/>
      <c r="C925" s="40"/>
      <c r="D925" s="36"/>
    </row>
    <row r="926" spans="1:4" x14ac:dyDescent="0.25">
      <c r="A926" s="40"/>
      <c r="B926" s="40"/>
      <c r="C926" s="40"/>
      <c r="D926" s="36"/>
    </row>
    <row r="927" spans="1:4" x14ac:dyDescent="0.25">
      <c r="A927" s="40"/>
      <c r="B927" s="40"/>
      <c r="C927" s="40"/>
      <c r="D927" s="36"/>
    </row>
    <row r="928" spans="1:4" x14ac:dyDescent="0.25">
      <c r="A928" s="40"/>
      <c r="B928" s="40"/>
      <c r="C928" s="40"/>
      <c r="D928" s="36"/>
    </row>
    <row r="929" spans="1:4" x14ac:dyDescent="0.25">
      <c r="A929" s="40"/>
      <c r="B929" s="40"/>
      <c r="C929" s="40"/>
      <c r="D929" s="36"/>
    </row>
    <row r="930" spans="1:4" x14ac:dyDescent="0.25">
      <c r="A930" s="40"/>
      <c r="B930" s="40"/>
      <c r="C930" s="40"/>
      <c r="D930" s="36"/>
    </row>
    <row r="931" spans="1:4" x14ac:dyDescent="0.25">
      <c r="A931" s="40"/>
      <c r="B931" s="40"/>
      <c r="C931" s="40"/>
      <c r="D931" s="36"/>
    </row>
    <row r="932" spans="1:4" x14ac:dyDescent="0.25">
      <c r="A932" s="40"/>
      <c r="B932" s="40"/>
      <c r="C932" s="40"/>
      <c r="D932" s="36"/>
    </row>
    <row r="933" spans="1:4" x14ac:dyDescent="0.25">
      <c r="A933" s="40"/>
      <c r="B933" s="40"/>
      <c r="C933" s="40"/>
      <c r="D933" s="36"/>
    </row>
    <row r="934" spans="1:4" x14ac:dyDescent="0.25">
      <c r="A934" s="40"/>
      <c r="B934" s="40"/>
      <c r="C934" s="40"/>
      <c r="D934" s="36"/>
    </row>
    <row r="935" spans="1:4" x14ac:dyDescent="0.25">
      <c r="A935" s="40"/>
      <c r="B935" s="40"/>
      <c r="C935" s="40"/>
      <c r="D935" s="36"/>
    </row>
    <row r="936" spans="1:4" x14ac:dyDescent="0.25">
      <c r="A936" s="40"/>
      <c r="B936" s="40"/>
      <c r="C936" s="40"/>
      <c r="D936" s="36"/>
    </row>
    <row r="937" spans="1:4" x14ac:dyDescent="0.25">
      <c r="A937" s="40"/>
      <c r="B937" s="40"/>
      <c r="C937" s="40"/>
      <c r="D937" s="36"/>
    </row>
    <row r="938" spans="1:4" x14ac:dyDescent="0.25">
      <c r="A938" s="40"/>
      <c r="B938" s="40"/>
      <c r="C938" s="40"/>
      <c r="D938" s="36"/>
    </row>
    <row r="939" spans="1:4" x14ac:dyDescent="0.25">
      <c r="A939" s="40"/>
      <c r="B939" s="40"/>
      <c r="C939" s="40"/>
      <c r="D939" s="36"/>
    </row>
    <row r="940" spans="1:4" x14ac:dyDescent="0.25">
      <c r="A940" s="40"/>
      <c r="B940" s="40"/>
      <c r="C940" s="40"/>
      <c r="D940" s="36"/>
    </row>
    <row r="941" spans="1:4" x14ac:dyDescent="0.25">
      <c r="A941" s="40"/>
      <c r="B941" s="40"/>
      <c r="C941" s="40"/>
      <c r="D941" s="36"/>
    </row>
    <row r="942" spans="1:4" x14ac:dyDescent="0.25">
      <c r="A942" s="40"/>
      <c r="B942" s="40"/>
      <c r="C942" s="40"/>
      <c r="D942" s="36"/>
    </row>
    <row r="943" spans="1:4" x14ac:dyDescent="0.25">
      <c r="A943" s="40"/>
      <c r="B943" s="40"/>
      <c r="C943" s="40"/>
      <c r="D943" s="36"/>
    </row>
    <row r="944" spans="1:4" x14ac:dyDescent="0.25">
      <c r="A944" s="40"/>
      <c r="B944" s="40"/>
      <c r="C944" s="40"/>
      <c r="D944" s="36"/>
    </row>
    <row r="945" spans="1:4" x14ac:dyDescent="0.25">
      <c r="A945" s="40"/>
      <c r="B945" s="40"/>
      <c r="C945" s="40"/>
      <c r="D945" s="36"/>
    </row>
    <row r="946" spans="1:4" x14ac:dyDescent="0.25">
      <c r="A946" s="40"/>
      <c r="B946" s="40"/>
      <c r="C946" s="40"/>
      <c r="D946" s="36"/>
    </row>
    <row r="947" spans="1:4" x14ac:dyDescent="0.25">
      <c r="A947" s="40"/>
      <c r="B947" s="40"/>
      <c r="C947" s="40"/>
      <c r="D947" s="36"/>
    </row>
    <row r="948" spans="1:4" x14ac:dyDescent="0.25">
      <c r="A948" s="40"/>
      <c r="B948" s="40"/>
      <c r="C948" s="40"/>
      <c r="D948" s="36"/>
    </row>
    <row r="949" spans="1:4" x14ac:dyDescent="0.25">
      <c r="A949" s="40"/>
      <c r="B949" s="40"/>
      <c r="C949" s="40"/>
      <c r="D949" s="36"/>
    </row>
    <row r="950" spans="1:4" x14ac:dyDescent="0.25">
      <c r="A950" s="40"/>
      <c r="B950" s="40"/>
      <c r="C950" s="40"/>
      <c r="D950" s="36"/>
    </row>
    <row r="951" spans="1:4" x14ac:dyDescent="0.25">
      <c r="A951" s="40"/>
      <c r="B951" s="40"/>
      <c r="C951" s="40"/>
      <c r="D951" s="36"/>
    </row>
    <row r="952" spans="1:4" x14ac:dyDescent="0.25">
      <c r="A952" s="40"/>
      <c r="B952" s="40"/>
      <c r="C952" s="40"/>
      <c r="D952" s="36"/>
    </row>
    <row r="953" spans="1:4" x14ac:dyDescent="0.25">
      <c r="A953" s="40"/>
      <c r="B953" s="40"/>
      <c r="C953" s="40"/>
      <c r="D953" s="36"/>
    </row>
    <row r="954" spans="1:4" x14ac:dyDescent="0.25">
      <c r="A954" s="40"/>
      <c r="B954" s="40"/>
      <c r="C954" s="40"/>
      <c r="D954" s="36"/>
    </row>
    <row r="955" spans="1:4" x14ac:dyDescent="0.25">
      <c r="A955" s="40"/>
      <c r="B955" s="40"/>
      <c r="C955" s="40"/>
      <c r="D955" s="36"/>
    </row>
    <row r="956" spans="1:4" x14ac:dyDescent="0.25">
      <c r="A956" s="40"/>
      <c r="B956" s="40"/>
      <c r="C956" s="40"/>
      <c r="D956" s="36"/>
    </row>
    <row r="957" spans="1:4" x14ac:dyDescent="0.25">
      <c r="A957" s="40"/>
      <c r="B957" s="40"/>
      <c r="C957" s="40"/>
      <c r="D957" s="36"/>
    </row>
    <row r="958" spans="1:4" x14ac:dyDescent="0.25">
      <c r="A958" s="40"/>
      <c r="B958" s="40"/>
      <c r="C958" s="40"/>
      <c r="D958" s="36"/>
    </row>
    <row r="959" spans="1:4" x14ac:dyDescent="0.25">
      <c r="A959" s="40"/>
      <c r="B959" s="40"/>
      <c r="C959" s="40"/>
      <c r="D959" s="36"/>
    </row>
    <row r="960" spans="1:4" x14ac:dyDescent="0.25">
      <c r="A960" s="40"/>
      <c r="B960" s="40"/>
      <c r="C960" s="40"/>
      <c r="D960" s="36"/>
    </row>
    <row r="961" spans="1:4" x14ac:dyDescent="0.25">
      <c r="A961" s="40"/>
      <c r="B961" s="40"/>
      <c r="C961" s="40"/>
      <c r="D961" s="36"/>
    </row>
    <row r="962" spans="1:4" x14ac:dyDescent="0.25">
      <c r="A962" s="40"/>
      <c r="B962" s="40"/>
      <c r="C962" s="40"/>
      <c r="D962" s="36"/>
    </row>
    <row r="963" spans="1:4" x14ac:dyDescent="0.25">
      <c r="A963" s="40"/>
      <c r="B963" s="40"/>
      <c r="C963" s="40"/>
      <c r="D963" s="36"/>
    </row>
    <row r="964" spans="1:4" x14ac:dyDescent="0.25">
      <c r="A964" s="40"/>
      <c r="B964" s="40"/>
      <c r="C964" s="40"/>
      <c r="D964" s="36"/>
    </row>
    <row r="965" spans="1:4" x14ac:dyDescent="0.25">
      <c r="A965" s="40"/>
      <c r="B965" s="40"/>
      <c r="C965" s="40"/>
      <c r="D965" s="36"/>
    </row>
    <row r="966" spans="1:4" x14ac:dyDescent="0.25">
      <c r="A966" s="40"/>
      <c r="B966" s="40"/>
      <c r="C966" s="40"/>
      <c r="D966" s="36"/>
    </row>
    <row r="967" spans="1:4" x14ac:dyDescent="0.25">
      <c r="A967" s="40"/>
      <c r="B967" s="40"/>
      <c r="C967" s="40"/>
      <c r="D967" s="36"/>
    </row>
    <row r="968" spans="1:4" x14ac:dyDescent="0.25">
      <c r="A968" s="40"/>
      <c r="B968" s="40"/>
      <c r="C968" s="40"/>
      <c r="D968" s="36"/>
    </row>
    <row r="969" spans="1:4" x14ac:dyDescent="0.25">
      <c r="A969" s="40"/>
      <c r="B969" s="40"/>
      <c r="C969" s="40"/>
      <c r="D969" s="36"/>
    </row>
    <row r="970" spans="1:4" x14ac:dyDescent="0.25">
      <c r="A970" s="40"/>
      <c r="B970" s="40"/>
      <c r="C970" s="40"/>
      <c r="D970" s="36"/>
    </row>
    <row r="971" spans="1:4" x14ac:dyDescent="0.25">
      <c r="A971" s="40"/>
      <c r="B971" s="40"/>
      <c r="C971" s="40"/>
      <c r="D971" s="36"/>
    </row>
    <row r="972" spans="1:4" x14ac:dyDescent="0.25">
      <c r="A972" s="40"/>
      <c r="B972" s="40"/>
      <c r="C972" s="40"/>
      <c r="D972" s="36"/>
    </row>
    <row r="973" spans="1:4" x14ac:dyDescent="0.25">
      <c r="A973" s="40"/>
      <c r="B973" s="40"/>
      <c r="C973" s="40"/>
      <c r="D973" s="36"/>
    </row>
    <row r="974" spans="1:4" x14ac:dyDescent="0.25">
      <c r="A974" s="40"/>
      <c r="B974" s="40"/>
      <c r="C974" s="40"/>
      <c r="D974" s="36"/>
    </row>
    <row r="975" spans="1:4" x14ac:dyDescent="0.25">
      <c r="A975" s="40"/>
      <c r="B975" s="40"/>
      <c r="C975" s="40"/>
      <c r="D975" s="36"/>
    </row>
    <row r="976" spans="1:4" x14ac:dyDescent="0.25">
      <c r="A976" s="40"/>
      <c r="B976" s="40"/>
      <c r="C976" s="40"/>
      <c r="D976" s="36"/>
    </row>
    <row r="977" spans="1:4" x14ac:dyDescent="0.25">
      <c r="A977" s="40"/>
      <c r="B977" s="40"/>
      <c r="C977" s="40"/>
      <c r="D977" s="36"/>
    </row>
    <row r="978" spans="1:4" x14ac:dyDescent="0.25">
      <c r="A978" s="40"/>
      <c r="B978" s="40"/>
      <c r="C978" s="40"/>
      <c r="D978" s="36"/>
    </row>
    <row r="979" spans="1:4" x14ac:dyDescent="0.25">
      <c r="A979" s="40"/>
      <c r="B979" s="40"/>
      <c r="C979" s="40"/>
      <c r="D979" s="36"/>
    </row>
    <row r="980" spans="1:4" x14ac:dyDescent="0.25">
      <c r="A980" s="40"/>
      <c r="B980" s="40"/>
      <c r="C980" s="40"/>
      <c r="D980" s="36"/>
    </row>
    <row r="981" spans="1:4" x14ac:dyDescent="0.25">
      <c r="A981" s="40"/>
      <c r="B981" s="40"/>
      <c r="C981" s="40"/>
      <c r="D981" s="36"/>
    </row>
    <row r="982" spans="1:4" x14ac:dyDescent="0.25">
      <c r="A982" s="40"/>
      <c r="B982" s="40"/>
      <c r="C982" s="40"/>
      <c r="D982" s="36"/>
    </row>
    <row r="983" spans="1:4" x14ac:dyDescent="0.25">
      <c r="A983" s="40"/>
      <c r="B983" s="40"/>
      <c r="C983" s="40"/>
      <c r="D983" s="36"/>
    </row>
    <row r="984" spans="1:4" x14ac:dyDescent="0.25">
      <c r="A984" s="40"/>
      <c r="B984" s="40"/>
      <c r="C984" s="40"/>
      <c r="D984" s="36"/>
    </row>
    <row r="985" spans="1:4" x14ac:dyDescent="0.25">
      <c r="A985" s="40"/>
      <c r="B985" s="40"/>
      <c r="C985" s="40"/>
      <c r="D985" s="36"/>
    </row>
    <row r="986" spans="1:4" x14ac:dyDescent="0.25">
      <c r="A986" s="40"/>
      <c r="B986" s="40"/>
      <c r="C986" s="40"/>
      <c r="D986" s="36"/>
    </row>
    <row r="987" spans="1:4" x14ac:dyDescent="0.25">
      <c r="A987" s="40"/>
      <c r="B987" s="40"/>
      <c r="C987" s="40"/>
      <c r="D987" s="36"/>
    </row>
    <row r="988" spans="1:4" x14ac:dyDescent="0.25">
      <c r="A988" s="40"/>
      <c r="B988" s="40"/>
      <c r="C988" s="40"/>
      <c r="D988" s="36"/>
    </row>
    <row r="989" spans="1:4" x14ac:dyDescent="0.25">
      <c r="A989" s="40"/>
      <c r="B989" s="40"/>
      <c r="C989" s="40"/>
      <c r="D989" s="36"/>
    </row>
    <row r="990" spans="1:4" x14ac:dyDescent="0.25">
      <c r="A990" s="40"/>
      <c r="B990" s="40"/>
      <c r="C990" s="40"/>
      <c r="D990" s="36"/>
    </row>
    <row r="991" spans="1:4" x14ac:dyDescent="0.25">
      <c r="A991" s="40"/>
      <c r="B991" s="40"/>
      <c r="C991" s="40"/>
      <c r="D991" s="36"/>
    </row>
    <row r="992" spans="1:4" x14ac:dyDescent="0.25">
      <c r="A992" s="40"/>
      <c r="B992" s="40"/>
      <c r="C992" s="40"/>
      <c r="D992" s="36"/>
    </row>
    <row r="993" spans="1:4" x14ac:dyDescent="0.25">
      <c r="A993" s="40"/>
      <c r="B993" s="40"/>
      <c r="C993" s="40"/>
      <c r="D993" s="36"/>
    </row>
    <row r="994" spans="1:4" x14ac:dyDescent="0.25">
      <c r="A994" s="40"/>
      <c r="B994" s="40"/>
      <c r="C994" s="40"/>
      <c r="D994" s="36"/>
    </row>
    <row r="995" spans="1:4" x14ac:dyDescent="0.25">
      <c r="A995" s="40"/>
      <c r="B995" s="40"/>
      <c r="C995" s="40"/>
      <c r="D995" s="36"/>
    </row>
    <row r="996" spans="1:4" x14ac:dyDescent="0.25">
      <c r="A996" s="40"/>
      <c r="B996" s="40"/>
      <c r="C996" s="40"/>
      <c r="D996" s="36"/>
    </row>
    <row r="997" spans="1:4" x14ac:dyDescent="0.25">
      <c r="A997" s="40"/>
      <c r="B997" s="40"/>
      <c r="C997" s="40"/>
      <c r="D997" s="36"/>
    </row>
    <row r="998" spans="1:4" x14ac:dyDescent="0.25">
      <c r="A998" s="40"/>
      <c r="B998" s="40"/>
      <c r="C998" s="40"/>
      <c r="D998" s="36"/>
    </row>
    <row r="999" spans="1:4" x14ac:dyDescent="0.25">
      <c r="A999" s="40"/>
      <c r="B999" s="40"/>
      <c r="C999" s="40"/>
      <c r="D999" s="36"/>
    </row>
    <row r="1000" spans="1:4" x14ac:dyDescent="0.25">
      <c r="A1000" s="40"/>
      <c r="B1000" s="40"/>
      <c r="C1000" s="40"/>
      <c r="D1000" s="36"/>
    </row>
    <row r="1001" spans="1:4" x14ac:dyDescent="0.25">
      <c r="A1001" s="40"/>
      <c r="B1001" s="40"/>
      <c r="C1001" s="40"/>
      <c r="D1001" s="36"/>
    </row>
    <row r="1002" spans="1:4" x14ac:dyDescent="0.25">
      <c r="A1002" s="40"/>
      <c r="B1002" s="40"/>
      <c r="C1002" s="40"/>
      <c r="D1002" s="36"/>
    </row>
    <row r="1003" spans="1:4" x14ac:dyDescent="0.25">
      <c r="A1003" s="40"/>
      <c r="B1003" s="40"/>
      <c r="C1003" s="40"/>
      <c r="D1003" s="36"/>
    </row>
    <row r="1004" spans="1:4" x14ac:dyDescent="0.25">
      <c r="A1004" s="40"/>
      <c r="B1004" s="40"/>
      <c r="C1004" s="40"/>
      <c r="D1004" s="36"/>
    </row>
    <row r="1005" spans="1:4" x14ac:dyDescent="0.25">
      <c r="A1005" s="40"/>
      <c r="B1005" s="40"/>
      <c r="C1005" s="40"/>
      <c r="D1005" s="36"/>
    </row>
    <row r="1006" spans="1:4" x14ac:dyDescent="0.25">
      <c r="A1006" s="40"/>
      <c r="B1006" s="40"/>
      <c r="C1006" s="40"/>
      <c r="D1006" s="36"/>
    </row>
    <row r="1007" spans="1:4" x14ac:dyDescent="0.25">
      <c r="A1007" s="40"/>
      <c r="B1007" s="40"/>
      <c r="C1007" s="40"/>
      <c r="D1007" s="36"/>
    </row>
    <row r="1008" spans="1:4" x14ac:dyDescent="0.25">
      <c r="A1008" s="40"/>
      <c r="B1008" s="40"/>
      <c r="C1008" s="40"/>
      <c r="D1008" s="36"/>
    </row>
    <row r="1009" spans="1:4" x14ac:dyDescent="0.25">
      <c r="A1009" s="40"/>
      <c r="B1009" s="40"/>
      <c r="C1009" s="40"/>
      <c r="D1009" s="36"/>
    </row>
    <row r="1010" spans="1:4" x14ac:dyDescent="0.25">
      <c r="A1010" s="40"/>
      <c r="B1010" s="40"/>
      <c r="C1010" s="40"/>
      <c r="D1010" s="36"/>
    </row>
    <row r="1011" spans="1:4" x14ac:dyDescent="0.25">
      <c r="A1011" s="40"/>
      <c r="B1011" s="40"/>
      <c r="C1011" s="40"/>
      <c r="D1011" s="36"/>
    </row>
    <row r="1012" spans="1:4" x14ac:dyDescent="0.25">
      <c r="A1012" s="40"/>
      <c r="B1012" s="40"/>
      <c r="C1012" s="40"/>
      <c r="D1012" s="36"/>
    </row>
    <row r="1013" spans="1:4" x14ac:dyDescent="0.25">
      <c r="A1013" s="40"/>
      <c r="B1013" s="40"/>
      <c r="C1013" s="40"/>
      <c r="D1013" s="36"/>
    </row>
    <row r="1014" spans="1:4" x14ac:dyDescent="0.25">
      <c r="A1014" s="40"/>
      <c r="B1014" s="40"/>
      <c r="C1014" s="40"/>
      <c r="D1014" s="36"/>
    </row>
    <row r="1015" spans="1:4" x14ac:dyDescent="0.25">
      <c r="A1015" s="40"/>
      <c r="B1015" s="40"/>
      <c r="C1015" s="40"/>
      <c r="D1015" s="36"/>
    </row>
    <row r="1016" spans="1:4" x14ac:dyDescent="0.25">
      <c r="A1016" s="40"/>
      <c r="B1016" s="40"/>
      <c r="C1016" s="40"/>
      <c r="D1016" s="36"/>
    </row>
    <row r="1017" spans="1:4" x14ac:dyDescent="0.25">
      <c r="A1017" s="40"/>
      <c r="B1017" s="40"/>
      <c r="C1017" s="40"/>
      <c r="D1017" s="36"/>
    </row>
    <row r="1018" spans="1:4" x14ac:dyDescent="0.25">
      <c r="A1018" s="40"/>
      <c r="B1018" s="40"/>
      <c r="C1018" s="40"/>
      <c r="D1018" s="36"/>
    </row>
    <row r="1019" spans="1:4" x14ac:dyDescent="0.25">
      <c r="A1019" s="40"/>
      <c r="B1019" s="40"/>
      <c r="C1019" s="40"/>
      <c r="D1019" s="36"/>
    </row>
    <row r="1020" spans="1:4" x14ac:dyDescent="0.25">
      <c r="A1020" s="40"/>
      <c r="B1020" s="40"/>
      <c r="C1020" s="40"/>
      <c r="D1020" s="36"/>
    </row>
    <row r="1021" spans="1:4" x14ac:dyDescent="0.25">
      <c r="A1021" s="40"/>
      <c r="B1021" s="40"/>
      <c r="C1021" s="40"/>
      <c r="D1021" s="36"/>
    </row>
    <row r="1022" spans="1:4" x14ac:dyDescent="0.25">
      <c r="A1022" s="40"/>
      <c r="B1022" s="40"/>
      <c r="C1022" s="40"/>
      <c r="D1022" s="36"/>
    </row>
    <row r="1023" spans="1:4" x14ac:dyDescent="0.25">
      <c r="A1023" s="40"/>
      <c r="B1023" s="40"/>
      <c r="C1023" s="40"/>
      <c r="D1023" s="36"/>
    </row>
    <row r="1024" spans="1:4" x14ac:dyDescent="0.25">
      <c r="A1024" s="40"/>
      <c r="B1024" s="40"/>
      <c r="C1024" s="40"/>
      <c r="D1024" s="36"/>
    </row>
    <row r="1025" spans="1:4" x14ac:dyDescent="0.25">
      <c r="A1025" s="40"/>
      <c r="B1025" s="40"/>
      <c r="C1025" s="40"/>
      <c r="D1025" s="36"/>
    </row>
    <row r="1026" spans="1:4" x14ac:dyDescent="0.25">
      <c r="A1026" s="40"/>
      <c r="B1026" s="40"/>
      <c r="C1026" s="40"/>
      <c r="D1026" s="36"/>
    </row>
    <row r="1027" spans="1:4" x14ac:dyDescent="0.25">
      <c r="A1027" s="40"/>
      <c r="B1027" s="40"/>
      <c r="C1027" s="40"/>
      <c r="D1027" s="36"/>
    </row>
    <row r="1028" spans="1:4" x14ac:dyDescent="0.25">
      <c r="A1028" s="40"/>
      <c r="B1028" s="40"/>
      <c r="C1028" s="40"/>
      <c r="D1028" s="36"/>
    </row>
    <row r="1029" spans="1:4" x14ac:dyDescent="0.25">
      <c r="A1029" s="40"/>
      <c r="B1029" s="40"/>
      <c r="C1029" s="40"/>
      <c r="D1029" s="36"/>
    </row>
    <row r="1030" spans="1:4" x14ac:dyDescent="0.25">
      <c r="A1030" s="40"/>
      <c r="B1030" s="40"/>
      <c r="C1030" s="40"/>
      <c r="D1030" s="36"/>
    </row>
    <row r="1031" spans="1:4" x14ac:dyDescent="0.25">
      <c r="A1031" s="40"/>
      <c r="B1031" s="40"/>
      <c r="C1031" s="40"/>
      <c r="D1031" s="36"/>
    </row>
    <row r="1032" spans="1:4" x14ac:dyDescent="0.25">
      <c r="A1032" s="40"/>
      <c r="B1032" s="40"/>
      <c r="C1032" s="40"/>
      <c r="D1032" s="36"/>
    </row>
    <row r="1033" spans="1:4" x14ac:dyDescent="0.25">
      <c r="A1033" s="40"/>
      <c r="B1033" s="40"/>
      <c r="C1033" s="40"/>
      <c r="D1033" s="36"/>
    </row>
    <row r="1034" spans="1:4" x14ac:dyDescent="0.25">
      <c r="A1034" s="40"/>
      <c r="B1034" s="40"/>
      <c r="C1034" s="40"/>
      <c r="D1034" s="36"/>
    </row>
    <row r="1035" spans="1:4" x14ac:dyDescent="0.25">
      <c r="A1035" s="40"/>
      <c r="B1035" s="40"/>
      <c r="C1035" s="40"/>
      <c r="D1035" s="36"/>
    </row>
    <row r="1036" spans="1:4" x14ac:dyDescent="0.25">
      <c r="A1036" s="40"/>
      <c r="B1036" s="40"/>
      <c r="C1036" s="40"/>
      <c r="D1036" s="36"/>
    </row>
    <row r="1037" spans="1:4" x14ac:dyDescent="0.25">
      <c r="A1037" s="40"/>
      <c r="B1037" s="40"/>
      <c r="C1037" s="40"/>
      <c r="D1037" s="36"/>
    </row>
    <row r="1038" spans="1:4" x14ac:dyDescent="0.25">
      <c r="A1038" s="40"/>
      <c r="B1038" s="40"/>
      <c r="C1038" s="40"/>
      <c r="D1038" s="36"/>
    </row>
    <row r="1039" spans="1:4" x14ac:dyDescent="0.25">
      <c r="A1039" s="40"/>
      <c r="B1039" s="40"/>
      <c r="C1039" s="40"/>
      <c r="D1039" s="36"/>
    </row>
    <row r="1040" spans="1:4" x14ac:dyDescent="0.25">
      <c r="A1040" s="40"/>
      <c r="B1040" s="40"/>
      <c r="C1040" s="40"/>
      <c r="D1040" s="36"/>
    </row>
    <row r="1041" spans="1:4" x14ac:dyDescent="0.25">
      <c r="A1041" s="40"/>
      <c r="B1041" s="40"/>
      <c r="C1041" s="40"/>
      <c r="D1041" s="36"/>
    </row>
    <row r="1042" spans="1:4" x14ac:dyDescent="0.25">
      <c r="A1042" s="40"/>
      <c r="B1042" s="40"/>
      <c r="C1042" s="40"/>
      <c r="D1042" s="36"/>
    </row>
    <row r="1043" spans="1:4" x14ac:dyDescent="0.25">
      <c r="A1043" s="40"/>
      <c r="B1043" s="40"/>
      <c r="C1043" s="40"/>
      <c r="D1043" s="36"/>
    </row>
    <row r="1044" spans="1:4" x14ac:dyDescent="0.25">
      <c r="A1044" s="40"/>
      <c r="B1044" s="40"/>
      <c r="C1044" s="40"/>
      <c r="D1044" s="36"/>
    </row>
    <row r="1045" spans="1:4" x14ac:dyDescent="0.25">
      <c r="A1045" s="40"/>
      <c r="B1045" s="40"/>
      <c r="C1045" s="40"/>
      <c r="D1045" s="36"/>
    </row>
    <row r="1046" spans="1:4" x14ac:dyDescent="0.25">
      <c r="A1046" s="40"/>
      <c r="B1046" s="40"/>
      <c r="C1046" s="40"/>
      <c r="D1046" s="36"/>
    </row>
    <row r="1047" spans="1:4" x14ac:dyDescent="0.25">
      <c r="A1047" s="40"/>
      <c r="B1047" s="40"/>
      <c r="C1047" s="40"/>
      <c r="D1047" s="36"/>
    </row>
    <row r="1048" spans="1:4" x14ac:dyDescent="0.25">
      <c r="A1048" s="40"/>
      <c r="B1048" s="40"/>
      <c r="C1048" s="40"/>
      <c r="D1048" s="36"/>
    </row>
    <row r="1049" spans="1:4" x14ac:dyDescent="0.25">
      <c r="A1049" s="40"/>
      <c r="B1049" s="40"/>
      <c r="C1049" s="40"/>
      <c r="D1049" s="36"/>
    </row>
    <row r="1050" spans="1:4" x14ac:dyDescent="0.25">
      <c r="A1050" s="40"/>
      <c r="B1050" s="40"/>
      <c r="C1050" s="40"/>
      <c r="D1050" s="36"/>
    </row>
    <row r="1051" spans="1:4" x14ac:dyDescent="0.25">
      <c r="A1051" s="40"/>
      <c r="B1051" s="40"/>
      <c r="C1051" s="40"/>
      <c r="D1051" s="36"/>
    </row>
    <row r="1052" spans="1:4" x14ac:dyDescent="0.25">
      <c r="A1052" s="40"/>
      <c r="B1052" s="40"/>
      <c r="C1052" s="40"/>
      <c r="D1052" s="36"/>
    </row>
    <row r="1053" spans="1:4" x14ac:dyDescent="0.25">
      <c r="A1053" s="40"/>
      <c r="B1053" s="40"/>
      <c r="C1053" s="40"/>
      <c r="D1053" s="36"/>
    </row>
    <row r="1054" spans="1:4" x14ac:dyDescent="0.25">
      <c r="A1054" s="40"/>
      <c r="B1054" s="40"/>
      <c r="C1054" s="40"/>
      <c r="D1054" s="36"/>
    </row>
    <row r="1055" spans="1:4" x14ac:dyDescent="0.25">
      <c r="A1055" s="40"/>
      <c r="B1055" s="40"/>
      <c r="C1055" s="40"/>
      <c r="D1055" s="36"/>
    </row>
    <row r="1056" spans="1:4" x14ac:dyDescent="0.25">
      <c r="A1056" s="40"/>
      <c r="B1056" s="40"/>
      <c r="C1056" s="40"/>
      <c r="D1056" s="36"/>
    </row>
    <row r="1057" spans="1:4" x14ac:dyDescent="0.25">
      <c r="A1057" s="40"/>
      <c r="B1057" s="40"/>
      <c r="C1057" s="40"/>
      <c r="D1057" s="36"/>
    </row>
    <row r="1058" spans="1:4" x14ac:dyDescent="0.25">
      <c r="A1058" s="40"/>
      <c r="B1058" s="40"/>
      <c r="C1058" s="40"/>
      <c r="D1058" s="36"/>
    </row>
    <row r="1059" spans="1:4" x14ac:dyDescent="0.25">
      <c r="A1059" s="40"/>
      <c r="B1059" s="40"/>
      <c r="C1059" s="40"/>
      <c r="D1059" s="36"/>
    </row>
    <row r="1060" spans="1:4" x14ac:dyDescent="0.25">
      <c r="A1060" s="40"/>
      <c r="B1060" s="40"/>
      <c r="C1060" s="40"/>
      <c r="D1060" s="36"/>
    </row>
    <row r="1061" spans="1:4" x14ac:dyDescent="0.25">
      <c r="A1061" s="40"/>
      <c r="B1061" s="40"/>
      <c r="C1061" s="40"/>
      <c r="D1061" s="36"/>
    </row>
    <row r="1062" spans="1:4" x14ac:dyDescent="0.25">
      <c r="A1062" s="40"/>
      <c r="B1062" s="40"/>
      <c r="C1062" s="40"/>
      <c r="D1062" s="36"/>
    </row>
    <row r="1063" spans="1:4" x14ac:dyDescent="0.25">
      <c r="A1063" s="40"/>
      <c r="B1063" s="40"/>
      <c r="C1063" s="40"/>
      <c r="D1063" s="36"/>
    </row>
    <row r="1064" spans="1:4" x14ac:dyDescent="0.25">
      <c r="A1064" s="40"/>
      <c r="B1064" s="40"/>
      <c r="C1064" s="40"/>
      <c r="D1064" s="36"/>
    </row>
    <row r="1065" spans="1:4" x14ac:dyDescent="0.25">
      <c r="A1065" s="40"/>
      <c r="B1065" s="40"/>
      <c r="C1065" s="40"/>
      <c r="D1065" s="36"/>
    </row>
    <row r="1066" spans="1:4" x14ac:dyDescent="0.25">
      <c r="A1066" s="40"/>
      <c r="B1066" s="40"/>
      <c r="C1066" s="40"/>
      <c r="D1066" s="36"/>
    </row>
    <row r="1067" spans="1:4" x14ac:dyDescent="0.25">
      <c r="A1067" s="40"/>
      <c r="B1067" s="40"/>
      <c r="C1067" s="40"/>
      <c r="D1067" s="36"/>
    </row>
    <row r="1068" spans="1:4" x14ac:dyDescent="0.25">
      <c r="A1068" s="40"/>
      <c r="B1068" s="40"/>
      <c r="C1068" s="40"/>
      <c r="D1068" s="36"/>
    </row>
    <row r="1069" spans="1:4" x14ac:dyDescent="0.25">
      <c r="A1069" s="40"/>
      <c r="B1069" s="40"/>
      <c r="C1069" s="40"/>
      <c r="D1069" s="36"/>
    </row>
    <row r="1070" spans="1:4" x14ac:dyDescent="0.25">
      <c r="A1070" s="40"/>
      <c r="B1070" s="40"/>
      <c r="C1070" s="40"/>
      <c r="D1070" s="36"/>
    </row>
    <row r="1071" spans="1:4" x14ac:dyDescent="0.25">
      <c r="A1071" s="40"/>
      <c r="B1071" s="40"/>
      <c r="C1071" s="40"/>
      <c r="D1071" s="36"/>
    </row>
    <row r="1072" spans="1:4" x14ac:dyDescent="0.25">
      <c r="A1072" s="40"/>
      <c r="B1072" s="40"/>
      <c r="C1072" s="40"/>
      <c r="D1072" s="36"/>
    </row>
    <row r="1073" spans="1:4" x14ac:dyDescent="0.25">
      <c r="A1073" s="40"/>
      <c r="B1073" s="40"/>
      <c r="C1073" s="40"/>
      <c r="D1073" s="36"/>
    </row>
    <row r="1074" spans="1:4" x14ac:dyDescent="0.25">
      <c r="A1074" s="40"/>
      <c r="B1074" s="40"/>
      <c r="C1074" s="40"/>
      <c r="D1074" s="36"/>
    </row>
    <row r="1075" spans="1:4" x14ac:dyDescent="0.25">
      <c r="A1075" s="40"/>
      <c r="B1075" s="40"/>
      <c r="C1075" s="40"/>
      <c r="D1075" s="36"/>
    </row>
    <row r="1076" spans="1:4" x14ac:dyDescent="0.25">
      <c r="A1076" s="40"/>
      <c r="B1076" s="40"/>
      <c r="C1076" s="40"/>
      <c r="D1076" s="36"/>
    </row>
    <row r="1077" spans="1:4" x14ac:dyDescent="0.25">
      <c r="A1077" s="40"/>
      <c r="B1077" s="40"/>
      <c r="C1077" s="40"/>
      <c r="D1077" s="36"/>
    </row>
    <row r="1078" spans="1:4" x14ac:dyDescent="0.25">
      <c r="A1078" s="40"/>
      <c r="B1078" s="40"/>
      <c r="C1078" s="40"/>
      <c r="D1078" s="36"/>
    </row>
    <row r="1079" spans="1:4" x14ac:dyDescent="0.25">
      <c r="A1079" s="40"/>
      <c r="B1079" s="40"/>
      <c r="C1079" s="40"/>
      <c r="D1079" s="36"/>
    </row>
    <row r="1080" spans="1:4" x14ac:dyDescent="0.25">
      <c r="A1080" s="40"/>
      <c r="B1080" s="40"/>
      <c r="C1080" s="40"/>
      <c r="D1080" s="36"/>
    </row>
    <row r="1081" spans="1:4" x14ac:dyDescent="0.25">
      <c r="A1081" s="40"/>
      <c r="B1081" s="40"/>
      <c r="C1081" s="40"/>
      <c r="D1081" s="36"/>
    </row>
    <row r="1082" spans="1:4" x14ac:dyDescent="0.25">
      <c r="A1082" s="40"/>
      <c r="B1082" s="40"/>
      <c r="C1082" s="40"/>
      <c r="D1082" s="36"/>
    </row>
    <row r="1083" spans="1:4" x14ac:dyDescent="0.25">
      <c r="A1083" s="40"/>
      <c r="B1083" s="40"/>
      <c r="C1083" s="40"/>
      <c r="D1083" s="36"/>
    </row>
    <row r="1084" spans="1:4" x14ac:dyDescent="0.25">
      <c r="A1084" s="40"/>
      <c r="B1084" s="40"/>
      <c r="C1084" s="40"/>
      <c r="D1084" s="36"/>
    </row>
    <row r="1085" spans="1:4" x14ac:dyDescent="0.25">
      <c r="A1085" s="40"/>
      <c r="B1085" s="40"/>
      <c r="C1085" s="40"/>
      <c r="D1085" s="36"/>
    </row>
    <row r="1086" spans="1:4" x14ac:dyDescent="0.25">
      <c r="A1086" s="40"/>
      <c r="B1086" s="40"/>
      <c r="C1086" s="40"/>
      <c r="D1086" s="36"/>
    </row>
    <row r="1087" spans="1:4" x14ac:dyDescent="0.25">
      <c r="A1087" s="40"/>
      <c r="B1087" s="40"/>
      <c r="C1087" s="40"/>
      <c r="D1087" s="36"/>
    </row>
    <row r="1088" spans="1:4" x14ac:dyDescent="0.25">
      <c r="A1088" s="40"/>
      <c r="B1088" s="40"/>
      <c r="C1088" s="40"/>
      <c r="D1088" s="36"/>
    </row>
    <row r="1089" spans="1:4" x14ac:dyDescent="0.25">
      <c r="A1089" s="40"/>
      <c r="B1089" s="40"/>
      <c r="C1089" s="40"/>
      <c r="D1089" s="36"/>
    </row>
    <row r="1090" spans="1:4" x14ac:dyDescent="0.25">
      <c r="A1090" s="40"/>
      <c r="B1090" s="40"/>
      <c r="C1090" s="40"/>
      <c r="D1090" s="36"/>
    </row>
    <row r="1091" spans="1:4" x14ac:dyDescent="0.25">
      <c r="A1091" s="40"/>
      <c r="B1091" s="40"/>
      <c r="C1091" s="40"/>
      <c r="D1091" s="36"/>
    </row>
    <row r="1092" spans="1:4" x14ac:dyDescent="0.25">
      <c r="A1092" s="40"/>
      <c r="B1092" s="40"/>
      <c r="C1092" s="40"/>
      <c r="D1092" s="36"/>
    </row>
    <row r="1093" spans="1:4" x14ac:dyDescent="0.25">
      <c r="A1093" s="40"/>
      <c r="B1093" s="40"/>
      <c r="C1093" s="40"/>
      <c r="D1093" s="36"/>
    </row>
    <row r="1094" spans="1:4" x14ac:dyDescent="0.25">
      <c r="A1094" s="40"/>
      <c r="B1094" s="40"/>
      <c r="C1094" s="40"/>
      <c r="D1094" s="36"/>
    </row>
    <row r="1095" spans="1:4" x14ac:dyDescent="0.25">
      <c r="A1095" s="40"/>
      <c r="B1095" s="40"/>
      <c r="C1095" s="40"/>
      <c r="D1095" s="36"/>
    </row>
    <row r="1096" spans="1:4" x14ac:dyDescent="0.25">
      <c r="A1096" s="40"/>
      <c r="B1096" s="40"/>
      <c r="C1096" s="40"/>
      <c r="D1096" s="36"/>
    </row>
    <row r="1097" spans="1:4" x14ac:dyDescent="0.25">
      <c r="A1097" s="40"/>
      <c r="B1097" s="40"/>
      <c r="C1097" s="40"/>
      <c r="D1097" s="36"/>
    </row>
    <row r="1098" spans="1:4" x14ac:dyDescent="0.25">
      <c r="A1098" s="40"/>
      <c r="B1098" s="40"/>
      <c r="C1098" s="40"/>
      <c r="D1098" s="36"/>
    </row>
    <row r="1099" spans="1:4" x14ac:dyDescent="0.25">
      <c r="A1099" s="40"/>
      <c r="B1099" s="40"/>
      <c r="C1099" s="40"/>
      <c r="D1099" s="36"/>
    </row>
    <row r="1100" spans="1:4" x14ac:dyDescent="0.25">
      <c r="A1100" s="40"/>
      <c r="B1100" s="40"/>
      <c r="C1100" s="40"/>
      <c r="D1100" s="36"/>
    </row>
    <row r="1101" spans="1:4" x14ac:dyDescent="0.25">
      <c r="A1101" s="40"/>
      <c r="B1101" s="40"/>
      <c r="C1101" s="40"/>
      <c r="D1101" s="36"/>
    </row>
    <row r="1102" spans="1:4" x14ac:dyDescent="0.25">
      <c r="A1102" s="40"/>
      <c r="B1102" s="40"/>
      <c r="C1102" s="40"/>
      <c r="D1102" s="36"/>
    </row>
    <row r="1103" spans="1:4" x14ac:dyDescent="0.25">
      <c r="A1103" s="40"/>
      <c r="B1103" s="40"/>
      <c r="C1103" s="40"/>
      <c r="D1103" s="36"/>
    </row>
    <row r="1104" spans="1:4" x14ac:dyDescent="0.25">
      <c r="A1104" s="40"/>
      <c r="B1104" s="40"/>
      <c r="C1104" s="40"/>
      <c r="D1104" s="36"/>
    </row>
    <row r="1105" spans="1:4" x14ac:dyDescent="0.25">
      <c r="A1105" s="40"/>
      <c r="B1105" s="40"/>
      <c r="C1105" s="40"/>
      <c r="D1105" s="36"/>
    </row>
    <row r="1106" spans="1:4" x14ac:dyDescent="0.25">
      <c r="A1106" s="40"/>
      <c r="B1106" s="40"/>
      <c r="C1106" s="40"/>
      <c r="D1106" s="36"/>
    </row>
    <row r="1107" spans="1:4" x14ac:dyDescent="0.25">
      <c r="A1107" s="40"/>
      <c r="B1107" s="40"/>
      <c r="C1107" s="40"/>
      <c r="D1107" s="36"/>
    </row>
    <row r="1108" spans="1:4" x14ac:dyDescent="0.25">
      <c r="A1108" s="40"/>
      <c r="B1108" s="40"/>
      <c r="C1108" s="40"/>
      <c r="D1108" s="36"/>
    </row>
    <row r="1109" spans="1:4" x14ac:dyDescent="0.25">
      <c r="A1109" s="40"/>
      <c r="B1109" s="40"/>
      <c r="C1109" s="40"/>
      <c r="D1109" s="36"/>
    </row>
    <row r="1110" spans="1:4" x14ac:dyDescent="0.25">
      <c r="A1110" s="40"/>
      <c r="B1110" s="40"/>
      <c r="C1110" s="40"/>
      <c r="D1110" s="36"/>
    </row>
    <row r="1111" spans="1:4" x14ac:dyDescent="0.25">
      <c r="A1111" s="40"/>
      <c r="B1111" s="40"/>
      <c r="C1111" s="40"/>
      <c r="D1111" s="36"/>
    </row>
    <row r="1112" spans="1:4" x14ac:dyDescent="0.25">
      <c r="A1112" s="40"/>
      <c r="B1112" s="40"/>
      <c r="C1112" s="40"/>
      <c r="D1112" s="36"/>
    </row>
    <row r="1113" spans="1:4" x14ac:dyDescent="0.25">
      <c r="A1113" s="40"/>
      <c r="B1113" s="40"/>
      <c r="C1113" s="40"/>
      <c r="D1113" s="36"/>
    </row>
    <row r="1114" spans="1:4" x14ac:dyDescent="0.25">
      <c r="A1114" s="40"/>
      <c r="B1114" s="40"/>
      <c r="C1114" s="40"/>
      <c r="D1114" s="36"/>
    </row>
    <row r="1115" spans="1:4" x14ac:dyDescent="0.25">
      <c r="A1115" s="40"/>
      <c r="B1115" s="40"/>
      <c r="C1115" s="40"/>
      <c r="D1115" s="36"/>
    </row>
    <row r="1116" spans="1:4" x14ac:dyDescent="0.25">
      <c r="A1116" s="40"/>
      <c r="B1116" s="40"/>
      <c r="C1116" s="40"/>
      <c r="D1116" s="36"/>
    </row>
    <row r="1117" spans="1:4" x14ac:dyDescent="0.25">
      <c r="A1117" s="40"/>
      <c r="B1117" s="40"/>
      <c r="C1117" s="40"/>
      <c r="D1117" s="36"/>
    </row>
    <row r="1118" spans="1:4" x14ac:dyDescent="0.25">
      <c r="A1118" s="40"/>
      <c r="B1118" s="40"/>
      <c r="C1118" s="40"/>
      <c r="D1118" s="36"/>
    </row>
    <row r="1119" spans="1:4" x14ac:dyDescent="0.25">
      <c r="A1119" s="40"/>
      <c r="B1119" s="40"/>
      <c r="C1119" s="40"/>
      <c r="D1119" s="36"/>
    </row>
    <row r="1120" spans="1:4" x14ac:dyDescent="0.25">
      <c r="A1120" s="40"/>
      <c r="B1120" s="40"/>
      <c r="C1120" s="40"/>
      <c r="D1120" s="36"/>
    </row>
    <row r="1121" spans="1:4" x14ac:dyDescent="0.25">
      <c r="A1121" s="40"/>
      <c r="B1121" s="40"/>
      <c r="C1121" s="40"/>
      <c r="D1121" s="36"/>
    </row>
    <row r="1122" spans="1:4" x14ac:dyDescent="0.25">
      <c r="A1122" s="40"/>
      <c r="B1122" s="40"/>
      <c r="C1122" s="40"/>
      <c r="D1122" s="36"/>
    </row>
    <row r="1123" spans="1:4" x14ac:dyDescent="0.25">
      <c r="A1123" s="40"/>
      <c r="B1123" s="40"/>
      <c r="C1123" s="40"/>
      <c r="D1123" s="36"/>
    </row>
    <row r="1124" spans="1:4" x14ac:dyDescent="0.25">
      <c r="A1124" s="40"/>
      <c r="B1124" s="40"/>
      <c r="C1124" s="40"/>
      <c r="D1124" s="36"/>
    </row>
    <row r="1125" spans="1:4" x14ac:dyDescent="0.25">
      <c r="A1125" s="40"/>
      <c r="B1125" s="40"/>
      <c r="C1125" s="40"/>
      <c r="D1125" s="36"/>
    </row>
    <row r="1126" spans="1:4" x14ac:dyDescent="0.25">
      <c r="A1126" s="40"/>
      <c r="B1126" s="40"/>
      <c r="C1126" s="40"/>
      <c r="D1126" s="36"/>
    </row>
    <row r="1127" spans="1:4" x14ac:dyDescent="0.25">
      <c r="A1127" s="40"/>
      <c r="B1127" s="40"/>
      <c r="C1127" s="40"/>
      <c r="D1127" s="36"/>
    </row>
    <row r="1128" spans="1:4" x14ac:dyDescent="0.25">
      <c r="A1128" s="40"/>
      <c r="B1128" s="40"/>
      <c r="C1128" s="40"/>
      <c r="D1128" s="36"/>
    </row>
    <row r="1129" spans="1:4" x14ac:dyDescent="0.25">
      <c r="A1129" s="40"/>
      <c r="B1129" s="40"/>
      <c r="C1129" s="40"/>
      <c r="D1129" s="36"/>
    </row>
    <row r="1130" spans="1:4" x14ac:dyDescent="0.25">
      <c r="A1130" s="40"/>
      <c r="B1130" s="40"/>
      <c r="C1130" s="40"/>
      <c r="D1130" s="36"/>
    </row>
    <row r="1131" spans="1:4" x14ac:dyDescent="0.25">
      <c r="A1131" s="40"/>
      <c r="B1131" s="40"/>
      <c r="C1131" s="40"/>
      <c r="D1131" s="36"/>
    </row>
    <row r="1132" spans="1:4" x14ac:dyDescent="0.25">
      <c r="A1132" s="40"/>
      <c r="B1132" s="40"/>
      <c r="C1132" s="40"/>
      <c r="D1132" s="36"/>
    </row>
    <row r="1133" spans="1:4" x14ac:dyDescent="0.25">
      <c r="A1133" s="40"/>
      <c r="B1133" s="40"/>
      <c r="C1133" s="40"/>
      <c r="D1133" s="36"/>
    </row>
    <row r="1134" spans="1:4" x14ac:dyDescent="0.25">
      <c r="A1134" s="40"/>
      <c r="B1134" s="40"/>
      <c r="C1134" s="40"/>
      <c r="D1134" s="36"/>
    </row>
    <row r="1135" spans="1:4" x14ac:dyDescent="0.25">
      <c r="A1135" s="40"/>
      <c r="B1135" s="40"/>
      <c r="C1135" s="40"/>
      <c r="D1135" s="36"/>
    </row>
    <row r="1136" spans="1:4" x14ac:dyDescent="0.25">
      <c r="A1136" s="40"/>
      <c r="B1136" s="40"/>
      <c r="C1136" s="40"/>
      <c r="D1136" s="36"/>
    </row>
    <row r="1137" spans="1:4" x14ac:dyDescent="0.25">
      <c r="A1137" s="40"/>
      <c r="B1137" s="40"/>
      <c r="C1137" s="40"/>
      <c r="D1137" s="36"/>
    </row>
    <row r="1138" spans="1:4" x14ac:dyDescent="0.25">
      <c r="A1138" s="40"/>
      <c r="B1138" s="40"/>
      <c r="C1138" s="40"/>
      <c r="D1138" s="36"/>
    </row>
    <row r="1139" spans="1:4" x14ac:dyDescent="0.25">
      <c r="A1139" s="40"/>
      <c r="B1139" s="40"/>
      <c r="C1139" s="40"/>
      <c r="D1139" s="36"/>
    </row>
    <row r="1140" spans="1:4" x14ac:dyDescent="0.25">
      <c r="A1140" s="40"/>
      <c r="B1140" s="40"/>
      <c r="C1140" s="40"/>
      <c r="D1140" s="36"/>
    </row>
    <row r="1141" spans="1:4" x14ac:dyDescent="0.25">
      <c r="A1141" s="40"/>
      <c r="B1141" s="40"/>
      <c r="C1141" s="40"/>
      <c r="D1141" s="36"/>
    </row>
    <row r="1142" spans="1:4" x14ac:dyDescent="0.25">
      <c r="A1142" s="40"/>
      <c r="B1142" s="40"/>
      <c r="C1142" s="40"/>
      <c r="D1142" s="36"/>
    </row>
    <row r="1143" spans="1:4" x14ac:dyDescent="0.25">
      <c r="A1143" s="40"/>
      <c r="B1143" s="40"/>
      <c r="C1143" s="40"/>
      <c r="D1143" s="36"/>
    </row>
    <row r="1144" spans="1:4" x14ac:dyDescent="0.25">
      <c r="A1144" s="40"/>
      <c r="B1144" s="40"/>
      <c r="C1144" s="40"/>
      <c r="D1144" s="36"/>
    </row>
    <row r="1145" spans="1:4" x14ac:dyDescent="0.25">
      <c r="A1145" s="40"/>
      <c r="B1145" s="40"/>
      <c r="C1145" s="40"/>
      <c r="D1145" s="36"/>
    </row>
    <row r="1146" spans="1:4" x14ac:dyDescent="0.25">
      <c r="A1146" s="40"/>
      <c r="B1146" s="40"/>
      <c r="C1146" s="40"/>
      <c r="D1146" s="36"/>
    </row>
    <row r="1147" spans="1:4" x14ac:dyDescent="0.25">
      <c r="A1147" s="40"/>
      <c r="B1147" s="40"/>
      <c r="C1147" s="40"/>
      <c r="D1147" s="36"/>
    </row>
    <row r="1148" spans="1:4" x14ac:dyDescent="0.25">
      <c r="A1148" s="40"/>
      <c r="B1148" s="40"/>
      <c r="C1148" s="40"/>
      <c r="D1148" s="36"/>
    </row>
    <row r="1149" spans="1:4" x14ac:dyDescent="0.25">
      <c r="A1149" s="40"/>
      <c r="B1149" s="40"/>
      <c r="C1149" s="40"/>
      <c r="D1149" s="36"/>
    </row>
    <row r="1150" spans="1:4" x14ac:dyDescent="0.25">
      <c r="A1150" s="40"/>
      <c r="B1150" s="40"/>
      <c r="C1150" s="40"/>
      <c r="D1150" s="36"/>
    </row>
    <row r="1151" spans="1:4" x14ac:dyDescent="0.25">
      <c r="A1151" s="40"/>
      <c r="B1151" s="40"/>
      <c r="C1151" s="40"/>
      <c r="D1151" s="36"/>
    </row>
    <row r="1152" spans="1:4" x14ac:dyDescent="0.25">
      <c r="A1152" s="40"/>
      <c r="B1152" s="40"/>
      <c r="C1152" s="40"/>
      <c r="D1152" s="36"/>
    </row>
    <row r="1153" spans="1:4" x14ac:dyDescent="0.25">
      <c r="A1153" s="40"/>
      <c r="B1153" s="40"/>
      <c r="C1153" s="40"/>
      <c r="D1153" s="36"/>
    </row>
    <row r="1154" spans="1:4" x14ac:dyDescent="0.25">
      <c r="A1154" s="40"/>
      <c r="B1154" s="40"/>
      <c r="C1154" s="40"/>
      <c r="D1154" s="36"/>
    </row>
    <row r="1155" spans="1:4" x14ac:dyDescent="0.25">
      <c r="A1155" s="40"/>
      <c r="B1155" s="40"/>
      <c r="C1155" s="40"/>
      <c r="D1155" s="36"/>
    </row>
    <row r="1156" spans="1:4" x14ac:dyDescent="0.25">
      <c r="A1156" s="40"/>
      <c r="B1156" s="40"/>
      <c r="C1156" s="40"/>
      <c r="D1156" s="36"/>
    </row>
    <row r="1157" spans="1:4" x14ac:dyDescent="0.25">
      <c r="A1157" s="40"/>
      <c r="B1157" s="40"/>
      <c r="C1157" s="40"/>
      <c r="D1157" s="36"/>
    </row>
    <row r="1158" spans="1:4" x14ac:dyDescent="0.25">
      <c r="A1158" s="40"/>
      <c r="B1158" s="40"/>
      <c r="C1158" s="40"/>
      <c r="D1158" s="36"/>
    </row>
    <row r="1159" spans="1:4" x14ac:dyDescent="0.25">
      <c r="A1159" s="40"/>
      <c r="B1159" s="40"/>
      <c r="C1159" s="40"/>
      <c r="D1159" s="36"/>
    </row>
    <row r="1160" spans="1:4" x14ac:dyDescent="0.25">
      <c r="A1160" s="40"/>
      <c r="B1160" s="40"/>
      <c r="C1160" s="40"/>
      <c r="D1160" s="36"/>
    </row>
    <row r="1161" spans="1:4" x14ac:dyDescent="0.25">
      <c r="A1161" s="40"/>
      <c r="B1161" s="40"/>
      <c r="C1161" s="40"/>
      <c r="D1161" s="36"/>
    </row>
    <row r="1162" spans="1:4" x14ac:dyDescent="0.25">
      <c r="A1162" s="40"/>
      <c r="B1162" s="40"/>
      <c r="C1162" s="40"/>
      <c r="D1162" s="36"/>
    </row>
    <row r="1163" spans="1:4" x14ac:dyDescent="0.25">
      <c r="A1163" s="40"/>
      <c r="B1163" s="40"/>
      <c r="C1163" s="40"/>
      <c r="D1163" s="36"/>
    </row>
    <row r="1164" spans="1:4" x14ac:dyDescent="0.25">
      <c r="A1164" s="40"/>
      <c r="B1164" s="40"/>
      <c r="C1164" s="40"/>
      <c r="D1164" s="36"/>
    </row>
    <row r="1165" spans="1:4" x14ac:dyDescent="0.25">
      <c r="A1165" s="40"/>
      <c r="B1165" s="40"/>
      <c r="C1165" s="40"/>
      <c r="D1165" s="36"/>
    </row>
    <row r="1166" spans="1:4" x14ac:dyDescent="0.25">
      <c r="A1166" s="40"/>
      <c r="B1166" s="40"/>
      <c r="C1166" s="40"/>
      <c r="D1166" s="36"/>
    </row>
    <row r="1167" spans="1:4" x14ac:dyDescent="0.25">
      <c r="A1167" s="40"/>
      <c r="B1167" s="40"/>
      <c r="C1167" s="40"/>
      <c r="D1167" s="36"/>
    </row>
    <row r="1168" spans="1:4" x14ac:dyDescent="0.25">
      <c r="A1168" s="40"/>
      <c r="B1168" s="40"/>
      <c r="C1168" s="40"/>
      <c r="D1168" s="36"/>
    </row>
    <row r="1169" spans="1:4" x14ac:dyDescent="0.25">
      <c r="A1169" s="40"/>
      <c r="B1169" s="40"/>
      <c r="C1169" s="40"/>
      <c r="D1169" s="36"/>
    </row>
    <row r="1170" spans="1:4" x14ac:dyDescent="0.25">
      <c r="A1170" s="40"/>
      <c r="B1170" s="40"/>
      <c r="C1170" s="40"/>
      <c r="D1170" s="36"/>
    </row>
    <row r="1171" spans="1:4" x14ac:dyDescent="0.25">
      <c r="A1171" s="40"/>
      <c r="B1171" s="40"/>
      <c r="C1171" s="40"/>
      <c r="D1171" s="36"/>
    </row>
    <row r="1172" spans="1:4" x14ac:dyDescent="0.25">
      <c r="A1172" s="40"/>
      <c r="B1172" s="40"/>
      <c r="C1172" s="40"/>
      <c r="D1172" s="36"/>
    </row>
    <row r="1173" spans="1:4" x14ac:dyDescent="0.25">
      <c r="A1173" s="40"/>
      <c r="B1173" s="40"/>
      <c r="C1173" s="40"/>
      <c r="D1173" s="36"/>
    </row>
    <row r="1174" spans="1:4" x14ac:dyDescent="0.25">
      <c r="A1174" s="40"/>
      <c r="B1174" s="40"/>
      <c r="C1174" s="40"/>
      <c r="D1174" s="36"/>
    </row>
    <row r="1175" spans="1:4" x14ac:dyDescent="0.25">
      <c r="A1175" s="40"/>
      <c r="B1175" s="40"/>
      <c r="C1175" s="40"/>
      <c r="D1175" s="36"/>
    </row>
    <row r="1176" spans="1:4" x14ac:dyDescent="0.25">
      <c r="A1176" s="40"/>
      <c r="B1176" s="40"/>
      <c r="C1176" s="40"/>
      <c r="D1176" s="36"/>
    </row>
    <row r="1177" spans="1:4" x14ac:dyDescent="0.25">
      <c r="A1177" s="40"/>
      <c r="B1177" s="40"/>
      <c r="C1177" s="40"/>
      <c r="D1177" s="36"/>
    </row>
    <row r="1178" spans="1:4" x14ac:dyDescent="0.25">
      <c r="A1178" s="40"/>
      <c r="B1178" s="40"/>
      <c r="C1178" s="40"/>
      <c r="D1178" s="36"/>
    </row>
    <row r="1179" spans="1:4" x14ac:dyDescent="0.25">
      <c r="A1179" s="40"/>
      <c r="B1179" s="40"/>
      <c r="C1179" s="40"/>
      <c r="D1179" s="36"/>
    </row>
    <row r="1180" spans="1:4" x14ac:dyDescent="0.25">
      <c r="A1180" s="40"/>
      <c r="B1180" s="40"/>
      <c r="C1180" s="40"/>
      <c r="D1180" s="36"/>
    </row>
    <row r="1181" spans="1:4" x14ac:dyDescent="0.25">
      <c r="A1181" s="40"/>
      <c r="B1181" s="40"/>
      <c r="C1181" s="40"/>
      <c r="D1181" s="36"/>
    </row>
    <row r="1182" spans="1:4" x14ac:dyDescent="0.25">
      <c r="A1182" s="40"/>
      <c r="B1182" s="40"/>
      <c r="C1182" s="40"/>
      <c r="D1182" s="36"/>
    </row>
    <row r="1183" spans="1:4" x14ac:dyDescent="0.25">
      <c r="A1183" s="40"/>
      <c r="B1183" s="40"/>
      <c r="C1183" s="40"/>
      <c r="D1183" s="36"/>
    </row>
    <row r="1184" spans="1:4" x14ac:dyDescent="0.25">
      <c r="A1184" s="40"/>
      <c r="B1184" s="40"/>
      <c r="C1184" s="40"/>
      <c r="D1184" s="36"/>
    </row>
    <row r="1185" spans="1:4" x14ac:dyDescent="0.25">
      <c r="A1185" s="40"/>
      <c r="B1185" s="40"/>
      <c r="C1185" s="40"/>
      <c r="D1185" s="36"/>
    </row>
    <row r="1186" spans="1:4" x14ac:dyDescent="0.25">
      <c r="A1186" s="40"/>
      <c r="B1186" s="40"/>
      <c r="C1186" s="40"/>
      <c r="D1186" s="36"/>
    </row>
    <row r="1187" spans="1:4" x14ac:dyDescent="0.25">
      <c r="A1187" s="40"/>
      <c r="B1187" s="40"/>
      <c r="C1187" s="40"/>
      <c r="D1187" s="36"/>
    </row>
    <row r="1188" spans="1:4" x14ac:dyDescent="0.25">
      <c r="A1188" s="40"/>
      <c r="B1188" s="40"/>
      <c r="C1188" s="40"/>
      <c r="D1188" s="36"/>
    </row>
    <row r="1189" spans="1:4" x14ac:dyDescent="0.25">
      <c r="A1189" s="40"/>
      <c r="B1189" s="40"/>
      <c r="C1189" s="40"/>
      <c r="D1189" s="36"/>
    </row>
    <row r="1190" spans="1:4" x14ac:dyDescent="0.25">
      <c r="A1190" s="40"/>
      <c r="B1190" s="40"/>
      <c r="C1190" s="40"/>
      <c r="D1190" s="36"/>
    </row>
    <row r="1191" spans="1:4" x14ac:dyDescent="0.25">
      <c r="A1191" s="40"/>
      <c r="B1191" s="40"/>
      <c r="C1191" s="40"/>
      <c r="D1191" s="36"/>
    </row>
    <row r="1192" spans="1:4" x14ac:dyDescent="0.25">
      <c r="A1192" s="40"/>
      <c r="B1192" s="40"/>
      <c r="C1192" s="40"/>
      <c r="D1192" s="36"/>
    </row>
    <row r="1193" spans="1:4" x14ac:dyDescent="0.25">
      <c r="A1193" s="40"/>
      <c r="B1193" s="40"/>
      <c r="C1193" s="40"/>
      <c r="D1193" s="36"/>
    </row>
    <row r="1194" spans="1:4" x14ac:dyDescent="0.25">
      <c r="A1194" s="40"/>
      <c r="B1194" s="40"/>
      <c r="C1194" s="40"/>
      <c r="D1194" s="36"/>
    </row>
    <row r="1195" spans="1:4" x14ac:dyDescent="0.25">
      <c r="A1195" s="40"/>
      <c r="B1195" s="40"/>
      <c r="C1195" s="40"/>
      <c r="D1195" s="36"/>
    </row>
    <row r="1196" spans="1:4" x14ac:dyDescent="0.25">
      <c r="A1196" s="40"/>
      <c r="B1196" s="40"/>
      <c r="C1196" s="40"/>
      <c r="D1196" s="36"/>
    </row>
    <row r="1197" spans="1:4" x14ac:dyDescent="0.25">
      <c r="A1197" s="40"/>
      <c r="B1197" s="40"/>
      <c r="C1197" s="40"/>
      <c r="D1197" s="36"/>
    </row>
    <row r="1198" spans="1:4" x14ac:dyDescent="0.25">
      <c r="A1198" s="40"/>
      <c r="B1198" s="40"/>
      <c r="C1198" s="40"/>
      <c r="D1198" s="36"/>
    </row>
    <row r="1199" spans="1:4" x14ac:dyDescent="0.25">
      <c r="A1199" s="40"/>
      <c r="B1199" s="40"/>
      <c r="C1199" s="40"/>
      <c r="D1199" s="36"/>
    </row>
    <row r="1200" spans="1:4" x14ac:dyDescent="0.25">
      <c r="A1200" s="40"/>
      <c r="B1200" s="40"/>
      <c r="C1200" s="40"/>
      <c r="D1200" s="36"/>
    </row>
    <row r="1201" spans="1:4" x14ac:dyDescent="0.25">
      <c r="A1201" s="40"/>
      <c r="B1201" s="40"/>
      <c r="C1201" s="40"/>
      <c r="D1201" s="36"/>
    </row>
    <row r="1202" spans="1:4" x14ac:dyDescent="0.25">
      <c r="A1202" s="40"/>
      <c r="B1202" s="40"/>
      <c r="C1202" s="40"/>
      <c r="D1202" s="36"/>
    </row>
    <row r="1203" spans="1:4" x14ac:dyDescent="0.25">
      <c r="A1203" s="40"/>
      <c r="B1203" s="40"/>
      <c r="C1203" s="40"/>
      <c r="D1203" s="36"/>
    </row>
    <row r="1204" spans="1:4" x14ac:dyDescent="0.25">
      <c r="A1204" s="40"/>
      <c r="B1204" s="40"/>
      <c r="C1204" s="40"/>
      <c r="D1204" s="36"/>
    </row>
    <row r="1205" spans="1:4" x14ac:dyDescent="0.25">
      <c r="A1205" s="40"/>
      <c r="B1205" s="40"/>
      <c r="C1205" s="40"/>
      <c r="D1205" s="36"/>
    </row>
    <row r="1206" spans="1:4" x14ac:dyDescent="0.25">
      <c r="A1206" s="40"/>
      <c r="B1206" s="40"/>
      <c r="C1206" s="40"/>
      <c r="D1206" s="36"/>
    </row>
    <row r="1207" spans="1:4" x14ac:dyDescent="0.25">
      <c r="A1207" s="40"/>
      <c r="B1207" s="40"/>
      <c r="C1207" s="40"/>
      <c r="D1207" s="36"/>
    </row>
    <row r="1208" spans="1:4" x14ac:dyDescent="0.25">
      <c r="A1208" s="40"/>
      <c r="B1208" s="40"/>
      <c r="C1208" s="40"/>
      <c r="D1208" s="36"/>
    </row>
    <row r="1209" spans="1:4" x14ac:dyDescent="0.25">
      <c r="A1209" s="40"/>
      <c r="B1209" s="40"/>
      <c r="C1209" s="40"/>
      <c r="D1209" s="36"/>
    </row>
    <row r="1210" spans="1:4" x14ac:dyDescent="0.25">
      <c r="A1210" s="40"/>
      <c r="B1210" s="40"/>
      <c r="C1210" s="40"/>
      <c r="D1210" s="36"/>
    </row>
    <row r="1211" spans="1:4" x14ac:dyDescent="0.25">
      <c r="A1211" s="40"/>
      <c r="B1211" s="40"/>
      <c r="C1211" s="40"/>
      <c r="D1211" s="36"/>
    </row>
    <row r="1212" spans="1:4" x14ac:dyDescent="0.25">
      <c r="A1212" s="40"/>
      <c r="B1212" s="40"/>
      <c r="C1212" s="40"/>
      <c r="D1212" s="36"/>
    </row>
    <row r="1213" spans="1:4" x14ac:dyDescent="0.25">
      <c r="A1213" s="40"/>
      <c r="B1213" s="40"/>
      <c r="C1213" s="40"/>
      <c r="D1213" s="36"/>
    </row>
    <row r="1214" spans="1:4" x14ac:dyDescent="0.25">
      <c r="A1214" s="40"/>
      <c r="B1214" s="40"/>
      <c r="C1214" s="40"/>
      <c r="D1214" s="36"/>
    </row>
    <row r="1215" spans="1:4" x14ac:dyDescent="0.25">
      <c r="A1215" s="40"/>
      <c r="B1215" s="40"/>
      <c r="C1215" s="40"/>
      <c r="D1215" s="36"/>
    </row>
    <row r="1216" spans="1:4" x14ac:dyDescent="0.25">
      <c r="A1216" s="40"/>
      <c r="B1216" s="40"/>
      <c r="C1216" s="40"/>
      <c r="D1216" s="36"/>
    </row>
    <row r="1217" spans="1:4" x14ac:dyDescent="0.25">
      <c r="A1217" s="40"/>
      <c r="B1217" s="40"/>
      <c r="C1217" s="40"/>
      <c r="D1217" s="36"/>
    </row>
    <row r="1218" spans="1:4" x14ac:dyDescent="0.25">
      <c r="A1218" s="40"/>
      <c r="B1218" s="40"/>
      <c r="C1218" s="40"/>
      <c r="D1218" s="36"/>
    </row>
    <row r="1219" spans="1:4" x14ac:dyDescent="0.25">
      <c r="A1219" s="40"/>
      <c r="B1219" s="40"/>
      <c r="C1219" s="40"/>
      <c r="D1219" s="36"/>
    </row>
    <row r="1220" spans="1:4" x14ac:dyDescent="0.25">
      <c r="A1220" s="40"/>
      <c r="B1220" s="40"/>
      <c r="C1220" s="40"/>
      <c r="D1220" s="36"/>
    </row>
    <row r="1221" spans="1:4" x14ac:dyDescent="0.25">
      <c r="A1221" s="40"/>
      <c r="B1221" s="40"/>
      <c r="C1221" s="40"/>
      <c r="D1221" s="36"/>
    </row>
    <row r="1222" spans="1:4" x14ac:dyDescent="0.25">
      <c r="A1222" s="40"/>
      <c r="B1222" s="40"/>
      <c r="C1222" s="40"/>
      <c r="D1222" s="36"/>
    </row>
    <row r="1223" spans="1:4" x14ac:dyDescent="0.25">
      <c r="A1223" s="40"/>
      <c r="B1223" s="40"/>
      <c r="C1223" s="40"/>
      <c r="D1223" s="36"/>
    </row>
    <row r="1224" spans="1:4" x14ac:dyDescent="0.25">
      <c r="A1224" s="40"/>
      <c r="B1224" s="40"/>
      <c r="C1224" s="40"/>
      <c r="D1224" s="36"/>
    </row>
    <row r="1225" spans="1:4" x14ac:dyDescent="0.25">
      <c r="A1225" s="40"/>
      <c r="B1225" s="40"/>
      <c r="C1225" s="40"/>
      <c r="D1225" s="36"/>
    </row>
    <row r="1226" spans="1:4" x14ac:dyDescent="0.25">
      <c r="A1226" s="40"/>
      <c r="B1226" s="40"/>
      <c r="C1226" s="40"/>
      <c r="D1226" s="36"/>
    </row>
    <row r="1227" spans="1:4" x14ac:dyDescent="0.25">
      <c r="A1227" s="40"/>
      <c r="B1227" s="40"/>
      <c r="C1227" s="40"/>
      <c r="D1227" s="36"/>
    </row>
    <row r="1228" spans="1:4" x14ac:dyDescent="0.25">
      <c r="A1228" s="40"/>
      <c r="B1228" s="40"/>
      <c r="C1228" s="40"/>
      <c r="D1228" s="36"/>
    </row>
    <row r="1229" spans="1:4" x14ac:dyDescent="0.25">
      <c r="A1229" s="40"/>
      <c r="B1229" s="40"/>
      <c r="C1229" s="40"/>
      <c r="D1229" s="36"/>
    </row>
    <row r="1230" spans="1:4" x14ac:dyDescent="0.25">
      <c r="A1230" s="40"/>
      <c r="B1230" s="40"/>
      <c r="C1230" s="40"/>
      <c r="D1230" s="36"/>
    </row>
    <row r="1231" spans="1:4" x14ac:dyDescent="0.25">
      <c r="A1231" s="40"/>
      <c r="B1231" s="40"/>
      <c r="C1231" s="40"/>
      <c r="D1231" s="36"/>
    </row>
    <row r="1232" spans="1:4" x14ac:dyDescent="0.25">
      <c r="A1232" s="40"/>
      <c r="B1232" s="40"/>
      <c r="C1232" s="40"/>
      <c r="D1232" s="36"/>
    </row>
    <row r="1233" spans="1:4" x14ac:dyDescent="0.25">
      <c r="A1233" s="40"/>
      <c r="B1233" s="40"/>
      <c r="C1233" s="40"/>
      <c r="D1233" s="36"/>
    </row>
    <row r="1234" spans="1:4" x14ac:dyDescent="0.25">
      <c r="A1234" s="40"/>
      <c r="B1234" s="40"/>
      <c r="C1234" s="40"/>
      <c r="D1234" s="36"/>
    </row>
    <row r="1235" spans="1:4" x14ac:dyDescent="0.25">
      <c r="A1235" s="40"/>
      <c r="B1235" s="40"/>
      <c r="C1235" s="40"/>
      <c r="D1235" s="36"/>
    </row>
    <row r="1236" spans="1:4" x14ac:dyDescent="0.25">
      <c r="A1236" s="40"/>
      <c r="B1236" s="40"/>
      <c r="C1236" s="40"/>
      <c r="D1236" s="36"/>
    </row>
    <row r="1237" spans="1:4" x14ac:dyDescent="0.25">
      <c r="A1237" s="40"/>
      <c r="B1237" s="40"/>
      <c r="C1237" s="40"/>
      <c r="D1237" s="36"/>
    </row>
    <row r="1238" spans="1:4" x14ac:dyDescent="0.25">
      <c r="A1238" s="40"/>
      <c r="B1238" s="40"/>
      <c r="C1238" s="40"/>
      <c r="D1238" s="36"/>
    </row>
    <row r="1239" spans="1:4" x14ac:dyDescent="0.25">
      <c r="A1239" s="40"/>
      <c r="B1239" s="40"/>
      <c r="C1239" s="40"/>
      <c r="D1239" s="36"/>
    </row>
    <row r="1240" spans="1:4" x14ac:dyDescent="0.25">
      <c r="A1240" s="40"/>
      <c r="B1240" s="40"/>
      <c r="C1240" s="40"/>
      <c r="D1240" s="36"/>
    </row>
    <row r="1241" spans="1:4" x14ac:dyDescent="0.25">
      <c r="A1241" s="40"/>
      <c r="B1241" s="40"/>
      <c r="C1241" s="40"/>
      <c r="D1241" s="36"/>
    </row>
    <row r="1242" spans="1:4" x14ac:dyDescent="0.25">
      <c r="A1242" s="40"/>
      <c r="B1242" s="40"/>
      <c r="C1242" s="40"/>
      <c r="D1242" s="36"/>
    </row>
    <row r="1243" spans="1:4" x14ac:dyDescent="0.25">
      <c r="A1243" s="40"/>
      <c r="B1243" s="40"/>
      <c r="C1243" s="40"/>
      <c r="D1243" s="36"/>
    </row>
    <row r="1244" spans="1:4" x14ac:dyDescent="0.25">
      <c r="A1244" s="40"/>
      <c r="B1244" s="40"/>
      <c r="C1244" s="40"/>
      <c r="D1244" s="36"/>
    </row>
    <row r="1245" spans="1:4" x14ac:dyDescent="0.25">
      <c r="A1245" s="40"/>
      <c r="B1245" s="40"/>
      <c r="C1245" s="40"/>
      <c r="D1245" s="36"/>
    </row>
    <row r="1246" spans="1:4" x14ac:dyDescent="0.25">
      <c r="A1246" s="40"/>
      <c r="B1246" s="40"/>
      <c r="C1246" s="40"/>
      <c r="D1246" s="36"/>
    </row>
    <row r="1247" spans="1:4" x14ac:dyDescent="0.25">
      <c r="A1247" s="40"/>
      <c r="B1247" s="40"/>
      <c r="C1247" s="40"/>
      <c r="D1247" s="36"/>
    </row>
    <row r="1248" spans="1:4" x14ac:dyDescent="0.25">
      <c r="A1248" s="40"/>
      <c r="B1248" s="40"/>
      <c r="C1248" s="40"/>
      <c r="D1248" s="36"/>
    </row>
    <row r="1249" spans="1:4" x14ac:dyDescent="0.25">
      <c r="A1249" s="40"/>
      <c r="B1249" s="40"/>
      <c r="C1249" s="40"/>
      <c r="D1249" s="36"/>
    </row>
    <row r="1250" spans="1:4" x14ac:dyDescent="0.25">
      <c r="A1250" s="40"/>
      <c r="B1250" s="40"/>
      <c r="C1250" s="40"/>
      <c r="D1250" s="36"/>
    </row>
    <row r="1251" spans="1:4" x14ac:dyDescent="0.25">
      <c r="A1251" s="40"/>
      <c r="B1251" s="40"/>
      <c r="C1251" s="40"/>
      <c r="D1251" s="36"/>
    </row>
    <row r="1252" spans="1:4" x14ac:dyDescent="0.25">
      <c r="A1252" s="40"/>
      <c r="B1252" s="40"/>
      <c r="C1252" s="40"/>
      <c r="D1252" s="36"/>
    </row>
    <row r="1253" spans="1:4" x14ac:dyDescent="0.25">
      <c r="A1253" s="40"/>
      <c r="B1253" s="40"/>
      <c r="C1253" s="40"/>
      <c r="D1253" s="36"/>
    </row>
    <row r="1254" spans="1:4" x14ac:dyDescent="0.25">
      <c r="A1254" s="40"/>
      <c r="B1254" s="40"/>
      <c r="C1254" s="40"/>
      <c r="D1254" s="36"/>
    </row>
    <row r="1255" spans="1:4" x14ac:dyDescent="0.25">
      <c r="A1255" s="40"/>
      <c r="B1255" s="40"/>
      <c r="C1255" s="40"/>
      <c r="D1255" s="36"/>
    </row>
    <row r="1256" spans="1:4" x14ac:dyDescent="0.25">
      <c r="A1256" s="40"/>
      <c r="B1256" s="40"/>
      <c r="C1256" s="40"/>
      <c r="D1256" s="36"/>
    </row>
    <row r="1257" spans="1:4" x14ac:dyDescent="0.25">
      <c r="A1257" s="40"/>
      <c r="B1257" s="40"/>
      <c r="C1257" s="40"/>
      <c r="D1257" s="36"/>
    </row>
    <row r="1258" spans="1:4" x14ac:dyDescent="0.25">
      <c r="A1258" s="40"/>
      <c r="B1258" s="40"/>
      <c r="C1258" s="40"/>
      <c r="D1258" s="36"/>
    </row>
    <row r="1259" spans="1:4" x14ac:dyDescent="0.25">
      <c r="A1259" s="40"/>
      <c r="B1259" s="40"/>
      <c r="C1259" s="40"/>
      <c r="D1259" s="36"/>
    </row>
    <row r="1260" spans="1:4" x14ac:dyDescent="0.25">
      <c r="A1260" s="40"/>
      <c r="B1260" s="40"/>
      <c r="C1260" s="40"/>
      <c r="D1260" s="36"/>
    </row>
    <row r="1261" spans="1:4" x14ac:dyDescent="0.25">
      <c r="A1261" s="40"/>
      <c r="B1261" s="40"/>
      <c r="C1261" s="40"/>
      <c r="D1261" s="36"/>
    </row>
    <row r="1262" spans="1:4" x14ac:dyDescent="0.25">
      <c r="A1262" s="40"/>
      <c r="B1262" s="40"/>
      <c r="C1262" s="40"/>
      <c r="D1262" s="36"/>
    </row>
    <row r="1263" spans="1:4" x14ac:dyDescent="0.25">
      <c r="A1263" s="40"/>
      <c r="B1263" s="40"/>
      <c r="C1263" s="40"/>
      <c r="D1263" s="36"/>
    </row>
    <row r="1264" spans="1:4" x14ac:dyDescent="0.25">
      <c r="A1264" s="40"/>
      <c r="B1264" s="40"/>
      <c r="C1264" s="40"/>
      <c r="D1264" s="36"/>
    </row>
    <row r="1265" spans="1:4" x14ac:dyDescent="0.25">
      <c r="A1265" s="40"/>
      <c r="B1265" s="40"/>
      <c r="C1265" s="40"/>
      <c r="D1265" s="36"/>
    </row>
    <row r="1266" spans="1:4" x14ac:dyDescent="0.25">
      <c r="A1266" s="40"/>
      <c r="B1266" s="40"/>
      <c r="C1266" s="40"/>
      <c r="D1266" s="36"/>
    </row>
    <row r="1267" spans="1:4" x14ac:dyDescent="0.25">
      <c r="A1267" s="40"/>
      <c r="B1267" s="40"/>
      <c r="C1267" s="40"/>
      <c r="D1267" s="36"/>
    </row>
    <row r="1268" spans="1:4" x14ac:dyDescent="0.25">
      <c r="A1268" s="40"/>
      <c r="B1268" s="40"/>
      <c r="C1268" s="40"/>
      <c r="D1268" s="36"/>
    </row>
    <row r="1269" spans="1:4" x14ac:dyDescent="0.25">
      <c r="A1269" s="40"/>
      <c r="B1269" s="40"/>
      <c r="C1269" s="40"/>
      <c r="D1269" s="36"/>
    </row>
    <row r="1270" spans="1:4" x14ac:dyDescent="0.25">
      <c r="A1270" s="40"/>
      <c r="B1270" s="40"/>
      <c r="C1270" s="40"/>
      <c r="D1270" s="36"/>
    </row>
    <row r="1271" spans="1:4" x14ac:dyDescent="0.25">
      <c r="A1271" s="40"/>
      <c r="B1271" s="40"/>
      <c r="C1271" s="40"/>
      <c r="D1271" s="36"/>
    </row>
    <row r="1272" spans="1:4" x14ac:dyDescent="0.25">
      <c r="A1272" s="40"/>
      <c r="B1272" s="40"/>
      <c r="C1272" s="40"/>
      <c r="D1272" s="36"/>
    </row>
    <row r="1273" spans="1:4" x14ac:dyDescent="0.25">
      <c r="A1273" s="40"/>
      <c r="B1273" s="40"/>
      <c r="C1273" s="40"/>
      <c r="D1273" s="36"/>
    </row>
    <row r="1274" spans="1:4" x14ac:dyDescent="0.25">
      <c r="A1274" s="40"/>
      <c r="B1274" s="40"/>
      <c r="C1274" s="40"/>
      <c r="D1274" s="36"/>
    </row>
    <row r="1275" spans="1:4" x14ac:dyDescent="0.25">
      <c r="A1275" s="40"/>
      <c r="B1275" s="40"/>
      <c r="C1275" s="40"/>
      <c r="D1275" s="36"/>
    </row>
    <row r="1276" spans="1:4" x14ac:dyDescent="0.25">
      <c r="A1276" s="40"/>
      <c r="B1276" s="40"/>
      <c r="C1276" s="40"/>
      <c r="D1276" s="36"/>
    </row>
    <row r="1277" spans="1:4" x14ac:dyDescent="0.25">
      <c r="A1277" s="40"/>
      <c r="B1277" s="40"/>
      <c r="C1277" s="40"/>
      <c r="D1277" s="36"/>
    </row>
    <row r="1278" spans="1:4" x14ac:dyDescent="0.25">
      <c r="A1278" s="40"/>
      <c r="B1278" s="40"/>
      <c r="C1278" s="40"/>
      <c r="D1278" s="36"/>
    </row>
    <row r="1279" spans="1:4" x14ac:dyDescent="0.25">
      <c r="A1279" s="40"/>
      <c r="B1279" s="40"/>
      <c r="C1279" s="40"/>
      <c r="D1279" s="36"/>
    </row>
    <row r="1280" spans="1:4" x14ac:dyDescent="0.25">
      <c r="A1280" s="40"/>
      <c r="B1280" s="40"/>
      <c r="C1280" s="40"/>
      <c r="D1280" s="36"/>
    </row>
    <row r="1281" spans="1:4" x14ac:dyDescent="0.25">
      <c r="A1281" s="40"/>
      <c r="B1281" s="40"/>
      <c r="C1281" s="40"/>
      <c r="D1281" s="36"/>
    </row>
    <row r="1282" spans="1:4" x14ac:dyDescent="0.25">
      <c r="A1282" s="40"/>
      <c r="B1282" s="40"/>
      <c r="C1282" s="40"/>
      <c r="D1282" s="36"/>
    </row>
    <row r="1283" spans="1:4" x14ac:dyDescent="0.25">
      <c r="A1283" s="40"/>
      <c r="B1283" s="40"/>
      <c r="C1283" s="40"/>
      <c r="D1283" s="36"/>
    </row>
    <row r="1284" spans="1:4" x14ac:dyDescent="0.25">
      <c r="A1284" s="40"/>
      <c r="B1284" s="40"/>
      <c r="C1284" s="40"/>
      <c r="D1284" s="36"/>
    </row>
    <row r="1285" spans="1:4" x14ac:dyDescent="0.25">
      <c r="A1285" s="40"/>
      <c r="B1285" s="40"/>
      <c r="C1285" s="40"/>
      <c r="D1285" s="36"/>
    </row>
    <row r="1286" spans="1:4" x14ac:dyDescent="0.25">
      <c r="A1286" s="40"/>
      <c r="B1286" s="40"/>
      <c r="C1286" s="40"/>
      <c r="D1286" s="36"/>
    </row>
    <row r="1287" spans="1:4" x14ac:dyDescent="0.25">
      <c r="A1287" s="40"/>
      <c r="B1287" s="40"/>
      <c r="C1287" s="40"/>
      <c r="D1287" s="36"/>
    </row>
    <row r="1288" spans="1:4" x14ac:dyDescent="0.25">
      <c r="A1288" s="40"/>
      <c r="B1288" s="40"/>
      <c r="C1288" s="40"/>
      <c r="D1288" s="36"/>
    </row>
    <row r="1289" spans="1:4" x14ac:dyDescent="0.25">
      <c r="A1289" s="40"/>
      <c r="B1289" s="40"/>
      <c r="C1289" s="40"/>
      <c r="D1289" s="36"/>
    </row>
    <row r="1290" spans="1:4" x14ac:dyDescent="0.25">
      <c r="A1290" s="40"/>
      <c r="B1290" s="40"/>
      <c r="C1290" s="40"/>
      <c r="D1290" s="36"/>
    </row>
    <row r="1291" spans="1:4" x14ac:dyDescent="0.25">
      <c r="A1291" s="40"/>
      <c r="B1291" s="40"/>
      <c r="C1291" s="40"/>
      <c r="D1291" s="36"/>
    </row>
    <row r="1292" spans="1:4" x14ac:dyDescent="0.25">
      <c r="A1292" s="40"/>
      <c r="B1292" s="40"/>
      <c r="C1292" s="40"/>
      <c r="D1292" s="36"/>
    </row>
    <row r="1293" spans="1:4" x14ac:dyDescent="0.25">
      <c r="A1293" s="40"/>
      <c r="B1293" s="40"/>
      <c r="C1293" s="40"/>
      <c r="D1293" s="36"/>
    </row>
    <row r="1294" spans="1:4" x14ac:dyDescent="0.25">
      <c r="A1294" s="40"/>
      <c r="B1294" s="40"/>
      <c r="C1294" s="40"/>
      <c r="D1294" s="36"/>
    </row>
    <row r="1295" spans="1:4" x14ac:dyDescent="0.25">
      <c r="A1295" s="40"/>
      <c r="B1295" s="40"/>
      <c r="C1295" s="40"/>
      <c r="D1295" s="36"/>
    </row>
    <row r="1296" spans="1:4" x14ac:dyDescent="0.25">
      <c r="A1296" s="40"/>
      <c r="B1296" s="40"/>
      <c r="C1296" s="40"/>
      <c r="D1296" s="36"/>
    </row>
    <row r="1297" spans="1:4" x14ac:dyDescent="0.25">
      <c r="A1297" s="40"/>
      <c r="B1297" s="40"/>
      <c r="C1297" s="40"/>
      <c r="D1297" s="36"/>
    </row>
    <row r="1298" spans="1:4" x14ac:dyDescent="0.25">
      <c r="A1298" s="40"/>
      <c r="B1298" s="40"/>
      <c r="C1298" s="40"/>
      <c r="D1298" s="36"/>
    </row>
    <row r="1299" spans="1:4" x14ac:dyDescent="0.25">
      <c r="A1299" s="40"/>
      <c r="B1299" s="40"/>
      <c r="C1299" s="40"/>
      <c r="D1299" s="36"/>
    </row>
    <row r="1300" spans="1:4" x14ac:dyDescent="0.25">
      <c r="A1300" s="40"/>
      <c r="B1300" s="40"/>
      <c r="C1300" s="40"/>
      <c r="D1300" s="36"/>
    </row>
    <row r="1301" spans="1:4" x14ac:dyDescent="0.25">
      <c r="A1301" s="40"/>
      <c r="B1301" s="40"/>
      <c r="C1301" s="40"/>
      <c r="D1301" s="36"/>
    </row>
    <row r="1302" spans="1:4" x14ac:dyDescent="0.25">
      <c r="A1302" s="40"/>
      <c r="B1302" s="40"/>
      <c r="C1302" s="40"/>
      <c r="D1302" s="36"/>
    </row>
    <row r="1303" spans="1:4" x14ac:dyDescent="0.25">
      <c r="A1303" s="40"/>
      <c r="B1303" s="40"/>
      <c r="C1303" s="40"/>
      <c r="D1303" s="36"/>
    </row>
    <row r="1304" spans="1:4" x14ac:dyDescent="0.25">
      <c r="A1304" s="40"/>
      <c r="B1304" s="40"/>
      <c r="C1304" s="40"/>
      <c r="D1304" s="36"/>
    </row>
    <row r="1305" spans="1:4" x14ac:dyDescent="0.25">
      <c r="A1305" s="40"/>
      <c r="B1305" s="40"/>
      <c r="C1305" s="40"/>
      <c r="D1305" s="36"/>
    </row>
    <row r="1306" spans="1:4" x14ac:dyDescent="0.25">
      <c r="A1306" s="40"/>
      <c r="B1306" s="40"/>
      <c r="C1306" s="40"/>
      <c r="D1306" s="36"/>
    </row>
    <row r="1307" spans="1:4" x14ac:dyDescent="0.25">
      <c r="A1307" s="40"/>
      <c r="B1307" s="40"/>
      <c r="C1307" s="40"/>
      <c r="D1307" s="36"/>
    </row>
    <row r="1308" spans="1:4" x14ac:dyDescent="0.25">
      <c r="A1308" s="40"/>
      <c r="B1308" s="40"/>
      <c r="C1308" s="40"/>
      <c r="D1308" s="36"/>
    </row>
    <row r="1309" spans="1:4" x14ac:dyDescent="0.25">
      <c r="A1309" s="40"/>
      <c r="B1309" s="40"/>
      <c r="C1309" s="40"/>
      <c r="D1309" s="36"/>
    </row>
    <row r="1310" spans="1:4" x14ac:dyDescent="0.25">
      <c r="A1310" s="40"/>
      <c r="B1310" s="40"/>
      <c r="C1310" s="40"/>
      <c r="D1310" s="36"/>
    </row>
    <row r="1311" spans="1:4" x14ac:dyDescent="0.25">
      <c r="A1311" s="40"/>
      <c r="B1311" s="40"/>
      <c r="C1311" s="40"/>
      <c r="D1311" s="36"/>
    </row>
    <row r="1312" spans="1:4" x14ac:dyDescent="0.25">
      <c r="A1312" s="40"/>
      <c r="B1312" s="40"/>
      <c r="C1312" s="40"/>
      <c r="D1312" s="36"/>
    </row>
    <row r="1313" spans="1:4" x14ac:dyDescent="0.25">
      <c r="A1313" s="40"/>
      <c r="B1313" s="40"/>
      <c r="C1313" s="40"/>
      <c r="D1313" s="36"/>
    </row>
    <row r="1314" spans="1:4" x14ac:dyDescent="0.25">
      <c r="A1314" s="40"/>
      <c r="B1314" s="40"/>
      <c r="C1314" s="40"/>
      <c r="D1314" s="36"/>
    </row>
    <row r="1315" spans="1:4" x14ac:dyDescent="0.25">
      <c r="A1315" s="40"/>
      <c r="B1315" s="40"/>
      <c r="C1315" s="40"/>
      <c r="D1315" s="36"/>
    </row>
    <row r="1316" spans="1:4" x14ac:dyDescent="0.25">
      <c r="A1316" s="40"/>
      <c r="B1316" s="40"/>
      <c r="C1316" s="40"/>
      <c r="D1316" s="36"/>
    </row>
    <row r="1317" spans="1:4" x14ac:dyDescent="0.25">
      <c r="A1317" s="40"/>
      <c r="B1317" s="40"/>
      <c r="C1317" s="40"/>
      <c r="D1317" s="36"/>
    </row>
    <row r="1318" spans="1:4" x14ac:dyDescent="0.25">
      <c r="A1318" s="40"/>
      <c r="B1318" s="40"/>
      <c r="C1318" s="40"/>
      <c r="D1318" s="36"/>
    </row>
    <row r="1319" spans="1:4" x14ac:dyDescent="0.25">
      <c r="A1319" s="40"/>
      <c r="B1319" s="40"/>
      <c r="C1319" s="40"/>
      <c r="D1319" s="36"/>
    </row>
    <row r="1320" spans="1:4" x14ac:dyDescent="0.25">
      <c r="A1320" s="40"/>
      <c r="B1320" s="40"/>
      <c r="C1320" s="40"/>
      <c r="D1320" s="36"/>
    </row>
    <row r="1321" spans="1:4" x14ac:dyDescent="0.25">
      <c r="A1321" s="40"/>
      <c r="B1321" s="40"/>
      <c r="C1321" s="40"/>
      <c r="D1321" s="36"/>
    </row>
    <row r="1322" spans="1:4" x14ac:dyDescent="0.25">
      <c r="A1322" s="40"/>
      <c r="B1322" s="40"/>
      <c r="C1322" s="40"/>
      <c r="D1322" s="36"/>
    </row>
    <row r="1323" spans="1:4" x14ac:dyDescent="0.25">
      <c r="A1323" s="40"/>
      <c r="B1323" s="40"/>
      <c r="C1323" s="40"/>
      <c r="D1323" s="36"/>
    </row>
    <row r="1324" spans="1:4" x14ac:dyDescent="0.25">
      <c r="A1324" s="40"/>
      <c r="B1324" s="40"/>
      <c r="C1324" s="40"/>
      <c r="D1324" s="36"/>
    </row>
    <row r="1325" spans="1:4" x14ac:dyDescent="0.25">
      <c r="A1325" s="40"/>
      <c r="B1325" s="40"/>
      <c r="C1325" s="40"/>
      <c r="D1325" s="36"/>
    </row>
    <row r="1326" spans="1:4" x14ac:dyDescent="0.25">
      <c r="A1326" s="40"/>
      <c r="B1326" s="40"/>
      <c r="C1326" s="40"/>
      <c r="D1326" s="36"/>
    </row>
    <row r="1327" spans="1:4" x14ac:dyDescent="0.25">
      <c r="A1327" s="40"/>
      <c r="B1327" s="40"/>
      <c r="C1327" s="40"/>
      <c r="D1327" s="36"/>
    </row>
    <row r="1328" spans="1:4" x14ac:dyDescent="0.25">
      <c r="A1328" s="40"/>
      <c r="B1328" s="40"/>
      <c r="C1328" s="40"/>
      <c r="D1328" s="36"/>
    </row>
    <row r="1329" spans="1:4" x14ac:dyDescent="0.25">
      <c r="A1329" s="40"/>
      <c r="B1329" s="40"/>
      <c r="C1329" s="40"/>
      <c r="D1329" s="36"/>
    </row>
    <row r="1330" spans="1:4" x14ac:dyDescent="0.25">
      <c r="A1330" s="40"/>
      <c r="B1330" s="40"/>
      <c r="C1330" s="40"/>
      <c r="D1330" s="36"/>
    </row>
    <row r="1331" spans="1:4" x14ac:dyDescent="0.25">
      <c r="A1331" s="40"/>
      <c r="B1331" s="40"/>
      <c r="C1331" s="40"/>
      <c r="D1331" s="36"/>
    </row>
    <row r="1332" spans="1:4" x14ac:dyDescent="0.25">
      <c r="A1332" s="40"/>
      <c r="B1332" s="40"/>
      <c r="C1332" s="40"/>
      <c r="D1332" s="36"/>
    </row>
    <row r="1333" spans="1:4" x14ac:dyDescent="0.25">
      <c r="A1333" s="40"/>
      <c r="B1333" s="40"/>
      <c r="C1333" s="40"/>
      <c r="D1333" s="36"/>
    </row>
    <row r="1334" spans="1:4" x14ac:dyDescent="0.25">
      <c r="A1334" s="40"/>
      <c r="B1334" s="40"/>
      <c r="C1334" s="40"/>
      <c r="D1334" s="36"/>
    </row>
    <row r="1335" spans="1:4" x14ac:dyDescent="0.25">
      <c r="A1335" s="40"/>
      <c r="B1335" s="40"/>
      <c r="C1335" s="40"/>
      <c r="D1335" s="36"/>
    </row>
    <row r="1336" spans="1:4" x14ac:dyDescent="0.25">
      <c r="A1336" s="40"/>
      <c r="B1336" s="40"/>
      <c r="C1336" s="40"/>
      <c r="D1336" s="36"/>
    </row>
    <row r="1337" spans="1:4" x14ac:dyDescent="0.25">
      <c r="A1337" s="40"/>
      <c r="B1337" s="40"/>
      <c r="C1337" s="40"/>
      <c r="D1337" s="36"/>
    </row>
    <row r="1338" spans="1:4" x14ac:dyDescent="0.25">
      <c r="A1338" s="40"/>
      <c r="B1338" s="40"/>
      <c r="C1338" s="40"/>
      <c r="D1338" s="36"/>
    </row>
    <row r="1339" spans="1:4" x14ac:dyDescent="0.25">
      <c r="A1339" s="40"/>
      <c r="B1339" s="40"/>
      <c r="C1339" s="40"/>
      <c r="D1339" s="36"/>
    </row>
    <row r="1340" spans="1:4" x14ac:dyDescent="0.25">
      <c r="A1340" s="40"/>
      <c r="B1340" s="40"/>
      <c r="C1340" s="40"/>
      <c r="D1340" s="36"/>
    </row>
    <row r="1341" spans="1:4" x14ac:dyDescent="0.25">
      <c r="A1341" s="40"/>
      <c r="B1341" s="40"/>
      <c r="C1341" s="40"/>
      <c r="D1341" s="36"/>
    </row>
    <row r="1342" spans="1:4" x14ac:dyDescent="0.25">
      <c r="A1342" s="40"/>
      <c r="B1342" s="40"/>
      <c r="C1342" s="40"/>
      <c r="D1342" s="36"/>
    </row>
    <row r="1343" spans="1:4" x14ac:dyDescent="0.25">
      <c r="A1343" s="40"/>
      <c r="B1343" s="40"/>
      <c r="C1343" s="40"/>
      <c r="D1343" s="36"/>
    </row>
    <row r="1344" spans="1:4" x14ac:dyDescent="0.25">
      <c r="A1344" s="40"/>
      <c r="B1344" s="40"/>
      <c r="C1344" s="40"/>
      <c r="D1344" s="36"/>
    </row>
    <row r="1345" spans="1:4" x14ac:dyDescent="0.25">
      <c r="A1345" s="40"/>
      <c r="B1345" s="40"/>
      <c r="C1345" s="40"/>
      <c r="D1345" s="36"/>
    </row>
    <row r="1346" spans="1:4" x14ac:dyDescent="0.25">
      <c r="A1346" s="40"/>
      <c r="B1346" s="40"/>
      <c r="C1346" s="40"/>
      <c r="D1346" s="36"/>
    </row>
    <row r="1347" spans="1:4" x14ac:dyDescent="0.25">
      <c r="A1347" s="40"/>
      <c r="B1347" s="40"/>
      <c r="C1347" s="40"/>
      <c r="D1347" s="36"/>
    </row>
    <row r="1348" spans="1:4" x14ac:dyDescent="0.25">
      <c r="A1348" s="40"/>
      <c r="B1348" s="40"/>
      <c r="C1348" s="40"/>
      <c r="D1348" s="36"/>
    </row>
    <row r="1349" spans="1:4" x14ac:dyDescent="0.25">
      <c r="A1349" s="40"/>
      <c r="B1349" s="40"/>
      <c r="C1349" s="40"/>
      <c r="D1349" s="36"/>
    </row>
    <row r="1350" spans="1:4" x14ac:dyDescent="0.25">
      <c r="A1350" s="40"/>
      <c r="B1350" s="40"/>
      <c r="C1350" s="40"/>
      <c r="D1350" s="36"/>
    </row>
    <row r="1351" spans="1:4" x14ac:dyDescent="0.25">
      <c r="A1351" s="40"/>
      <c r="B1351" s="40"/>
      <c r="C1351" s="40"/>
      <c r="D1351" s="36"/>
    </row>
    <row r="1352" spans="1:4" x14ac:dyDescent="0.25">
      <c r="A1352" s="40"/>
      <c r="B1352" s="40"/>
      <c r="C1352" s="40"/>
      <c r="D1352" s="36"/>
    </row>
    <row r="1353" spans="1:4" x14ac:dyDescent="0.25">
      <c r="A1353" s="40"/>
      <c r="B1353" s="40"/>
      <c r="C1353" s="40"/>
      <c r="D1353" s="36"/>
    </row>
    <row r="1354" spans="1:4" x14ac:dyDescent="0.25">
      <c r="A1354" s="40"/>
      <c r="B1354" s="40"/>
      <c r="C1354" s="40"/>
      <c r="D1354" s="36"/>
    </row>
    <row r="1355" spans="1:4" x14ac:dyDescent="0.25">
      <c r="A1355" s="40"/>
      <c r="B1355" s="40"/>
      <c r="C1355" s="40"/>
      <c r="D1355" s="36"/>
    </row>
    <row r="1356" spans="1:4" x14ac:dyDescent="0.25">
      <c r="A1356" s="40"/>
      <c r="B1356" s="40"/>
      <c r="C1356" s="40"/>
      <c r="D1356" s="36"/>
    </row>
    <row r="1357" spans="1:4" x14ac:dyDescent="0.25">
      <c r="A1357" s="40"/>
      <c r="B1357" s="40"/>
      <c r="C1357" s="40"/>
      <c r="D1357" s="36"/>
    </row>
    <row r="1358" spans="1:4" x14ac:dyDescent="0.25">
      <c r="A1358" s="40"/>
      <c r="B1358" s="40"/>
      <c r="C1358" s="40"/>
      <c r="D1358" s="36"/>
    </row>
    <row r="1359" spans="1:4" x14ac:dyDescent="0.25">
      <c r="A1359" s="40"/>
      <c r="B1359" s="40"/>
      <c r="C1359" s="40"/>
      <c r="D1359" s="36"/>
    </row>
    <row r="1360" spans="1:4" x14ac:dyDescent="0.25">
      <c r="A1360" s="40"/>
      <c r="B1360" s="40"/>
      <c r="C1360" s="40"/>
      <c r="D1360" s="36"/>
    </row>
    <row r="1361" spans="1:4" x14ac:dyDescent="0.25">
      <c r="A1361" s="40"/>
      <c r="B1361" s="40"/>
      <c r="C1361" s="40"/>
      <c r="D1361" s="36"/>
    </row>
    <row r="1362" spans="1:4" x14ac:dyDescent="0.25">
      <c r="A1362" s="40"/>
      <c r="B1362" s="40"/>
      <c r="C1362" s="40"/>
      <c r="D1362" s="36"/>
    </row>
    <row r="1363" spans="1:4" x14ac:dyDescent="0.25">
      <c r="A1363" s="40"/>
      <c r="B1363" s="40"/>
      <c r="C1363" s="40"/>
      <c r="D1363" s="36"/>
    </row>
    <row r="1364" spans="1:4" x14ac:dyDescent="0.25">
      <c r="A1364" s="40"/>
      <c r="B1364" s="40"/>
      <c r="C1364" s="40"/>
      <c r="D1364" s="36"/>
    </row>
    <row r="1365" spans="1:4" x14ac:dyDescent="0.25">
      <c r="A1365" s="40"/>
      <c r="B1365" s="40"/>
      <c r="C1365" s="40"/>
      <c r="D1365" s="36"/>
    </row>
    <row r="1366" spans="1:4" x14ac:dyDescent="0.25">
      <c r="A1366" s="40"/>
      <c r="B1366" s="40"/>
      <c r="C1366" s="40"/>
      <c r="D1366" s="36"/>
    </row>
    <row r="1367" spans="1:4" x14ac:dyDescent="0.25">
      <c r="A1367" s="40"/>
      <c r="B1367" s="40"/>
      <c r="C1367" s="40"/>
      <c r="D1367" s="36"/>
    </row>
    <row r="1368" spans="1:4" x14ac:dyDescent="0.25">
      <c r="A1368" s="40"/>
      <c r="B1368" s="40"/>
      <c r="C1368" s="40"/>
      <c r="D1368" s="36"/>
    </row>
    <row r="1369" spans="1:4" x14ac:dyDescent="0.25">
      <c r="A1369" s="40"/>
      <c r="B1369" s="40"/>
      <c r="C1369" s="40"/>
      <c r="D1369" s="36"/>
    </row>
    <row r="1370" spans="1:4" x14ac:dyDescent="0.25">
      <c r="A1370" s="40"/>
      <c r="B1370" s="40"/>
      <c r="C1370" s="40"/>
      <c r="D1370" s="36"/>
    </row>
    <row r="1371" spans="1:4" x14ac:dyDescent="0.25">
      <c r="A1371" s="40"/>
      <c r="B1371" s="40"/>
      <c r="C1371" s="40"/>
      <c r="D1371" s="36"/>
    </row>
    <row r="1372" spans="1:4" x14ac:dyDescent="0.25">
      <c r="A1372" s="40"/>
      <c r="B1372" s="40"/>
      <c r="C1372" s="40"/>
      <c r="D1372" s="36"/>
    </row>
    <row r="1373" spans="1:4" x14ac:dyDescent="0.25">
      <c r="A1373" s="40"/>
      <c r="B1373" s="40"/>
      <c r="C1373" s="40"/>
      <c r="D1373" s="36"/>
    </row>
    <row r="1374" spans="1:4" x14ac:dyDescent="0.25">
      <c r="A1374" s="40"/>
      <c r="B1374" s="40"/>
      <c r="C1374" s="40"/>
      <c r="D1374" s="36"/>
    </row>
    <row r="1375" spans="1:4" x14ac:dyDescent="0.25">
      <c r="A1375" s="40"/>
      <c r="B1375" s="40"/>
      <c r="C1375" s="40"/>
      <c r="D1375" s="36"/>
    </row>
    <row r="1376" spans="1:4" x14ac:dyDescent="0.25">
      <c r="A1376" s="40"/>
      <c r="B1376" s="40"/>
      <c r="C1376" s="40"/>
      <c r="D1376" s="36"/>
    </row>
    <row r="1377" spans="1:4" x14ac:dyDescent="0.25">
      <c r="A1377" s="40"/>
      <c r="B1377" s="40"/>
      <c r="C1377" s="40"/>
      <c r="D1377" s="36"/>
    </row>
  </sheetData>
  <autoFilter ref="A7:E7"/>
  <conditionalFormatting sqref="A7:A1377">
    <cfRule type="duplicateValues" dxfId="32" priority="2" stopIfTrue="1"/>
  </conditionalFormatting>
  <conditionalFormatting sqref="A468">
    <cfRule type="duplicateValues" dxfId="31" priority="1" stopIfTrue="1"/>
  </conditionalFormatting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2:C125"/>
  <sheetViews>
    <sheetView showGridLines="0" view="pageBreakPreview" zoomScale="115" zoomScaleNormal="100" zoomScaleSheetLayoutView="115" workbookViewId="0"/>
  </sheetViews>
  <sheetFormatPr baseColWidth="10" defaultRowHeight="15" x14ac:dyDescent="0.25"/>
  <cols>
    <col min="1" max="1" width="23.42578125" style="3" customWidth="1"/>
    <col min="2" max="2" width="24.140625" customWidth="1"/>
    <col min="3" max="3" width="37.85546875" customWidth="1"/>
  </cols>
  <sheetData>
    <row r="2" spans="1:3" x14ac:dyDescent="0.25">
      <c r="A2" s="63" t="s">
        <v>256</v>
      </c>
    </row>
    <row r="3" spans="1:3" x14ac:dyDescent="0.25">
      <c r="A3" s="51" t="s">
        <v>257</v>
      </c>
    </row>
    <row r="4" spans="1:3" x14ac:dyDescent="0.25">
      <c r="A4" s="51" t="s">
        <v>49</v>
      </c>
    </row>
    <row r="5" spans="1:3" x14ac:dyDescent="0.25">
      <c r="A5" s="63" t="s">
        <v>429</v>
      </c>
    </row>
    <row r="6" spans="1:3" x14ac:dyDescent="0.25">
      <c r="A6" s="63" t="s">
        <v>822</v>
      </c>
    </row>
    <row r="7" spans="1:3" x14ac:dyDescent="0.25">
      <c r="A7" s="63" t="s">
        <v>430</v>
      </c>
    </row>
    <row r="10" spans="1:3" x14ac:dyDescent="0.25">
      <c r="A10" s="43" t="s">
        <v>432</v>
      </c>
      <c r="B10" s="64" t="s">
        <v>362</v>
      </c>
      <c r="C10" s="64" t="s">
        <v>433</v>
      </c>
    </row>
    <row r="11" spans="1:3" x14ac:dyDescent="0.25">
      <c r="A11" s="81" t="s">
        <v>455</v>
      </c>
      <c r="B11" s="81" t="s">
        <v>828</v>
      </c>
      <c r="C11" s="82" t="s">
        <v>830</v>
      </c>
    </row>
    <row r="12" spans="1:3" x14ac:dyDescent="0.25">
      <c r="A12" s="81" t="s">
        <v>832</v>
      </c>
      <c r="B12" s="81" t="s">
        <v>828</v>
      </c>
      <c r="C12" s="82" t="s">
        <v>830</v>
      </c>
    </row>
    <row r="13" spans="1:3" x14ac:dyDescent="0.25">
      <c r="A13" s="81" t="s">
        <v>443</v>
      </c>
      <c r="B13" s="81" t="s">
        <v>829</v>
      </c>
      <c r="C13" s="82" t="s">
        <v>830</v>
      </c>
    </row>
    <row r="14" spans="1:3" x14ac:dyDescent="0.25">
      <c r="A14" s="81" t="s">
        <v>833</v>
      </c>
      <c r="B14" s="81" t="s">
        <v>828</v>
      </c>
      <c r="C14" s="82" t="s">
        <v>830</v>
      </c>
    </row>
    <row r="15" spans="1:3" x14ac:dyDescent="0.25">
      <c r="A15" s="81" t="s">
        <v>834</v>
      </c>
      <c r="B15" s="81" t="s">
        <v>829</v>
      </c>
      <c r="C15" s="82" t="s">
        <v>830</v>
      </c>
    </row>
    <row r="16" spans="1:3" x14ac:dyDescent="0.25">
      <c r="A16" s="81" t="s">
        <v>835</v>
      </c>
      <c r="B16" s="81" t="s">
        <v>828</v>
      </c>
      <c r="C16" s="82" t="s">
        <v>830</v>
      </c>
    </row>
    <row r="17" spans="1:3" x14ac:dyDescent="0.25">
      <c r="A17" s="81" t="s">
        <v>836</v>
      </c>
      <c r="B17" s="81" t="s">
        <v>829</v>
      </c>
      <c r="C17" s="82" t="s">
        <v>830</v>
      </c>
    </row>
    <row r="18" spans="1:3" x14ac:dyDescent="0.25">
      <c r="A18" s="81" t="s">
        <v>837</v>
      </c>
      <c r="B18" s="81" t="s">
        <v>828</v>
      </c>
      <c r="C18" s="82" t="s">
        <v>830</v>
      </c>
    </row>
    <row r="19" spans="1:3" x14ac:dyDescent="0.25">
      <c r="A19" s="81" t="s">
        <v>838</v>
      </c>
      <c r="B19" s="81" t="s">
        <v>828</v>
      </c>
      <c r="C19" s="82" t="s">
        <v>830</v>
      </c>
    </row>
    <row r="20" spans="1:3" x14ac:dyDescent="0.25">
      <c r="A20" s="81" t="s">
        <v>463</v>
      </c>
      <c r="B20" s="81" t="s">
        <v>829</v>
      </c>
      <c r="C20" s="82" t="s">
        <v>830</v>
      </c>
    </row>
    <row r="21" spans="1:3" x14ac:dyDescent="0.25">
      <c r="A21" s="81" t="s">
        <v>437</v>
      </c>
      <c r="B21" s="81" t="s">
        <v>829</v>
      </c>
      <c r="C21" s="82" t="s">
        <v>830</v>
      </c>
    </row>
    <row r="22" spans="1:3" x14ac:dyDescent="0.25">
      <c r="A22" s="81" t="s">
        <v>439</v>
      </c>
      <c r="B22" s="81" t="s">
        <v>829</v>
      </c>
      <c r="C22" s="82" t="s">
        <v>830</v>
      </c>
    </row>
    <row r="23" spans="1:3" x14ac:dyDescent="0.25">
      <c r="A23" s="81" t="s">
        <v>449</v>
      </c>
      <c r="B23" s="81" t="s">
        <v>828</v>
      </c>
      <c r="C23" s="82" t="s">
        <v>830</v>
      </c>
    </row>
    <row r="24" spans="1:3" x14ac:dyDescent="0.25">
      <c r="A24" s="81" t="s">
        <v>839</v>
      </c>
      <c r="B24" s="81" t="s">
        <v>829</v>
      </c>
      <c r="C24" s="82" t="s">
        <v>830</v>
      </c>
    </row>
    <row r="25" spans="1:3" x14ac:dyDescent="0.25">
      <c r="A25" s="81" t="s">
        <v>840</v>
      </c>
      <c r="B25" s="81" t="s">
        <v>828</v>
      </c>
      <c r="C25" s="82" t="s">
        <v>830</v>
      </c>
    </row>
    <row r="26" spans="1:3" x14ac:dyDescent="0.25">
      <c r="A26" s="81" t="s">
        <v>841</v>
      </c>
      <c r="B26" s="81" t="s">
        <v>829</v>
      </c>
      <c r="C26" s="82" t="s">
        <v>830</v>
      </c>
    </row>
    <row r="27" spans="1:3" x14ac:dyDescent="0.25">
      <c r="A27" s="81" t="s">
        <v>823</v>
      </c>
      <c r="B27" s="81" t="s">
        <v>828</v>
      </c>
      <c r="C27" s="82" t="s">
        <v>830</v>
      </c>
    </row>
    <row r="28" spans="1:3" x14ac:dyDescent="0.25">
      <c r="A28" s="81" t="s">
        <v>451</v>
      </c>
      <c r="B28" s="81" t="s">
        <v>829</v>
      </c>
      <c r="C28" s="82" t="s">
        <v>830</v>
      </c>
    </row>
    <row r="29" spans="1:3" x14ac:dyDescent="0.25">
      <c r="A29" s="81" t="s">
        <v>442</v>
      </c>
      <c r="B29" s="81" t="s">
        <v>828</v>
      </c>
      <c r="C29" s="82" t="s">
        <v>830</v>
      </c>
    </row>
    <row r="30" spans="1:3" x14ac:dyDescent="0.25">
      <c r="A30" s="81" t="s">
        <v>454</v>
      </c>
      <c r="B30" s="81" t="s">
        <v>828</v>
      </c>
      <c r="C30" s="82" t="s">
        <v>830</v>
      </c>
    </row>
    <row r="31" spans="1:3" x14ac:dyDescent="0.25">
      <c r="A31" s="81" t="s">
        <v>474</v>
      </c>
      <c r="B31" s="81" t="s">
        <v>828</v>
      </c>
      <c r="C31" s="82" t="s">
        <v>830</v>
      </c>
    </row>
    <row r="32" spans="1:3" x14ac:dyDescent="0.25">
      <c r="A32" s="81" t="s">
        <v>842</v>
      </c>
      <c r="B32" s="81" t="s">
        <v>828</v>
      </c>
      <c r="C32" s="82" t="s">
        <v>830</v>
      </c>
    </row>
    <row r="33" spans="1:3" x14ac:dyDescent="0.25">
      <c r="A33" s="81" t="s">
        <v>452</v>
      </c>
      <c r="B33" s="81" t="s">
        <v>829</v>
      </c>
      <c r="C33" s="82" t="s">
        <v>830</v>
      </c>
    </row>
    <row r="34" spans="1:3" x14ac:dyDescent="0.25">
      <c r="A34" s="81" t="s">
        <v>843</v>
      </c>
      <c r="B34" s="81" t="s">
        <v>829</v>
      </c>
      <c r="C34" s="82" t="s">
        <v>830</v>
      </c>
    </row>
    <row r="35" spans="1:3" x14ac:dyDescent="0.25">
      <c r="A35" s="81" t="s">
        <v>844</v>
      </c>
      <c r="B35" s="81" t="s">
        <v>828</v>
      </c>
      <c r="C35" s="82" t="s">
        <v>830</v>
      </c>
    </row>
    <row r="36" spans="1:3" x14ac:dyDescent="0.25">
      <c r="A36" s="81" t="s">
        <v>456</v>
      </c>
      <c r="B36" s="81" t="s">
        <v>829</v>
      </c>
      <c r="C36" s="82" t="s">
        <v>830</v>
      </c>
    </row>
    <row r="37" spans="1:3" x14ac:dyDescent="0.25">
      <c r="A37" s="81" t="s">
        <v>824</v>
      </c>
      <c r="B37" s="81" t="s">
        <v>828</v>
      </c>
      <c r="C37" s="82" t="s">
        <v>830</v>
      </c>
    </row>
    <row r="38" spans="1:3" x14ac:dyDescent="0.25">
      <c r="A38" s="81" t="s">
        <v>468</v>
      </c>
      <c r="B38" s="81" t="s">
        <v>828</v>
      </c>
      <c r="C38" s="82" t="s">
        <v>830</v>
      </c>
    </row>
    <row r="39" spans="1:3" x14ac:dyDescent="0.25">
      <c r="A39" s="81" t="s">
        <v>845</v>
      </c>
      <c r="B39" s="81" t="s">
        <v>828</v>
      </c>
      <c r="C39" s="82" t="s">
        <v>830</v>
      </c>
    </row>
    <row r="40" spans="1:3" x14ac:dyDescent="0.25">
      <c r="A40" s="81" t="s">
        <v>846</v>
      </c>
      <c r="B40" s="81" t="s">
        <v>829</v>
      </c>
      <c r="C40" s="82" t="s">
        <v>830</v>
      </c>
    </row>
    <row r="41" spans="1:3" x14ac:dyDescent="0.25">
      <c r="A41" s="81" t="s">
        <v>438</v>
      </c>
      <c r="B41" s="81" t="s">
        <v>829</v>
      </c>
      <c r="C41" s="82" t="s">
        <v>830</v>
      </c>
    </row>
    <row r="42" spans="1:3" x14ac:dyDescent="0.25">
      <c r="A42" s="81" t="s">
        <v>847</v>
      </c>
      <c r="B42" s="81" t="s">
        <v>829</v>
      </c>
      <c r="C42" s="82" t="s">
        <v>830</v>
      </c>
    </row>
    <row r="43" spans="1:3" x14ac:dyDescent="0.25">
      <c r="A43" s="81" t="s">
        <v>848</v>
      </c>
      <c r="B43" s="81" t="s">
        <v>828</v>
      </c>
      <c r="C43" s="82" t="s">
        <v>830</v>
      </c>
    </row>
    <row r="44" spans="1:3" x14ac:dyDescent="0.25">
      <c r="A44" s="81" t="s">
        <v>849</v>
      </c>
      <c r="B44" s="81" t="s">
        <v>828</v>
      </c>
      <c r="C44" s="82" t="s">
        <v>830</v>
      </c>
    </row>
    <row r="45" spans="1:3" x14ac:dyDescent="0.25">
      <c r="A45" s="81" t="s">
        <v>850</v>
      </c>
      <c r="B45" s="81" t="s">
        <v>829</v>
      </c>
      <c r="C45" s="82" t="s">
        <v>830</v>
      </c>
    </row>
    <row r="46" spans="1:3" x14ac:dyDescent="0.25">
      <c r="A46" s="81" t="s">
        <v>851</v>
      </c>
      <c r="B46" s="81" t="s">
        <v>828</v>
      </c>
      <c r="C46" s="82" t="s">
        <v>830</v>
      </c>
    </row>
    <row r="47" spans="1:3" x14ac:dyDescent="0.25">
      <c r="A47" s="81" t="s">
        <v>462</v>
      </c>
      <c r="B47" s="81" t="s">
        <v>829</v>
      </c>
      <c r="C47" s="82" t="s">
        <v>830</v>
      </c>
    </row>
    <row r="48" spans="1:3" x14ac:dyDescent="0.25">
      <c r="A48" s="81" t="s">
        <v>852</v>
      </c>
      <c r="B48" s="81" t="s">
        <v>828</v>
      </c>
      <c r="C48" s="82" t="s">
        <v>830</v>
      </c>
    </row>
    <row r="49" spans="1:3" x14ac:dyDescent="0.25">
      <c r="A49" s="81" t="s">
        <v>853</v>
      </c>
      <c r="B49" s="81" t="s">
        <v>828</v>
      </c>
      <c r="C49" s="82" t="s">
        <v>830</v>
      </c>
    </row>
    <row r="50" spans="1:3" x14ac:dyDescent="0.25">
      <c r="A50" s="81" t="s">
        <v>854</v>
      </c>
      <c r="B50" s="81" t="s">
        <v>828</v>
      </c>
      <c r="C50" s="82" t="s">
        <v>830</v>
      </c>
    </row>
    <row r="51" spans="1:3" x14ac:dyDescent="0.25">
      <c r="A51" s="81">
        <v>300018</v>
      </c>
      <c r="B51" s="81" t="s">
        <v>829</v>
      </c>
      <c r="C51" s="82" t="s">
        <v>830</v>
      </c>
    </row>
    <row r="52" spans="1:3" x14ac:dyDescent="0.25">
      <c r="A52" s="81" t="s">
        <v>855</v>
      </c>
      <c r="B52" s="81" t="s">
        <v>828</v>
      </c>
      <c r="C52" s="82" t="s">
        <v>830</v>
      </c>
    </row>
    <row r="53" spans="1:3" x14ac:dyDescent="0.25">
      <c r="A53" s="81" t="s">
        <v>856</v>
      </c>
      <c r="B53" s="81" t="s">
        <v>828</v>
      </c>
      <c r="C53" s="82" t="s">
        <v>830</v>
      </c>
    </row>
    <row r="54" spans="1:3" x14ac:dyDescent="0.25">
      <c r="A54" s="81" t="s">
        <v>857</v>
      </c>
      <c r="B54" s="81" t="s">
        <v>828</v>
      </c>
      <c r="C54" s="82" t="s">
        <v>830</v>
      </c>
    </row>
    <row r="55" spans="1:3" x14ac:dyDescent="0.25">
      <c r="A55" s="81" t="s">
        <v>467</v>
      </c>
      <c r="B55" s="81" t="s">
        <v>829</v>
      </c>
      <c r="C55" s="82" t="s">
        <v>830</v>
      </c>
    </row>
    <row r="56" spans="1:3" x14ac:dyDescent="0.25">
      <c r="A56" s="81" t="s">
        <v>858</v>
      </c>
      <c r="B56" s="81" t="s">
        <v>828</v>
      </c>
      <c r="C56" s="82" t="s">
        <v>830</v>
      </c>
    </row>
    <row r="57" spans="1:3" x14ac:dyDescent="0.25">
      <c r="A57" s="81" t="s">
        <v>471</v>
      </c>
      <c r="B57" s="81" t="s">
        <v>828</v>
      </c>
      <c r="C57" s="82" t="s">
        <v>830</v>
      </c>
    </row>
    <row r="58" spans="1:3" x14ac:dyDescent="0.25">
      <c r="A58" s="81" t="s">
        <v>859</v>
      </c>
      <c r="B58" s="81" t="s">
        <v>828</v>
      </c>
      <c r="C58" s="82" t="s">
        <v>830</v>
      </c>
    </row>
    <row r="59" spans="1:3" x14ac:dyDescent="0.25">
      <c r="A59" s="81" t="s">
        <v>466</v>
      </c>
      <c r="B59" s="81" t="s">
        <v>829</v>
      </c>
      <c r="C59" s="82" t="s">
        <v>830</v>
      </c>
    </row>
    <row r="60" spans="1:3" x14ac:dyDescent="0.25">
      <c r="A60" s="81" t="s">
        <v>860</v>
      </c>
      <c r="B60" s="81" t="s">
        <v>828</v>
      </c>
      <c r="C60" s="82" t="s">
        <v>830</v>
      </c>
    </row>
    <row r="61" spans="1:3" x14ac:dyDescent="0.25">
      <c r="A61" s="81" t="s">
        <v>861</v>
      </c>
      <c r="B61" s="81" t="s">
        <v>829</v>
      </c>
      <c r="C61" s="82" t="s">
        <v>830</v>
      </c>
    </row>
    <row r="62" spans="1:3" x14ac:dyDescent="0.25">
      <c r="A62" s="81" t="s">
        <v>862</v>
      </c>
      <c r="B62" s="81" t="s">
        <v>829</v>
      </c>
      <c r="C62" s="82" t="s">
        <v>830</v>
      </c>
    </row>
    <row r="63" spans="1:3" x14ac:dyDescent="0.25">
      <c r="A63" s="81" t="s">
        <v>440</v>
      </c>
      <c r="B63" s="81" t="s">
        <v>829</v>
      </c>
      <c r="C63" s="82" t="s">
        <v>830</v>
      </c>
    </row>
    <row r="64" spans="1:3" x14ac:dyDescent="0.25">
      <c r="A64" s="81" t="s">
        <v>632</v>
      </c>
      <c r="B64" s="81" t="s">
        <v>828</v>
      </c>
      <c r="C64" s="82" t="s">
        <v>830</v>
      </c>
    </row>
    <row r="65" spans="1:3" x14ac:dyDescent="0.25">
      <c r="A65" s="81" t="s">
        <v>863</v>
      </c>
      <c r="B65" s="81" t="s">
        <v>828</v>
      </c>
      <c r="C65" s="82" t="s">
        <v>830</v>
      </c>
    </row>
    <row r="66" spans="1:3" x14ac:dyDescent="0.25">
      <c r="A66" s="81" t="s">
        <v>864</v>
      </c>
      <c r="B66" s="81" t="s">
        <v>828</v>
      </c>
      <c r="C66" s="82" t="s">
        <v>830</v>
      </c>
    </row>
    <row r="67" spans="1:3" x14ac:dyDescent="0.25">
      <c r="A67" s="81" t="s">
        <v>865</v>
      </c>
      <c r="B67" s="81" t="s">
        <v>829</v>
      </c>
      <c r="C67" s="82" t="s">
        <v>830</v>
      </c>
    </row>
    <row r="68" spans="1:3" x14ac:dyDescent="0.25">
      <c r="A68" s="81" t="s">
        <v>866</v>
      </c>
      <c r="B68" s="81" t="s">
        <v>829</v>
      </c>
      <c r="C68" s="82" t="s">
        <v>830</v>
      </c>
    </row>
    <row r="69" spans="1:3" x14ac:dyDescent="0.25">
      <c r="A69" s="81" t="s">
        <v>825</v>
      </c>
      <c r="B69" s="81" t="s">
        <v>829</v>
      </c>
      <c r="C69" s="82" t="s">
        <v>830</v>
      </c>
    </row>
    <row r="70" spans="1:3" x14ac:dyDescent="0.25">
      <c r="A70" s="81" t="s">
        <v>867</v>
      </c>
      <c r="B70" s="81" t="s">
        <v>829</v>
      </c>
      <c r="C70" s="82" t="s">
        <v>830</v>
      </c>
    </row>
    <row r="71" spans="1:3" x14ac:dyDescent="0.25">
      <c r="A71" s="81" t="s">
        <v>868</v>
      </c>
      <c r="B71" s="81" t="s">
        <v>828</v>
      </c>
      <c r="C71" s="82" t="s">
        <v>830</v>
      </c>
    </row>
    <row r="72" spans="1:3" x14ac:dyDescent="0.25">
      <c r="A72" s="81" t="s">
        <v>869</v>
      </c>
      <c r="B72" s="81" t="s">
        <v>828</v>
      </c>
      <c r="C72" s="82" t="s">
        <v>830</v>
      </c>
    </row>
    <row r="73" spans="1:3" x14ac:dyDescent="0.25">
      <c r="A73" s="81" t="s">
        <v>870</v>
      </c>
      <c r="B73" s="81" t="s">
        <v>828</v>
      </c>
      <c r="C73" s="82" t="s">
        <v>830</v>
      </c>
    </row>
    <row r="74" spans="1:3" x14ac:dyDescent="0.25">
      <c r="A74" s="81" t="s">
        <v>871</v>
      </c>
      <c r="B74" s="81" t="s">
        <v>828</v>
      </c>
      <c r="C74" s="82" t="s">
        <v>830</v>
      </c>
    </row>
    <row r="75" spans="1:3" x14ac:dyDescent="0.25">
      <c r="A75" s="81" t="s">
        <v>447</v>
      </c>
      <c r="B75" s="81" t="s">
        <v>829</v>
      </c>
      <c r="C75" s="82" t="s">
        <v>830</v>
      </c>
    </row>
    <row r="76" spans="1:3" x14ac:dyDescent="0.25">
      <c r="A76" s="81" t="s">
        <v>444</v>
      </c>
      <c r="B76" s="81" t="s">
        <v>828</v>
      </c>
      <c r="C76" s="82" t="s">
        <v>830</v>
      </c>
    </row>
    <row r="77" spans="1:3" x14ac:dyDescent="0.25">
      <c r="A77" s="81" t="s">
        <v>872</v>
      </c>
      <c r="B77" s="81" t="s">
        <v>829</v>
      </c>
      <c r="C77" s="82" t="s">
        <v>830</v>
      </c>
    </row>
    <row r="78" spans="1:3" x14ac:dyDescent="0.25">
      <c r="A78" s="81" t="s">
        <v>873</v>
      </c>
      <c r="B78" s="81" t="s">
        <v>829</v>
      </c>
      <c r="C78" s="82" t="s">
        <v>830</v>
      </c>
    </row>
    <row r="79" spans="1:3" x14ac:dyDescent="0.25">
      <c r="A79" s="81" t="s">
        <v>874</v>
      </c>
      <c r="B79" s="81" t="s">
        <v>828</v>
      </c>
      <c r="C79" s="82" t="s">
        <v>830</v>
      </c>
    </row>
    <row r="80" spans="1:3" x14ac:dyDescent="0.25">
      <c r="A80" s="81" t="s">
        <v>875</v>
      </c>
      <c r="B80" s="81" t="s">
        <v>828</v>
      </c>
      <c r="C80" s="82" t="s">
        <v>830</v>
      </c>
    </row>
    <row r="81" spans="1:3" x14ac:dyDescent="0.25">
      <c r="A81" s="81">
        <v>220010</v>
      </c>
      <c r="B81" s="81" t="s">
        <v>829</v>
      </c>
      <c r="C81" s="82" t="s">
        <v>830</v>
      </c>
    </row>
    <row r="82" spans="1:3" x14ac:dyDescent="0.25">
      <c r="A82" s="81" t="s">
        <v>876</v>
      </c>
      <c r="B82" s="81" t="s">
        <v>828</v>
      </c>
      <c r="C82" s="82" t="s">
        <v>830</v>
      </c>
    </row>
    <row r="83" spans="1:3" x14ac:dyDescent="0.25">
      <c r="A83" s="81" t="s">
        <v>877</v>
      </c>
      <c r="B83" s="81" t="s">
        <v>828</v>
      </c>
      <c r="C83" s="82" t="s">
        <v>830</v>
      </c>
    </row>
    <row r="84" spans="1:3" x14ac:dyDescent="0.25">
      <c r="A84" s="81" t="s">
        <v>878</v>
      </c>
      <c r="B84" s="81" t="s">
        <v>828</v>
      </c>
      <c r="C84" s="82" t="s">
        <v>830</v>
      </c>
    </row>
    <row r="85" spans="1:3" x14ac:dyDescent="0.25">
      <c r="A85" s="81" t="s">
        <v>470</v>
      </c>
      <c r="B85" s="81" t="s">
        <v>828</v>
      </c>
      <c r="C85" s="82" t="s">
        <v>830</v>
      </c>
    </row>
    <row r="86" spans="1:3" x14ac:dyDescent="0.25">
      <c r="A86" s="81" t="s">
        <v>465</v>
      </c>
      <c r="B86" s="81" t="s">
        <v>828</v>
      </c>
      <c r="C86" s="82" t="s">
        <v>830</v>
      </c>
    </row>
    <row r="87" spans="1:3" x14ac:dyDescent="0.25">
      <c r="A87" s="81" t="s">
        <v>458</v>
      </c>
      <c r="B87" s="81" t="s">
        <v>829</v>
      </c>
      <c r="C87" s="82" t="s">
        <v>830</v>
      </c>
    </row>
    <row r="88" spans="1:3" x14ac:dyDescent="0.25">
      <c r="A88" s="81" t="s">
        <v>879</v>
      </c>
      <c r="B88" s="81" t="s">
        <v>828</v>
      </c>
      <c r="C88" s="82" t="s">
        <v>830</v>
      </c>
    </row>
    <row r="89" spans="1:3" x14ac:dyDescent="0.25">
      <c r="A89" s="81" t="s">
        <v>459</v>
      </c>
      <c r="B89" s="81" t="s">
        <v>829</v>
      </c>
      <c r="C89" s="82" t="s">
        <v>830</v>
      </c>
    </row>
    <row r="90" spans="1:3" x14ac:dyDescent="0.25">
      <c r="A90" s="81" t="s">
        <v>880</v>
      </c>
      <c r="B90" s="81" t="s">
        <v>828</v>
      </c>
      <c r="C90" s="82" t="s">
        <v>830</v>
      </c>
    </row>
    <row r="91" spans="1:3" x14ac:dyDescent="0.25">
      <c r="A91" s="81" t="s">
        <v>881</v>
      </c>
      <c r="B91" s="81" t="s">
        <v>828</v>
      </c>
      <c r="C91" s="82" t="s">
        <v>830</v>
      </c>
    </row>
    <row r="92" spans="1:3" x14ac:dyDescent="0.25">
      <c r="A92" s="81" t="s">
        <v>882</v>
      </c>
      <c r="B92" s="81" t="s">
        <v>828</v>
      </c>
      <c r="C92" s="82" t="s">
        <v>830</v>
      </c>
    </row>
    <row r="93" spans="1:3" x14ac:dyDescent="0.25">
      <c r="A93" s="81" t="s">
        <v>883</v>
      </c>
      <c r="B93" s="81" t="s">
        <v>829</v>
      </c>
      <c r="C93" s="82" t="s">
        <v>830</v>
      </c>
    </row>
    <row r="94" spans="1:3" x14ac:dyDescent="0.25">
      <c r="A94" s="81" t="s">
        <v>450</v>
      </c>
      <c r="B94" s="81" t="s">
        <v>829</v>
      </c>
      <c r="C94" s="82" t="s">
        <v>830</v>
      </c>
    </row>
    <row r="95" spans="1:3" x14ac:dyDescent="0.25">
      <c r="A95" s="81" t="s">
        <v>435</v>
      </c>
      <c r="B95" s="81" t="s">
        <v>829</v>
      </c>
      <c r="C95" s="82" t="s">
        <v>830</v>
      </c>
    </row>
    <row r="96" spans="1:3" x14ac:dyDescent="0.25">
      <c r="A96" s="81" t="s">
        <v>884</v>
      </c>
      <c r="B96" s="81" t="s">
        <v>828</v>
      </c>
      <c r="C96" s="82" t="s">
        <v>830</v>
      </c>
    </row>
    <row r="97" spans="1:3" x14ac:dyDescent="0.25">
      <c r="A97" s="81" t="s">
        <v>885</v>
      </c>
      <c r="B97" s="81" t="s">
        <v>828</v>
      </c>
      <c r="C97" s="82" t="s">
        <v>830</v>
      </c>
    </row>
    <row r="98" spans="1:3" x14ac:dyDescent="0.25">
      <c r="A98" s="81" t="s">
        <v>826</v>
      </c>
      <c r="B98" s="81" t="s">
        <v>828</v>
      </c>
      <c r="C98" s="82" t="s">
        <v>830</v>
      </c>
    </row>
    <row r="99" spans="1:3" x14ac:dyDescent="0.25">
      <c r="A99" s="81" t="s">
        <v>436</v>
      </c>
      <c r="B99" s="81" t="s">
        <v>829</v>
      </c>
      <c r="C99" s="82" t="s">
        <v>830</v>
      </c>
    </row>
    <row r="100" spans="1:3" x14ac:dyDescent="0.25">
      <c r="A100" s="81" t="s">
        <v>475</v>
      </c>
      <c r="B100" s="81" t="s">
        <v>829</v>
      </c>
      <c r="C100" s="82" t="s">
        <v>830</v>
      </c>
    </row>
    <row r="101" spans="1:3" x14ac:dyDescent="0.25">
      <c r="A101" s="81" t="s">
        <v>476</v>
      </c>
      <c r="B101" s="81" t="s">
        <v>828</v>
      </c>
      <c r="C101" s="82" t="s">
        <v>830</v>
      </c>
    </row>
    <row r="102" spans="1:3" x14ac:dyDescent="0.25">
      <c r="A102" s="81" t="s">
        <v>441</v>
      </c>
      <c r="B102" s="81" t="s">
        <v>829</v>
      </c>
      <c r="C102" s="82" t="s">
        <v>830</v>
      </c>
    </row>
    <row r="103" spans="1:3" x14ac:dyDescent="0.25">
      <c r="A103" s="81" t="s">
        <v>886</v>
      </c>
      <c r="B103" s="81" t="s">
        <v>829</v>
      </c>
      <c r="C103" s="82" t="s">
        <v>830</v>
      </c>
    </row>
    <row r="104" spans="1:3" x14ac:dyDescent="0.25">
      <c r="A104" s="81" t="s">
        <v>887</v>
      </c>
      <c r="B104" s="81" t="s">
        <v>829</v>
      </c>
      <c r="C104" s="82" t="s">
        <v>830</v>
      </c>
    </row>
    <row r="105" spans="1:3" x14ac:dyDescent="0.25">
      <c r="A105" s="81" t="s">
        <v>888</v>
      </c>
      <c r="B105" s="81" t="s">
        <v>829</v>
      </c>
      <c r="C105" s="82" t="s">
        <v>830</v>
      </c>
    </row>
    <row r="106" spans="1:3" x14ac:dyDescent="0.25">
      <c r="A106" s="81" t="s">
        <v>889</v>
      </c>
      <c r="B106" s="81" t="s">
        <v>828</v>
      </c>
      <c r="C106" s="82" t="s">
        <v>830</v>
      </c>
    </row>
    <row r="107" spans="1:3" x14ac:dyDescent="0.25">
      <c r="A107" s="81" t="s">
        <v>890</v>
      </c>
      <c r="B107" s="81" t="s">
        <v>828</v>
      </c>
      <c r="C107" s="82" t="s">
        <v>830</v>
      </c>
    </row>
    <row r="108" spans="1:3" x14ac:dyDescent="0.25">
      <c r="A108" s="81" t="s">
        <v>457</v>
      </c>
      <c r="B108" s="81" t="s">
        <v>828</v>
      </c>
      <c r="C108" s="82" t="s">
        <v>830</v>
      </c>
    </row>
    <row r="109" spans="1:3" x14ac:dyDescent="0.25">
      <c r="A109" s="81" t="s">
        <v>891</v>
      </c>
      <c r="B109" s="81" t="s">
        <v>828</v>
      </c>
      <c r="C109" s="82" t="s">
        <v>830</v>
      </c>
    </row>
    <row r="110" spans="1:3" x14ac:dyDescent="0.25">
      <c r="A110" s="81" t="s">
        <v>445</v>
      </c>
      <c r="B110" s="81" t="s">
        <v>829</v>
      </c>
      <c r="C110" s="82" t="s">
        <v>830</v>
      </c>
    </row>
    <row r="111" spans="1:3" x14ac:dyDescent="0.25">
      <c r="A111" s="81" t="s">
        <v>892</v>
      </c>
      <c r="B111" s="81" t="s">
        <v>829</v>
      </c>
      <c r="C111" s="82" t="s">
        <v>830</v>
      </c>
    </row>
    <row r="112" spans="1:3" x14ac:dyDescent="0.25">
      <c r="A112" s="81" t="s">
        <v>464</v>
      </c>
      <c r="B112" s="81" t="s">
        <v>828</v>
      </c>
      <c r="C112" s="82" t="s">
        <v>830</v>
      </c>
    </row>
    <row r="113" spans="1:3" x14ac:dyDescent="0.25">
      <c r="A113" s="81" t="s">
        <v>453</v>
      </c>
      <c r="B113" s="81" t="s">
        <v>829</v>
      </c>
      <c r="C113" s="82" t="s">
        <v>830</v>
      </c>
    </row>
    <row r="114" spans="1:3" x14ac:dyDescent="0.25">
      <c r="A114" s="81" t="s">
        <v>469</v>
      </c>
      <c r="B114" s="81" t="s">
        <v>829</v>
      </c>
      <c r="C114" s="82" t="s">
        <v>830</v>
      </c>
    </row>
    <row r="115" spans="1:3" x14ac:dyDescent="0.25">
      <c r="A115" s="81" t="s">
        <v>448</v>
      </c>
      <c r="B115" s="81" t="s">
        <v>829</v>
      </c>
      <c r="C115" s="82" t="s">
        <v>830</v>
      </c>
    </row>
    <row r="116" spans="1:3" x14ac:dyDescent="0.25">
      <c r="A116" s="81" t="s">
        <v>893</v>
      </c>
      <c r="B116" s="81" t="s">
        <v>829</v>
      </c>
      <c r="C116" s="82" t="s">
        <v>830</v>
      </c>
    </row>
    <row r="117" spans="1:3" x14ac:dyDescent="0.25">
      <c r="A117" s="81" t="s">
        <v>894</v>
      </c>
      <c r="B117" s="81" t="s">
        <v>828</v>
      </c>
      <c r="C117" s="82" t="s">
        <v>830</v>
      </c>
    </row>
    <row r="118" spans="1:3" x14ac:dyDescent="0.25">
      <c r="A118" s="81" t="s">
        <v>460</v>
      </c>
      <c r="B118" s="81" t="s">
        <v>829</v>
      </c>
      <c r="C118" s="82" t="s">
        <v>830</v>
      </c>
    </row>
    <row r="119" spans="1:3" x14ac:dyDescent="0.25">
      <c r="A119" s="81" t="s">
        <v>895</v>
      </c>
      <c r="B119" s="81" t="s">
        <v>828</v>
      </c>
      <c r="C119" s="82" t="s">
        <v>830</v>
      </c>
    </row>
    <row r="120" spans="1:3" x14ac:dyDescent="0.25">
      <c r="A120" s="81" t="s">
        <v>446</v>
      </c>
      <c r="B120" s="81" t="s">
        <v>829</v>
      </c>
      <c r="C120" s="82" t="s">
        <v>830</v>
      </c>
    </row>
    <row r="121" spans="1:3" x14ac:dyDescent="0.25">
      <c r="A121" s="81" t="s">
        <v>461</v>
      </c>
      <c r="B121" s="81" t="s">
        <v>829</v>
      </c>
      <c r="C121" s="82" t="s">
        <v>830</v>
      </c>
    </row>
    <row r="122" spans="1:3" x14ac:dyDescent="0.25">
      <c r="A122" s="81" t="s">
        <v>434</v>
      </c>
      <c r="B122" s="81" t="s">
        <v>829</v>
      </c>
      <c r="C122" s="82" t="s">
        <v>830</v>
      </c>
    </row>
    <row r="123" spans="1:3" x14ac:dyDescent="0.25">
      <c r="A123" s="81" t="s">
        <v>827</v>
      </c>
      <c r="B123" s="81" t="s">
        <v>829</v>
      </c>
      <c r="C123" s="82" t="s">
        <v>830</v>
      </c>
    </row>
    <row r="124" spans="1:3" x14ac:dyDescent="0.25">
      <c r="A124" s="81" t="s">
        <v>896</v>
      </c>
      <c r="B124" s="81" t="s">
        <v>828</v>
      </c>
      <c r="C124" s="82" t="s">
        <v>830</v>
      </c>
    </row>
    <row r="125" spans="1:3" x14ac:dyDescent="0.25">
      <c r="A125" s="81" t="s">
        <v>897</v>
      </c>
      <c r="B125" s="81" t="s">
        <v>829</v>
      </c>
      <c r="C125" s="82" t="s">
        <v>830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I54"/>
  <sheetViews>
    <sheetView showGridLines="0" zoomScale="70" zoomScaleNormal="70" workbookViewId="0"/>
  </sheetViews>
  <sheetFormatPr baseColWidth="10" defaultRowHeight="15" x14ac:dyDescent="0.25"/>
  <cols>
    <col min="1" max="1" width="23.140625" customWidth="1"/>
    <col min="2" max="2" width="18" style="2" customWidth="1"/>
    <col min="3" max="3" width="22.42578125" style="2" customWidth="1"/>
    <col min="4" max="4" width="28" customWidth="1"/>
  </cols>
  <sheetData>
    <row r="1" spans="1:3" ht="15.75" x14ac:dyDescent="0.25">
      <c r="A1" s="34" t="s">
        <v>256</v>
      </c>
    </row>
    <row r="2" spans="1:3" x14ac:dyDescent="0.25">
      <c r="A2" s="51" t="s">
        <v>257</v>
      </c>
    </row>
    <row r="3" spans="1:3" x14ac:dyDescent="0.25">
      <c r="A3" s="51" t="s">
        <v>49</v>
      </c>
    </row>
    <row r="4" spans="1:3" ht="15.75" x14ac:dyDescent="0.25">
      <c r="A4" s="34" t="s">
        <v>429</v>
      </c>
    </row>
    <row r="5" spans="1:3" ht="15.75" x14ac:dyDescent="0.25">
      <c r="A5" s="34" t="s">
        <v>831</v>
      </c>
    </row>
    <row r="6" spans="1:3" ht="15.75" x14ac:dyDescent="0.25">
      <c r="A6" s="34" t="s">
        <v>424</v>
      </c>
    </row>
    <row r="8" spans="1:3" ht="24.75" customHeight="1" x14ac:dyDescent="0.25"/>
    <row r="9" spans="1:3" x14ac:dyDescent="0.25">
      <c r="A9" s="46" t="s">
        <v>432</v>
      </c>
      <c r="B9" s="288" t="s">
        <v>362</v>
      </c>
      <c r="C9" s="288" t="s">
        <v>433</v>
      </c>
    </row>
    <row r="10" spans="1:3" x14ac:dyDescent="0.25">
      <c r="A10" s="57" t="s">
        <v>455</v>
      </c>
      <c r="B10" s="50" t="s">
        <v>828</v>
      </c>
      <c r="C10" s="50" t="s">
        <v>830</v>
      </c>
    </row>
    <row r="11" spans="1:3" x14ac:dyDescent="0.25">
      <c r="A11" s="57" t="s">
        <v>443</v>
      </c>
      <c r="B11" s="50" t="s">
        <v>829</v>
      </c>
      <c r="C11" s="50" t="s">
        <v>830</v>
      </c>
    </row>
    <row r="12" spans="1:3" x14ac:dyDescent="0.25">
      <c r="A12" s="57" t="s">
        <v>463</v>
      </c>
      <c r="B12" s="50" t="s">
        <v>829</v>
      </c>
      <c r="C12" s="50" t="s">
        <v>830</v>
      </c>
    </row>
    <row r="13" spans="1:3" x14ac:dyDescent="0.25">
      <c r="A13" s="57" t="s">
        <v>437</v>
      </c>
      <c r="B13" s="50" t="s">
        <v>829</v>
      </c>
      <c r="C13" s="50" t="s">
        <v>830</v>
      </c>
    </row>
    <row r="14" spans="1:3" x14ac:dyDescent="0.25">
      <c r="A14" s="57" t="s">
        <v>439</v>
      </c>
      <c r="B14" s="50" t="s">
        <v>829</v>
      </c>
      <c r="C14" s="50" t="s">
        <v>830</v>
      </c>
    </row>
    <row r="15" spans="1:3" x14ac:dyDescent="0.25">
      <c r="A15" s="57" t="s">
        <v>449</v>
      </c>
      <c r="B15" s="50" t="s">
        <v>828</v>
      </c>
      <c r="C15" s="50" t="s">
        <v>830</v>
      </c>
    </row>
    <row r="16" spans="1:3" x14ac:dyDescent="0.25">
      <c r="A16" s="57" t="s">
        <v>823</v>
      </c>
      <c r="B16" s="50" t="s">
        <v>828</v>
      </c>
      <c r="C16" s="50" t="s">
        <v>830</v>
      </c>
    </row>
    <row r="17" spans="1:9" x14ac:dyDescent="0.25">
      <c r="A17" s="57" t="s">
        <v>451</v>
      </c>
      <c r="B17" s="50" t="s">
        <v>829</v>
      </c>
      <c r="C17" s="50" t="s">
        <v>830</v>
      </c>
    </row>
    <row r="18" spans="1:9" x14ac:dyDescent="0.25">
      <c r="A18" s="57" t="s">
        <v>442</v>
      </c>
      <c r="B18" s="50" t="s">
        <v>828</v>
      </c>
      <c r="C18" s="50" t="s">
        <v>830</v>
      </c>
    </row>
    <row r="19" spans="1:9" ht="28.5" x14ac:dyDescent="0.45">
      <c r="A19" s="57" t="s">
        <v>454</v>
      </c>
      <c r="B19" s="50" t="s">
        <v>828</v>
      </c>
      <c r="C19" s="50" t="s">
        <v>830</v>
      </c>
      <c r="I19" s="268"/>
    </row>
    <row r="20" spans="1:9" x14ac:dyDescent="0.25">
      <c r="A20" s="57" t="s">
        <v>474</v>
      </c>
      <c r="B20" s="50" t="s">
        <v>828</v>
      </c>
      <c r="C20" s="50" t="s">
        <v>830</v>
      </c>
    </row>
    <row r="21" spans="1:9" x14ac:dyDescent="0.25">
      <c r="A21" s="57" t="s">
        <v>452</v>
      </c>
      <c r="B21" s="50" t="s">
        <v>829</v>
      </c>
      <c r="C21" s="50" t="s">
        <v>830</v>
      </c>
    </row>
    <row r="22" spans="1:9" x14ac:dyDescent="0.25">
      <c r="A22" s="57" t="s">
        <v>456</v>
      </c>
      <c r="B22" s="50" t="s">
        <v>829</v>
      </c>
      <c r="C22" s="50" t="s">
        <v>830</v>
      </c>
    </row>
    <row r="23" spans="1:9" x14ac:dyDescent="0.25">
      <c r="A23" s="57" t="s">
        <v>824</v>
      </c>
      <c r="B23" s="50" t="s">
        <v>828</v>
      </c>
      <c r="C23" s="50" t="s">
        <v>830</v>
      </c>
    </row>
    <row r="24" spans="1:9" x14ac:dyDescent="0.25">
      <c r="A24" s="57" t="s">
        <v>468</v>
      </c>
      <c r="B24" s="50" t="s">
        <v>828</v>
      </c>
      <c r="C24" s="50" t="s">
        <v>830</v>
      </c>
    </row>
    <row r="25" spans="1:9" x14ac:dyDescent="0.25">
      <c r="A25" s="57" t="s">
        <v>438</v>
      </c>
      <c r="B25" s="50" t="s">
        <v>829</v>
      </c>
      <c r="C25" s="50" t="s">
        <v>830</v>
      </c>
    </row>
    <row r="26" spans="1:9" x14ac:dyDescent="0.25">
      <c r="A26" s="57" t="s">
        <v>462</v>
      </c>
      <c r="B26" s="50" t="s">
        <v>829</v>
      </c>
      <c r="C26" s="50" t="s">
        <v>830</v>
      </c>
    </row>
    <row r="27" spans="1:9" x14ac:dyDescent="0.25">
      <c r="A27" s="57" t="s">
        <v>467</v>
      </c>
      <c r="B27" s="50" t="s">
        <v>829</v>
      </c>
      <c r="C27" s="50" t="s">
        <v>830</v>
      </c>
    </row>
    <row r="28" spans="1:9" x14ac:dyDescent="0.25">
      <c r="A28" s="57" t="s">
        <v>466</v>
      </c>
      <c r="B28" s="50" t="s">
        <v>829</v>
      </c>
      <c r="C28" s="50" t="s">
        <v>830</v>
      </c>
    </row>
    <row r="29" spans="1:9" x14ac:dyDescent="0.25">
      <c r="A29" s="57" t="s">
        <v>440</v>
      </c>
      <c r="B29" s="50" t="s">
        <v>829</v>
      </c>
      <c r="C29" s="50" t="s">
        <v>830</v>
      </c>
    </row>
    <row r="30" spans="1:9" x14ac:dyDescent="0.25">
      <c r="A30" s="57" t="s">
        <v>632</v>
      </c>
      <c r="B30" s="50" t="s">
        <v>828</v>
      </c>
      <c r="C30" s="50" t="s">
        <v>830</v>
      </c>
    </row>
    <row r="31" spans="1:9" x14ac:dyDescent="0.25">
      <c r="A31" s="57" t="s">
        <v>825</v>
      </c>
      <c r="B31" s="50" t="s">
        <v>829</v>
      </c>
      <c r="C31" s="50" t="s">
        <v>830</v>
      </c>
    </row>
    <row r="32" spans="1:9" x14ac:dyDescent="0.25">
      <c r="A32" s="57" t="s">
        <v>447</v>
      </c>
      <c r="B32" s="50" t="s">
        <v>829</v>
      </c>
      <c r="C32" s="50" t="s">
        <v>830</v>
      </c>
    </row>
    <row r="33" spans="1:3" x14ac:dyDescent="0.25">
      <c r="A33" s="57" t="s">
        <v>444</v>
      </c>
      <c r="B33" s="50" t="s">
        <v>828</v>
      </c>
      <c r="C33" s="50" t="s">
        <v>830</v>
      </c>
    </row>
    <row r="34" spans="1:3" x14ac:dyDescent="0.25">
      <c r="A34" s="57" t="s">
        <v>470</v>
      </c>
      <c r="B34" s="50" t="s">
        <v>828</v>
      </c>
      <c r="C34" s="50" t="s">
        <v>830</v>
      </c>
    </row>
    <row r="35" spans="1:3" x14ac:dyDescent="0.25">
      <c r="A35" s="57" t="s">
        <v>465</v>
      </c>
      <c r="B35" s="50" t="s">
        <v>828</v>
      </c>
      <c r="C35" s="50" t="s">
        <v>830</v>
      </c>
    </row>
    <row r="36" spans="1:3" x14ac:dyDescent="0.25">
      <c r="A36" s="57" t="s">
        <v>458</v>
      </c>
      <c r="B36" s="50" t="s">
        <v>829</v>
      </c>
      <c r="C36" s="50" t="s">
        <v>830</v>
      </c>
    </row>
    <row r="37" spans="1:3" x14ac:dyDescent="0.25">
      <c r="A37" s="57" t="s">
        <v>459</v>
      </c>
      <c r="B37" s="50" t="s">
        <v>829</v>
      </c>
      <c r="C37" s="50" t="s">
        <v>830</v>
      </c>
    </row>
    <row r="38" spans="1:3" x14ac:dyDescent="0.25">
      <c r="A38" s="57" t="s">
        <v>450</v>
      </c>
      <c r="B38" s="50" t="s">
        <v>829</v>
      </c>
      <c r="C38" s="50" t="s">
        <v>830</v>
      </c>
    </row>
    <row r="39" spans="1:3" x14ac:dyDescent="0.25">
      <c r="A39" s="57" t="s">
        <v>435</v>
      </c>
      <c r="B39" s="50" t="s">
        <v>829</v>
      </c>
      <c r="C39" s="50" t="s">
        <v>830</v>
      </c>
    </row>
    <row r="40" spans="1:3" x14ac:dyDescent="0.25">
      <c r="A40" s="57" t="s">
        <v>826</v>
      </c>
      <c r="B40" s="50" t="s">
        <v>828</v>
      </c>
      <c r="C40" s="50" t="s">
        <v>830</v>
      </c>
    </row>
    <row r="41" spans="1:3" x14ac:dyDescent="0.25">
      <c r="A41" s="57" t="s">
        <v>436</v>
      </c>
      <c r="B41" s="50" t="s">
        <v>829</v>
      </c>
      <c r="C41" s="50" t="s">
        <v>830</v>
      </c>
    </row>
    <row r="42" spans="1:3" x14ac:dyDescent="0.25">
      <c r="A42" s="57" t="s">
        <v>475</v>
      </c>
      <c r="B42" s="50" t="s">
        <v>829</v>
      </c>
      <c r="C42" s="50" t="s">
        <v>830</v>
      </c>
    </row>
    <row r="43" spans="1:3" x14ac:dyDescent="0.25">
      <c r="A43" s="57" t="s">
        <v>476</v>
      </c>
      <c r="B43" s="50" t="s">
        <v>828</v>
      </c>
      <c r="C43" s="50" t="s">
        <v>830</v>
      </c>
    </row>
    <row r="44" spans="1:3" x14ac:dyDescent="0.25">
      <c r="A44" s="57" t="s">
        <v>441</v>
      </c>
      <c r="B44" s="50" t="s">
        <v>829</v>
      </c>
      <c r="C44" s="50" t="s">
        <v>830</v>
      </c>
    </row>
    <row r="45" spans="1:3" x14ac:dyDescent="0.25">
      <c r="A45" s="57" t="s">
        <v>457</v>
      </c>
      <c r="B45" s="50" t="s">
        <v>828</v>
      </c>
      <c r="C45" s="50" t="s">
        <v>830</v>
      </c>
    </row>
    <row r="46" spans="1:3" x14ac:dyDescent="0.25">
      <c r="A46" s="57" t="s">
        <v>445</v>
      </c>
      <c r="B46" s="50" t="s">
        <v>829</v>
      </c>
      <c r="C46" s="50" t="s">
        <v>830</v>
      </c>
    </row>
    <row r="47" spans="1:3" x14ac:dyDescent="0.25">
      <c r="A47" s="57" t="s">
        <v>464</v>
      </c>
      <c r="B47" s="50" t="s">
        <v>828</v>
      </c>
      <c r="C47" s="50" t="s">
        <v>830</v>
      </c>
    </row>
    <row r="48" spans="1:3" x14ac:dyDescent="0.25">
      <c r="A48" s="57" t="s">
        <v>469</v>
      </c>
      <c r="B48" s="50" t="s">
        <v>829</v>
      </c>
      <c r="C48" s="50" t="s">
        <v>830</v>
      </c>
    </row>
    <row r="49" spans="1:3" x14ac:dyDescent="0.25">
      <c r="A49" s="57" t="s">
        <v>448</v>
      </c>
      <c r="B49" s="50" t="s">
        <v>829</v>
      </c>
      <c r="C49" s="50" t="s">
        <v>830</v>
      </c>
    </row>
    <row r="50" spans="1:3" x14ac:dyDescent="0.25">
      <c r="A50" s="57" t="s">
        <v>460</v>
      </c>
      <c r="B50" s="50" t="s">
        <v>829</v>
      </c>
      <c r="C50" s="50" t="s">
        <v>830</v>
      </c>
    </row>
    <row r="51" spans="1:3" x14ac:dyDescent="0.25">
      <c r="A51" s="57" t="s">
        <v>446</v>
      </c>
      <c r="B51" s="50" t="s">
        <v>829</v>
      </c>
      <c r="C51" s="50" t="s">
        <v>830</v>
      </c>
    </row>
    <row r="52" spans="1:3" x14ac:dyDescent="0.25">
      <c r="A52" s="57" t="s">
        <v>461</v>
      </c>
      <c r="B52" s="50" t="s">
        <v>829</v>
      </c>
      <c r="C52" s="50" t="s">
        <v>830</v>
      </c>
    </row>
    <row r="53" spans="1:3" x14ac:dyDescent="0.25">
      <c r="A53" s="57" t="s">
        <v>434</v>
      </c>
      <c r="B53" s="50" t="s">
        <v>829</v>
      </c>
      <c r="C53" s="50" t="s">
        <v>830</v>
      </c>
    </row>
    <row r="54" spans="1:3" x14ac:dyDescent="0.25">
      <c r="A54" s="57" t="s">
        <v>827</v>
      </c>
      <c r="B54" s="50" t="s">
        <v>829</v>
      </c>
      <c r="C54" s="50" t="s">
        <v>830</v>
      </c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C77"/>
  <sheetViews>
    <sheetView showGridLines="0" zoomScaleNormal="100" workbookViewId="0"/>
  </sheetViews>
  <sheetFormatPr baseColWidth="10" defaultRowHeight="12" x14ac:dyDescent="0.2"/>
  <cols>
    <col min="1" max="1" width="21.5703125" style="75" customWidth="1"/>
    <col min="2" max="2" width="15.85546875" style="75" customWidth="1"/>
    <col min="3" max="3" width="21.5703125" style="75" customWidth="1"/>
    <col min="4" max="16384" width="11.42578125" style="74"/>
  </cols>
  <sheetData>
    <row r="1" spans="1:3" ht="15" x14ac:dyDescent="0.2">
      <c r="A1" s="63" t="s">
        <v>256</v>
      </c>
    </row>
    <row r="2" spans="1:3" ht="15" x14ac:dyDescent="0.25">
      <c r="A2" s="51" t="s">
        <v>257</v>
      </c>
    </row>
    <row r="3" spans="1:3" ht="15" x14ac:dyDescent="0.25">
      <c r="A3" s="51" t="s">
        <v>49</v>
      </c>
    </row>
    <row r="4" spans="1:3" ht="15" x14ac:dyDescent="0.2">
      <c r="A4" s="63" t="s">
        <v>429</v>
      </c>
    </row>
    <row r="5" spans="1:3" ht="15" x14ac:dyDescent="0.2">
      <c r="A5" s="63" t="s">
        <v>901</v>
      </c>
    </row>
    <row r="6" spans="1:3" ht="15" x14ac:dyDescent="0.2">
      <c r="A6" s="63" t="s">
        <v>430</v>
      </c>
    </row>
    <row r="7" spans="1:3" ht="12.75" thickBot="1" x14ac:dyDescent="0.25"/>
    <row r="8" spans="1:3" ht="21.75" customHeight="1" x14ac:dyDescent="0.2">
      <c r="A8" s="83" t="s">
        <v>432</v>
      </c>
      <c r="B8" s="84" t="s">
        <v>362</v>
      </c>
      <c r="C8" s="85" t="s">
        <v>472</v>
      </c>
    </row>
    <row r="9" spans="1:3" x14ac:dyDescent="0.2">
      <c r="A9" s="62" t="s">
        <v>455</v>
      </c>
      <c r="B9" s="62" t="s">
        <v>828</v>
      </c>
      <c r="C9" s="62" t="s">
        <v>902</v>
      </c>
    </row>
    <row r="10" spans="1:3" x14ac:dyDescent="0.2">
      <c r="A10" s="62" t="s">
        <v>832</v>
      </c>
      <c r="B10" s="62" t="s">
        <v>828</v>
      </c>
      <c r="C10" s="62" t="s">
        <v>903</v>
      </c>
    </row>
    <row r="11" spans="1:3" x14ac:dyDescent="0.2">
      <c r="A11" s="62" t="s">
        <v>443</v>
      </c>
      <c r="B11" s="62" t="s">
        <v>829</v>
      </c>
      <c r="C11" s="62" t="s">
        <v>903</v>
      </c>
    </row>
    <row r="12" spans="1:3" x14ac:dyDescent="0.2">
      <c r="A12" s="62" t="s">
        <v>836</v>
      </c>
      <c r="B12" s="62" t="s">
        <v>829</v>
      </c>
      <c r="C12" s="62" t="s">
        <v>903</v>
      </c>
    </row>
    <row r="13" spans="1:3" x14ac:dyDescent="0.2">
      <c r="A13" s="62" t="s">
        <v>837</v>
      </c>
      <c r="B13" s="62" t="s">
        <v>828</v>
      </c>
      <c r="C13" s="62" t="s">
        <v>902</v>
      </c>
    </row>
    <row r="14" spans="1:3" x14ac:dyDescent="0.2">
      <c r="A14" s="62" t="s">
        <v>838</v>
      </c>
      <c r="B14" s="62" t="s">
        <v>828</v>
      </c>
      <c r="C14" s="62" t="s">
        <v>902</v>
      </c>
    </row>
    <row r="15" spans="1:3" x14ac:dyDescent="0.2">
      <c r="A15" s="62" t="s">
        <v>463</v>
      </c>
      <c r="B15" s="62" t="s">
        <v>829</v>
      </c>
      <c r="C15" s="62" t="s">
        <v>902</v>
      </c>
    </row>
    <row r="16" spans="1:3" x14ac:dyDescent="0.2">
      <c r="A16" s="62" t="s">
        <v>437</v>
      </c>
      <c r="B16" s="62" t="s">
        <v>829</v>
      </c>
      <c r="C16" s="62" t="s">
        <v>903</v>
      </c>
    </row>
    <row r="17" spans="1:3" x14ac:dyDescent="0.2">
      <c r="A17" s="62" t="s">
        <v>439</v>
      </c>
      <c r="B17" s="62" t="s">
        <v>829</v>
      </c>
      <c r="C17" s="62" t="s">
        <v>903</v>
      </c>
    </row>
    <row r="18" spans="1:3" x14ac:dyDescent="0.2">
      <c r="A18" s="62" t="s">
        <v>449</v>
      </c>
      <c r="B18" s="62" t="s">
        <v>828</v>
      </c>
      <c r="C18" s="62" t="s">
        <v>903</v>
      </c>
    </row>
    <row r="19" spans="1:3" x14ac:dyDescent="0.2">
      <c r="A19" s="62" t="s">
        <v>841</v>
      </c>
      <c r="B19" s="62" t="s">
        <v>829</v>
      </c>
      <c r="C19" s="62" t="s">
        <v>903</v>
      </c>
    </row>
    <row r="20" spans="1:3" x14ac:dyDescent="0.2">
      <c r="A20" s="62" t="s">
        <v>823</v>
      </c>
      <c r="B20" s="62" t="s">
        <v>828</v>
      </c>
      <c r="C20" s="62" t="s">
        <v>903</v>
      </c>
    </row>
    <row r="21" spans="1:3" x14ac:dyDescent="0.2">
      <c r="A21" s="62" t="s">
        <v>451</v>
      </c>
      <c r="B21" s="62" t="s">
        <v>829</v>
      </c>
      <c r="C21" s="62" t="s">
        <v>903</v>
      </c>
    </row>
    <row r="22" spans="1:3" x14ac:dyDescent="0.2">
      <c r="A22" s="62" t="s">
        <v>442</v>
      </c>
      <c r="B22" s="62" t="s">
        <v>828</v>
      </c>
      <c r="C22" s="62" t="s">
        <v>903</v>
      </c>
    </row>
    <row r="23" spans="1:3" x14ac:dyDescent="0.2">
      <c r="A23" s="62" t="s">
        <v>454</v>
      </c>
      <c r="B23" s="62" t="s">
        <v>828</v>
      </c>
      <c r="C23" s="62" t="s">
        <v>903</v>
      </c>
    </row>
    <row r="24" spans="1:3" x14ac:dyDescent="0.2">
      <c r="A24" s="62" t="s">
        <v>474</v>
      </c>
      <c r="B24" s="62" t="s">
        <v>828</v>
      </c>
      <c r="C24" s="62" t="s">
        <v>903</v>
      </c>
    </row>
    <row r="25" spans="1:3" x14ac:dyDescent="0.2">
      <c r="A25" s="62" t="s">
        <v>452</v>
      </c>
      <c r="B25" s="62" t="s">
        <v>829</v>
      </c>
      <c r="C25" s="62" t="s">
        <v>903</v>
      </c>
    </row>
    <row r="26" spans="1:3" x14ac:dyDescent="0.2">
      <c r="A26" s="62" t="s">
        <v>843</v>
      </c>
      <c r="B26" s="62" t="s">
        <v>829</v>
      </c>
      <c r="C26" s="62" t="s">
        <v>903</v>
      </c>
    </row>
    <row r="27" spans="1:3" x14ac:dyDescent="0.2">
      <c r="A27" s="62" t="s">
        <v>456</v>
      </c>
      <c r="B27" s="62" t="s">
        <v>829</v>
      </c>
      <c r="C27" s="62" t="s">
        <v>903</v>
      </c>
    </row>
    <row r="28" spans="1:3" x14ac:dyDescent="0.2">
      <c r="A28" s="62" t="s">
        <v>824</v>
      </c>
      <c r="B28" s="62" t="s">
        <v>828</v>
      </c>
      <c r="C28" s="62" t="s">
        <v>903</v>
      </c>
    </row>
    <row r="29" spans="1:3" x14ac:dyDescent="0.2">
      <c r="A29" s="62" t="s">
        <v>846</v>
      </c>
      <c r="B29" s="62" t="s">
        <v>829</v>
      </c>
      <c r="C29" s="62" t="s">
        <v>903</v>
      </c>
    </row>
    <row r="30" spans="1:3" x14ac:dyDescent="0.2">
      <c r="A30" s="62" t="s">
        <v>847</v>
      </c>
      <c r="B30" s="62" t="s">
        <v>829</v>
      </c>
      <c r="C30" s="62" t="s">
        <v>903</v>
      </c>
    </row>
    <row r="31" spans="1:3" x14ac:dyDescent="0.2">
      <c r="A31" s="62" t="s">
        <v>848</v>
      </c>
      <c r="B31" s="62" t="s">
        <v>828</v>
      </c>
      <c r="C31" s="62" t="s">
        <v>903</v>
      </c>
    </row>
    <row r="32" spans="1:3" x14ac:dyDescent="0.2">
      <c r="A32" s="62" t="s">
        <v>849</v>
      </c>
      <c r="B32" s="62" t="s">
        <v>828</v>
      </c>
      <c r="C32" s="62" t="s">
        <v>903</v>
      </c>
    </row>
    <row r="33" spans="1:3" x14ac:dyDescent="0.2">
      <c r="A33" s="62" t="s">
        <v>850</v>
      </c>
      <c r="B33" s="62" t="s">
        <v>829</v>
      </c>
      <c r="C33" s="62" t="s">
        <v>903</v>
      </c>
    </row>
    <row r="34" spans="1:3" x14ac:dyDescent="0.2">
      <c r="A34" s="62" t="s">
        <v>851</v>
      </c>
      <c r="B34" s="62" t="s">
        <v>828</v>
      </c>
      <c r="C34" s="62" t="s">
        <v>903</v>
      </c>
    </row>
    <row r="35" spans="1:3" x14ac:dyDescent="0.2">
      <c r="A35" s="62" t="s">
        <v>462</v>
      </c>
      <c r="B35" s="62" t="s">
        <v>829</v>
      </c>
      <c r="C35" s="62" t="s">
        <v>903</v>
      </c>
    </row>
    <row r="36" spans="1:3" x14ac:dyDescent="0.2">
      <c r="A36" s="62" t="s">
        <v>852</v>
      </c>
      <c r="B36" s="62" t="s">
        <v>828</v>
      </c>
      <c r="C36" s="62" t="s">
        <v>903</v>
      </c>
    </row>
    <row r="37" spans="1:3" x14ac:dyDescent="0.2">
      <c r="A37" s="62" t="s">
        <v>856</v>
      </c>
      <c r="B37" s="62" t="s">
        <v>828</v>
      </c>
      <c r="C37" s="62" t="s">
        <v>903</v>
      </c>
    </row>
    <row r="38" spans="1:3" x14ac:dyDescent="0.2">
      <c r="A38" s="62" t="s">
        <v>857</v>
      </c>
      <c r="B38" s="62" t="s">
        <v>828</v>
      </c>
      <c r="C38" s="62" t="s">
        <v>902</v>
      </c>
    </row>
    <row r="39" spans="1:3" x14ac:dyDescent="0.2">
      <c r="A39" s="62" t="s">
        <v>467</v>
      </c>
      <c r="B39" s="62" t="s">
        <v>829</v>
      </c>
      <c r="C39" s="62" t="s">
        <v>903</v>
      </c>
    </row>
    <row r="40" spans="1:3" x14ac:dyDescent="0.2">
      <c r="A40" s="62" t="s">
        <v>471</v>
      </c>
      <c r="B40" s="62" t="s">
        <v>828</v>
      </c>
      <c r="C40" s="62" t="s">
        <v>903</v>
      </c>
    </row>
    <row r="41" spans="1:3" x14ac:dyDescent="0.2">
      <c r="A41" s="62" t="s">
        <v>859</v>
      </c>
      <c r="B41" s="62" t="s">
        <v>828</v>
      </c>
      <c r="C41" s="62" t="s">
        <v>903</v>
      </c>
    </row>
    <row r="42" spans="1:3" x14ac:dyDescent="0.2">
      <c r="A42" s="62" t="s">
        <v>466</v>
      </c>
      <c r="B42" s="62" t="s">
        <v>829</v>
      </c>
      <c r="C42" s="62" t="s">
        <v>902</v>
      </c>
    </row>
    <row r="43" spans="1:3" x14ac:dyDescent="0.2">
      <c r="A43" s="62" t="s">
        <v>440</v>
      </c>
      <c r="B43" s="62" t="s">
        <v>829</v>
      </c>
      <c r="C43" s="62" t="s">
        <v>903</v>
      </c>
    </row>
    <row r="44" spans="1:3" x14ac:dyDescent="0.2">
      <c r="A44" s="62" t="s">
        <v>632</v>
      </c>
      <c r="B44" s="62" t="s">
        <v>828</v>
      </c>
      <c r="C44" s="62" t="s">
        <v>903</v>
      </c>
    </row>
    <row r="45" spans="1:3" x14ac:dyDescent="0.2">
      <c r="A45" s="62" t="s">
        <v>866</v>
      </c>
      <c r="B45" s="62" t="s">
        <v>829</v>
      </c>
      <c r="C45" s="62" t="s">
        <v>903</v>
      </c>
    </row>
    <row r="46" spans="1:3" x14ac:dyDescent="0.2">
      <c r="A46" s="62" t="s">
        <v>825</v>
      </c>
      <c r="B46" s="62" t="s">
        <v>829</v>
      </c>
      <c r="C46" s="62" t="s">
        <v>902</v>
      </c>
    </row>
    <row r="47" spans="1:3" x14ac:dyDescent="0.2">
      <c r="A47" s="62" t="s">
        <v>870</v>
      </c>
      <c r="B47" s="62" t="s">
        <v>828</v>
      </c>
      <c r="C47" s="62" t="s">
        <v>903</v>
      </c>
    </row>
    <row r="48" spans="1:3" x14ac:dyDescent="0.2">
      <c r="A48" s="62" t="s">
        <v>447</v>
      </c>
      <c r="B48" s="62" t="s">
        <v>829</v>
      </c>
      <c r="C48" s="62" t="s">
        <v>903</v>
      </c>
    </row>
    <row r="49" spans="1:3" x14ac:dyDescent="0.2">
      <c r="A49" s="62" t="s">
        <v>444</v>
      </c>
      <c r="B49" s="62" t="s">
        <v>828</v>
      </c>
      <c r="C49" s="62" t="s">
        <v>902</v>
      </c>
    </row>
    <row r="50" spans="1:3" x14ac:dyDescent="0.2">
      <c r="A50" s="62" t="s">
        <v>470</v>
      </c>
      <c r="B50" s="62" t="s">
        <v>828</v>
      </c>
      <c r="C50" s="62" t="s">
        <v>903</v>
      </c>
    </row>
    <row r="51" spans="1:3" x14ac:dyDescent="0.2">
      <c r="A51" s="62" t="s">
        <v>465</v>
      </c>
      <c r="B51" s="62" t="s">
        <v>828</v>
      </c>
      <c r="C51" s="62" t="s">
        <v>903</v>
      </c>
    </row>
    <row r="52" spans="1:3" x14ac:dyDescent="0.2">
      <c r="A52" s="62" t="s">
        <v>458</v>
      </c>
      <c r="B52" s="62" t="s">
        <v>829</v>
      </c>
      <c r="C52" s="62" t="s">
        <v>903</v>
      </c>
    </row>
    <row r="53" spans="1:3" x14ac:dyDescent="0.2">
      <c r="A53" s="62" t="s">
        <v>879</v>
      </c>
      <c r="B53" s="62" t="s">
        <v>828</v>
      </c>
      <c r="C53" s="62" t="s">
        <v>903</v>
      </c>
    </row>
    <row r="54" spans="1:3" x14ac:dyDescent="0.2">
      <c r="A54" s="62" t="s">
        <v>459</v>
      </c>
      <c r="B54" s="62" t="s">
        <v>829</v>
      </c>
      <c r="C54" s="62" t="s">
        <v>903</v>
      </c>
    </row>
    <row r="55" spans="1:3" x14ac:dyDescent="0.2">
      <c r="A55" s="62" t="s">
        <v>882</v>
      </c>
      <c r="B55" s="62" t="s">
        <v>828</v>
      </c>
      <c r="C55" s="62" t="s">
        <v>902</v>
      </c>
    </row>
    <row r="56" spans="1:3" x14ac:dyDescent="0.2">
      <c r="A56" s="62" t="s">
        <v>450</v>
      </c>
      <c r="B56" s="62" t="s">
        <v>829</v>
      </c>
      <c r="C56" s="62" t="s">
        <v>903</v>
      </c>
    </row>
    <row r="57" spans="1:3" x14ac:dyDescent="0.2">
      <c r="A57" s="62" t="s">
        <v>435</v>
      </c>
      <c r="B57" s="62" t="s">
        <v>829</v>
      </c>
      <c r="C57" s="62" t="s">
        <v>903</v>
      </c>
    </row>
    <row r="58" spans="1:3" x14ac:dyDescent="0.2">
      <c r="A58" s="62" t="s">
        <v>884</v>
      </c>
      <c r="B58" s="62" t="s">
        <v>828</v>
      </c>
      <c r="C58" s="62" t="s">
        <v>903</v>
      </c>
    </row>
    <row r="59" spans="1:3" x14ac:dyDescent="0.2">
      <c r="A59" s="62" t="s">
        <v>436</v>
      </c>
      <c r="B59" s="62" t="s">
        <v>829</v>
      </c>
      <c r="C59" s="62" t="s">
        <v>903</v>
      </c>
    </row>
    <row r="60" spans="1:3" x14ac:dyDescent="0.2">
      <c r="A60" s="62" t="s">
        <v>475</v>
      </c>
      <c r="B60" s="62" t="s">
        <v>829</v>
      </c>
      <c r="C60" s="62" t="s">
        <v>902</v>
      </c>
    </row>
    <row r="61" spans="1:3" x14ac:dyDescent="0.2">
      <c r="A61" s="62" t="s">
        <v>476</v>
      </c>
      <c r="B61" s="62" t="s">
        <v>828</v>
      </c>
      <c r="C61" s="62" t="s">
        <v>902</v>
      </c>
    </row>
    <row r="62" spans="1:3" x14ac:dyDescent="0.2">
      <c r="A62" s="62" t="s">
        <v>441</v>
      </c>
      <c r="B62" s="62" t="s">
        <v>829</v>
      </c>
      <c r="C62" s="62" t="s">
        <v>903</v>
      </c>
    </row>
    <row r="63" spans="1:3" x14ac:dyDescent="0.2">
      <c r="A63" s="62" t="s">
        <v>887</v>
      </c>
      <c r="B63" s="62" t="s">
        <v>829</v>
      </c>
      <c r="C63" s="62" t="s">
        <v>903</v>
      </c>
    </row>
    <row r="64" spans="1:3" x14ac:dyDescent="0.2">
      <c r="A64" s="62" t="s">
        <v>891</v>
      </c>
      <c r="B64" s="62" t="s">
        <v>828</v>
      </c>
      <c r="C64" s="62" t="s">
        <v>903</v>
      </c>
    </row>
    <row r="65" spans="1:3" x14ac:dyDescent="0.2">
      <c r="A65" s="62" t="s">
        <v>445</v>
      </c>
      <c r="B65" s="62" t="s">
        <v>829</v>
      </c>
      <c r="C65" s="62" t="s">
        <v>903</v>
      </c>
    </row>
    <row r="66" spans="1:3" x14ac:dyDescent="0.2">
      <c r="A66" s="62" t="s">
        <v>464</v>
      </c>
      <c r="B66" s="62" t="s">
        <v>828</v>
      </c>
      <c r="C66" s="62" t="s">
        <v>902</v>
      </c>
    </row>
    <row r="67" spans="1:3" x14ac:dyDescent="0.2">
      <c r="A67" s="62" t="s">
        <v>453</v>
      </c>
      <c r="B67" s="62" t="s">
        <v>829</v>
      </c>
      <c r="C67" s="62" t="s">
        <v>903</v>
      </c>
    </row>
    <row r="68" spans="1:3" x14ac:dyDescent="0.2">
      <c r="A68" s="62" t="s">
        <v>469</v>
      </c>
      <c r="B68" s="62" t="s">
        <v>829</v>
      </c>
      <c r="C68" s="62" t="s">
        <v>903</v>
      </c>
    </row>
    <row r="69" spans="1:3" x14ac:dyDescent="0.2">
      <c r="A69" s="62" t="s">
        <v>448</v>
      </c>
      <c r="B69" s="62" t="s">
        <v>829</v>
      </c>
      <c r="C69" s="62" t="s">
        <v>903</v>
      </c>
    </row>
    <row r="70" spans="1:3" x14ac:dyDescent="0.2">
      <c r="A70" s="62" t="s">
        <v>893</v>
      </c>
      <c r="B70" s="62" t="s">
        <v>829</v>
      </c>
      <c r="C70" s="62" t="s">
        <v>903</v>
      </c>
    </row>
    <row r="71" spans="1:3" x14ac:dyDescent="0.2">
      <c r="A71" s="62" t="s">
        <v>460</v>
      </c>
      <c r="B71" s="62" t="s">
        <v>829</v>
      </c>
      <c r="C71" s="62" t="s">
        <v>903</v>
      </c>
    </row>
    <row r="72" spans="1:3" x14ac:dyDescent="0.2">
      <c r="A72" s="62" t="s">
        <v>895</v>
      </c>
      <c r="B72" s="62" t="s">
        <v>828</v>
      </c>
      <c r="C72" s="62" t="s">
        <v>903</v>
      </c>
    </row>
    <row r="73" spans="1:3" x14ac:dyDescent="0.2">
      <c r="A73" s="62" t="s">
        <v>446</v>
      </c>
      <c r="B73" s="62" t="s">
        <v>829</v>
      </c>
      <c r="C73" s="62" t="s">
        <v>903</v>
      </c>
    </row>
    <row r="74" spans="1:3" x14ac:dyDescent="0.2">
      <c r="A74" s="62" t="s">
        <v>461</v>
      </c>
      <c r="B74" s="62" t="s">
        <v>829</v>
      </c>
      <c r="C74" s="62" t="s">
        <v>903</v>
      </c>
    </row>
    <row r="75" spans="1:3" x14ac:dyDescent="0.2">
      <c r="A75" s="75" t="s">
        <v>434</v>
      </c>
      <c r="B75" s="75" t="s">
        <v>829</v>
      </c>
      <c r="C75" s="75" t="s">
        <v>903</v>
      </c>
    </row>
    <row r="76" spans="1:3" x14ac:dyDescent="0.2">
      <c r="A76" s="75" t="s">
        <v>827</v>
      </c>
      <c r="B76" s="75" t="s">
        <v>829</v>
      </c>
      <c r="C76" s="75" t="s">
        <v>903</v>
      </c>
    </row>
    <row r="77" spans="1:3" x14ac:dyDescent="0.2">
      <c r="A77" s="75" t="s">
        <v>896</v>
      </c>
      <c r="B77" s="75" t="s">
        <v>828</v>
      </c>
      <c r="C77" s="75" t="s">
        <v>903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I117"/>
  <sheetViews>
    <sheetView showGridLines="0" workbookViewId="0"/>
  </sheetViews>
  <sheetFormatPr baseColWidth="10" defaultRowHeight="15" x14ac:dyDescent="0.25"/>
  <cols>
    <col min="1" max="1" width="19.7109375" style="2" customWidth="1"/>
    <col min="2" max="2" width="26.140625" style="3" customWidth="1"/>
    <col min="3" max="3" width="20.7109375" style="2" customWidth="1"/>
    <col min="4" max="4" width="22.28515625" style="2" customWidth="1"/>
    <col min="6" max="6" width="20.5703125" customWidth="1"/>
    <col min="7" max="7" width="18" customWidth="1"/>
    <col min="8" max="8" width="10" customWidth="1"/>
    <col min="9" max="9" width="10.28515625" customWidth="1"/>
    <col min="10" max="10" width="15.85546875" bestFit="1" customWidth="1"/>
  </cols>
  <sheetData>
    <row r="1" spans="1:9" x14ac:dyDescent="0.25">
      <c r="A1" s="63" t="s">
        <v>256</v>
      </c>
    </row>
    <row r="2" spans="1:9" x14ac:dyDescent="0.25">
      <c r="A2" s="51" t="s">
        <v>257</v>
      </c>
    </row>
    <row r="3" spans="1:9" x14ac:dyDescent="0.25">
      <c r="A3" s="51" t="s">
        <v>49</v>
      </c>
    </row>
    <row r="4" spans="1:9" x14ac:dyDescent="0.25">
      <c r="A4" s="63" t="s">
        <v>429</v>
      </c>
    </row>
    <row r="5" spans="1:9" x14ac:dyDescent="0.25">
      <c r="A5" s="63" t="s">
        <v>905</v>
      </c>
    </row>
    <row r="6" spans="1:9" x14ac:dyDescent="0.25">
      <c r="A6" s="63" t="s">
        <v>424</v>
      </c>
    </row>
    <row r="8" spans="1:9" ht="15.75" thickBot="1" x14ac:dyDescent="0.3"/>
    <row r="9" spans="1:9" x14ac:dyDescent="0.25">
      <c r="A9" s="83" t="s">
        <v>432</v>
      </c>
      <c r="B9" s="86" t="s">
        <v>906</v>
      </c>
      <c r="C9" s="84" t="s">
        <v>362</v>
      </c>
      <c r="D9" s="84" t="s">
        <v>473</v>
      </c>
      <c r="F9" s="87" t="s">
        <v>909</v>
      </c>
      <c r="G9" s="87" t="s">
        <v>477</v>
      </c>
      <c r="H9" s="87"/>
      <c r="I9" s="87"/>
    </row>
    <row r="10" spans="1:9" x14ac:dyDescent="0.25">
      <c r="A10" s="82" t="s">
        <v>455</v>
      </c>
      <c r="B10" s="81">
        <v>1</v>
      </c>
      <c r="C10" s="81" t="s">
        <v>828</v>
      </c>
      <c r="D10" s="81" t="s">
        <v>631</v>
      </c>
      <c r="F10" s="87" t="s">
        <v>907</v>
      </c>
      <c r="G10" s="87" t="s">
        <v>910</v>
      </c>
      <c r="H10" s="87" t="s">
        <v>911</v>
      </c>
      <c r="I10" s="88" t="s">
        <v>422</v>
      </c>
    </row>
    <row r="11" spans="1:9" x14ac:dyDescent="0.25">
      <c r="A11" s="82" t="s">
        <v>832</v>
      </c>
      <c r="B11" s="81">
        <v>1</v>
      </c>
      <c r="C11" s="81" t="s">
        <v>828</v>
      </c>
      <c r="D11" s="81" t="s">
        <v>631</v>
      </c>
      <c r="F11" s="89" t="s">
        <v>631</v>
      </c>
      <c r="G11" s="90">
        <v>23</v>
      </c>
      <c r="H11" s="289">
        <v>85</v>
      </c>
      <c r="I11" s="90">
        <v>108</v>
      </c>
    </row>
    <row r="12" spans="1:9" x14ac:dyDescent="0.25">
      <c r="A12" s="82" t="s">
        <v>443</v>
      </c>
      <c r="B12" s="81">
        <v>1</v>
      </c>
      <c r="C12" s="81" t="s">
        <v>829</v>
      </c>
      <c r="D12" s="81" t="s">
        <v>631</v>
      </c>
      <c r="F12" s="91" t="s">
        <v>422</v>
      </c>
      <c r="G12" s="92">
        <v>23</v>
      </c>
      <c r="H12" s="92">
        <v>85</v>
      </c>
      <c r="I12" s="92">
        <v>108</v>
      </c>
    </row>
    <row r="13" spans="1:9" x14ac:dyDescent="0.25">
      <c r="A13" s="82" t="s">
        <v>833</v>
      </c>
      <c r="B13" s="81"/>
      <c r="C13" s="81" t="s">
        <v>828</v>
      </c>
      <c r="D13" s="81" t="s">
        <v>631</v>
      </c>
    </row>
    <row r="14" spans="1:9" x14ac:dyDescent="0.25">
      <c r="A14" s="82" t="s">
        <v>834</v>
      </c>
      <c r="B14" s="81">
        <v>1</v>
      </c>
      <c r="C14" s="81" t="s">
        <v>829</v>
      </c>
      <c r="D14" s="81" t="s">
        <v>631</v>
      </c>
    </row>
    <row r="15" spans="1:9" x14ac:dyDescent="0.25">
      <c r="A15" s="82" t="s">
        <v>835</v>
      </c>
      <c r="B15" s="81">
        <v>1</v>
      </c>
      <c r="C15" s="81" t="s">
        <v>828</v>
      </c>
      <c r="D15" s="81" t="s">
        <v>631</v>
      </c>
    </row>
    <row r="16" spans="1:9" x14ac:dyDescent="0.25">
      <c r="A16" s="82" t="s">
        <v>836</v>
      </c>
      <c r="B16" s="81">
        <v>1</v>
      </c>
      <c r="C16" s="81" t="s">
        <v>829</v>
      </c>
      <c r="D16" s="81" t="s">
        <v>631</v>
      </c>
    </row>
    <row r="17" spans="1:4" x14ac:dyDescent="0.25">
      <c r="A17" s="82" t="s">
        <v>837</v>
      </c>
      <c r="B17" s="81"/>
      <c r="C17" s="81" t="s">
        <v>828</v>
      </c>
      <c r="D17" s="81" t="s">
        <v>631</v>
      </c>
    </row>
    <row r="18" spans="1:4" x14ac:dyDescent="0.25">
      <c r="A18" s="82" t="s">
        <v>838</v>
      </c>
      <c r="B18" s="81">
        <v>1</v>
      </c>
      <c r="C18" s="81" t="s">
        <v>828</v>
      </c>
      <c r="D18" s="81" t="s">
        <v>631</v>
      </c>
    </row>
    <row r="19" spans="1:4" x14ac:dyDescent="0.25">
      <c r="A19" s="82" t="s">
        <v>463</v>
      </c>
      <c r="B19" s="81">
        <v>1</v>
      </c>
      <c r="C19" s="81" t="s">
        <v>829</v>
      </c>
      <c r="D19" s="81" t="s">
        <v>631</v>
      </c>
    </row>
    <row r="20" spans="1:4" x14ac:dyDescent="0.25">
      <c r="A20" s="82" t="s">
        <v>437</v>
      </c>
      <c r="B20" s="81">
        <v>1</v>
      </c>
      <c r="C20" s="81" t="s">
        <v>829</v>
      </c>
      <c r="D20" s="81" t="s">
        <v>631</v>
      </c>
    </row>
    <row r="21" spans="1:4" x14ac:dyDescent="0.25">
      <c r="A21" s="82" t="s">
        <v>439</v>
      </c>
      <c r="B21" s="81">
        <v>1</v>
      </c>
      <c r="C21" s="81" t="s">
        <v>829</v>
      </c>
      <c r="D21" s="81" t="s">
        <v>631</v>
      </c>
    </row>
    <row r="22" spans="1:4" x14ac:dyDescent="0.25">
      <c r="A22" s="82" t="s">
        <v>449</v>
      </c>
      <c r="B22" s="81">
        <v>1</v>
      </c>
      <c r="C22" s="81" t="s">
        <v>828</v>
      </c>
      <c r="D22" s="81" t="s">
        <v>631</v>
      </c>
    </row>
    <row r="23" spans="1:4" x14ac:dyDescent="0.25">
      <c r="A23" s="82" t="s">
        <v>839</v>
      </c>
      <c r="B23" s="81"/>
      <c r="C23" s="81" t="s">
        <v>829</v>
      </c>
      <c r="D23" s="81" t="s">
        <v>631</v>
      </c>
    </row>
    <row r="24" spans="1:4" x14ac:dyDescent="0.25">
      <c r="A24" s="82" t="s">
        <v>840</v>
      </c>
      <c r="B24" s="81">
        <v>1</v>
      </c>
      <c r="C24" s="81" t="s">
        <v>828</v>
      </c>
      <c r="D24" s="81" t="s">
        <v>631</v>
      </c>
    </row>
    <row r="25" spans="1:4" x14ac:dyDescent="0.25">
      <c r="A25" s="82" t="s">
        <v>823</v>
      </c>
      <c r="B25" s="81">
        <v>1</v>
      </c>
      <c r="C25" s="81" t="s">
        <v>828</v>
      </c>
      <c r="D25" s="81" t="s">
        <v>631</v>
      </c>
    </row>
    <row r="26" spans="1:4" x14ac:dyDescent="0.25">
      <c r="A26" s="82" t="s">
        <v>451</v>
      </c>
      <c r="B26" s="81">
        <v>1</v>
      </c>
      <c r="C26" s="81" t="s">
        <v>829</v>
      </c>
      <c r="D26" s="81" t="s">
        <v>631</v>
      </c>
    </row>
    <row r="27" spans="1:4" x14ac:dyDescent="0.25">
      <c r="A27" s="82" t="s">
        <v>442</v>
      </c>
      <c r="B27" s="81">
        <v>1</v>
      </c>
      <c r="C27" s="81" t="s">
        <v>828</v>
      </c>
      <c r="D27" s="81" t="s">
        <v>631</v>
      </c>
    </row>
    <row r="28" spans="1:4" x14ac:dyDescent="0.25">
      <c r="A28" s="82" t="s">
        <v>454</v>
      </c>
      <c r="B28" s="81">
        <v>1</v>
      </c>
      <c r="C28" s="81" t="s">
        <v>828</v>
      </c>
      <c r="D28" s="81" t="s">
        <v>631</v>
      </c>
    </row>
    <row r="29" spans="1:4" x14ac:dyDescent="0.25">
      <c r="A29" s="82" t="s">
        <v>474</v>
      </c>
      <c r="B29" s="81">
        <v>1</v>
      </c>
      <c r="C29" s="81" t="s">
        <v>828</v>
      </c>
      <c r="D29" s="81" t="s">
        <v>631</v>
      </c>
    </row>
    <row r="30" spans="1:4" x14ac:dyDescent="0.25">
      <c r="A30" s="82" t="s">
        <v>842</v>
      </c>
      <c r="B30" s="81">
        <v>1</v>
      </c>
      <c r="C30" s="81" t="s">
        <v>828</v>
      </c>
      <c r="D30" s="81" t="s">
        <v>631</v>
      </c>
    </row>
    <row r="31" spans="1:4" x14ac:dyDescent="0.25">
      <c r="A31" s="82" t="s">
        <v>452</v>
      </c>
      <c r="B31" s="81">
        <v>1</v>
      </c>
      <c r="C31" s="81" t="s">
        <v>829</v>
      </c>
      <c r="D31" s="81" t="s">
        <v>631</v>
      </c>
    </row>
    <row r="32" spans="1:4" x14ac:dyDescent="0.25">
      <c r="A32" s="82" t="s">
        <v>843</v>
      </c>
      <c r="B32" s="81">
        <v>1</v>
      </c>
      <c r="C32" s="81" t="s">
        <v>829</v>
      </c>
      <c r="D32" s="81" t="s">
        <v>631</v>
      </c>
    </row>
    <row r="33" spans="1:4" x14ac:dyDescent="0.25">
      <c r="A33" s="82">
        <v>320009</v>
      </c>
      <c r="B33" s="81"/>
      <c r="C33" s="81" t="s">
        <v>828</v>
      </c>
      <c r="D33" s="81" t="s">
        <v>631</v>
      </c>
    </row>
    <row r="34" spans="1:4" x14ac:dyDescent="0.25">
      <c r="A34" s="82" t="s">
        <v>844</v>
      </c>
      <c r="B34" s="81">
        <v>1</v>
      </c>
      <c r="C34" s="81" t="s">
        <v>828</v>
      </c>
      <c r="D34" s="81" t="s">
        <v>631</v>
      </c>
    </row>
    <row r="35" spans="1:4" x14ac:dyDescent="0.25">
      <c r="A35" s="82" t="s">
        <v>456</v>
      </c>
      <c r="B35" s="81">
        <v>1</v>
      </c>
      <c r="C35" s="81" t="s">
        <v>829</v>
      </c>
      <c r="D35" s="81" t="s">
        <v>631</v>
      </c>
    </row>
    <row r="36" spans="1:4" x14ac:dyDescent="0.25">
      <c r="A36" s="82" t="s">
        <v>824</v>
      </c>
      <c r="B36" s="81">
        <v>1</v>
      </c>
      <c r="C36" s="81" t="s">
        <v>828</v>
      </c>
      <c r="D36" s="81" t="s">
        <v>631</v>
      </c>
    </row>
    <row r="37" spans="1:4" x14ac:dyDescent="0.25">
      <c r="A37" s="82" t="s">
        <v>468</v>
      </c>
      <c r="B37" s="81">
        <v>1</v>
      </c>
      <c r="C37" s="81" t="s">
        <v>828</v>
      </c>
      <c r="D37" s="81" t="s">
        <v>631</v>
      </c>
    </row>
    <row r="38" spans="1:4" x14ac:dyDescent="0.25">
      <c r="A38" s="82" t="s">
        <v>845</v>
      </c>
      <c r="B38" s="81">
        <v>1</v>
      </c>
      <c r="C38" s="81" t="s">
        <v>828</v>
      </c>
      <c r="D38" s="81" t="s">
        <v>631</v>
      </c>
    </row>
    <row r="39" spans="1:4" x14ac:dyDescent="0.25">
      <c r="A39" s="82" t="s">
        <v>846</v>
      </c>
      <c r="B39" s="81">
        <v>1</v>
      </c>
      <c r="C39" s="81" t="s">
        <v>829</v>
      </c>
      <c r="D39" s="81" t="s">
        <v>631</v>
      </c>
    </row>
    <row r="40" spans="1:4" x14ac:dyDescent="0.25">
      <c r="A40" s="82" t="s">
        <v>438</v>
      </c>
      <c r="B40" s="81">
        <v>1</v>
      </c>
      <c r="C40" s="81" t="s">
        <v>829</v>
      </c>
      <c r="D40" s="81" t="s">
        <v>631</v>
      </c>
    </row>
    <row r="41" spans="1:4" x14ac:dyDescent="0.25">
      <c r="A41" s="82" t="s">
        <v>848</v>
      </c>
      <c r="B41" s="81">
        <v>1</v>
      </c>
      <c r="C41" s="81" t="s">
        <v>828</v>
      </c>
      <c r="D41" s="81" t="s">
        <v>631</v>
      </c>
    </row>
    <row r="42" spans="1:4" x14ac:dyDescent="0.25">
      <c r="A42" s="82" t="s">
        <v>850</v>
      </c>
      <c r="B42" s="81">
        <v>1</v>
      </c>
      <c r="C42" s="81" t="s">
        <v>829</v>
      </c>
      <c r="D42" s="81" t="s">
        <v>631</v>
      </c>
    </row>
    <row r="43" spans="1:4" x14ac:dyDescent="0.25">
      <c r="A43" s="82" t="s">
        <v>851</v>
      </c>
      <c r="B43" s="81">
        <v>1</v>
      </c>
      <c r="C43" s="81" t="s">
        <v>828</v>
      </c>
      <c r="D43" s="81" t="s">
        <v>631</v>
      </c>
    </row>
    <row r="44" spans="1:4" x14ac:dyDescent="0.25">
      <c r="A44" s="82" t="s">
        <v>462</v>
      </c>
      <c r="B44" s="81">
        <v>1</v>
      </c>
      <c r="C44" s="81" t="s">
        <v>829</v>
      </c>
      <c r="D44" s="81" t="s">
        <v>631</v>
      </c>
    </row>
    <row r="45" spans="1:4" x14ac:dyDescent="0.25">
      <c r="A45" s="82" t="s">
        <v>852</v>
      </c>
      <c r="B45" s="81">
        <v>1</v>
      </c>
      <c r="C45" s="81" t="s">
        <v>828</v>
      </c>
      <c r="D45" s="81" t="s">
        <v>631</v>
      </c>
    </row>
    <row r="46" spans="1:4" x14ac:dyDescent="0.25">
      <c r="A46" s="82" t="s">
        <v>853</v>
      </c>
      <c r="B46" s="81">
        <v>1</v>
      </c>
      <c r="C46" s="81" t="s">
        <v>828</v>
      </c>
      <c r="D46" s="81" t="s">
        <v>631</v>
      </c>
    </row>
    <row r="47" spans="1:4" x14ac:dyDescent="0.25">
      <c r="A47" s="82">
        <v>300018</v>
      </c>
      <c r="B47" s="81"/>
      <c r="C47" s="81" t="s">
        <v>829</v>
      </c>
      <c r="D47" s="81" t="s">
        <v>631</v>
      </c>
    </row>
    <row r="48" spans="1:4" x14ac:dyDescent="0.25">
      <c r="A48" s="82" t="s">
        <v>855</v>
      </c>
      <c r="B48" s="81">
        <v>1</v>
      </c>
      <c r="C48" s="81" t="s">
        <v>828</v>
      </c>
      <c r="D48" s="81" t="s">
        <v>631</v>
      </c>
    </row>
    <row r="49" spans="1:4" x14ac:dyDescent="0.25">
      <c r="A49" s="82" t="s">
        <v>856</v>
      </c>
      <c r="B49" s="81">
        <v>1</v>
      </c>
      <c r="C49" s="81" t="s">
        <v>828</v>
      </c>
      <c r="D49" s="81" t="s">
        <v>631</v>
      </c>
    </row>
    <row r="50" spans="1:4" x14ac:dyDescent="0.25">
      <c r="A50" s="82" t="s">
        <v>857</v>
      </c>
      <c r="B50" s="81"/>
      <c r="C50" s="81" t="s">
        <v>828</v>
      </c>
      <c r="D50" s="81" t="s">
        <v>631</v>
      </c>
    </row>
    <row r="51" spans="1:4" x14ac:dyDescent="0.25">
      <c r="A51" s="82" t="s">
        <v>467</v>
      </c>
      <c r="B51" s="81">
        <v>1</v>
      </c>
      <c r="C51" s="81" t="s">
        <v>829</v>
      </c>
      <c r="D51" s="81" t="s">
        <v>631</v>
      </c>
    </row>
    <row r="52" spans="1:4" x14ac:dyDescent="0.25">
      <c r="A52" s="82" t="s">
        <v>858</v>
      </c>
      <c r="B52" s="81"/>
      <c r="C52" s="81" t="s">
        <v>828</v>
      </c>
      <c r="D52" s="81" t="s">
        <v>631</v>
      </c>
    </row>
    <row r="53" spans="1:4" x14ac:dyDescent="0.25">
      <c r="A53" s="82" t="s">
        <v>471</v>
      </c>
      <c r="B53" s="81">
        <v>1</v>
      </c>
      <c r="C53" s="81" t="s">
        <v>828</v>
      </c>
      <c r="D53" s="81" t="s">
        <v>631</v>
      </c>
    </row>
    <row r="54" spans="1:4" x14ac:dyDescent="0.25">
      <c r="A54" s="82" t="s">
        <v>859</v>
      </c>
      <c r="B54" s="81"/>
      <c r="C54" s="81" t="s">
        <v>828</v>
      </c>
      <c r="D54" s="81" t="s">
        <v>631</v>
      </c>
    </row>
    <row r="55" spans="1:4" x14ac:dyDescent="0.25">
      <c r="A55" s="82" t="s">
        <v>466</v>
      </c>
      <c r="B55" s="81">
        <v>1</v>
      </c>
      <c r="C55" s="81" t="s">
        <v>829</v>
      </c>
      <c r="D55" s="81" t="s">
        <v>631</v>
      </c>
    </row>
    <row r="56" spans="1:4" x14ac:dyDescent="0.25">
      <c r="A56" s="82" t="s">
        <v>860</v>
      </c>
      <c r="B56" s="81"/>
      <c r="C56" s="81" t="s">
        <v>828</v>
      </c>
      <c r="D56" s="81" t="s">
        <v>631</v>
      </c>
    </row>
    <row r="57" spans="1:4" x14ac:dyDescent="0.25">
      <c r="A57" s="82" t="s">
        <v>861</v>
      </c>
      <c r="B57" s="81">
        <v>1</v>
      </c>
      <c r="C57" s="81" t="s">
        <v>829</v>
      </c>
      <c r="D57" s="81" t="s">
        <v>631</v>
      </c>
    </row>
    <row r="58" spans="1:4" x14ac:dyDescent="0.25">
      <c r="A58" s="82" t="s">
        <v>862</v>
      </c>
      <c r="B58" s="81">
        <v>1</v>
      </c>
      <c r="C58" s="81" t="s">
        <v>829</v>
      </c>
      <c r="D58" s="81" t="s">
        <v>631</v>
      </c>
    </row>
    <row r="59" spans="1:4" x14ac:dyDescent="0.25">
      <c r="A59" s="82" t="s">
        <v>440</v>
      </c>
      <c r="B59" s="81">
        <v>1</v>
      </c>
      <c r="C59" s="81" t="s">
        <v>829</v>
      </c>
      <c r="D59" s="81" t="s">
        <v>631</v>
      </c>
    </row>
    <row r="60" spans="1:4" x14ac:dyDescent="0.25">
      <c r="A60" s="82" t="s">
        <v>632</v>
      </c>
      <c r="B60" s="81">
        <v>1</v>
      </c>
      <c r="C60" s="81" t="s">
        <v>828</v>
      </c>
      <c r="D60" s="81" t="s">
        <v>631</v>
      </c>
    </row>
    <row r="61" spans="1:4" x14ac:dyDescent="0.25">
      <c r="A61" s="82" t="s">
        <v>864</v>
      </c>
      <c r="B61" s="81">
        <v>1</v>
      </c>
      <c r="C61" s="81" t="s">
        <v>828</v>
      </c>
      <c r="D61" s="81" t="s">
        <v>631</v>
      </c>
    </row>
    <row r="62" spans="1:4" x14ac:dyDescent="0.25">
      <c r="A62" s="82" t="s">
        <v>866</v>
      </c>
      <c r="B62" s="81">
        <v>1</v>
      </c>
      <c r="C62" s="81" t="s">
        <v>829</v>
      </c>
      <c r="D62" s="81" t="s">
        <v>631</v>
      </c>
    </row>
    <row r="63" spans="1:4" x14ac:dyDescent="0.25">
      <c r="A63" s="82" t="s">
        <v>825</v>
      </c>
      <c r="B63" s="81">
        <v>1</v>
      </c>
      <c r="C63" s="81" t="s">
        <v>829</v>
      </c>
      <c r="D63" s="81" t="s">
        <v>631</v>
      </c>
    </row>
    <row r="64" spans="1:4" x14ac:dyDescent="0.25">
      <c r="A64" s="82" t="s">
        <v>867</v>
      </c>
      <c r="B64" s="81">
        <v>1</v>
      </c>
      <c r="C64" s="81" t="s">
        <v>829</v>
      </c>
      <c r="D64" s="81" t="s">
        <v>631</v>
      </c>
    </row>
    <row r="65" spans="1:4" x14ac:dyDescent="0.25">
      <c r="A65" s="82" t="s">
        <v>868</v>
      </c>
      <c r="B65" s="81">
        <v>1</v>
      </c>
      <c r="C65" s="81" t="s">
        <v>828</v>
      </c>
      <c r="D65" s="81" t="s">
        <v>631</v>
      </c>
    </row>
    <row r="66" spans="1:4" x14ac:dyDescent="0.25">
      <c r="A66" s="82" t="s">
        <v>869</v>
      </c>
      <c r="B66" s="81"/>
      <c r="C66" s="81" t="s">
        <v>828</v>
      </c>
      <c r="D66" s="81" t="s">
        <v>631</v>
      </c>
    </row>
    <row r="67" spans="1:4" x14ac:dyDescent="0.25">
      <c r="A67" s="82" t="s">
        <v>870</v>
      </c>
      <c r="B67" s="81">
        <v>1</v>
      </c>
      <c r="C67" s="81" t="s">
        <v>828</v>
      </c>
      <c r="D67" s="81" t="s">
        <v>631</v>
      </c>
    </row>
    <row r="68" spans="1:4" x14ac:dyDescent="0.25">
      <c r="A68" s="82" t="s">
        <v>871</v>
      </c>
      <c r="B68" s="81"/>
      <c r="C68" s="81" t="s">
        <v>828</v>
      </c>
      <c r="D68" s="81" t="s">
        <v>631</v>
      </c>
    </row>
    <row r="69" spans="1:4" x14ac:dyDescent="0.25">
      <c r="A69" s="82" t="s">
        <v>447</v>
      </c>
      <c r="B69" s="81">
        <v>1</v>
      </c>
      <c r="C69" s="81" t="s">
        <v>829</v>
      </c>
      <c r="D69" s="81" t="s">
        <v>631</v>
      </c>
    </row>
    <row r="70" spans="1:4" x14ac:dyDescent="0.25">
      <c r="A70" s="82" t="s">
        <v>444</v>
      </c>
      <c r="B70" s="81">
        <v>1</v>
      </c>
      <c r="C70" s="81" t="s">
        <v>828</v>
      </c>
      <c r="D70" s="81" t="s">
        <v>631</v>
      </c>
    </row>
    <row r="71" spans="1:4" x14ac:dyDescent="0.25">
      <c r="A71" s="82" t="s">
        <v>872</v>
      </c>
      <c r="B71" s="81">
        <v>1</v>
      </c>
      <c r="C71" s="81" t="s">
        <v>829</v>
      </c>
      <c r="D71" s="81" t="s">
        <v>631</v>
      </c>
    </row>
    <row r="72" spans="1:4" x14ac:dyDescent="0.25">
      <c r="A72" s="82" t="s">
        <v>873</v>
      </c>
      <c r="B72" s="81">
        <v>1</v>
      </c>
      <c r="C72" s="81" t="s">
        <v>829</v>
      </c>
      <c r="D72" s="81" t="s">
        <v>631</v>
      </c>
    </row>
    <row r="73" spans="1:4" x14ac:dyDescent="0.25">
      <c r="A73" s="82" t="s">
        <v>874</v>
      </c>
      <c r="B73" s="81">
        <v>1</v>
      </c>
      <c r="C73" s="81" t="s">
        <v>828</v>
      </c>
      <c r="D73" s="81" t="s">
        <v>631</v>
      </c>
    </row>
    <row r="74" spans="1:4" x14ac:dyDescent="0.25">
      <c r="A74" s="82">
        <v>220042</v>
      </c>
      <c r="B74" s="81"/>
      <c r="C74" s="81" t="s">
        <v>829</v>
      </c>
      <c r="D74" s="81" t="s">
        <v>631</v>
      </c>
    </row>
    <row r="75" spans="1:4" x14ac:dyDescent="0.25">
      <c r="A75" s="82" t="s">
        <v>875</v>
      </c>
      <c r="B75" s="81">
        <v>1</v>
      </c>
      <c r="C75" s="81" t="s">
        <v>828</v>
      </c>
      <c r="D75" s="81" t="s">
        <v>631</v>
      </c>
    </row>
    <row r="76" spans="1:4" x14ac:dyDescent="0.25">
      <c r="A76" s="82">
        <v>220010</v>
      </c>
      <c r="B76" s="81"/>
      <c r="C76" s="81" t="s">
        <v>829</v>
      </c>
      <c r="D76" s="81" t="s">
        <v>631</v>
      </c>
    </row>
    <row r="77" spans="1:4" x14ac:dyDescent="0.25">
      <c r="A77" s="82" t="s">
        <v>876</v>
      </c>
      <c r="B77" s="81">
        <v>1</v>
      </c>
      <c r="C77" s="81" t="s">
        <v>828</v>
      </c>
      <c r="D77" s="81" t="s">
        <v>631</v>
      </c>
    </row>
    <row r="78" spans="1:4" x14ac:dyDescent="0.25">
      <c r="A78" s="82" t="s">
        <v>877</v>
      </c>
      <c r="B78" s="81">
        <v>1</v>
      </c>
      <c r="C78" s="81" t="s">
        <v>828</v>
      </c>
      <c r="D78" s="81" t="s">
        <v>631</v>
      </c>
    </row>
    <row r="79" spans="1:4" x14ac:dyDescent="0.25">
      <c r="A79" s="82" t="s">
        <v>878</v>
      </c>
      <c r="B79" s="81"/>
      <c r="C79" s="81" t="s">
        <v>828</v>
      </c>
      <c r="D79" s="81" t="s">
        <v>631</v>
      </c>
    </row>
    <row r="80" spans="1:4" x14ac:dyDescent="0.25">
      <c r="A80" s="82" t="s">
        <v>470</v>
      </c>
      <c r="B80" s="81">
        <v>1</v>
      </c>
      <c r="C80" s="81" t="s">
        <v>828</v>
      </c>
      <c r="D80" s="81" t="s">
        <v>631</v>
      </c>
    </row>
    <row r="81" spans="1:4" x14ac:dyDescent="0.25">
      <c r="A81" s="82" t="s">
        <v>465</v>
      </c>
      <c r="B81" s="81">
        <v>1</v>
      </c>
      <c r="C81" s="81" t="s">
        <v>828</v>
      </c>
      <c r="D81" s="81" t="s">
        <v>631</v>
      </c>
    </row>
    <row r="82" spans="1:4" x14ac:dyDescent="0.25">
      <c r="A82" s="82" t="s">
        <v>458</v>
      </c>
      <c r="B82" s="81">
        <v>1</v>
      </c>
      <c r="C82" s="81" t="s">
        <v>829</v>
      </c>
      <c r="D82" s="81" t="s">
        <v>631</v>
      </c>
    </row>
    <row r="83" spans="1:4" x14ac:dyDescent="0.25">
      <c r="A83" s="82" t="s">
        <v>879</v>
      </c>
      <c r="B83" s="81"/>
      <c r="C83" s="81" t="s">
        <v>828</v>
      </c>
      <c r="D83" s="81" t="s">
        <v>631</v>
      </c>
    </row>
    <row r="84" spans="1:4" x14ac:dyDescent="0.25">
      <c r="A84" s="82" t="s">
        <v>459</v>
      </c>
      <c r="B84" s="81">
        <v>1</v>
      </c>
      <c r="C84" s="81" t="s">
        <v>829</v>
      </c>
      <c r="D84" s="81" t="s">
        <v>631</v>
      </c>
    </row>
    <row r="85" spans="1:4" x14ac:dyDescent="0.25">
      <c r="A85" s="82" t="s">
        <v>880</v>
      </c>
      <c r="B85" s="81"/>
      <c r="C85" s="81" t="s">
        <v>828</v>
      </c>
      <c r="D85" s="81" t="s">
        <v>631</v>
      </c>
    </row>
    <row r="86" spans="1:4" x14ac:dyDescent="0.25">
      <c r="A86" s="82" t="s">
        <v>881</v>
      </c>
      <c r="B86" s="81">
        <v>1</v>
      </c>
      <c r="C86" s="81" t="s">
        <v>828</v>
      </c>
      <c r="D86" s="81" t="s">
        <v>631</v>
      </c>
    </row>
    <row r="87" spans="1:4" x14ac:dyDescent="0.25">
      <c r="A87" s="82" t="s">
        <v>882</v>
      </c>
      <c r="B87" s="81">
        <v>1</v>
      </c>
      <c r="C87" s="81" t="s">
        <v>828</v>
      </c>
      <c r="D87" s="81" t="s">
        <v>631</v>
      </c>
    </row>
    <row r="88" spans="1:4" x14ac:dyDescent="0.25">
      <c r="A88" s="82" t="s">
        <v>450</v>
      </c>
      <c r="B88" s="81">
        <v>1</v>
      </c>
      <c r="C88" s="81" t="s">
        <v>829</v>
      </c>
      <c r="D88" s="81" t="s">
        <v>631</v>
      </c>
    </row>
    <row r="89" spans="1:4" x14ac:dyDescent="0.25">
      <c r="A89" s="82" t="s">
        <v>435</v>
      </c>
      <c r="B89" s="81">
        <v>1</v>
      </c>
      <c r="C89" s="81" t="s">
        <v>829</v>
      </c>
      <c r="D89" s="81" t="s">
        <v>631</v>
      </c>
    </row>
    <row r="90" spans="1:4" x14ac:dyDescent="0.25">
      <c r="A90" s="82" t="s">
        <v>884</v>
      </c>
      <c r="B90" s="81"/>
      <c r="C90" s="81" t="s">
        <v>828</v>
      </c>
      <c r="D90" s="81" t="s">
        <v>631</v>
      </c>
    </row>
    <row r="91" spans="1:4" x14ac:dyDescent="0.25">
      <c r="A91" s="82" t="s">
        <v>826</v>
      </c>
      <c r="B91" s="81">
        <v>1</v>
      </c>
      <c r="C91" s="81" t="s">
        <v>828</v>
      </c>
      <c r="D91" s="81" t="s">
        <v>631</v>
      </c>
    </row>
    <row r="92" spans="1:4" x14ac:dyDescent="0.25">
      <c r="A92" s="82" t="s">
        <v>436</v>
      </c>
      <c r="B92" s="81">
        <v>1</v>
      </c>
      <c r="C92" s="81" t="s">
        <v>829</v>
      </c>
      <c r="D92" s="81" t="s">
        <v>631</v>
      </c>
    </row>
    <row r="93" spans="1:4" x14ac:dyDescent="0.25">
      <c r="A93" s="82" t="s">
        <v>475</v>
      </c>
      <c r="B93" s="81">
        <v>1</v>
      </c>
      <c r="C93" s="81" t="s">
        <v>829</v>
      </c>
      <c r="D93" s="81" t="s">
        <v>631</v>
      </c>
    </row>
    <row r="94" spans="1:4" x14ac:dyDescent="0.25">
      <c r="A94" s="82" t="s">
        <v>476</v>
      </c>
      <c r="B94" s="81">
        <v>1</v>
      </c>
      <c r="C94" s="81" t="s">
        <v>828</v>
      </c>
      <c r="D94" s="81" t="s">
        <v>631</v>
      </c>
    </row>
    <row r="95" spans="1:4" x14ac:dyDescent="0.25">
      <c r="A95" s="82" t="s">
        <v>441</v>
      </c>
      <c r="B95" s="81">
        <v>1</v>
      </c>
      <c r="C95" s="81" t="s">
        <v>829</v>
      </c>
      <c r="D95" s="81" t="s">
        <v>631</v>
      </c>
    </row>
    <row r="96" spans="1:4" x14ac:dyDescent="0.25">
      <c r="A96" s="82" t="s">
        <v>887</v>
      </c>
      <c r="B96" s="81"/>
      <c r="C96" s="81" t="s">
        <v>829</v>
      </c>
      <c r="D96" s="81" t="s">
        <v>631</v>
      </c>
    </row>
    <row r="97" spans="1:4" x14ac:dyDescent="0.25">
      <c r="A97" s="82" t="s">
        <v>889</v>
      </c>
      <c r="B97" s="81">
        <v>1</v>
      </c>
      <c r="C97" s="81" t="s">
        <v>828</v>
      </c>
      <c r="D97" s="81" t="s">
        <v>631</v>
      </c>
    </row>
    <row r="98" spans="1:4" x14ac:dyDescent="0.25">
      <c r="A98" s="82" t="s">
        <v>890</v>
      </c>
      <c r="B98" s="81"/>
      <c r="C98" s="81" t="s">
        <v>828</v>
      </c>
      <c r="D98" s="81" t="s">
        <v>631</v>
      </c>
    </row>
    <row r="99" spans="1:4" x14ac:dyDescent="0.25">
      <c r="A99" s="82" t="s">
        <v>457</v>
      </c>
      <c r="B99" s="81">
        <v>1</v>
      </c>
      <c r="C99" s="81" t="s">
        <v>828</v>
      </c>
      <c r="D99" s="81" t="s">
        <v>631</v>
      </c>
    </row>
    <row r="100" spans="1:4" x14ac:dyDescent="0.25">
      <c r="A100" s="82" t="s">
        <v>891</v>
      </c>
      <c r="B100" s="81">
        <v>1</v>
      </c>
      <c r="C100" s="81" t="s">
        <v>828</v>
      </c>
      <c r="D100" s="81" t="s">
        <v>631</v>
      </c>
    </row>
    <row r="101" spans="1:4" x14ac:dyDescent="0.25">
      <c r="A101" s="82" t="s">
        <v>445</v>
      </c>
      <c r="B101" s="81">
        <v>1</v>
      </c>
      <c r="C101" s="81" t="s">
        <v>829</v>
      </c>
      <c r="D101" s="81" t="s">
        <v>631</v>
      </c>
    </row>
    <row r="102" spans="1:4" x14ac:dyDescent="0.25">
      <c r="A102" s="82" t="s">
        <v>892</v>
      </c>
      <c r="B102" s="81">
        <v>1</v>
      </c>
      <c r="C102" s="81" t="s">
        <v>829</v>
      </c>
      <c r="D102" s="81" t="s">
        <v>631</v>
      </c>
    </row>
    <row r="103" spans="1:4" x14ac:dyDescent="0.25">
      <c r="A103" s="82" t="s">
        <v>464</v>
      </c>
      <c r="B103" s="81"/>
      <c r="C103" s="81" t="s">
        <v>828</v>
      </c>
      <c r="D103" s="81" t="s">
        <v>631</v>
      </c>
    </row>
    <row r="104" spans="1:4" x14ac:dyDescent="0.25">
      <c r="A104" s="82" t="s">
        <v>453</v>
      </c>
      <c r="B104" s="81">
        <v>1</v>
      </c>
      <c r="C104" s="81" t="s">
        <v>829</v>
      </c>
      <c r="D104" s="81" t="s">
        <v>631</v>
      </c>
    </row>
    <row r="105" spans="1:4" x14ac:dyDescent="0.25">
      <c r="A105" s="82" t="s">
        <v>469</v>
      </c>
      <c r="B105" s="81">
        <v>1</v>
      </c>
      <c r="C105" s="81" t="s">
        <v>829</v>
      </c>
      <c r="D105" s="81" t="s">
        <v>631</v>
      </c>
    </row>
    <row r="106" spans="1:4" x14ac:dyDescent="0.25">
      <c r="A106" s="82" t="s">
        <v>448</v>
      </c>
      <c r="B106" s="81">
        <v>1</v>
      </c>
      <c r="C106" s="81" t="s">
        <v>829</v>
      </c>
      <c r="D106" s="81" t="s">
        <v>631</v>
      </c>
    </row>
    <row r="107" spans="1:4" x14ac:dyDescent="0.25">
      <c r="A107" s="82" t="s">
        <v>893</v>
      </c>
      <c r="B107" s="81"/>
      <c r="C107" s="81" t="s">
        <v>829</v>
      </c>
      <c r="D107" s="81" t="s">
        <v>631</v>
      </c>
    </row>
    <row r="108" spans="1:4" x14ac:dyDescent="0.25">
      <c r="A108" s="82" t="s">
        <v>894</v>
      </c>
      <c r="B108" s="81">
        <v>1</v>
      </c>
      <c r="C108" s="81" t="s">
        <v>828</v>
      </c>
      <c r="D108" s="81" t="s">
        <v>631</v>
      </c>
    </row>
    <row r="109" spans="1:4" x14ac:dyDescent="0.25">
      <c r="A109" s="82" t="s">
        <v>460</v>
      </c>
      <c r="B109" s="81">
        <v>1</v>
      </c>
      <c r="C109" s="81" t="s">
        <v>829</v>
      </c>
      <c r="D109" s="81" t="s">
        <v>631</v>
      </c>
    </row>
    <row r="110" spans="1:4" x14ac:dyDescent="0.25">
      <c r="A110" s="82" t="s">
        <v>895</v>
      </c>
      <c r="B110" s="81">
        <v>1</v>
      </c>
      <c r="C110" s="81" t="s">
        <v>828</v>
      </c>
      <c r="D110" s="81" t="s">
        <v>631</v>
      </c>
    </row>
    <row r="111" spans="1:4" x14ac:dyDescent="0.25">
      <c r="A111" s="82" t="s">
        <v>446</v>
      </c>
      <c r="B111" s="81">
        <v>1</v>
      </c>
      <c r="C111" s="81" t="s">
        <v>829</v>
      </c>
      <c r="D111" s="81" t="s">
        <v>631</v>
      </c>
    </row>
    <row r="112" spans="1:4" x14ac:dyDescent="0.25">
      <c r="A112" s="82" t="s">
        <v>908</v>
      </c>
      <c r="B112" s="81">
        <v>1</v>
      </c>
      <c r="C112" s="81" t="s">
        <v>828</v>
      </c>
      <c r="D112" s="81" t="s">
        <v>631</v>
      </c>
    </row>
    <row r="113" spans="1:4" x14ac:dyDescent="0.25">
      <c r="A113" s="82" t="s">
        <v>461</v>
      </c>
      <c r="B113" s="81">
        <v>1</v>
      </c>
      <c r="C113" s="81" t="s">
        <v>829</v>
      </c>
      <c r="D113" s="81" t="s">
        <v>631</v>
      </c>
    </row>
    <row r="114" spans="1:4" x14ac:dyDescent="0.25">
      <c r="A114" s="82" t="s">
        <v>434</v>
      </c>
      <c r="B114" s="81">
        <v>1</v>
      </c>
      <c r="C114" s="81" t="s">
        <v>829</v>
      </c>
      <c r="D114" s="81" t="s">
        <v>631</v>
      </c>
    </row>
    <row r="115" spans="1:4" x14ac:dyDescent="0.25">
      <c r="A115" s="82" t="s">
        <v>827</v>
      </c>
      <c r="B115" s="81"/>
      <c r="C115" s="81" t="s">
        <v>829</v>
      </c>
      <c r="D115" s="81" t="s">
        <v>631</v>
      </c>
    </row>
    <row r="116" spans="1:4" x14ac:dyDescent="0.25">
      <c r="A116" s="82" t="s">
        <v>896</v>
      </c>
      <c r="B116" s="81">
        <v>1</v>
      </c>
      <c r="C116" s="81" t="s">
        <v>828</v>
      </c>
      <c r="D116" s="81" t="s">
        <v>631</v>
      </c>
    </row>
    <row r="117" spans="1:4" x14ac:dyDescent="0.25">
      <c r="A117" s="82" t="s">
        <v>897</v>
      </c>
      <c r="B117" s="81"/>
      <c r="C117" s="81" t="s">
        <v>829</v>
      </c>
      <c r="D117" s="81" t="s">
        <v>631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2:A6"/>
  <sheetViews>
    <sheetView showGridLines="0" zoomScaleNormal="100" workbookViewId="0">
      <selection activeCell="P18" sqref="P18"/>
    </sheetView>
  </sheetViews>
  <sheetFormatPr baseColWidth="10" defaultRowHeight="15" x14ac:dyDescent="0.25"/>
  <sheetData>
    <row r="2" spans="1:1" x14ac:dyDescent="0.25">
      <c r="A2" s="63" t="s">
        <v>256</v>
      </c>
    </row>
    <row r="3" spans="1:1" x14ac:dyDescent="0.25">
      <c r="A3" s="51" t="s">
        <v>257</v>
      </c>
    </row>
    <row r="4" spans="1:1" x14ac:dyDescent="0.25">
      <c r="A4" s="51" t="s">
        <v>49</v>
      </c>
    </row>
    <row r="5" spans="1:1" x14ac:dyDescent="0.25">
      <c r="A5" s="63" t="s">
        <v>483</v>
      </c>
    </row>
    <row r="6" spans="1:1" x14ac:dyDescent="0.25">
      <c r="A6" s="63" t="s">
        <v>424</v>
      </c>
    </row>
  </sheetData>
  <sheetProtection algorithmName="SHA-512" hashValue="5pSjhw9KeunebjRYTHs815KauPyLSBxQctqItEYDXDrNWRyizPZK9IuetX45AZj2DbRAHMlVpH5NWPZ8agvCwA==" saltValue="1N6ThPKNizJ6DBwyt97hUQ==" spinCount="100000" sheet="1" objects="1" scenarios="1" selectLockedCells="1"/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2:A6"/>
  <sheetViews>
    <sheetView showGridLines="0" zoomScaleNormal="100" workbookViewId="0">
      <selection activeCell="N17" sqref="N17"/>
    </sheetView>
  </sheetViews>
  <sheetFormatPr baseColWidth="10" defaultRowHeight="15" x14ac:dyDescent="0.25"/>
  <sheetData>
    <row r="2" spans="1:1" x14ac:dyDescent="0.25">
      <c r="A2" s="63" t="s">
        <v>256</v>
      </c>
    </row>
    <row r="3" spans="1:1" x14ac:dyDescent="0.25">
      <c r="A3" s="51" t="s">
        <v>257</v>
      </c>
    </row>
    <row r="4" spans="1:1" x14ac:dyDescent="0.25">
      <c r="A4" s="51" t="s">
        <v>49</v>
      </c>
    </row>
    <row r="5" spans="1:1" x14ac:dyDescent="0.25">
      <c r="A5" s="63" t="s">
        <v>482</v>
      </c>
    </row>
    <row r="6" spans="1:1" x14ac:dyDescent="0.25">
      <c r="A6" s="63" t="s">
        <v>424</v>
      </c>
    </row>
  </sheetData>
  <sheetProtection algorithmName="SHA-512" hashValue="3RJeZE0UKgUkY7L1d2larkVaFnoNhtZkP2gxlvr4q8uzJhj6tiWLvQL/8MNOZ84cLlNM2Hzl5aRFtwoSSAg/vg==" saltValue="HGeVtqRhtTcuup29brkWxw==" spinCount="100000" sheet="1" objects="1" scenarios="1" selectLockedCells="1" selectUnlockedCells="1"/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F62"/>
  <sheetViews>
    <sheetView showGridLines="0" workbookViewId="0"/>
  </sheetViews>
  <sheetFormatPr baseColWidth="10" defaultRowHeight="15" x14ac:dyDescent="0.25"/>
  <cols>
    <col min="1" max="1" width="16.5703125" customWidth="1"/>
    <col min="3" max="3" width="13.28515625" bestFit="1" customWidth="1"/>
    <col min="4" max="4" width="21.42578125" customWidth="1"/>
    <col min="5" max="5" width="64.5703125" bestFit="1" customWidth="1"/>
    <col min="6" max="6" width="31.7109375" customWidth="1"/>
  </cols>
  <sheetData>
    <row r="1" spans="1:6" x14ac:dyDescent="0.25">
      <c r="A1" s="63" t="s">
        <v>256</v>
      </c>
    </row>
    <row r="2" spans="1:6" x14ac:dyDescent="0.25">
      <c r="A2" s="51" t="s">
        <v>257</v>
      </c>
    </row>
    <row r="3" spans="1:6" x14ac:dyDescent="0.25">
      <c r="A3" s="51" t="s">
        <v>49</v>
      </c>
    </row>
    <row r="4" spans="1:6" x14ac:dyDescent="0.25">
      <c r="A4" s="63" t="s">
        <v>429</v>
      </c>
    </row>
    <row r="5" spans="1:6" x14ac:dyDescent="0.25">
      <c r="A5" s="63" t="s">
        <v>945</v>
      </c>
    </row>
    <row r="6" spans="1:6" x14ac:dyDescent="0.25">
      <c r="A6" s="63" t="s">
        <v>424</v>
      </c>
    </row>
    <row r="9" spans="1:6" x14ac:dyDescent="0.25">
      <c r="A9" s="94"/>
      <c r="B9" s="94"/>
      <c r="C9" s="94"/>
      <c r="D9" s="94"/>
      <c r="E9" s="94"/>
      <c r="F9" s="94"/>
    </row>
    <row r="10" spans="1:6" x14ac:dyDescent="0.25">
      <c r="A10" s="43" t="s">
        <v>432</v>
      </c>
      <c r="B10" s="64" t="s">
        <v>362</v>
      </c>
      <c r="C10" s="64" t="s">
        <v>433</v>
      </c>
    </row>
    <row r="11" spans="1:6" x14ac:dyDescent="0.25">
      <c r="A11" s="264" t="s">
        <v>455</v>
      </c>
      <c r="B11" s="264" t="s">
        <v>828</v>
      </c>
      <c r="C11" s="264" t="s">
        <v>830</v>
      </c>
    </row>
    <row r="12" spans="1:6" x14ac:dyDescent="0.25">
      <c r="A12" s="264" t="s">
        <v>835</v>
      </c>
      <c r="B12" s="264" t="s">
        <v>828</v>
      </c>
      <c r="C12" s="264" t="s">
        <v>830</v>
      </c>
    </row>
    <row r="13" spans="1:6" x14ac:dyDescent="0.25">
      <c r="A13" s="264" t="s">
        <v>836</v>
      </c>
      <c r="B13" s="264" t="s">
        <v>829</v>
      </c>
      <c r="C13" s="264" t="s">
        <v>830</v>
      </c>
    </row>
    <row r="14" spans="1:6" x14ac:dyDescent="0.25">
      <c r="A14" s="264" t="s">
        <v>463</v>
      </c>
      <c r="B14" s="264" t="s">
        <v>829</v>
      </c>
      <c r="C14" s="264" t="s">
        <v>830</v>
      </c>
    </row>
    <row r="15" spans="1:6" x14ac:dyDescent="0.25">
      <c r="A15" s="264" t="s">
        <v>437</v>
      </c>
      <c r="B15" s="264" t="s">
        <v>829</v>
      </c>
      <c r="C15" s="264" t="s">
        <v>830</v>
      </c>
    </row>
    <row r="16" spans="1:6" x14ac:dyDescent="0.25">
      <c r="A16" s="264" t="s">
        <v>439</v>
      </c>
      <c r="B16" s="264" t="s">
        <v>829</v>
      </c>
      <c r="C16" s="264" t="s">
        <v>830</v>
      </c>
    </row>
    <row r="17" spans="1:6" x14ac:dyDescent="0.25">
      <c r="A17" s="264" t="s">
        <v>449</v>
      </c>
      <c r="B17" s="264" t="s">
        <v>828</v>
      </c>
      <c r="C17" s="264" t="s">
        <v>830</v>
      </c>
    </row>
    <row r="18" spans="1:6" ht="28.5" x14ac:dyDescent="0.45">
      <c r="A18" s="264" t="s">
        <v>840</v>
      </c>
      <c r="B18" s="264" t="s">
        <v>828</v>
      </c>
      <c r="C18" s="264" t="s">
        <v>830</v>
      </c>
      <c r="F18" s="268"/>
    </row>
    <row r="19" spans="1:6" x14ac:dyDescent="0.25">
      <c r="A19" s="264" t="s">
        <v>823</v>
      </c>
      <c r="B19" s="264" t="s">
        <v>828</v>
      </c>
      <c r="C19" s="264" t="s">
        <v>830</v>
      </c>
    </row>
    <row r="20" spans="1:6" x14ac:dyDescent="0.25">
      <c r="A20" s="264" t="s">
        <v>442</v>
      </c>
      <c r="B20" s="264" t="s">
        <v>828</v>
      </c>
      <c r="C20" s="264" t="s">
        <v>830</v>
      </c>
    </row>
    <row r="21" spans="1:6" x14ac:dyDescent="0.25">
      <c r="A21" s="264" t="s">
        <v>454</v>
      </c>
      <c r="B21" s="264" t="s">
        <v>828</v>
      </c>
      <c r="C21" s="264" t="s">
        <v>830</v>
      </c>
    </row>
    <row r="22" spans="1:6" x14ac:dyDescent="0.25">
      <c r="A22" s="264" t="s">
        <v>474</v>
      </c>
      <c r="B22" s="264" t="s">
        <v>828</v>
      </c>
      <c r="C22" s="264" t="s">
        <v>830</v>
      </c>
    </row>
    <row r="23" spans="1:6" x14ac:dyDescent="0.25">
      <c r="A23" s="264" t="s">
        <v>452</v>
      </c>
      <c r="B23" s="264" t="s">
        <v>829</v>
      </c>
      <c r="C23" s="264" t="s">
        <v>830</v>
      </c>
    </row>
    <row r="24" spans="1:6" x14ac:dyDescent="0.25">
      <c r="A24" s="264" t="s">
        <v>843</v>
      </c>
      <c r="B24" s="264" t="s">
        <v>829</v>
      </c>
      <c r="C24" s="264" t="s">
        <v>830</v>
      </c>
    </row>
    <row r="25" spans="1:6" x14ac:dyDescent="0.25">
      <c r="A25" s="264" t="s">
        <v>456</v>
      </c>
      <c r="B25" s="264" t="s">
        <v>829</v>
      </c>
      <c r="C25" s="264" t="s">
        <v>830</v>
      </c>
    </row>
    <row r="26" spans="1:6" x14ac:dyDescent="0.25">
      <c r="A26" s="264" t="s">
        <v>824</v>
      </c>
      <c r="B26" s="264" t="s">
        <v>828</v>
      </c>
      <c r="C26" s="264" t="s">
        <v>830</v>
      </c>
    </row>
    <row r="27" spans="1:6" x14ac:dyDescent="0.25">
      <c r="A27" s="264" t="s">
        <v>468</v>
      </c>
      <c r="B27" s="264" t="s">
        <v>828</v>
      </c>
      <c r="C27" s="264" t="s">
        <v>830</v>
      </c>
    </row>
    <row r="28" spans="1:6" x14ac:dyDescent="0.25">
      <c r="A28" s="264" t="s">
        <v>845</v>
      </c>
      <c r="B28" s="264" t="s">
        <v>828</v>
      </c>
      <c r="C28" s="264" t="s">
        <v>830</v>
      </c>
    </row>
    <row r="29" spans="1:6" x14ac:dyDescent="0.25">
      <c r="A29" s="264" t="s">
        <v>846</v>
      </c>
      <c r="B29" s="264" t="s">
        <v>829</v>
      </c>
      <c r="C29" s="264" t="s">
        <v>830</v>
      </c>
    </row>
    <row r="30" spans="1:6" x14ac:dyDescent="0.25">
      <c r="A30" s="264" t="s">
        <v>438</v>
      </c>
      <c r="B30" s="264" t="s">
        <v>829</v>
      </c>
      <c r="C30" s="264" t="s">
        <v>830</v>
      </c>
    </row>
    <row r="31" spans="1:6" x14ac:dyDescent="0.25">
      <c r="A31" s="264" t="s">
        <v>462</v>
      </c>
      <c r="B31" s="264" t="s">
        <v>829</v>
      </c>
      <c r="C31" s="264" t="s">
        <v>830</v>
      </c>
    </row>
    <row r="32" spans="1:6" x14ac:dyDescent="0.25">
      <c r="A32" s="264" t="s">
        <v>467</v>
      </c>
      <c r="B32" s="264" t="s">
        <v>829</v>
      </c>
      <c r="C32" s="264" t="s">
        <v>830</v>
      </c>
    </row>
    <row r="33" spans="1:3" x14ac:dyDescent="0.25">
      <c r="A33" s="264" t="s">
        <v>471</v>
      </c>
      <c r="B33" s="264" t="s">
        <v>828</v>
      </c>
      <c r="C33" s="264" t="s">
        <v>830</v>
      </c>
    </row>
    <row r="34" spans="1:3" x14ac:dyDescent="0.25">
      <c r="A34" s="264" t="s">
        <v>466</v>
      </c>
      <c r="B34" s="264" t="s">
        <v>829</v>
      </c>
      <c r="C34" s="264" t="s">
        <v>830</v>
      </c>
    </row>
    <row r="35" spans="1:3" x14ac:dyDescent="0.25">
      <c r="A35" s="264" t="s">
        <v>440</v>
      </c>
      <c r="B35" s="264" t="s">
        <v>829</v>
      </c>
      <c r="C35" s="264" t="s">
        <v>830</v>
      </c>
    </row>
    <row r="36" spans="1:3" x14ac:dyDescent="0.25">
      <c r="A36" s="264" t="s">
        <v>632</v>
      </c>
      <c r="B36" s="264" t="s">
        <v>828</v>
      </c>
      <c r="C36" s="264" t="s">
        <v>830</v>
      </c>
    </row>
    <row r="37" spans="1:3" x14ac:dyDescent="0.25">
      <c r="A37" s="264" t="s">
        <v>864</v>
      </c>
      <c r="B37" s="264" t="s">
        <v>828</v>
      </c>
      <c r="C37" s="264" t="s">
        <v>830</v>
      </c>
    </row>
    <row r="38" spans="1:3" x14ac:dyDescent="0.25">
      <c r="A38" s="264" t="s">
        <v>825</v>
      </c>
      <c r="B38" s="264" t="s">
        <v>829</v>
      </c>
      <c r="C38" s="264" t="s">
        <v>830</v>
      </c>
    </row>
    <row r="39" spans="1:3" x14ac:dyDescent="0.25">
      <c r="A39" s="264" t="s">
        <v>447</v>
      </c>
      <c r="B39" s="264" t="s">
        <v>829</v>
      </c>
      <c r="C39" s="264" t="s">
        <v>830</v>
      </c>
    </row>
    <row r="40" spans="1:3" x14ac:dyDescent="0.25">
      <c r="A40" s="264" t="s">
        <v>444</v>
      </c>
      <c r="B40" s="264" t="s">
        <v>828</v>
      </c>
      <c r="C40" s="264" t="s">
        <v>830</v>
      </c>
    </row>
    <row r="41" spans="1:3" x14ac:dyDescent="0.25">
      <c r="A41" s="264" t="s">
        <v>877</v>
      </c>
      <c r="B41" s="264" t="s">
        <v>828</v>
      </c>
      <c r="C41" s="264" t="s">
        <v>830</v>
      </c>
    </row>
    <row r="42" spans="1:3" x14ac:dyDescent="0.25">
      <c r="A42" s="264" t="s">
        <v>470</v>
      </c>
      <c r="B42" s="264" t="s">
        <v>828</v>
      </c>
      <c r="C42" s="264" t="s">
        <v>830</v>
      </c>
    </row>
    <row r="43" spans="1:3" x14ac:dyDescent="0.25">
      <c r="A43" s="264" t="s">
        <v>465</v>
      </c>
      <c r="B43" s="264" t="s">
        <v>828</v>
      </c>
      <c r="C43" s="264" t="s">
        <v>830</v>
      </c>
    </row>
    <row r="44" spans="1:3" x14ac:dyDescent="0.25">
      <c r="A44" s="264" t="s">
        <v>458</v>
      </c>
      <c r="B44" s="264" t="s">
        <v>829</v>
      </c>
      <c r="C44" s="264" t="s">
        <v>830</v>
      </c>
    </row>
    <row r="45" spans="1:3" x14ac:dyDescent="0.25">
      <c r="A45" s="264" t="s">
        <v>459</v>
      </c>
      <c r="B45" s="264" t="s">
        <v>829</v>
      </c>
      <c r="C45" s="264" t="s">
        <v>830</v>
      </c>
    </row>
    <row r="46" spans="1:3" x14ac:dyDescent="0.25">
      <c r="A46" s="264" t="s">
        <v>450</v>
      </c>
      <c r="B46" s="264" t="s">
        <v>829</v>
      </c>
      <c r="C46" s="264" t="s">
        <v>830</v>
      </c>
    </row>
    <row r="47" spans="1:3" x14ac:dyDescent="0.25">
      <c r="A47" s="264" t="s">
        <v>826</v>
      </c>
      <c r="B47" s="264" t="s">
        <v>828</v>
      </c>
      <c r="C47" s="264" t="s">
        <v>830</v>
      </c>
    </row>
    <row r="48" spans="1:3" x14ac:dyDescent="0.25">
      <c r="A48" s="264" t="s">
        <v>475</v>
      </c>
      <c r="B48" s="264" t="s">
        <v>829</v>
      </c>
      <c r="C48" s="264" t="s">
        <v>830</v>
      </c>
    </row>
    <row r="49" spans="1:3" x14ac:dyDescent="0.25">
      <c r="A49" s="264" t="s">
        <v>476</v>
      </c>
      <c r="B49" s="264" t="s">
        <v>828</v>
      </c>
      <c r="C49" s="264" t="s">
        <v>830</v>
      </c>
    </row>
    <row r="50" spans="1:3" x14ac:dyDescent="0.25">
      <c r="A50" s="264" t="s">
        <v>441</v>
      </c>
      <c r="B50" s="264" t="s">
        <v>829</v>
      </c>
      <c r="C50" s="264" t="s">
        <v>830</v>
      </c>
    </row>
    <row r="51" spans="1:3" x14ac:dyDescent="0.25">
      <c r="A51" s="264" t="s">
        <v>457</v>
      </c>
      <c r="B51" s="264" t="s">
        <v>828</v>
      </c>
      <c r="C51" s="264" t="s">
        <v>830</v>
      </c>
    </row>
    <row r="52" spans="1:3" x14ac:dyDescent="0.25">
      <c r="A52" s="264" t="s">
        <v>445</v>
      </c>
      <c r="B52" s="264" t="s">
        <v>829</v>
      </c>
      <c r="C52" s="264" t="s">
        <v>830</v>
      </c>
    </row>
    <row r="53" spans="1:3" x14ac:dyDescent="0.25">
      <c r="A53" s="264" t="s">
        <v>464</v>
      </c>
      <c r="B53" s="264" t="s">
        <v>828</v>
      </c>
      <c r="C53" s="264" t="s">
        <v>830</v>
      </c>
    </row>
    <row r="54" spans="1:3" x14ac:dyDescent="0.25">
      <c r="A54" s="264" t="s">
        <v>453</v>
      </c>
      <c r="B54" s="264" t="s">
        <v>829</v>
      </c>
      <c r="C54" s="264" t="s">
        <v>830</v>
      </c>
    </row>
    <row r="55" spans="1:3" x14ac:dyDescent="0.25">
      <c r="A55" s="264" t="s">
        <v>469</v>
      </c>
      <c r="B55" s="264" t="s">
        <v>829</v>
      </c>
      <c r="C55" s="264" t="s">
        <v>830</v>
      </c>
    </row>
    <row r="56" spans="1:3" x14ac:dyDescent="0.25">
      <c r="A56" s="264" t="s">
        <v>448</v>
      </c>
      <c r="B56" s="264" t="s">
        <v>829</v>
      </c>
      <c r="C56" s="264" t="s">
        <v>830</v>
      </c>
    </row>
    <row r="57" spans="1:3" x14ac:dyDescent="0.25">
      <c r="A57" s="264" t="s">
        <v>460</v>
      </c>
      <c r="B57" s="264" t="s">
        <v>829</v>
      </c>
      <c r="C57" s="264" t="s">
        <v>830</v>
      </c>
    </row>
    <row r="58" spans="1:3" x14ac:dyDescent="0.25">
      <c r="A58" s="264" t="s">
        <v>895</v>
      </c>
      <c r="B58" s="264" t="s">
        <v>828</v>
      </c>
      <c r="C58" s="264" t="s">
        <v>830</v>
      </c>
    </row>
    <row r="59" spans="1:3" x14ac:dyDescent="0.25">
      <c r="A59" s="264" t="s">
        <v>446</v>
      </c>
      <c r="B59" s="264" t="s">
        <v>829</v>
      </c>
      <c r="C59" s="264" t="s">
        <v>830</v>
      </c>
    </row>
    <row r="60" spans="1:3" x14ac:dyDescent="0.25">
      <c r="A60" s="264" t="s">
        <v>461</v>
      </c>
      <c r="B60" s="264" t="s">
        <v>829</v>
      </c>
      <c r="C60" s="264" t="s">
        <v>830</v>
      </c>
    </row>
    <row r="61" spans="1:3" x14ac:dyDescent="0.25">
      <c r="A61" s="264" t="s">
        <v>434</v>
      </c>
      <c r="B61" s="264" t="s">
        <v>829</v>
      </c>
      <c r="C61" s="264" t="s">
        <v>830</v>
      </c>
    </row>
    <row r="62" spans="1:3" x14ac:dyDescent="0.25">
      <c r="A62" s="264" t="s">
        <v>827</v>
      </c>
      <c r="B62" s="264" t="s">
        <v>829</v>
      </c>
      <c r="C62" s="264" t="s">
        <v>830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D10"/>
  <sheetViews>
    <sheetView showGridLines="0" workbookViewId="0"/>
  </sheetViews>
  <sheetFormatPr baseColWidth="10" defaultRowHeight="15" x14ac:dyDescent="0.25"/>
  <cols>
    <col min="1" max="1" width="14.85546875" customWidth="1"/>
    <col min="3" max="3" width="14.140625" bestFit="1" customWidth="1"/>
    <col min="4" max="4" width="40.140625" customWidth="1"/>
  </cols>
  <sheetData>
    <row r="1" spans="1:4" x14ac:dyDescent="0.25">
      <c r="A1" s="63" t="s">
        <v>256</v>
      </c>
    </row>
    <row r="2" spans="1:4" x14ac:dyDescent="0.25">
      <c r="A2" s="51" t="s">
        <v>257</v>
      </c>
    </row>
    <row r="3" spans="1:4" x14ac:dyDescent="0.25">
      <c r="A3" s="51" t="s">
        <v>49</v>
      </c>
    </row>
    <row r="4" spans="1:4" x14ac:dyDescent="0.25">
      <c r="A4" s="63" t="s">
        <v>429</v>
      </c>
    </row>
    <row r="5" spans="1:4" x14ac:dyDescent="0.25">
      <c r="A5" s="63" t="s">
        <v>949</v>
      </c>
    </row>
    <row r="6" spans="1:4" x14ac:dyDescent="0.25">
      <c r="A6" s="63" t="s">
        <v>424</v>
      </c>
    </row>
    <row r="8" spans="1:4" ht="15.75" thickBot="1" x14ac:dyDescent="0.3"/>
    <row r="9" spans="1:4" ht="24" x14ac:dyDescent="0.25">
      <c r="A9" s="83" t="s">
        <v>432</v>
      </c>
      <c r="B9" s="84" t="s">
        <v>362</v>
      </c>
      <c r="C9" s="84" t="s">
        <v>433</v>
      </c>
      <c r="D9" s="85" t="s">
        <v>485</v>
      </c>
    </row>
    <row r="10" spans="1:4" x14ac:dyDescent="0.25">
      <c r="A10" s="93"/>
      <c r="B10" s="81"/>
      <c r="C10" s="82"/>
      <c r="D10" s="82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J64"/>
  <sheetViews>
    <sheetView showGridLines="0" zoomScaleNormal="100" workbookViewId="0">
      <selection activeCell="E22" sqref="E22"/>
    </sheetView>
  </sheetViews>
  <sheetFormatPr baseColWidth="10" defaultRowHeight="15" x14ac:dyDescent="0.25"/>
  <cols>
    <col min="1" max="1" width="51.42578125" bestFit="1" customWidth="1"/>
    <col min="2" max="2" width="25.7109375" bestFit="1" customWidth="1"/>
    <col min="5" max="5" width="17.85546875" customWidth="1"/>
  </cols>
  <sheetData>
    <row r="1" spans="1:10" x14ac:dyDescent="0.25">
      <c r="A1" s="63" t="s">
        <v>256</v>
      </c>
    </row>
    <row r="2" spans="1:10" x14ac:dyDescent="0.25">
      <c r="A2" s="51" t="s">
        <v>257</v>
      </c>
    </row>
    <row r="3" spans="1:10" x14ac:dyDescent="0.25">
      <c r="A3" s="51" t="s">
        <v>49</v>
      </c>
    </row>
    <row r="4" spans="1:10" x14ac:dyDescent="0.25">
      <c r="A4" s="63" t="s">
        <v>965</v>
      </c>
    </row>
    <row r="5" spans="1:10" x14ac:dyDescent="0.25">
      <c r="A5" s="63" t="s">
        <v>519</v>
      </c>
    </row>
    <row r="7" spans="1:10" x14ac:dyDescent="0.25">
      <c r="A7" s="96"/>
      <c r="B7" s="96"/>
      <c r="C7" s="96"/>
      <c r="D7" s="96"/>
      <c r="E7" s="96"/>
      <c r="F7" s="96"/>
      <c r="G7" s="96"/>
      <c r="H7" s="96"/>
      <c r="I7" s="96"/>
      <c r="J7" s="74"/>
    </row>
    <row r="8" spans="1:10" ht="15" customHeight="1" x14ac:dyDescent="0.25">
      <c r="A8" s="389" t="s">
        <v>486</v>
      </c>
      <c r="B8" s="390"/>
      <c r="C8" s="96"/>
      <c r="D8" s="96"/>
      <c r="E8" s="391" t="s">
        <v>487</v>
      </c>
      <c r="F8" s="387" t="s">
        <v>488</v>
      </c>
      <c r="G8" s="96"/>
      <c r="H8" s="387" t="s">
        <v>489</v>
      </c>
      <c r="I8" s="96"/>
      <c r="J8" s="74"/>
    </row>
    <row r="9" spans="1:10" x14ac:dyDescent="0.25">
      <c r="A9" s="97" t="s">
        <v>419</v>
      </c>
      <c r="B9" s="97" t="s">
        <v>194</v>
      </c>
      <c r="C9" s="96"/>
      <c r="D9" s="96"/>
      <c r="E9" s="392"/>
      <c r="F9" s="388"/>
      <c r="G9" s="96"/>
      <c r="H9" s="388"/>
      <c r="I9" s="96"/>
      <c r="J9" s="74"/>
    </row>
    <row r="10" spans="1:10" x14ac:dyDescent="0.25">
      <c r="A10" s="98" t="s">
        <v>490</v>
      </c>
      <c r="B10" s="48"/>
      <c r="C10" s="96"/>
      <c r="D10" s="96"/>
      <c r="E10" s="48"/>
      <c r="F10" s="48"/>
      <c r="G10" s="96"/>
      <c r="H10" s="99"/>
      <c r="I10" s="96"/>
      <c r="J10" s="74"/>
    </row>
    <row r="11" spans="1:10" x14ac:dyDescent="0.25">
      <c r="A11" s="98" t="s">
        <v>491</v>
      </c>
      <c r="B11" s="48"/>
      <c r="C11" s="96"/>
      <c r="D11" s="96"/>
      <c r="E11" s="96"/>
      <c r="F11" s="96"/>
      <c r="G11" s="96"/>
      <c r="H11" s="96"/>
      <c r="I11" s="96"/>
      <c r="J11" s="74"/>
    </row>
    <row r="12" spans="1:10" x14ac:dyDescent="0.25">
      <c r="A12" s="98" t="s">
        <v>492</v>
      </c>
      <c r="B12" s="48"/>
      <c r="C12" s="96"/>
      <c r="D12" s="96"/>
      <c r="E12" s="96"/>
      <c r="F12" s="96"/>
      <c r="G12" s="96"/>
      <c r="H12" s="96"/>
      <c r="I12" s="96"/>
      <c r="J12" s="74"/>
    </row>
    <row r="13" spans="1:10" x14ac:dyDescent="0.25">
      <c r="A13" s="98" t="s">
        <v>493</v>
      </c>
      <c r="B13" s="48"/>
      <c r="C13" s="96"/>
      <c r="D13" s="96"/>
      <c r="E13" s="74"/>
      <c r="F13" s="74"/>
      <c r="G13" s="74"/>
      <c r="H13" s="74"/>
      <c r="I13" s="96"/>
      <c r="J13" s="74"/>
    </row>
    <row r="14" spans="1:10" x14ac:dyDescent="0.25">
      <c r="A14" s="98" t="s">
        <v>494</v>
      </c>
      <c r="B14" s="48"/>
      <c r="C14" s="96"/>
      <c r="D14" s="96"/>
      <c r="E14" s="74"/>
      <c r="F14" s="74"/>
      <c r="G14" s="74"/>
      <c r="H14" s="74"/>
      <c r="I14" s="96"/>
      <c r="J14" s="74"/>
    </row>
    <row r="15" spans="1:10" x14ac:dyDescent="0.25">
      <c r="A15" s="98" t="s">
        <v>495</v>
      </c>
      <c r="B15" s="48"/>
      <c r="C15" s="96"/>
      <c r="D15" s="96"/>
      <c r="E15" s="74"/>
      <c r="F15" s="74"/>
      <c r="G15" s="74"/>
      <c r="H15" s="74"/>
      <c r="I15" s="96"/>
      <c r="J15" s="74"/>
    </row>
    <row r="16" spans="1:10" x14ac:dyDescent="0.25">
      <c r="A16" s="98" t="s">
        <v>496</v>
      </c>
      <c r="B16" s="48"/>
      <c r="C16" s="96"/>
      <c r="D16" s="96"/>
      <c r="E16" s="74"/>
      <c r="F16" s="74"/>
      <c r="G16" s="74"/>
      <c r="H16" s="74"/>
      <c r="I16" s="96"/>
      <c r="J16" s="74"/>
    </row>
    <row r="17" spans="1:10" x14ac:dyDescent="0.25">
      <c r="A17" s="98" t="s">
        <v>497</v>
      </c>
      <c r="B17" s="48"/>
      <c r="C17" s="96"/>
      <c r="D17" s="96"/>
      <c r="E17" s="74"/>
      <c r="F17" s="74"/>
      <c r="G17" s="74"/>
      <c r="H17" s="74"/>
      <c r="I17" s="96"/>
      <c r="J17" s="74"/>
    </row>
    <row r="18" spans="1:10" x14ac:dyDescent="0.25">
      <c r="A18" s="98" t="s">
        <v>353</v>
      </c>
      <c r="B18" s="48"/>
      <c r="C18" s="96"/>
      <c r="D18" s="96"/>
      <c r="E18" s="74"/>
      <c r="F18" s="74"/>
      <c r="G18" s="74"/>
      <c r="H18" s="74"/>
      <c r="I18" s="96"/>
      <c r="J18" s="74"/>
    </row>
    <row r="19" spans="1:10" x14ac:dyDescent="0.25">
      <c r="A19" s="98" t="s">
        <v>498</v>
      </c>
      <c r="B19" s="48"/>
      <c r="C19" s="96"/>
      <c r="D19" s="96"/>
      <c r="E19" s="96"/>
      <c r="F19" s="96"/>
      <c r="G19" s="96"/>
      <c r="H19" s="96"/>
      <c r="I19" s="96"/>
      <c r="J19" s="74"/>
    </row>
    <row r="20" spans="1:10" x14ac:dyDescent="0.25">
      <c r="A20" s="98" t="s">
        <v>499</v>
      </c>
      <c r="B20" s="48"/>
      <c r="C20" s="96"/>
      <c r="D20" s="96"/>
      <c r="E20" s="96"/>
      <c r="F20" s="96"/>
      <c r="G20" s="96"/>
      <c r="H20" s="96"/>
      <c r="I20" s="96"/>
      <c r="J20" s="74"/>
    </row>
    <row r="21" spans="1:10" x14ac:dyDescent="0.25">
      <c r="A21" s="98" t="s">
        <v>500</v>
      </c>
      <c r="B21" s="48"/>
      <c r="C21" s="96"/>
      <c r="D21" s="96"/>
      <c r="E21" s="96"/>
      <c r="F21" s="96"/>
      <c r="G21" s="96"/>
      <c r="H21" s="96"/>
      <c r="I21" s="96"/>
      <c r="J21" s="74"/>
    </row>
    <row r="22" spans="1:10" x14ac:dyDescent="0.25">
      <c r="A22" s="98" t="s">
        <v>501</v>
      </c>
      <c r="B22" s="48"/>
      <c r="C22" s="78"/>
      <c r="D22" s="96"/>
      <c r="E22" s="96"/>
      <c r="F22" s="96"/>
      <c r="G22" s="96"/>
      <c r="H22" s="96"/>
      <c r="I22" s="96"/>
      <c r="J22" s="74"/>
    </row>
    <row r="23" spans="1:10" x14ac:dyDescent="0.25">
      <c r="A23" s="100" t="s">
        <v>422</v>
      </c>
      <c r="B23" s="97"/>
      <c r="C23" s="96"/>
      <c r="D23" s="96"/>
      <c r="E23" s="74"/>
      <c r="F23" s="74"/>
      <c r="G23" s="74"/>
      <c r="H23" s="74"/>
      <c r="I23" s="96"/>
      <c r="J23" s="74"/>
    </row>
    <row r="24" spans="1:10" x14ac:dyDescent="0.25">
      <c r="A24" s="96"/>
      <c r="B24" s="96"/>
      <c r="C24" s="96"/>
      <c r="D24" s="96"/>
      <c r="E24" s="74"/>
      <c r="F24" s="74"/>
      <c r="G24" s="74"/>
      <c r="H24" s="74"/>
      <c r="I24" s="96"/>
      <c r="J24" s="74"/>
    </row>
    <row r="25" spans="1:10" x14ac:dyDescent="0.25">
      <c r="A25" s="96"/>
      <c r="B25" s="96"/>
      <c r="C25" s="96"/>
      <c r="D25" s="96"/>
      <c r="E25" s="74"/>
      <c r="F25" s="74"/>
      <c r="G25" s="74"/>
      <c r="H25" s="74"/>
      <c r="I25" s="96"/>
      <c r="J25" s="74"/>
    </row>
    <row r="26" spans="1:10" x14ac:dyDescent="0.25">
      <c r="A26" s="389" t="s">
        <v>488</v>
      </c>
      <c r="B26" s="390"/>
      <c r="C26" s="96"/>
      <c r="D26" s="96"/>
      <c r="E26" s="96"/>
      <c r="F26" s="96"/>
      <c r="G26" s="96"/>
      <c r="H26" s="96"/>
      <c r="I26" s="96"/>
      <c r="J26" s="74"/>
    </row>
    <row r="27" spans="1:10" x14ac:dyDescent="0.25">
      <c r="A27" s="97" t="s">
        <v>419</v>
      </c>
      <c r="B27" s="97" t="s">
        <v>194</v>
      </c>
      <c r="C27" s="96"/>
      <c r="D27" s="96"/>
      <c r="E27" s="96"/>
      <c r="F27" s="96"/>
      <c r="G27" s="96"/>
      <c r="H27" s="96"/>
      <c r="I27" s="96"/>
      <c r="J27" s="74"/>
    </row>
    <row r="28" spans="1:10" x14ac:dyDescent="0.25">
      <c r="A28" s="98" t="s">
        <v>490</v>
      </c>
      <c r="B28" s="98"/>
      <c r="C28" s="96"/>
      <c r="D28" s="96"/>
      <c r="E28" s="96"/>
      <c r="F28" s="96"/>
      <c r="G28" s="96"/>
      <c r="H28" s="96"/>
      <c r="I28" s="96"/>
      <c r="J28" s="74"/>
    </row>
    <row r="29" spans="1:10" x14ac:dyDescent="0.25">
      <c r="A29" s="98" t="s">
        <v>491</v>
      </c>
      <c r="B29" s="98"/>
      <c r="C29" s="96"/>
      <c r="D29" s="96"/>
      <c r="E29" s="96"/>
      <c r="F29" s="96"/>
      <c r="G29" s="96"/>
      <c r="H29" s="96"/>
      <c r="I29" s="96"/>
      <c r="J29" s="74"/>
    </row>
    <row r="30" spans="1:10" x14ac:dyDescent="0.25">
      <c r="A30" s="98" t="s">
        <v>492</v>
      </c>
      <c r="B30" s="98"/>
      <c r="C30" s="96"/>
      <c r="D30" s="96"/>
      <c r="E30" s="96"/>
      <c r="F30" s="96"/>
      <c r="G30" s="96"/>
      <c r="H30" s="96"/>
      <c r="I30" s="96"/>
      <c r="J30" s="74"/>
    </row>
    <row r="31" spans="1:10" x14ac:dyDescent="0.25">
      <c r="A31" s="98" t="s">
        <v>493</v>
      </c>
      <c r="B31" s="98"/>
      <c r="C31" s="96"/>
      <c r="D31" s="96"/>
      <c r="E31" s="96"/>
      <c r="F31" s="96"/>
      <c r="G31" s="96"/>
      <c r="H31" s="96"/>
      <c r="I31" s="96"/>
      <c r="J31" s="74"/>
    </row>
    <row r="32" spans="1:10" x14ac:dyDescent="0.25">
      <c r="A32" s="98" t="s">
        <v>494</v>
      </c>
      <c r="B32" s="98"/>
      <c r="C32" s="96"/>
      <c r="D32" s="96"/>
      <c r="E32" s="96"/>
      <c r="F32" s="96"/>
      <c r="G32" s="96"/>
      <c r="H32" s="96"/>
      <c r="I32" s="96"/>
      <c r="J32" s="74"/>
    </row>
    <row r="33" spans="1:10" x14ac:dyDescent="0.25">
      <c r="A33" s="98" t="s">
        <v>495</v>
      </c>
      <c r="B33" s="98"/>
      <c r="C33" s="96"/>
      <c r="D33" s="96"/>
      <c r="E33" s="96"/>
      <c r="F33" s="96"/>
      <c r="G33" s="96"/>
      <c r="H33" s="96"/>
      <c r="I33" s="96"/>
      <c r="J33" s="74"/>
    </row>
    <row r="34" spans="1:10" x14ac:dyDescent="0.25">
      <c r="A34" s="98" t="s">
        <v>496</v>
      </c>
      <c r="B34" s="98"/>
      <c r="C34" s="96"/>
      <c r="D34" s="96"/>
      <c r="E34" s="96"/>
      <c r="F34" s="96"/>
      <c r="G34" s="96"/>
      <c r="H34" s="96"/>
      <c r="I34" s="96"/>
      <c r="J34" s="74"/>
    </row>
    <row r="35" spans="1:10" x14ac:dyDescent="0.25">
      <c r="A35" s="98" t="s">
        <v>497</v>
      </c>
      <c r="B35" s="98"/>
      <c r="C35" s="96"/>
      <c r="D35" s="96"/>
      <c r="E35" s="96"/>
      <c r="F35" s="96"/>
      <c r="G35" s="96"/>
      <c r="H35" s="96"/>
      <c r="I35" s="96"/>
      <c r="J35" s="74"/>
    </row>
    <row r="36" spans="1:10" x14ac:dyDescent="0.25">
      <c r="A36" s="98" t="s">
        <v>353</v>
      </c>
      <c r="B36" s="98"/>
      <c r="C36" s="96"/>
      <c r="D36" s="96"/>
      <c r="E36" s="96"/>
      <c r="F36" s="96"/>
      <c r="G36" s="96"/>
      <c r="H36" s="96"/>
      <c r="I36" s="96"/>
      <c r="J36" s="74"/>
    </row>
    <row r="37" spans="1:10" x14ac:dyDescent="0.25">
      <c r="A37" s="98" t="s">
        <v>498</v>
      </c>
      <c r="B37" s="98"/>
      <c r="C37" s="96"/>
      <c r="D37" s="96"/>
      <c r="E37" s="96"/>
      <c r="F37" s="96"/>
      <c r="G37" s="96"/>
      <c r="H37" s="96"/>
      <c r="I37" s="96"/>
      <c r="J37" s="74"/>
    </row>
    <row r="38" spans="1:10" x14ac:dyDescent="0.25">
      <c r="A38" s="98" t="s">
        <v>499</v>
      </c>
      <c r="B38" s="98"/>
      <c r="C38" s="96"/>
      <c r="D38" s="96"/>
      <c r="E38" s="96"/>
      <c r="F38" s="96"/>
      <c r="G38" s="96"/>
      <c r="H38" s="96"/>
      <c r="I38" s="96"/>
      <c r="J38" s="74"/>
    </row>
    <row r="39" spans="1:10" x14ac:dyDescent="0.25">
      <c r="A39" s="98" t="s">
        <v>500</v>
      </c>
      <c r="B39" s="98"/>
      <c r="C39" s="96"/>
      <c r="D39" s="96"/>
      <c r="E39" s="96"/>
      <c r="F39" s="96"/>
      <c r="G39" s="96"/>
      <c r="H39" s="96"/>
      <c r="I39" s="96"/>
      <c r="J39" s="74"/>
    </row>
    <row r="40" spans="1:10" x14ac:dyDescent="0.25">
      <c r="A40" s="98" t="s">
        <v>501</v>
      </c>
      <c r="B40" s="98"/>
      <c r="C40" s="96"/>
      <c r="D40" s="96"/>
      <c r="E40" s="96"/>
      <c r="F40" s="96"/>
      <c r="G40" s="96"/>
      <c r="H40" s="96"/>
      <c r="I40" s="96"/>
      <c r="J40" s="74"/>
    </row>
    <row r="41" spans="1:10" x14ac:dyDescent="0.25">
      <c r="A41" s="97" t="s">
        <v>422</v>
      </c>
      <c r="B41" s="97"/>
      <c r="C41" s="96"/>
      <c r="D41" s="96"/>
      <c r="E41" s="96"/>
      <c r="F41" s="96"/>
      <c r="G41" s="96"/>
      <c r="H41" s="96"/>
      <c r="I41" s="96"/>
      <c r="J41" s="74"/>
    </row>
    <row r="42" spans="1:10" x14ac:dyDescent="0.25">
      <c r="A42" s="96"/>
      <c r="B42" s="96"/>
      <c r="C42" s="96"/>
      <c r="D42" s="96"/>
      <c r="E42" s="96"/>
      <c r="F42" s="96"/>
      <c r="G42" s="96"/>
      <c r="H42" s="96"/>
      <c r="I42" s="96"/>
      <c r="J42" s="74"/>
    </row>
    <row r="43" spans="1:10" x14ac:dyDescent="0.25">
      <c r="A43" s="96"/>
      <c r="B43" s="96"/>
      <c r="C43" s="96"/>
      <c r="D43" s="96"/>
      <c r="E43" s="96"/>
      <c r="F43" s="96"/>
      <c r="G43" s="96"/>
      <c r="H43" s="96"/>
      <c r="I43" s="96"/>
      <c r="J43" s="74"/>
    </row>
    <row r="44" spans="1:10" x14ac:dyDescent="0.25">
      <c r="A44" s="389" t="s">
        <v>502</v>
      </c>
      <c r="B44" s="390"/>
      <c r="C44" s="96"/>
      <c r="D44" s="96"/>
      <c r="E44" s="96"/>
      <c r="F44" s="96"/>
      <c r="G44" s="96"/>
      <c r="H44" s="96"/>
      <c r="I44" s="96"/>
      <c r="J44" s="74"/>
    </row>
    <row r="45" spans="1:10" x14ac:dyDescent="0.25">
      <c r="A45" s="97" t="s">
        <v>419</v>
      </c>
      <c r="B45" s="97" t="s">
        <v>194</v>
      </c>
      <c r="C45" s="96"/>
      <c r="D45" s="96"/>
      <c r="E45" s="96"/>
      <c r="F45" s="96"/>
      <c r="G45" s="96"/>
      <c r="H45" s="96"/>
      <c r="I45" s="96"/>
      <c r="J45" s="74"/>
    </row>
    <row r="46" spans="1:10" x14ac:dyDescent="0.25">
      <c r="A46" s="98" t="s">
        <v>490</v>
      </c>
      <c r="B46" s="48">
        <v>9</v>
      </c>
      <c r="C46" s="96"/>
      <c r="D46" s="96"/>
      <c r="E46" s="96"/>
      <c r="F46" s="96"/>
      <c r="G46" s="96"/>
      <c r="H46" s="96"/>
      <c r="I46" s="96"/>
      <c r="J46" s="74"/>
    </row>
    <row r="47" spans="1:10" x14ac:dyDescent="0.25">
      <c r="A47" s="98" t="s">
        <v>491</v>
      </c>
      <c r="B47" s="48">
        <v>10</v>
      </c>
      <c r="C47" s="96"/>
      <c r="D47" s="96"/>
      <c r="E47" s="96"/>
      <c r="F47" s="96"/>
      <c r="G47" s="96"/>
      <c r="H47" s="96"/>
      <c r="I47" s="96"/>
      <c r="J47" s="74"/>
    </row>
    <row r="48" spans="1:10" x14ac:dyDescent="0.25">
      <c r="A48" s="98" t="s">
        <v>492</v>
      </c>
      <c r="B48" s="48">
        <v>40</v>
      </c>
      <c r="C48" s="96"/>
      <c r="D48" s="96"/>
      <c r="E48" s="96"/>
      <c r="F48" s="96"/>
      <c r="G48" s="96"/>
      <c r="H48" s="96"/>
      <c r="I48" s="96"/>
      <c r="J48" s="74"/>
    </row>
    <row r="49" spans="1:10" x14ac:dyDescent="0.25">
      <c r="A49" s="98" t="s">
        <v>493</v>
      </c>
      <c r="B49" s="48">
        <v>20</v>
      </c>
      <c r="C49" s="96"/>
      <c r="D49" s="96"/>
      <c r="E49" s="96"/>
      <c r="F49" s="96"/>
      <c r="G49" s="96"/>
      <c r="H49" s="96"/>
      <c r="I49" s="96"/>
      <c r="J49" s="74"/>
    </row>
    <row r="50" spans="1:10" x14ac:dyDescent="0.25">
      <c r="A50" s="98" t="s">
        <v>494</v>
      </c>
      <c r="B50" s="48">
        <v>30</v>
      </c>
      <c r="C50" s="96"/>
      <c r="D50" s="96"/>
      <c r="E50" s="96"/>
      <c r="F50" s="96"/>
      <c r="G50" s="96"/>
      <c r="H50" s="96"/>
      <c r="I50" s="96"/>
      <c r="J50" s="74"/>
    </row>
    <row r="51" spans="1:10" x14ac:dyDescent="0.25">
      <c r="A51" s="98" t="s">
        <v>495</v>
      </c>
      <c r="B51" s="48">
        <v>25</v>
      </c>
      <c r="C51" s="96"/>
      <c r="D51" s="96"/>
      <c r="E51" s="96"/>
      <c r="F51" s="96"/>
      <c r="G51" s="96"/>
      <c r="H51" s="96"/>
      <c r="I51" s="96"/>
      <c r="J51" s="74"/>
    </row>
    <row r="52" spans="1:10" x14ac:dyDescent="0.25">
      <c r="A52" s="98" t="s">
        <v>496</v>
      </c>
      <c r="B52" s="48">
        <v>18</v>
      </c>
      <c r="C52" s="96"/>
      <c r="D52" s="96"/>
      <c r="E52" s="96"/>
      <c r="F52" s="96"/>
      <c r="G52" s="96"/>
      <c r="H52" s="96"/>
      <c r="I52" s="96"/>
      <c r="J52" s="74"/>
    </row>
    <row r="53" spans="1:10" x14ac:dyDescent="0.25">
      <c r="A53" s="98" t="s">
        <v>497</v>
      </c>
      <c r="B53" s="48">
        <v>17</v>
      </c>
      <c r="C53" s="96"/>
      <c r="D53" s="96"/>
      <c r="E53" s="96"/>
      <c r="F53" s="96"/>
      <c r="G53" s="96"/>
      <c r="H53" s="96"/>
      <c r="I53" s="96"/>
      <c r="J53" s="74"/>
    </row>
    <row r="54" spans="1:10" x14ac:dyDescent="0.25">
      <c r="A54" s="98" t="s">
        <v>353</v>
      </c>
      <c r="B54" s="48">
        <v>8</v>
      </c>
      <c r="C54" s="96"/>
      <c r="D54" s="96"/>
      <c r="E54" s="96"/>
      <c r="F54" s="96"/>
      <c r="G54" s="96"/>
      <c r="H54" s="96"/>
      <c r="I54" s="96"/>
      <c r="J54" s="74"/>
    </row>
    <row r="55" spans="1:10" x14ac:dyDescent="0.25">
      <c r="A55" s="98" t="s">
        <v>498</v>
      </c>
      <c r="B55" s="48">
        <v>14</v>
      </c>
      <c r="C55" s="96"/>
      <c r="D55" s="96"/>
      <c r="E55" s="96"/>
      <c r="F55" s="96"/>
      <c r="G55" s="96"/>
      <c r="H55" s="96"/>
      <c r="I55" s="96"/>
      <c r="J55" s="74"/>
    </row>
    <row r="56" spans="1:10" x14ac:dyDescent="0.25">
      <c r="A56" s="98" t="s">
        <v>499</v>
      </c>
      <c r="B56" s="48">
        <v>17</v>
      </c>
      <c r="C56" s="96"/>
      <c r="D56" s="96"/>
      <c r="E56" s="96"/>
      <c r="F56" s="96"/>
      <c r="G56" s="96"/>
      <c r="H56" s="96"/>
      <c r="I56" s="96"/>
      <c r="J56" s="74"/>
    </row>
    <row r="57" spans="1:10" x14ac:dyDescent="0.25">
      <c r="A57" s="98" t="s">
        <v>500</v>
      </c>
      <c r="B57" s="48">
        <v>23</v>
      </c>
      <c r="C57" s="96"/>
      <c r="D57" s="96"/>
      <c r="E57" s="96"/>
      <c r="F57" s="96"/>
      <c r="G57" s="96"/>
      <c r="H57" s="96"/>
      <c r="I57" s="96"/>
      <c r="J57" s="74"/>
    </row>
    <row r="58" spans="1:10" x14ac:dyDescent="0.25">
      <c r="A58" s="98" t="s">
        <v>501</v>
      </c>
      <c r="B58" s="48">
        <v>25</v>
      </c>
      <c r="C58" s="96"/>
      <c r="D58" s="96"/>
      <c r="E58" s="96"/>
      <c r="F58" s="96"/>
      <c r="G58" s="96"/>
      <c r="H58" s="96"/>
      <c r="I58" s="96"/>
      <c r="J58" s="74"/>
    </row>
    <row r="59" spans="1:10" x14ac:dyDescent="0.25">
      <c r="A59" s="100" t="s">
        <v>422</v>
      </c>
      <c r="B59" s="97">
        <v>256</v>
      </c>
      <c r="C59" s="96"/>
      <c r="D59" s="96"/>
      <c r="E59" s="96"/>
      <c r="F59" s="96"/>
      <c r="G59" s="96"/>
      <c r="H59" s="96"/>
      <c r="I59" s="96"/>
      <c r="J59" s="74"/>
    </row>
    <row r="60" spans="1:10" x14ac:dyDescent="0.25">
      <c r="A60" s="96"/>
      <c r="B60" s="96"/>
      <c r="C60" s="96"/>
      <c r="D60" s="96"/>
      <c r="E60" s="96"/>
      <c r="F60" s="96"/>
      <c r="G60" s="96"/>
      <c r="H60" s="96"/>
      <c r="I60" s="96"/>
      <c r="J60" s="74"/>
    </row>
    <row r="61" spans="1:10" x14ac:dyDescent="0.25">
      <c r="A61" s="21"/>
      <c r="B61" s="21"/>
      <c r="C61" s="21"/>
      <c r="D61" s="21"/>
      <c r="E61" s="21"/>
      <c r="F61" s="21"/>
      <c r="G61" s="21"/>
      <c r="H61" s="21"/>
      <c r="I61" s="21"/>
    </row>
    <row r="62" spans="1:10" x14ac:dyDescent="0.25">
      <c r="C62" s="21"/>
      <c r="D62" s="21"/>
      <c r="E62" s="21"/>
      <c r="F62" s="21"/>
      <c r="G62" s="21"/>
      <c r="H62" s="21"/>
      <c r="I62" s="21"/>
    </row>
    <row r="63" spans="1:10" x14ac:dyDescent="0.25">
      <c r="C63" s="21"/>
      <c r="D63" s="21"/>
      <c r="E63" s="21"/>
      <c r="F63" s="21"/>
      <c r="G63" s="21"/>
      <c r="H63" s="21"/>
      <c r="I63" s="21"/>
    </row>
    <row r="64" spans="1:10" x14ac:dyDescent="0.25">
      <c r="C64" s="21"/>
      <c r="D64" s="21"/>
      <c r="E64" s="21"/>
      <c r="F64" s="21"/>
      <c r="G64" s="21"/>
      <c r="H64" s="21"/>
      <c r="I64" s="21"/>
    </row>
  </sheetData>
  <mergeCells count="6">
    <mergeCell ref="H8:H9"/>
    <mergeCell ref="A26:B26"/>
    <mergeCell ref="A44:B44"/>
    <mergeCell ref="A8:B8"/>
    <mergeCell ref="E8:E9"/>
    <mergeCell ref="F8:F9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3:D24"/>
  <sheetViews>
    <sheetView showGridLines="0" zoomScaleNormal="100" workbookViewId="0">
      <selection activeCell="E26" sqref="E26"/>
    </sheetView>
  </sheetViews>
  <sheetFormatPr baseColWidth="10" defaultRowHeight="15" x14ac:dyDescent="0.25"/>
  <cols>
    <col min="1" max="1" width="40.42578125" style="32" customWidth="1"/>
    <col min="2" max="2" width="24.42578125" style="32" customWidth="1"/>
    <col min="3" max="3" width="18.140625" style="32" customWidth="1"/>
    <col min="4" max="4" width="14.5703125" style="32" customWidth="1"/>
    <col min="5" max="16384" width="11.42578125" style="32"/>
  </cols>
  <sheetData>
    <row r="3" spans="1:4" ht="26.25" x14ac:dyDescent="0.25">
      <c r="A3" s="121" t="s">
        <v>104</v>
      </c>
      <c r="B3" s="149"/>
    </row>
    <row r="4" spans="1:4" x14ac:dyDescent="0.25">
      <c r="A4" s="123" t="s">
        <v>18</v>
      </c>
      <c r="B4" s="324">
        <v>4</v>
      </c>
      <c r="C4" s="324"/>
      <c r="D4" s="324"/>
    </row>
    <row r="5" spans="1:4" x14ac:dyDescent="0.25">
      <c r="A5" s="123" t="s">
        <v>75</v>
      </c>
      <c r="B5" s="324" t="s">
        <v>76</v>
      </c>
      <c r="C5" s="324"/>
      <c r="D5" s="324"/>
    </row>
    <row r="6" spans="1:4" x14ac:dyDescent="0.25">
      <c r="A6" s="123" t="s">
        <v>0</v>
      </c>
      <c r="B6" s="324" t="s">
        <v>20</v>
      </c>
      <c r="C6" s="324"/>
      <c r="D6" s="324"/>
    </row>
    <row r="7" spans="1:4" x14ac:dyDescent="0.25">
      <c r="A7" s="124" t="s">
        <v>1</v>
      </c>
      <c r="B7" s="323" t="s">
        <v>21</v>
      </c>
      <c r="C7" s="323"/>
      <c r="D7" s="323"/>
    </row>
    <row r="8" spans="1:4" x14ac:dyDescent="0.25">
      <c r="A8" s="123" t="s">
        <v>7</v>
      </c>
      <c r="B8" s="324" t="s">
        <v>22</v>
      </c>
      <c r="C8" s="324"/>
      <c r="D8" s="324"/>
    </row>
    <row r="9" spans="1:4" ht="43.5" customHeight="1" x14ac:dyDescent="0.25">
      <c r="A9" s="123" t="s">
        <v>2</v>
      </c>
      <c r="B9" s="323" t="s">
        <v>23</v>
      </c>
      <c r="C9" s="323"/>
      <c r="D9" s="323"/>
    </row>
    <row r="10" spans="1:4" x14ac:dyDescent="0.25">
      <c r="A10" s="123" t="s">
        <v>17</v>
      </c>
      <c r="B10" s="324" t="s">
        <v>19</v>
      </c>
      <c r="C10" s="324"/>
      <c r="D10" s="324"/>
    </row>
    <row r="11" spans="1:4" x14ac:dyDescent="0.25">
      <c r="A11" s="123" t="s">
        <v>4</v>
      </c>
      <c r="B11" s="325">
        <v>0.09</v>
      </c>
      <c r="C11" s="325"/>
      <c r="D11" s="325"/>
    </row>
    <row r="12" spans="1:4" x14ac:dyDescent="0.25">
      <c r="A12" s="123" t="s">
        <v>3</v>
      </c>
      <c r="B12" s="325">
        <v>0.12870000000000001</v>
      </c>
      <c r="C12" s="325"/>
      <c r="D12" s="325"/>
    </row>
    <row r="13" spans="1:4" x14ac:dyDescent="0.25">
      <c r="A13" s="123" t="s">
        <v>92</v>
      </c>
      <c r="B13" s="326" t="s">
        <v>49</v>
      </c>
      <c r="C13" s="326"/>
      <c r="D13" s="326"/>
    </row>
    <row r="19" spans="1:4" x14ac:dyDescent="0.25">
      <c r="A19" s="327" t="s">
        <v>952</v>
      </c>
      <c r="B19" s="327"/>
      <c r="C19" s="234"/>
      <c r="D19" s="234"/>
    </row>
    <row r="22" spans="1:4" x14ac:dyDescent="0.25">
      <c r="A22" s="57" t="s">
        <v>182</v>
      </c>
      <c r="B22" s="18">
        <v>192</v>
      </c>
      <c r="C22" s="51"/>
    </row>
    <row r="23" spans="1:4" x14ac:dyDescent="0.25">
      <c r="A23" s="57" t="s">
        <v>247</v>
      </c>
      <c r="B23" s="18">
        <v>3391</v>
      </c>
      <c r="C23" s="32" t="s">
        <v>953</v>
      </c>
    </row>
    <row r="24" spans="1:4" x14ac:dyDescent="0.25">
      <c r="A24" s="57" t="s">
        <v>183</v>
      </c>
      <c r="B24" s="235">
        <f>+B22/B23</f>
        <v>5.6620465939250957E-2</v>
      </c>
    </row>
  </sheetData>
  <mergeCells count="11">
    <mergeCell ref="A19:B19"/>
    <mergeCell ref="B4:D4"/>
    <mergeCell ref="B5:D5"/>
    <mergeCell ref="B6:D6"/>
    <mergeCell ref="B7:D7"/>
    <mergeCell ref="B8:D8"/>
    <mergeCell ref="B9:D9"/>
    <mergeCell ref="B10:D10"/>
    <mergeCell ref="B11:D11"/>
    <mergeCell ref="B12:D12"/>
    <mergeCell ref="B13:D13"/>
  </mergeCells>
  <hyperlinks>
    <hyperlink ref="B22" location="'A7'!A1" display="'A7'!A1"/>
    <hyperlink ref="B23" location="'A1'!A1" display="'A1'!A1"/>
  </hyperlink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I26"/>
  <sheetViews>
    <sheetView showGridLines="0" workbookViewId="0">
      <selection activeCell="G26" sqref="G26"/>
    </sheetView>
  </sheetViews>
  <sheetFormatPr baseColWidth="10" defaultRowHeight="15" x14ac:dyDescent="0.25"/>
  <cols>
    <col min="1" max="1" width="58.42578125" bestFit="1" customWidth="1"/>
    <col min="3" max="3" width="13.5703125" bestFit="1" customWidth="1"/>
  </cols>
  <sheetData>
    <row r="1" spans="1:9" x14ac:dyDescent="0.25">
      <c r="A1" s="63" t="s">
        <v>256</v>
      </c>
    </row>
    <row r="2" spans="1:9" x14ac:dyDescent="0.25">
      <c r="A2" s="51" t="s">
        <v>257</v>
      </c>
    </row>
    <row r="3" spans="1:9" x14ac:dyDescent="0.25">
      <c r="A3" s="51" t="s">
        <v>49</v>
      </c>
    </row>
    <row r="4" spans="1:9" x14ac:dyDescent="0.25">
      <c r="A4" s="63" t="s">
        <v>966</v>
      </c>
    </row>
    <row r="5" spans="1:9" x14ac:dyDescent="0.25">
      <c r="A5" s="63" t="s">
        <v>519</v>
      </c>
      <c r="B5" s="29"/>
      <c r="C5" s="29"/>
    </row>
    <row r="6" spans="1:9" x14ac:dyDescent="0.25">
      <c r="A6" s="29"/>
      <c r="B6" s="29"/>
      <c r="C6" s="29"/>
    </row>
    <row r="7" spans="1:9" ht="15" customHeight="1" x14ac:dyDescent="0.25">
      <c r="A7" s="109" t="s">
        <v>503</v>
      </c>
      <c r="B7" s="109" t="s">
        <v>423</v>
      </c>
      <c r="C7" s="101"/>
      <c r="D7" s="74"/>
      <c r="E7" s="74"/>
      <c r="F7" s="391" t="s">
        <v>487</v>
      </c>
      <c r="G7" s="387" t="s">
        <v>488</v>
      </c>
      <c r="H7" s="96"/>
      <c r="I7" s="387" t="s">
        <v>489</v>
      </c>
    </row>
    <row r="8" spans="1:9" x14ac:dyDescent="0.25">
      <c r="A8" s="102" t="s">
        <v>229</v>
      </c>
      <c r="B8" s="102"/>
      <c r="C8" s="101"/>
      <c r="D8" s="74"/>
      <c r="E8" s="74"/>
      <c r="F8" s="392"/>
      <c r="G8" s="388"/>
      <c r="H8" s="96"/>
      <c r="I8" s="388"/>
    </row>
    <row r="9" spans="1:9" x14ac:dyDescent="0.25">
      <c r="A9" s="102" t="s">
        <v>504</v>
      </c>
      <c r="B9" s="102"/>
      <c r="C9" s="101"/>
      <c r="D9" s="74"/>
      <c r="E9" s="74"/>
      <c r="F9" s="48"/>
      <c r="G9" s="48"/>
      <c r="H9" s="96"/>
      <c r="I9" s="99"/>
    </row>
    <row r="10" spans="1:9" x14ac:dyDescent="0.25">
      <c r="A10" s="102" t="s">
        <v>505</v>
      </c>
      <c r="B10" s="103"/>
      <c r="C10" s="101"/>
      <c r="D10" s="74"/>
      <c r="E10" s="74"/>
      <c r="F10" s="74"/>
      <c r="G10" s="74"/>
      <c r="H10" s="74"/>
      <c r="I10" s="74"/>
    </row>
    <row r="11" spans="1:9" x14ac:dyDescent="0.25">
      <c r="A11" s="101"/>
      <c r="B11" s="104"/>
      <c r="C11" s="101"/>
      <c r="D11" s="74"/>
      <c r="E11" s="74"/>
      <c r="F11" s="74"/>
      <c r="G11" s="74"/>
      <c r="H11" s="74"/>
      <c r="I11" s="74"/>
    </row>
    <row r="12" spans="1:9" x14ac:dyDescent="0.25">
      <c r="A12" s="109" t="s">
        <v>506</v>
      </c>
      <c r="B12" s="110" t="s">
        <v>423</v>
      </c>
      <c r="C12" s="110" t="s">
        <v>19</v>
      </c>
      <c r="D12" s="74"/>
      <c r="E12" s="74"/>
      <c r="F12" s="74"/>
      <c r="G12" s="74"/>
      <c r="H12" s="74"/>
      <c r="I12" s="74"/>
    </row>
    <row r="13" spans="1:9" x14ac:dyDescent="0.25">
      <c r="A13" s="105" t="s">
        <v>507</v>
      </c>
      <c r="B13" s="102"/>
      <c r="C13" s="106"/>
      <c r="D13" s="74"/>
      <c r="E13" s="74"/>
      <c r="F13" s="74"/>
      <c r="G13" s="74"/>
      <c r="H13" s="74"/>
      <c r="I13" s="74"/>
    </row>
    <row r="14" spans="1:9" x14ac:dyDescent="0.25">
      <c r="A14" s="107" t="s">
        <v>508</v>
      </c>
      <c r="B14" s="102"/>
      <c r="C14" s="106"/>
      <c r="D14" s="74"/>
      <c r="E14" s="74"/>
      <c r="F14" s="74"/>
      <c r="G14" s="74"/>
      <c r="H14" s="74"/>
      <c r="I14" s="74"/>
    </row>
    <row r="15" spans="1:9" x14ac:dyDescent="0.25">
      <c r="A15" s="107" t="s">
        <v>509</v>
      </c>
      <c r="B15" s="102"/>
      <c r="C15" s="106"/>
      <c r="D15" s="74"/>
      <c r="E15" s="74"/>
      <c r="F15" s="74"/>
      <c r="G15" s="74"/>
      <c r="H15" s="74"/>
      <c r="I15" s="74"/>
    </row>
    <row r="16" spans="1:9" ht="24" x14ac:dyDescent="0.25">
      <c r="A16" s="105" t="s">
        <v>510</v>
      </c>
      <c r="B16" s="102"/>
      <c r="C16" s="106"/>
      <c r="D16" s="74"/>
      <c r="E16" s="74"/>
      <c r="F16" s="74"/>
      <c r="G16" s="74"/>
      <c r="H16" s="74"/>
      <c r="I16" s="74"/>
    </row>
    <row r="17" spans="1:9" x14ac:dyDescent="0.25">
      <c r="A17" s="107" t="s">
        <v>508</v>
      </c>
      <c r="B17" s="102"/>
      <c r="C17" s="106"/>
      <c r="D17" s="74"/>
      <c r="E17" s="74"/>
      <c r="F17" s="74"/>
      <c r="G17" s="74"/>
      <c r="H17" s="74"/>
      <c r="I17" s="74"/>
    </row>
    <row r="18" spans="1:9" x14ac:dyDescent="0.25">
      <c r="A18" s="107" t="s">
        <v>509</v>
      </c>
      <c r="B18" s="102"/>
      <c r="C18" s="106"/>
      <c r="D18" s="74"/>
      <c r="E18" s="74"/>
      <c r="F18" s="74"/>
      <c r="G18" s="74"/>
      <c r="H18" s="74"/>
      <c r="I18" s="74"/>
    </row>
    <row r="19" spans="1:9" x14ac:dyDescent="0.25">
      <c r="A19" s="102" t="s">
        <v>511</v>
      </c>
      <c r="B19" s="102"/>
      <c r="C19" s="106"/>
      <c r="D19" s="74"/>
      <c r="E19" s="74"/>
      <c r="F19" s="74"/>
      <c r="G19" s="74"/>
      <c r="H19" s="74"/>
      <c r="I19" s="74"/>
    </row>
    <row r="20" spans="1:9" x14ac:dyDescent="0.25">
      <c r="A20" s="108" t="s">
        <v>508</v>
      </c>
      <c r="B20" s="102"/>
      <c r="C20" s="106"/>
      <c r="D20" s="74"/>
      <c r="E20" s="74"/>
      <c r="F20" s="74"/>
      <c r="G20" s="74"/>
      <c r="H20" s="74"/>
      <c r="I20" s="74"/>
    </row>
    <row r="21" spans="1:9" x14ac:dyDescent="0.25">
      <c r="A21" s="108" t="s">
        <v>509</v>
      </c>
      <c r="B21" s="102"/>
      <c r="C21" s="106"/>
      <c r="D21" s="74"/>
      <c r="E21" s="74"/>
      <c r="F21" s="74"/>
      <c r="G21" s="74"/>
      <c r="H21" s="74"/>
      <c r="I21" s="74"/>
    </row>
    <row r="22" spans="1:9" x14ac:dyDescent="0.25">
      <c r="A22" s="102" t="s">
        <v>512</v>
      </c>
      <c r="B22" s="102"/>
      <c r="C22" s="106"/>
      <c r="D22" s="74"/>
      <c r="E22" s="74"/>
      <c r="F22" s="74"/>
      <c r="G22" s="74"/>
      <c r="H22" s="74"/>
      <c r="I22" s="74"/>
    </row>
    <row r="23" spans="1:9" x14ac:dyDescent="0.25">
      <c r="A23" s="108" t="s">
        <v>508</v>
      </c>
      <c r="B23" s="102"/>
      <c r="C23" s="106"/>
      <c r="D23" s="74"/>
      <c r="E23" s="74"/>
      <c r="F23" s="74"/>
      <c r="G23" s="74"/>
      <c r="H23" s="74"/>
      <c r="I23" s="74"/>
    </row>
    <row r="24" spans="1:9" x14ac:dyDescent="0.25">
      <c r="A24" s="108" t="s">
        <v>509</v>
      </c>
      <c r="B24" s="102"/>
      <c r="C24" s="106"/>
      <c r="D24" s="74"/>
      <c r="E24" s="74"/>
      <c r="F24" s="74"/>
      <c r="G24" s="74"/>
      <c r="H24" s="74"/>
      <c r="I24" s="74"/>
    </row>
    <row r="25" spans="1:9" x14ac:dyDescent="0.25">
      <c r="A25" s="109" t="s">
        <v>513</v>
      </c>
      <c r="B25" s="110"/>
      <c r="C25" s="111"/>
      <c r="D25" s="74"/>
      <c r="E25" s="74"/>
      <c r="F25" s="74"/>
      <c r="G25" s="74"/>
      <c r="H25" s="74"/>
      <c r="I25" s="74"/>
    </row>
    <row r="26" spans="1:9" x14ac:dyDescent="0.25">
      <c r="A26" s="101"/>
      <c r="B26" s="101"/>
      <c r="C26" s="101"/>
      <c r="D26" s="74"/>
      <c r="E26" s="74"/>
      <c r="F26" s="74"/>
      <c r="G26" s="74"/>
      <c r="H26" s="74"/>
      <c r="I26" s="74"/>
    </row>
  </sheetData>
  <mergeCells count="3">
    <mergeCell ref="F7:F8"/>
    <mergeCell ref="G7:G8"/>
    <mergeCell ref="I7:I8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960E53"/>
  </sheetPr>
  <dimension ref="A1:F74"/>
  <sheetViews>
    <sheetView showGridLines="0" zoomScale="70" zoomScaleNormal="70" workbookViewId="0">
      <selection activeCell="A5" sqref="A5"/>
    </sheetView>
  </sheetViews>
  <sheetFormatPr baseColWidth="10" defaultRowHeight="15" x14ac:dyDescent="0.25"/>
  <cols>
    <col min="1" max="1" width="10.7109375" customWidth="1"/>
    <col min="2" max="2" width="12.42578125" customWidth="1"/>
    <col min="3" max="3" width="53.7109375" style="3" customWidth="1"/>
    <col min="4" max="4" width="38.5703125" customWidth="1"/>
    <col min="5" max="5" width="18.42578125" customWidth="1"/>
    <col min="6" max="6" width="25.5703125" customWidth="1"/>
  </cols>
  <sheetData>
    <row r="1" spans="1:6" x14ac:dyDescent="0.25">
      <c r="A1" s="63" t="s">
        <v>256</v>
      </c>
    </row>
    <row r="2" spans="1:6" x14ac:dyDescent="0.25">
      <c r="A2" s="51" t="s">
        <v>257</v>
      </c>
    </row>
    <row r="3" spans="1:6" x14ac:dyDescent="0.25">
      <c r="A3" s="51" t="s">
        <v>49</v>
      </c>
    </row>
    <row r="4" spans="1:6" x14ac:dyDescent="0.25">
      <c r="A4" s="63" t="s">
        <v>1183</v>
      </c>
    </row>
    <row r="5" spans="1:6" x14ac:dyDescent="0.25">
      <c r="A5" s="63" t="s">
        <v>424</v>
      </c>
    </row>
    <row r="7" spans="1:6" x14ac:dyDescent="0.25">
      <c r="A7" s="119" t="s">
        <v>203</v>
      </c>
      <c r="B7" s="79"/>
      <c r="C7" s="75"/>
      <c r="D7" s="79"/>
      <c r="E7" s="75"/>
      <c r="F7" s="75"/>
    </row>
    <row r="8" spans="1:6" x14ac:dyDescent="0.25">
      <c r="A8" s="119" t="s">
        <v>204</v>
      </c>
      <c r="B8" s="79"/>
      <c r="C8" s="75"/>
      <c r="D8" s="79"/>
      <c r="E8" s="75"/>
      <c r="F8" s="75"/>
    </row>
    <row r="9" spans="1:6" x14ac:dyDescent="0.25">
      <c r="A9" s="119" t="s">
        <v>1135</v>
      </c>
      <c r="B9" s="79"/>
      <c r="C9" s="75"/>
      <c r="D9" s="79"/>
      <c r="E9" s="75"/>
      <c r="F9" s="75"/>
    </row>
    <row r="10" spans="1:6" x14ac:dyDescent="0.25">
      <c r="A10" s="113" t="s">
        <v>423</v>
      </c>
      <c r="B10" s="113" t="s">
        <v>420</v>
      </c>
      <c r="C10" s="113" t="s">
        <v>205</v>
      </c>
      <c r="D10" s="113" t="s">
        <v>206</v>
      </c>
      <c r="E10" s="113" t="s">
        <v>207</v>
      </c>
      <c r="F10" s="113" t="s">
        <v>208</v>
      </c>
    </row>
    <row r="11" spans="1:6" x14ac:dyDescent="0.25">
      <c r="A11" s="112">
        <v>1</v>
      </c>
      <c r="B11" s="276">
        <v>18316137</v>
      </c>
      <c r="C11" s="298" t="s">
        <v>1136</v>
      </c>
      <c r="D11" s="276" t="s">
        <v>1138</v>
      </c>
      <c r="E11" s="276" t="s">
        <v>209</v>
      </c>
      <c r="F11" s="276" t="s">
        <v>210</v>
      </c>
    </row>
    <row r="12" spans="1:6" x14ac:dyDescent="0.25">
      <c r="A12" s="112">
        <v>2</v>
      </c>
      <c r="B12" s="276">
        <v>18316014</v>
      </c>
      <c r="C12" s="298" t="s">
        <v>1136</v>
      </c>
      <c r="D12" s="276" t="s">
        <v>1138</v>
      </c>
      <c r="E12" s="276" t="s">
        <v>209</v>
      </c>
      <c r="F12" s="276" t="s">
        <v>210</v>
      </c>
    </row>
    <row r="13" spans="1:6" x14ac:dyDescent="0.25">
      <c r="A13" s="112">
        <v>3</v>
      </c>
      <c r="B13" s="276">
        <v>18313001</v>
      </c>
      <c r="C13" s="298" t="s">
        <v>1137</v>
      </c>
      <c r="D13" s="276" t="s">
        <v>1139</v>
      </c>
      <c r="E13" s="276" t="s">
        <v>1140</v>
      </c>
      <c r="F13" s="276" t="s">
        <v>210</v>
      </c>
    </row>
    <row r="14" spans="1:6" x14ac:dyDescent="0.25">
      <c r="A14" s="112">
        <v>4</v>
      </c>
      <c r="B14" s="276">
        <v>18313023</v>
      </c>
      <c r="C14" s="298" t="s">
        <v>1137</v>
      </c>
      <c r="D14" s="276" t="s">
        <v>1139</v>
      </c>
      <c r="E14" s="276" t="s">
        <v>1140</v>
      </c>
      <c r="F14" s="276" t="s">
        <v>210</v>
      </c>
    </row>
    <row r="15" spans="1:6" x14ac:dyDescent="0.25">
      <c r="A15" s="112">
        <v>5</v>
      </c>
      <c r="B15" s="276">
        <v>18313026</v>
      </c>
      <c r="C15" s="298" t="s">
        <v>1137</v>
      </c>
      <c r="D15" s="276" t="s">
        <v>639</v>
      </c>
      <c r="E15" s="276" t="s">
        <v>639</v>
      </c>
      <c r="F15" s="276" t="s">
        <v>210</v>
      </c>
    </row>
    <row r="16" spans="1:6" x14ac:dyDescent="0.25">
      <c r="A16" s="112">
        <v>6</v>
      </c>
      <c r="B16" s="276">
        <v>18313033</v>
      </c>
      <c r="C16" s="298" t="s">
        <v>1137</v>
      </c>
      <c r="D16" s="276" t="s">
        <v>639</v>
      </c>
      <c r="E16" s="276" t="s">
        <v>639</v>
      </c>
      <c r="F16" s="276" t="s">
        <v>210</v>
      </c>
    </row>
    <row r="17" spans="1:6" x14ac:dyDescent="0.25">
      <c r="A17" s="112"/>
      <c r="B17" s="276"/>
      <c r="C17" s="276"/>
      <c r="D17" s="276"/>
      <c r="E17" s="276"/>
      <c r="F17" s="276"/>
    </row>
    <row r="18" spans="1:6" x14ac:dyDescent="0.25">
      <c r="A18" s="112"/>
      <c r="B18" s="276"/>
      <c r="C18" s="276"/>
      <c r="D18" s="276"/>
      <c r="E18" s="276"/>
      <c r="F18" s="276"/>
    </row>
    <row r="19" spans="1:6" x14ac:dyDescent="0.25">
      <c r="A19" s="112"/>
      <c r="B19" s="276"/>
      <c r="C19" s="276"/>
      <c r="D19" s="276"/>
      <c r="E19" s="276"/>
      <c r="F19" s="276"/>
    </row>
    <row r="20" spans="1:6" x14ac:dyDescent="0.25">
      <c r="A20" s="112"/>
      <c r="B20" s="276"/>
      <c r="C20" s="276"/>
      <c r="D20" s="276"/>
      <c r="E20" s="276"/>
      <c r="F20" s="276"/>
    </row>
    <row r="21" spans="1:6" x14ac:dyDescent="0.25">
      <c r="A21" s="112"/>
      <c r="B21" s="276"/>
      <c r="C21" s="276"/>
      <c r="D21" s="276"/>
      <c r="E21" s="276"/>
      <c r="F21" s="276"/>
    </row>
    <row r="22" spans="1:6" x14ac:dyDescent="0.25">
      <c r="A22" s="112"/>
      <c r="B22" s="276"/>
      <c r="C22" s="276"/>
      <c r="D22" s="276"/>
      <c r="E22" s="276"/>
      <c r="F22" s="276"/>
    </row>
    <row r="23" spans="1:6" x14ac:dyDescent="0.25">
      <c r="A23" s="112"/>
      <c r="B23" s="276"/>
      <c r="C23" s="276"/>
      <c r="D23" s="276"/>
      <c r="E23" s="276"/>
      <c r="F23" s="276"/>
    </row>
    <row r="24" spans="1:6" x14ac:dyDescent="0.25">
      <c r="A24" s="112"/>
      <c r="B24" s="276"/>
      <c r="C24" s="276"/>
      <c r="D24" s="276"/>
      <c r="E24" s="276"/>
      <c r="F24" s="276"/>
    </row>
    <row r="25" spans="1:6" x14ac:dyDescent="0.25">
      <c r="A25" s="112"/>
      <c r="B25" s="276"/>
      <c r="C25" s="276"/>
      <c r="D25" s="276"/>
      <c r="E25" s="276"/>
      <c r="F25" s="276"/>
    </row>
    <row r="26" spans="1:6" x14ac:dyDescent="0.25">
      <c r="A26" s="112"/>
      <c r="B26" s="276"/>
      <c r="C26" s="276"/>
      <c r="D26" s="276"/>
      <c r="E26" s="276"/>
      <c r="F26" s="276"/>
    </row>
    <row r="27" spans="1:6" x14ac:dyDescent="0.25">
      <c r="A27" s="112"/>
      <c r="B27" s="276"/>
      <c r="C27" s="276"/>
      <c r="D27" s="276"/>
      <c r="E27" s="276"/>
      <c r="F27" s="276"/>
    </row>
    <row r="28" spans="1:6" x14ac:dyDescent="0.25">
      <c r="A28" s="112"/>
      <c r="B28" s="276"/>
      <c r="C28" s="276"/>
      <c r="D28" s="276"/>
      <c r="E28" s="276"/>
      <c r="F28" s="276"/>
    </row>
    <row r="29" spans="1:6" x14ac:dyDescent="0.25">
      <c r="A29" s="33"/>
      <c r="B29" s="33"/>
      <c r="C29" s="115"/>
      <c r="D29" s="116"/>
      <c r="E29" s="116"/>
      <c r="F29" s="116"/>
    </row>
    <row r="30" spans="1:6" x14ac:dyDescent="0.25">
      <c r="A30" s="74"/>
      <c r="B30" s="79"/>
      <c r="C30" s="75"/>
      <c r="D30" s="79"/>
      <c r="E30" s="75"/>
      <c r="F30" s="75"/>
    </row>
    <row r="31" spans="1:6" x14ac:dyDescent="0.25">
      <c r="A31" s="119" t="s">
        <v>203</v>
      </c>
      <c r="B31" s="79"/>
      <c r="C31" s="75"/>
      <c r="D31" s="79"/>
      <c r="E31" s="75"/>
      <c r="F31" s="75"/>
    </row>
    <row r="32" spans="1:6" x14ac:dyDescent="0.25">
      <c r="A32" s="119" t="s">
        <v>212</v>
      </c>
      <c r="B32" s="79"/>
      <c r="C32" s="75"/>
      <c r="D32" s="79"/>
      <c r="E32" s="75"/>
      <c r="F32" s="75"/>
    </row>
    <row r="33" spans="1:6" x14ac:dyDescent="0.25">
      <c r="A33" s="119" t="s">
        <v>1135</v>
      </c>
      <c r="B33" s="79"/>
      <c r="C33" s="75"/>
      <c r="D33" s="75"/>
      <c r="E33" s="75"/>
      <c r="F33" s="75"/>
    </row>
    <row r="34" spans="1:6" x14ac:dyDescent="0.25">
      <c r="A34" s="113" t="s">
        <v>423</v>
      </c>
      <c r="B34" s="113" t="s">
        <v>420</v>
      </c>
      <c r="C34" s="113" t="s">
        <v>205</v>
      </c>
      <c r="D34" s="113" t="s">
        <v>208</v>
      </c>
      <c r="E34" s="74"/>
      <c r="F34" s="94"/>
    </row>
    <row r="35" spans="1:6" x14ac:dyDescent="0.25">
      <c r="A35" s="112">
        <v>7</v>
      </c>
      <c r="B35" s="117">
        <v>13310900</v>
      </c>
      <c r="C35" s="298" t="s">
        <v>1141</v>
      </c>
      <c r="D35" s="114" t="s">
        <v>1142</v>
      </c>
      <c r="E35" s="74"/>
      <c r="F35" s="94"/>
    </row>
    <row r="36" spans="1:6" x14ac:dyDescent="0.25">
      <c r="A36" s="33">
        <v>8</v>
      </c>
      <c r="B36" s="118">
        <v>18310030</v>
      </c>
      <c r="C36" s="298" t="s">
        <v>1141</v>
      </c>
      <c r="D36" s="116" t="s">
        <v>1142</v>
      </c>
      <c r="E36" s="74"/>
      <c r="F36" s="94"/>
    </row>
    <row r="37" spans="1:6" x14ac:dyDescent="0.25">
      <c r="A37" s="33"/>
      <c r="B37" s="118"/>
      <c r="C37" s="116"/>
      <c r="D37" s="116"/>
      <c r="E37" s="74"/>
      <c r="F37" s="94"/>
    </row>
    <row r="38" spans="1:6" x14ac:dyDescent="0.25">
      <c r="A38" s="33"/>
      <c r="B38" s="118"/>
      <c r="C38" s="116"/>
      <c r="D38" s="116"/>
      <c r="E38" s="75"/>
      <c r="F38" s="94"/>
    </row>
    <row r="39" spans="1:6" x14ac:dyDescent="0.25">
      <c r="A39" s="74"/>
      <c r="B39" s="74"/>
      <c r="C39" s="75"/>
      <c r="D39" s="74"/>
      <c r="E39" s="74"/>
      <c r="F39" s="75"/>
    </row>
    <row r="40" spans="1:6" x14ac:dyDescent="0.25">
      <c r="A40" s="74"/>
      <c r="B40" s="74"/>
      <c r="C40" s="75"/>
      <c r="D40" s="74"/>
      <c r="E40" s="74"/>
      <c r="F40" s="75"/>
    </row>
    <row r="41" spans="1:6" x14ac:dyDescent="0.25">
      <c r="A41" s="74"/>
      <c r="B41" s="74"/>
      <c r="C41" s="75"/>
      <c r="D41" s="74"/>
      <c r="E41" s="74"/>
      <c r="F41" s="75"/>
    </row>
    <row r="42" spans="1:6" x14ac:dyDescent="0.25">
      <c r="A42" s="74"/>
      <c r="B42" s="74"/>
      <c r="C42" s="75"/>
      <c r="D42" s="74"/>
      <c r="E42" s="74"/>
      <c r="F42" s="75"/>
    </row>
    <row r="43" spans="1:6" x14ac:dyDescent="0.25">
      <c r="A43" s="119" t="s">
        <v>203</v>
      </c>
      <c r="B43" s="79"/>
      <c r="C43" s="75"/>
      <c r="D43" s="79"/>
      <c r="E43" s="75"/>
      <c r="F43" s="75"/>
    </row>
    <row r="44" spans="1:6" x14ac:dyDescent="0.25">
      <c r="A44" s="119" t="s">
        <v>204</v>
      </c>
      <c r="B44" s="79"/>
      <c r="C44" s="75"/>
      <c r="D44" s="79"/>
      <c r="E44" s="75"/>
      <c r="F44" s="75"/>
    </row>
    <row r="45" spans="1:6" x14ac:dyDescent="0.25">
      <c r="A45" s="119" t="s">
        <v>1145</v>
      </c>
      <c r="B45" s="79"/>
      <c r="C45" s="75"/>
      <c r="D45" s="79"/>
      <c r="E45" s="75"/>
      <c r="F45" s="75"/>
    </row>
    <row r="46" spans="1:6" x14ac:dyDescent="0.25">
      <c r="A46" s="113" t="s">
        <v>423</v>
      </c>
      <c r="B46" s="113" t="s">
        <v>420</v>
      </c>
      <c r="C46" s="113" t="s">
        <v>205</v>
      </c>
      <c r="D46" s="113" t="s">
        <v>206</v>
      </c>
      <c r="E46" s="113" t="s">
        <v>207</v>
      </c>
      <c r="F46" s="113" t="s">
        <v>208</v>
      </c>
    </row>
    <row r="47" spans="1:6" x14ac:dyDescent="0.25">
      <c r="A47" s="112">
        <v>9</v>
      </c>
      <c r="B47" s="277">
        <v>19316106</v>
      </c>
      <c r="C47" s="278" t="s">
        <v>1143</v>
      </c>
      <c r="D47" s="278" t="s">
        <v>1144</v>
      </c>
      <c r="E47" s="278" t="s">
        <v>211</v>
      </c>
      <c r="F47" s="278" t="s">
        <v>210</v>
      </c>
    </row>
    <row r="48" spans="1:6" x14ac:dyDescent="0.25">
      <c r="A48" s="112"/>
      <c r="B48" s="278"/>
      <c r="C48" s="278"/>
      <c r="D48" s="278"/>
      <c r="E48" s="278"/>
      <c r="F48" s="278"/>
    </row>
    <row r="49" spans="1:6" x14ac:dyDescent="0.25">
      <c r="A49" s="112"/>
      <c r="B49" s="278"/>
      <c r="C49" s="278"/>
      <c r="D49" s="278"/>
      <c r="E49" s="278"/>
      <c r="F49" s="278"/>
    </row>
    <row r="50" spans="1:6" x14ac:dyDescent="0.25">
      <c r="A50" s="112"/>
      <c r="B50" s="278"/>
      <c r="C50" s="278"/>
      <c r="D50" s="278"/>
      <c r="E50" s="278"/>
      <c r="F50" s="278"/>
    </row>
    <row r="51" spans="1:6" x14ac:dyDescent="0.25">
      <c r="A51" s="112"/>
      <c r="B51" s="278"/>
      <c r="C51" s="278"/>
      <c r="D51" s="278"/>
      <c r="E51" s="278"/>
      <c r="F51" s="278"/>
    </row>
    <row r="52" spans="1:6" x14ac:dyDescent="0.25">
      <c r="A52" s="112"/>
      <c r="B52" s="278"/>
      <c r="C52" s="278"/>
      <c r="D52" s="278"/>
      <c r="E52" s="278"/>
      <c r="F52" s="278"/>
    </row>
    <row r="53" spans="1:6" x14ac:dyDescent="0.25">
      <c r="A53" s="112"/>
      <c r="B53" s="278"/>
      <c r="C53" s="278"/>
      <c r="D53" s="278"/>
      <c r="E53" s="278"/>
      <c r="F53" s="278"/>
    </row>
    <row r="60" spans="1:6" x14ac:dyDescent="0.25">
      <c r="A60" s="119" t="s">
        <v>203</v>
      </c>
      <c r="B60" s="79"/>
      <c r="C60" s="75"/>
      <c r="D60" s="79"/>
    </row>
    <row r="61" spans="1:6" x14ac:dyDescent="0.25">
      <c r="A61" s="119" t="s">
        <v>212</v>
      </c>
      <c r="B61" s="79"/>
      <c r="C61" s="75"/>
      <c r="D61" s="79"/>
    </row>
    <row r="62" spans="1:6" x14ac:dyDescent="0.25">
      <c r="A62" s="119" t="s">
        <v>1146</v>
      </c>
      <c r="B62" s="79"/>
      <c r="C62" s="75"/>
      <c r="D62" s="75"/>
    </row>
    <row r="63" spans="1:6" x14ac:dyDescent="0.25">
      <c r="A63" s="113" t="s">
        <v>423</v>
      </c>
      <c r="B63" s="113" t="s">
        <v>420</v>
      </c>
      <c r="C63" s="113" t="s">
        <v>205</v>
      </c>
      <c r="D63" s="113" t="s">
        <v>208</v>
      </c>
    </row>
    <row r="64" spans="1:6" x14ac:dyDescent="0.25">
      <c r="A64" s="279">
        <v>10</v>
      </c>
      <c r="B64" s="117">
        <v>20310029</v>
      </c>
      <c r="C64" s="114" t="s">
        <v>1147</v>
      </c>
      <c r="D64" s="114" t="s">
        <v>1148</v>
      </c>
    </row>
    <row r="69" spans="3:4" x14ac:dyDescent="0.25">
      <c r="C69" s="300" t="s">
        <v>1151</v>
      </c>
      <c r="D69" s="300" t="s">
        <v>1149</v>
      </c>
    </row>
    <row r="70" spans="3:4" x14ac:dyDescent="0.25">
      <c r="C70" s="264" t="s">
        <v>1150</v>
      </c>
      <c r="D70" s="264">
        <v>10</v>
      </c>
    </row>
    <row r="71" spans="3:4" x14ac:dyDescent="0.25">
      <c r="C71" s="299" t="s">
        <v>1130</v>
      </c>
      <c r="D71" s="264">
        <v>25</v>
      </c>
    </row>
    <row r="72" spans="3:4" x14ac:dyDescent="0.25">
      <c r="C72" s="299" t="s">
        <v>1131</v>
      </c>
      <c r="D72" s="264">
        <v>10</v>
      </c>
    </row>
    <row r="73" spans="3:4" x14ac:dyDescent="0.25">
      <c r="C73" s="299" t="s">
        <v>1132</v>
      </c>
      <c r="D73" s="264">
        <v>5</v>
      </c>
    </row>
    <row r="74" spans="3:4" x14ac:dyDescent="0.25">
      <c r="C74" s="300" t="s">
        <v>1152</v>
      </c>
      <c r="D74" s="300">
        <f>+SUM(D70:D73)</f>
        <v>50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E3309"/>
  <sheetViews>
    <sheetView showGridLines="0" workbookViewId="0">
      <selection sqref="A1:XFD7"/>
    </sheetView>
  </sheetViews>
  <sheetFormatPr baseColWidth="10" defaultRowHeight="15" x14ac:dyDescent="0.25"/>
  <cols>
    <col min="5" max="5" width="78.7109375" style="2" bestFit="1" customWidth="1"/>
  </cols>
  <sheetData>
    <row r="1" spans="1:5" x14ac:dyDescent="0.25">
      <c r="A1" s="51" t="s">
        <v>354</v>
      </c>
    </row>
    <row r="2" spans="1:5" x14ac:dyDescent="0.25">
      <c r="A2" s="51" t="s">
        <v>257</v>
      </c>
      <c r="B2" s="24"/>
      <c r="C2" s="24"/>
      <c r="D2" s="23"/>
      <c r="E2" s="120"/>
    </row>
    <row r="3" spans="1:5" x14ac:dyDescent="0.25">
      <c r="A3" s="51" t="s">
        <v>49</v>
      </c>
      <c r="B3" s="24"/>
      <c r="C3" s="24"/>
      <c r="D3" s="23"/>
      <c r="E3" s="120"/>
    </row>
    <row r="4" spans="1:5" x14ac:dyDescent="0.25">
      <c r="A4" s="51" t="s">
        <v>622</v>
      </c>
      <c r="B4" s="24"/>
      <c r="C4" s="24"/>
      <c r="D4" s="23"/>
      <c r="E4" s="120"/>
    </row>
    <row r="5" spans="1:5" x14ac:dyDescent="0.25">
      <c r="A5" s="51" t="s">
        <v>355</v>
      </c>
      <c r="B5" s="24"/>
      <c r="C5" s="24"/>
      <c r="D5" s="23"/>
      <c r="E5" s="120"/>
    </row>
    <row r="6" spans="1:5" x14ac:dyDescent="0.25">
      <c r="A6" s="23"/>
      <c r="B6" s="24"/>
      <c r="C6" s="24"/>
      <c r="D6" s="23"/>
      <c r="E6" s="120"/>
    </row>
    <row r="7" spans="1:5" x14ac:dyDescent="0.25">
      <c r="A7" s="35" t="s">
        <v>258</v>
      </c>
      <c r="B7" s="35" t="s">
        <v>259</v>
      </c>
      <c r="C7" s="35" t="s">
        <v>260</v>
      </c>
      <c r="D7" s="35" t="s">
        <v>261</v>
      </c>
      <c r="E7" s="35" t="s">
        <v>205</v>
      </c>
    </row>
    <row r="8" spans="1:5" x14ac:dyDescent="0.25">
      <c r="A8" s="40">
        <v>21306003</v>
      </c>
      <c r="B8" s="37">
        <v>1</v>
      </c>
      <c r="C8" s="37" t="s">
        <v>532</v>
      </c>
      <c r="D8" s="40" t="s">
        <v>262</v>
      </c>
      <c r="E8" s="40" t="s">
        <v>365</v>
      </c>
    </row>
    <row r="9" spans="1:5" x14ac:dyDescent="0.25">
      <c r="A9" s="40">
        <v>21306070</v>
      </c>
      <c r="B9" s="37">
        <v>1</v>
      </c>
      <c r="C9" s="37" t="s">
        <v>532</v>
      </c>
      <c r="D9" s="40" t="s">
        <v>262</v>
      </c>
      <c r="E9" s="40" t="s">
        <v>365</v>
      </c>
    </row>
    <row r="10" spans="1:5" x14ac:dyDescent="0.25">
      <c r="A10" s="40">
        <v>21306125</v>
      </c>
      <c r="B10" s="37">
        <v>1</v>
      </c>
      <c r="C10" s="37" t="s">
        <v>532</v>
      </c>
      <c r="D10" s="40" t="s">
        <v>262</v>
      </c>
      <c r="E10" s="40" t="s">
        <v>365</v>
      </c>
    </row>
    <row r="11" spans="1:5" x14ac:dyDescent="0.25">
      <c r="A11" s="40">
        <v>21306038</v>
      </c>
      <c r="B11" s="37">
        <v>1</v>
      </c>
      <c r="C11" s="37" t="s">
        <v>532</v>
      </c>
      <c r="D11" s="40" t="s">
        <v>262</v>
      </c>
      <c r="E11" s="40" t="s">
        <v>365</v>
      </c>
    </row>
    <row r="12" spans="1:5" x14ac:dyDescent="0.25">
      <c r="A12" s="40">
        <v>21306023</v>
      </c>
      <c r="B12" s="37">
        <v>1</v>
      </c>
      <c r="C12" s="37" t="s">
        <v>532</v>
      </c>
      <c r="D12" s="40" t="s">
        <v>262</v>
      </c>
      <c r="E12" s="40" t="s">
        <v>365</v>
      </c>
    </row>
    <row r="13" spans="1:5" x14ac:dyDescent="0.25">
      <c r="A13" s="40">
        <v>21306031</v>
      </c>
      <c r="B13" s="37">
        <v>1</v>
      </c>
      <c r="C13" s="37" t="s">
        <v>532</v>
      </c>
      <c r="D13" s="40" t="s">
        <v>262</v>
      </c>
      <c r="E13" s="40" t="s">
        <v>365</v>
      </c>
    </row>
    <row r="14" spans="1:5" x14ac:dyDescent="0.25">
      <c r="A14" s="40">
        <v>21306057</v>
      </c>
      <c r="B14" s="37">
        <v>1</v>
      </c>
      <c r="C14" s="37" t="s">
        <v>532</v>
      </c>
      <c r="D14" s="40" t="s">
        <v>262</v>
      </c>
      <c r="E14" s="40" t="s">
        <v>365</v>
      </c>
    </row>
    <row r="15" spans="1:5" x14ac:dyDescent="0.25">
      <c r="A15" s="40">
        <v>21306116</v>
      </c>
      <c r="B15" s="37">
        <v>1</v>
      </c>
      <c r="C15" s="37" t="s">
        <v>532</v>
      </c>
      <c r="D15" s="40" t="s">
        <v>262</v>
      </c>
      <c r="E15" s="40" t="s">
        <v>365</v>
      </c>
    </row>
    <row r="16" spans="1:5" x14ac:dyDescent="0.25">
      <c r="A16" s="40">
        <v>21306094</v>
      </c>
      <c r="B16" s="37">
        <v>1</v>
      </c>
      <c r="C16" s="37" t="s">
        <v>532</v>
      </c>
      <c r="D16" s="40" t="s">
        <v>262</v>
      </c>
      <c r="E16" s="40" t="s">
        <v>365</v>
      </c>
    </row>
    <row r="17" spans="1:5" x14ac:dyDescent="0.25">
      <c r="A17" s="40">
        <v>21306074</v>
      </c>
      <c r="B17" s="37">
        <v>1</v>
      </c>
      <c r="C17" s="37" t="s">
        <v>532</v>
      </c>
      <c r="D17" s="40" t="s">
        <v>262</v>
      </c>
      <c r="E17" s="40" t="s">
        <v>365</v>
      </c>
    </row>
    <row r="18" spans="1:5" x14ac:dyDescent="0.25">
      <c r="A18" s="40">
        <v>21306109</v>
      </c>
      <c r="B18" s="37">
        <v>1</v>
      </c>
      <c r="C18" s="37" t="s">
        <v>532</v>
      </c>
      <c r="D18" s="40" t="s">
        <v>262</v>
      </c>
      <c r="E18" s="40" t="s">
        <v>365</v>
      </c>
    </row>
    <row r="19" spans="1:5" x14ac:dyDescent="0.25">
      <c r="A19" s="40">
        <v>21306047</v>
      </c>
      <c r="B19" s="37">
        <v>1</v>
      </c>
      <c r="C19" s="37" t="s">
        <v>532</v>
      </c>
      <c r="D19" s="40" t="s">
        <v>262</v>
      </c>
      <c r="E19" s="40" t="s">
        <v>365</v>
      </c>
    </row>
    <row r="20" spans="1:5" x14ac:dyDescent="0.25">
      <c r="A20" s="40">
        <v>21306028</v>
      </c>
      <c r="B20" s="37">
        <v>1</v>
      </c>
      <c r="C20" s="37" t="s">
        <v>532</v>
      </c>
      <c r="D20" s="40" t="s">
        <v>262</v>
      </c>
      <c r="E20" s="40" t="s">
        <v>365</v>
      </c>
    </row>
    <row r="21" spans="1:5" x14ac:dyDescent="0.25">
      <c r="A21" s="40">
        <v>21306020</v>
      </c>
      <c r="B21" s="37">
        <v>1</v>
      </c>
      <c r="C21" s="37" t="s">
        <v>532</v>
      </c>
      <c r="D21" s="40" t="s">
        <v>262</v>
      </c>
      <c r="E21" s="40" t="s">
        <v>365</v>
      </c>
    </row>
    <row r="22" spans="1:5" x14ac:dyDescent="0.25">
      <c r="A22" s="40">
        <v>21306053</v>
      </c>
      <c r="B22" s="37">
        <v>1</v>
      </c>
      <c r="C22" s="37" t="s">
        <v>532</v>
      </c>
      <c r="D22" s="40" t="s">
        <v>262</v>
      </c>
      <c r="E22" s="40" t="s">
        <v>365</v>
      </c>
    </row>
    <row r="23" spans="1:5" x14ac:dyDescent="0.25">
      <c r="A23" s="40">
        <v>21306133</v>
      </c>
      <c r="B23" s="37">
        <v>1</v>
      </c>
      <c r="C23" s="37" t="s">
        <v>532</v>
      </c>
      <c r="D23" s="40" t="s">
        <v>262</v>
      </c>
      <c r="E23" s="40" t="s">
        <v>365</v>
      </c>
    </row>
    <row r="24" spans="1:5" x14ac:dyDescent="0.25">
      <c r="A24" s="40">
        <v>21306088</v>
      </c>
      <c r="B24" s="37">
        <v>1</v>
      </c>
      <c r="C24" s="37" t="s">
        <v>532</v>
      </c>
      <c r="D24" s="40" t="s">
        <v>262</v>
      </c>
      <c r="E24" s="40" t="s">
        <v>365</v>
      </c>
    </row>
    <row r="25" spans="1:5" x14ac:dyDescent="0.25">
      <c r="A25" s="40">
        <v>21306102</v>
      </c>
      <c r="B25" s="37">
        <v>1</v>
      </c>
      <c r="C25" s="37" t="s">
        <v>532</v>
      </c>
      <c r="D25" s="40" t="s">
        <v>262</v>
      </c>
      <c r="E25" s="40" t="s">
        <v>365</v>
      </c>
    </row>
    <row r="26" spans="1:5" x14ac:dyDescent="0.25">
      <c r="A26" s="40">
        <v>21306029</v>
      </c>
      <c r="B26" s="37">
        <v>1</v>
      </c>
      <c r="C26" s="37" t="s">
        <v>532</v>
      </c>
      <c r="D26" s="40" t="s">
        <v>262</v>
      </c>
      <c r="E26" s="40" t="s">
        <v>365</v>
      </c>
    </row>
    <row r="27" spans="1:5" x14ac:dyDescent="0.25">
      <c r="A27" s="40">
        <v>21306082</v>
      </c>
      <c r="B27" s="37">
        <v>1</v>
      </c>
      <c r="C27" s="37" t="s">
        <v>532</v>
      </c>
      <c r="D27" s="40" t="s">
        <v>262</v>
      </c>
      <c r="E27" s="40" t="s">
        <v>365</v>
      </c>
    </row>
    <row r="28" spans="1:5" x14ac:dyDescent="0.25">
      <c r="A28" s="40">
        <v>21306033</v>
      </c>
      <c r="B28" s="37">
        <v>1</v>
      </c>
      <c r="C28" s="37" t="s">
        <v>532</v>
      </c>
      <c r="D28" s="40" t="s">
        <v>262</v>
      </c>
      <c r="E28" s="40" t="s">
        <v>365</v>
      </c>
    </row>
    <row r="29" spans="1:5" x14ac:dyDescent="0.25">
      <c r="A29" s="40">
        <v>21306120</v>
      </c>
      <c r="B29" s="37">
        <v>1</v>
      </c>
      <c r="C29" s="37" t="s">
        <v>532</v>
      </c>
      <c r="D29" s="40" t="s">
        <v>262</v>
      </c>
      <c r="E29" s="40" t="s">
        <v>365</v>
      </c>
    </row>
    <row r="30" spans="1:5" x14ac:dyDescent="0.25">
      <c r="A30" s="40">
        <v>21306118</v>
      </c>
      <c r="B30" s="37">
        <v>1</v>
      </c>
      <c r="C30" s="37" t="s">
        <v>532</v>
      </c>
      <c r="D30" s="40" t="s">
        <v>262</v>
      </c>
      <c r="E30" s="40" t="s">
        <v>365</v>
      </c>
    </row>
    <row r="31" spans="1:5" x14ac:dyDescent="0.25">
      <c r="A31" s="40">
        <v>21306026</v>
      </c>
      <c r="B31" s="37">
        <v>1</v>
      </c>
      <c r="C31" s="37" t="s">
        <v>532</v>
      </c>
      <c r="D31" s="40" t="s">
        <v>262</v>
      </c>
      <c r="E31" s="40" t="s">
        <v>365</v>
      </c>
    </row>
    <row r="32" spans="1:5" x14ac:dyDescent="0.25">
      <c r="A32" s="40">
        <v>21306127</v>
      </c>
      <c r="B32" s="37">
        <v>1</v>
      </c>
      <c r="C32" s="37" t="s">
        <v>532</v>
      </c>
      <c r="D32" s="40" t="s">
        <v>262</v>
      </c>
      <c r="E32" s="40" t="s">
        <v>365</v>
      </c>
    </row>
    <row r="33" spans="1:5" x14ac:dyDescent="0.25">
      <c r="A33" s="40">
        <v>21306009</v>
      </c>
      <c r="B33" s="37">
        <v>1</v>
      </c>
      <c r="C33" s="37" t="s">
        <v>532</v>
      </c>
      <c r="D33" s="40" t="s">
        <v>262</v>
      </c>
      <c r="E33" s="40" t="s">
        <v>365</v>
      </c>
    </row>
    <row r="34" spans="1:5" x14ac:dyDescent="0.25">
      <c r="A34" s="40">
        <v>21306046</v>
      </c>
      <c r="B34" s="37">
        <v>1</v>
      </c>
      <c r="C34" s="37" t="s">
        <v>532</v>
      </c>
      <c r="D34" s="40" t="s">
        <v>262</v>
      </c>
      <c r="E34" s="40" t="s">
        <v>365</v>
      </c>
    </row>
    <row r="35" spans="1:5" x14ac:dyDescent="0.25">
      <c r="A35" s="40">
        <v>21306093</v>
      </c>
      <c r="B35" s="37">
        <v>1</v>
      </c>
      <c r="C35" s="37" t="s">
        <v>532</v>
      </c>
      <c r="D35" s="40" t="s">
        <v>262</v>
      </c>
      <c r="E35" s="40" t="s">
        <v>365</v>
      </c>
    </row>
    <row r="36" spans="1:5" x14ac:dyDescent="0.25">
      <c r="A36" s="40">
        <v>21306096</v>
      </c>
      <c r="B36" s="37">
        <v>1</v>
      </c>
      <c r="C36" s="37" t="s">
        <v>532</v>
      </c>
      <c r="D36" s="40" t="s">
        <v>262</v>
      </c>
      <c r="E36" s="40" t="s">
        <v>365</v>
      </c>
    </row>
    <row r="37" spans="1:5" x14ac:dyDescent="0.25">
      <c r="A37" s="40">
        <v>21306097</v>
      </c>
      <c r="B37" s="37">
        <v>1</v>
      </c>
      <c r="C37" s="37" t="s">
        <v>533</v>
      </c>
      <c r="D37" s="40" t="s">
        <v>262</v>
      </c>
      <c r="E37" s="40" t="s">
        <v>365</v>
      </c>
    </row>
    <row r="38" spans="1:5" x14ac:dyDescent="0.25">
      <c r="A38" s="40">
        <v>21306066</v>
      </c>
      <c r="B38" s="37">
        <v>1</v>
      </c>
      <c r="C38" s="37" t="s">
        <v>533</v>
      </c>
      <c r="D38" s="40" t="s">
        <v>262</v>
      </c>
      <c r="E38" s="40" t="s">
        <v>365</v>
      </c>
    </row>
    <row r="39" spans="1:5" x14ac:dyDescent="0.25">
      <c r="A39" s="40">
        <v>21306001</v>
      </c>
      <c r="B39" s="37">
        <v>1</v>
      </c>
      <c r="C39" s="37" t="s">
        <v>533</v>
      </c>
      <c r="D39" s="40" t="s">
        <v>262</v>
      </c>
      <c r="E39" s="40" t="s">
        <v>365</v>
      </c>
    </row>
    <row r="40" spans="1:5" x14ac:dyDescent="0.25">
      <c r="A40" s="40">
        <v>21306136</v>
      </c>
      <c r="B40" s="37">
        <v>1</v>
      </c>
      <c r="C40" s="37" t="s">
        <v>533</v>
      </c>
      <c r="D40" s="40" t="s">
        <v>262</v>
      </c>
      <c r="E40" s="40" t="s">
        <v>365</v>
      </c>
    </row>
    <row r="41" spans="1:5" x14ac:dyDescent="0.25">
      <c r="A41" s="40">
        <v>18306054</v>
      </c>
      <c r="B41" s="37">
        <v>1</v>
      </c>
      <c r="C41" s="37" t="s">
        <v>533</v>
      </c>
      <c r="D41" s="40" t="s">
        <v>262</v>
      </c>
      <c r="E41" s="40" t="s">
        <v>365</v>
      </c>
    </row>
    <row r="42" spans="1:5" x14ac:dyDescent="0.25">
      <c r="A42" s="40">
        <v>21306134</v>
      </c>
      <c r="B42" s="37">
        <v>1</v>
      </c>
      <c r="C42" s="37" t="s">
        <v>533</v>
      </c>
      <c r="D42" s="40" t="s">
        <v>262</v>
      </c>
      <c r="E42" s="40" t="s">
        <v>365</v>
      </c>
    </row>
    <row r="43" spans="1:5" x14ac:dyDescent="0.25">
      <c r="A43" s="40">
        <v>21306123</v>
      </c>
      <c r="B43" s="37">
        <v>1</v>
      </c>
      <c r="C43" s="37" t="s">
        <v>533</v>
      </c>
      <c r="D43" s="40" t="s">
        <v>262</v>
      </c>
      <c r="E43" s="40" t="s">
        <v>365</v>
      </c>
    </row>
    <row r="44" spans="1:5" x14ac:dyDescent="0.25">
      <c r="A44" s="40">
        <v>21306035</v>
      </c>
      <c r="B44" s="37">
        <v>1</v>
      </c>
      <c r="C44" s="37" t="s">
        <v>533</v>
      </c>
      <c r="D44" s="40" t="s">
        <v>262</v>
      </c>
      <c r="E44" s="40" t="s">
        <v>365</v>
      </c>
    </row>
    <row r="45" spans="1:5" x14ac:dyDescent="0.25">
      <c r="A45" s="40">
        <v>21306112</v>
      </c>
      <c r="B45" s="37">
        <v>1</v>
      </c>
      <c r="C45" s="37" t="s">
        <v>533</v>
      </c>
      <c r="D45" s="40" t="s">
        <v>262</v>
      </c>
      <c r="E45" s="40" t="s">
        <v>365</v>
      </c>
    </row>
    <row r="46" spans="1:5" x14ac:dyDescent="0.25">
      <c r="A46" s="40">
        <v>21306073</v>
      </c>
      <c r="B46" s="37">
        <v>1</v>
      </c>
      <c r="C46" s="37" t="s">
        <v>533</v>
      </c>
      <c r="D46" s="40" t="s">
        <v>262</v>
      </c>
      <c r="E46" s="40" t="s">
        <v>365</v>
      </c>
    </row>
    <row r="47" spans="1:5" x14ac:dyDescent="0.25">
      <c r="A47" s="40">
        <v>21306012</v>
      </c>
      <c r="B47" s="37">
        <v>1</v>
      </c>
      <c r="C47" s="37" t="s">
        <v>533</v>
      </c>
      <c r="D47" s="40" t="s">
        <v>262</v>
      </c>
      <c r="E47" s="40" t="s">
        <v>365</v>
      </c>
    </row>
    <row r="48" spans="1:5" x14ac:dyDescent="0.25">
      <c r="A48" s="40">
        <v>21306119</v>
      </c>
      <c r="B48" s="37">
        <v>1</v>
      </c>
      <c r="C48" s="37" t="s">
        <v>533</v>
      </c>
      <c r="D48" s="40" t="s">
        <v>262</v>
      </c>
      <c r="E48" s="40" t="s">
        <v>365</v>
      </c>
    </row>
    <row r="49" spans="1:5" x14ac:dyDescent="0.25">
      <c r="A49" s="40">
        <v>21306107</v>
      </c>
      <c r="B49" s="37">
        <v>1</v>
      </c>
      <c r="C49" s="37" t="s">
        <v>533</v>
      </c>
      <c r="D49" s="40" t="s">
        <v>262</v>
      </c>
      <c r="E49" s="40" t="s">
        <v>365</v>
      </c>
    </row>
    <row r="50" spans="1:5" x14ac:dyDescent="0.25">
      <c r="A50" s="40">
        <v>21306016</v>
      </c>
      <c r="B50" s="37">
        <v>1</v>
      </c>
      <c r="C50" s="37" t="s">
        <v>533</v>
      </c>
      <c r="D50" s="40" t="s">
        <v>262</v>
      </c>
      <c r="E50" s="40" t="s">
        <v>365</v>
      </c>
    </row>
    <row r="51" spans="1:5" x14ac:dyDescent="0.25">
      <c r="A51" s="40">
        <v>21306058</v>
      </c>
      <c r="B51" s="37">
        <v>1</v>
      </c>
      <c r="C51" s="37" t="s">
        <v>533</v>
      </c>
      <c r="D51" s="40" t="s">
        <v>262</v>
      </c>
      <c r="E51" s="40" t="s">
        <v>365</v>
      </c>
    </row>
    <row r="52" spans="1:5" x14ac:dyDescent="0.25">
      <c r="A52" s="40">
        <v>21306032</v>
      </c>
      <c r="B52" s="37">
        <v>1</v>
      </c>
      <c r="C52" s="37" t="s">
        <v>533</v>
      </c>
      <c r="D52" s="40" t="s">
        <v>262</v>
      </c>
      <c r="E52" s="40" t="s">
        <v>365</v>
      </c>
    </row>
    <row r="53" spans="1:5" x14ac:dyDescent="0.25">
      <c r="A53" s="40">
        <v>21306089</v>
      </c>
      <c r="B53" s="37">
        <v>1</v>
      </c>
      <c r="C53" s="37" t="s">
        <v>533</v>
      </c>
      <c r="D53" s="40" t="s">
        <v>262</v>
      </c>
      <c r="E53" s="40" t="s">
        <v>365</v>
      </c>
    </row>
    <row r="54" spans="1:5" x14ac:dyDescent="0.25">
      <c r="A54" s="40">
        <v>21306076</v>
      </c>
      <c r="B54" s="37">
        <v>1</v>
      </c>
      <c r="C54" s="37" t="s">
        <v>533</v>
      </c>
      <c r="D54" s="40" t="s">
        <v>262</v>
      </c>
      <c r="E54" s="40" t="s">
        <v>365</v>
      </c>
    </row>
    <row r="55" spans="1:5" x14ac:dyDescent="0.25">
      <c r="A55" s="40">
        <v>21306105</v>
      </c>
      <c r="B55" s="37">
        <v>1</v>
      </c>
      <c r="C55" s="37" t="s">
        <v>533</v>
      </c>
      <c r="D55" s="40" t="s">
        <v>262</v>
      </c>
      <c r="E55" s="40" t="s">
        <v>365</v>
      </c>
    </row>
    <row r="56" spans="1:5" x14ac:dyDescent="0.25">
      <c r="A56" s="40">
        <v>21306064</v>
      </c>
      <c r="B56" s="37">
        <v>1</v>
      </c>
      <c r="C56" s="37" t="s">
        <v>533</v>
      </c>
      <c r="D56" s="40" t="s">
        <v>262</v>
      </c>
      <c r="E56" s="40" t="s">
        <v>365</v>
      </c>
    </row>
    <row r="57" spans="1:5" x14ac:dyDescent="0.25">
      <c r="A57" s="40">
        <v>21306081</v>
      </c>
      <c r="B57" s="37">
        <v>1</v>
      </c>
      <c r="C57" s="37" t="s">
        <v>533</v>
      </c>
      <c r="D57" s="40" t="s">
        <v>262</v>
      </c>
      <c r="E57" s="40" t="s">
        <v>365</v>
      </c>
    </row>
    <row r="58" spans="1:5" x14ac:dyDescent="0.25">
      <c r="A58" s="40">
        <v>21306004</v>
      </c>
      <c r="B58" s="37">
        <v>1</v>
      </c>
      <c r="C58" s="37" t="s">
        <v>533</v>
      </c>
      <c r="D58" s="40" t="s">
        <v>262</v>
      </c>
      <c r="E58" s="40" t="s">
        <v>365</v>
      </c>
    </row>
    <row r="59" spans="1:5" x14ac:dyDescent="0.25">
      <c r="A59" s="40">
        <v>21306054</v>
      </c>
      <c r="B59" s="37">
        <v>1</v>
      </c>
      <c r="C59" s="37" t="s">
        <v>533</v>
      </c>
      <c r="D59" s="40" t="s">
        <v>262</v>
      </c>
      <c r="E59" s="40" t="s">
        <v>365</v>
      </c>
    </row>
    <row r="60" spans="1:5" x14ac:dyDescent="0.25">
      <c r="A60" s="40">
        <v>21306040</v>
      </c>
      <c r="B60" s="37">
        <v>1</v>
      </c>
      <c r="C60" s="37" t="s">
        <v>533</v>
      </c>
      <c r="D60" s="40" t="s">
        <v>262</v>
      </c>
      <c r="E60" s="40" t="s">
        <v>365</v>
      </c>
    </row>
    <row r="61" spans="1:5" x14ac:dyDescent="0.25">
      <c r="A61" s="40">
        <v>21306084</v>
      </c>
      <c r="B61" s="37">
        <v>1</v>
      </c>
      <c r="C61" s="37" t="s">
        <v>533</v>
      </c>
      <c r="D61" s="40" t="s">
        <v>262</v>
      </c>
      <c r="E61" s="40" t="s">
        <v>365</v>
      </c>
    </row>
    <row r="62" spans="1:5" x14ac:dyDescent="0.25">
      <c r="A62" s="40">
        <v>21306126</v>
      </c>
      <c r="B62" s="37">
        <v>1</v>
      </c>
      <c r="C62" s="37" t="s">
        <v>533</v>
      </c>
      <c r="D62" s="40" t="s">
        <v>262</v>
      </c>
      <c r="E62" s="40" t="s">
        <v>365</v>
      </c>
    </row>
    <row r="63" spans="1:5" x14ac:dyDescent="0.25">
      <c r="A63" s="40">
        <v>21306008</v>
      </c>
      <c r="B63" s="37">
        <v>1</v>
      </c>
      <c r="C63" s="37" t="s">
        <v>533</v>
      </c>
      <c r="D63" s="40" t="s">
        <v>262</v>
      </c>
      <c r="E63" s="40" t="s">
        <v>365</v>
      </c>
    </row>
    <row r="64" spans="1:5" x14ac:dyDescent="0.25">
      <c r="A64" s="40">
        <v>21306025</v>
      </c>
      <c r="B64" s="37">
        <v>1</v>
      </c>
      <c r="C64" s="37" t="s">
        <v>533</v>
      </c>
      <c r="D64" s="40" t="s">
        <v>262</v>
      </c>
      <c r="E64" s="40" t="s">
        <v>365</v>
      </c>
    </row>
    <row r="65" spans="1:5" x14ac:dyDescent="0.25">
      <c r="A65" s="40">
        <v>21306045</v>
      </c>
      <c r="B65" s="37">
        <v>1</v>
      </c>
      <c r="C65" s="37" t="s">
        <v>533</v>
      </c>
      <c r="D65" s="40" t="s">
        <v>262</v>
      </c>
      <c r="E65" s="40" t="s">
        <v>365</v>
      </c>
    </row>
    <row r="66" spans="1:5" x14ac:dyDescent="0.25">
      <c r="A66" s="40">
        <v>21306121</v>
      </c>
      <c r="B66" s="37">
        <v>1</v>
      </c>
      <c r="C66" s="37" t="s">
        <v>534</v>
      </c>
      <c r="D66" s="40" t="s">
        <v>262</v>
      </c>
      <c r="E66" s="40" t="s">
        <v>365</v>
      </c>
    </row>
    <row r="67" spans="1:5" x14ac:dyDescent="0.25">
      <c r="A67" s="40">
        <v>21306005</v>
      </c>
      <c r="B67" s="37">
        <v>1</v>
      </c>
      <c r="C67" s="37" t="s">
        <v>534</v>
      </c>
      <c r="D67" s="40" t="s">
        <v>262</v>
      </c>
      <c r="E67" s="40" t="s">
        <v>365</v>
      </c>
    </row>
    <row r="68" spans="1:5" x14ac:dyDescent="0.25">
      <c r="A68" s="38">
        <v>21306048</v>
      </c>
      <c r="B68" s="37">
        <v>1</v>
      </c>
      <c r="C68" s="37" t="s">
        <v>534</v>
      </c>
      <c r="D68" s="40" t="s">
        <v>262</v>
      </c>
      <c r="E68" s="40" t="s">
        <v>365</v>
      </c>
    </row>
    <row r="69" spans="1:5" x14ac:dyDescent="0.25">
      <c r="A69" s="40">
        <v>21306085</v>
      </c>
      <c r="B69" s="37">
        <v>1</v>
      </c>
      <c r="C69" s="37" t="s">
        <v>534</v>
      </c>
      <c r="D69" s="40" t="s">
        <v>262</v>
      </c>
      <c r="E69" s="40" t="s">
        <v>365</v>
      </c>
    </row>
    <row r="70" spans="1:5" x14ac:dyDescent="0.25">
      <c r="A70" s="40">
        <v>21306036</v>
      </c>
      <c r="B70" s="37">
        <v>1</v>
      </c>
      <c r="C70" s="37" t="s">
        <v>534</v>
      </c>
      <c r="D70" s="40" t="s">
        <v>262</v>
      </c>
      <c r="E70" s="40" t="s">
        <v>365</v>
      </c>
    </row>
    <row r="71" spans="1:5" x14ac:dyDescent="0.25">
      <c r="A71" s="40">
        <v>21306051</v>
      </c>
      <c r="B71" s="37">
        <v>1</v>
      </c>
      <c r="C71" s="37" t="s">
        <v>534</v>
      </c>
      <c r="D71" s="40" t="s">
        <v>262</v>
      </c>
      <c r="E71" s="40" t="s">
        <v>365</v>
      </c>
    </row>
    <row r="72" spans="1:5" x14ac:dyDescent="0.25">
      <c r="A72" s="40">
        <v>21306002</v>
      </c>
      <c r="B72" s="37">
        <v>1</v>
      </c>
      <c r="C72" s="37" t="s">
        <v>534</v>
      </c>
      <c r="D72" s="40" t="s">
        <v>262</v>
      </c>
      <c r="E72" s="40" t="s">
        <v>365</v>
      </c>
    </row>
    <row r="73" spans="1:5" x14ac:dyDescent="0.25">
      <c r="A73" s="40">
        <v>21306122</v>
      </c>
      <c r="B73" s="37">
        <v>1</v>
      </c>
      <c r="C73" s="37" t="s">
        <v>534</v>
      </c>
      <c r="D73" s="40" t="s">
        <v>262</v>
      </c>
      <c r="E73" s="40" t="s">
        <v>365</v>
      </c>
    </row>
    <row r="74" spans="1:5" x14ac:dyDescent="0.25">
      <c r="A74" s="40">
        <v>21306080</v>
      </c>
      <c r="B74" s="37">
        <v>1</v>
      </c>
      <c r="C74" s="37" t="s">
        <v>534</v>
      </c>
      <c r="D74" s="40" t="s">
        <v>262</v>
      </c>
      <c r="E74" s="40" t="s">
        <v>365</v>
      </c>
    </row>
    <row r="75" spans="1:5" x14ac:dyDescent="0.25">
      <c r="A75" s="40">
        <v>21306104</v>
      </c>
      <c r="B75" s="37">
        <v>1</v>
      </c>
      <c r="C75" s="37" t="s">
        <v>534</v>
      </c>
      <c r="D75" s="40" t="s">
        <v>262</v>
      </c>
      <c r="E75" s="40" t="s">
        <v>365</v>
      </c>
    </row>
    <row r="76" spans="1:5" x14ac:dyDescent="0.25">
      <c r="A76" s="40">
        <v>21306062</v>
      </c>
      <c r="B76" s="37">
        <v>1</v>
      </c>
      <c r="C76" s="37" t="s">
        <v>534</v>
      </c>
      <c r="D76" s="40" t="s">
        <v>262</v>
      </c>
      <c r="E76" s="40" t="s">
        <v>365</v>
      </c>
    </row>
    <row r="77" spans="1:5" x14ac:dyDescent="0.25">
      <c r="A77" s="40">
        <v>21306117</v>
      </c>
      <c r="B77" s="37">
        <v>1</v>
      </c>
      <c r="C77" s="37" t="s">
        <v>534</v>
      </c>
      <c r="D77" s="40" t="s">
        <v>262</v>
      </c>
      <c r="E77" s="40" t="s">
        <v>365</v>
      </c>
    </row>
    <row r="78" spans="1:5" x14ac:dyDescent="0.25">
      <c r="A78" s="40">
        <v>21306083</v>
      </c>
      <c r="B78" s="37">
        <v>1</v>
      </c>
      <c r="C78" s="37" t="s">
        <v>534</v>
      </c>
      <c r="D78" s="40" t="s">
        <v>262</v>
      </c>
      <c r="E78" s="40" t="s">
        <v>365</v>
      </c>
    </row>
    <row r="79" spans="1:5" x14ac:dyDescent="0.25">
      <c r="A79" s="40">
        <v>21306108</v>
      </c>
      <c r="B79" s="37">
        <v>1</v>
      </c>
      <c r="C79" s="37" t="s">
        <v>534</v>
      </c>
      <c r="D79" s="40" t="s">
        <v>262</v>
      </c>
      <c r="E79" s="40" t="s">
        <v>365</v>
      </c>
    </row>
    <row r="80" spans="1:5" x14ac:dyDescent="0.25">
      <c r="A80" s="40">
        <v>21306060</v>
      </c>
      <c r="B80" s="37">
        <v>1</v>
      </c>
      <c r="C80" s="37" t="s">
        <v>534</v>
      </c>
      <c r="D80" s="40" t="s">
        <v>262</v>
      </c>
      <c r="E80" s="40" t="s">
        <v>365</v>
      </c>
    </row>
    <row r="81" spans="1:5" x14ac:dyDescent="0.25">
      <c r="A81" s="40">
        <v>21306131</v>
      </c>
      <c r="B81" s="37">
        <v>1</v>
      </c>
      <c r="C81" s="37" t="s">
        <v>534</v>
      </c>
      <c r="D81" s="40" t="s">
        <v>262</v>
      </c>
      <c r="E81" s="40" t="s">
        <v>365</v>
      </c>
    </row>
    <row r="82" spans="1:5" x14ac:dyDescent="0.25">
      <c r="A82" s="40">
        <v>21306113</v>
      </c>
      <c r="B82" s="37">
        <v>1</v>
      </c>
      <c r="C82" s="37" t="s">
        <v>534</v>
      </c>
      <c r="D82" s="40" t="s">
        <v>262</v>
      </c>
      <c r="E82" s="40" t="s">
        <v>365</v>
      </c>
    </row>
    <row r="83" spans="1:5" x14ac:dyDescent="0.25">
      <c r="A83" s="40">
        <v>21306069</v>
      </c>
      <c r="B83" s="37">
        <v>1</v>
      </c>
      <c r="C83" s="37" t="s">
        <v>534</v>
      </c>
      <c r="D83" s="40" t="s">
        <v>262</v>
      </c>
      <c r="E83" s="40" t="s">
        <v>365</v>
      </c>
    </row>
    <row r="84" spans="1:5" x14ac:dyDescent="0.25">
      <c r="A84" s="40">
        <v>21306013</v>
      </c>
      <c r="B84" s="37">
        <v>1</v>
      </c>
      <c r="C84" s="37" t="s">
        <v>534</v>
      </c>
      <c r="D84" s="40" t="s">
        <v>262</v>
      </c>
      <c r="E84" s="40" t="s">
        <v>365</v>
      </c>
    </row>
    <row r="85" spans="1:5" x14ac:dyDescent="0.25">
      <c r="A85" s="40">
        <v>21306092</v>
      </c>
      <c r="B85" s="37">
        <v>1</v>
      </c>
      <c r="C85" s="37" t="s">
        <v>534</v>
      </c>
      <c r="D85" s="40" t="s">
        <v>262</v>
      </c>
      <c r="E85" s="40" t="s">
        <v>365</v>
      </c>
    </row>
    <row r="86" spans="1:5" x14ac:dyDescent="0.25">
      <c r="A86" s="40">
        <v>21306055</v>
      </c>
      <c r="B86" s="37">
        <v>1</v>
      </c>
      <c r="C86" s="37" t="s">
        <v>534</v>
      </c>
      <c r="D86" s="40" t="s">
        <v>262</v>
      </c>
      <c r="E86" s="40" t="s">
        <v>365</v>
      </c>
    </row>
    <row r="87" spans="1:5" x14ac:dyDescent="0.25">
      <c r="A87" s="40">
        <v>21306041</v>
      </c>
      <c r="B87" s="37">
        <v>1</v>
      </c>
      <c r="C87" s="37" t="s">
        <v>534</v>
      </c>
      <c r="D87" s="40" t="s">
        <v>262</v>
      </c>
      <c r="E87" s="40" t="s">
        <v>365</v>
      </c>
    </row>
    <row r="88" spans="1:5" x14ac:dyDescent="0.25">
      <c r="A88" s="40">
        <v>21306010</v>
      </c>
      <c r="B88" s="37">
        <v>1</v>
      </c>
      <c r="C88" s="37" t="s">
        <v>534</v>
      </c>
      <c r="D88" s="40" t="s">
        <v>262</v>
      </c>
      <c r="E88" s="40" t="s">
        <v>365</v>
      </c>
    </row>
    <row r="89" spans="1:5" x14ac:dyDescent="0.25">
      <c r="A89" s="40">
        <v>20306113</v>
      </c>
      <c r="B89" s="37">
        <v>1</v>
      </c>
      <c r="C89" s="37" t="s">
        <v>534</v>
      </c>
      <c r="D89" s="40" t="s">
        <v>262</v>
      </c>
      <c r="E89" s="40" t="s">
        <v>365</v>
      </c>
    </row>
    <row r="90" spans="1:5" x14ac:dyDescent="0.25">
      <c r="A90" s="40">
        <v>21306017</v>
      </c>
      <c r="B90" s="37">
        <v>1</v>
      </c>
      <c r="C90" s="37" t="s">
        <v>534</v>
      </c>
      <c r="D90" s="40" t="s">
        <v>262</v>
      </c>
      <c r="E90" s="40" t="s">
        <v>365</v>
      </c>
    </row>
    <row r="91" spans="1:5" x14ac:dyDescent="0.25">
      <c r="A91" s="40">
        <v>21306027</v>
      </c>
      <c r="B91" s="37">
        <v>1</v>
      </c>
      <c r="C91" s="37" t="s">
        <v>534</v>
      </c>
      <c r="D91" s="40" t="s">
        <v>262</v>
      </c>
      <c r="E91" s="40" t="s">
        <v>365</v>
      </c>
    </row>
    <row r="92" spans="1:5" x14ac:dyDescent="0.25">
      <c r="A92" s="40">
        <v>21306075</v>
      </c>
      <c r="B92" s="37">
        <v>1</v>
      </c>
      <c r="C92" s="37" t="s">
        <v>534</v>
      </c>
      <c r="D92" s="40" t="s">
        <v>262</v>
      </c>
      <c r="E92" s="40" t="s">
        <v>365</v>
      </c>
    </row>
    <row r="93" spans="1:5" x14ac:dyDescent="0.25">
      <c r="A93" s="40">
        <v>21306101</v>
      </c>
      <c r="B93" s="37">
        <v>1</v>
      </c>
      <c r="C93" s="37" t="s">
        <v>534</v>
      </c>
      <c r="D93" s="40" t="s">
        <v>262</v>
      </c>
      <c r="E93" s="40" t="s">
        <v>365</v>
      </c>
    </row>
    <row r="94" spans="1:5" x14ac:dyDescent="0.25">
      <c r="A94" s="40">
        <v>21306037</v>
      </c>
      <c r="B94" s="37">
        <v>1</v>
      </c>
      <c r="C94" s="37" t="s">
        <v>535</v>
      </c>
      <c r="D94" s="40" t="s">
        <v>262</v>
      </c>
      <c r="E94" s="40" t="s">
        <v>365</v>
      </c>
    </row>
    <row r="95" spans="1:5" x14ac:dyDescent="0.25">
      <c r="A95" s="40">
        <v>21306011</v>
      </c>
      <c r="B95" s="37">
        <v>1</v>
      </c>
      <c r="C95" s="37" t="s">
        <v>535</v>
      </c>
      <c r="D95" s="40" t="s">
        <v>262</v>
      </c>
      <c r="E95" s="40" t="s">
        <v>365</v>
      </c>
    </row>
    <row r="96" spans="1:5" x14ac:dyDescent="0.25">
      <c r="A96" s="40">
        <v>21306030</v>
      </c>
      <c r="B96" s="37">
        <v>1</v>
      </c>
      <c r="C96" s="37" t="s">
        <v>535</v>
      </c>
      <c r="D96" s="40" t="s">
        <v>262</v>
      </c>
      <c r="E96" s="40" t="s">
        <v>365</v>
      </c>
    </row>
    <row r="97" spans="1:5" x14ac:dyDescent="0.25">
      <c r="A97" s="40">
        <v>21306039</v>
      </c>
      <c r="B97" s="37">
        <v>1</v>
      </c>
      <c r="C97" s="37" t="s">
        <v>535</v>
      </c>
      <c r="D97" s="40" t="s">
        <v>262</v>
      </c>
      <c r="E97" s="40" t="s">
        <v>365</v>
      </c>
    </row>
    <row r="98" spans="1:5" x14ac:dyDescent="0.25">
      <c r="A98" s="40">
        <v>21306091</v>
      </c>
      <c r="B98" s="37">
        <v>1</v>
      </c>
      <c r="C98" s="37" t="s">
        <v>535</v>
      </c>
      <c r="D98" s="40" t="s">
        <v>262</v>
      </c>
      <c r="E98" s="40" t="s">
        <v>365</v>
      </c>
    </row>
    <row r="99" spans="1:5" x14ac:dyDescent="0.25">
      <c r="A99" s="40">
        <v>21306019</v>
      </c>
      <c r="B99" s="37">
        <v>1</v>
      </c>
      <c r="C99" s="37" t="s">
        <v>535</v>
      </c>
      <c r="D99" s="40" t="s">
        <v>262</v>
      </c>
      <c r="E99" s="40" t="s">
        <v>365</v>
      </c>
    </row>
    <row r="100" spans="1:5" x14ac:dyDescent="0.25">
      <c r="A100" s="40">
        <v>21306024</v>
      </c>
      <c r="B100" s="37">
        <v>1</v>
      </c>
      <c r="C100" s="37" t="s">
        <v>535</v>
      </c>
      <c r="D100" s="40" t="s">
        <v>262</v>
      </c>
      <c r="E100" s="40" t="s">
        <v>365</v>
      </c>
    </row>
    <row r="101" spans="1:5" x14ac:dyDescent="0.25">
      <c r="A101" s="40">
        <v>21306086</v>
      </c>
      <c r="B101" s="37">
        <v>1</v>
      </c>
      <c r="C101" s="37" t="s">
        <v>535</v>
      </c>
      <c r="D101" s="40" t="s">
        <v>262</v>
      </c>
      <c r="E101" s="40" t="s">
        <v>365</v>
      </c>
    </row>
    <row r="102" spans="1:5" x14ac:dyDescent="0.25">
      <c r="A102" s="40">
        <v>21306100</v>
      </c>
      <c r="B102" s="37">
        <v>1</v>
      </c>
      <c r="C102" s="37" t="s">
        <v>535</v>
      </c>
      <c r="D102" s="40" t="s">
        <v>262</v>
      </c>
      <c r="E102" s="40" t="s">
        <v>365</v>
      </c>
    </row>
    <row r="103" spans="1:5" x14ac:dyDescent="0.25">
      <c r="A103" s="40">
        <v>21306079</v>
      </c>
      <c r="B103" s="37">
        <v>1</v>
      </c>
      <c r="C103" s="37" t="s">
        <v>535</v>
      </c>
      <c r="D103" s="40" t="s">
        <v>262</v>
      </c>
      <c r="E103" s="40" t="s">
        <v>365</v>
      </c>
    </row>
    <row r="104" spans="1:5" x14ac:dyDescent="0.25">
      <c r="A104" s="40">
        <v>21306138</v>
      </c>
      <c r="B104" s="37">
        <v>1</v>
      </c>
      <c r="C104" s="37" t="s">
        <v>535</v>
      </c>
      <c r="D104" s="40" t="s">
        <v>262</v>
      </c>
      <c r="E104" s="40" t="s">
        <v>365</v>
      </c>
    </row>
    <row r="105" spans="1:5" x14ac:dyDescent="0.25">
      <c r="A105" s="40">
        <v>21306044</v>
      </c>
      <c r="B105" s="37">
        <v>1</v>
      </c>
      <c r="C105" s="37" t="s">
        <v>535</v>
      </c>
      <c r="D105" s="40" t="s">
        <v>262</v>
      </c>
      <c r="E105" s="40" t="s">
        <v>365</v>
      </c>
    </row>
    <row r="106" spans="1:5" x14ac:dyDescent="0.25">
      <c r="A106" s="40">
        <v>21306063</v>
      </c>
      <c r="B106" s="37">
        <v>1</v>
      </c>
      <c r="C106" s="37" t="s">
        <v>535</v>
      </c>
      <c r="D106" s="40" t="s">
        <v>262</v>
      </c>
      <c r="E106" s="40" t="s">
        <v>365</v>
      </c>
    </row>
    <row r="107" spans="1:5" x14ac:dyDescent="0.25">
      <c r="A107" s="40">
        <v>21306132</v>
      </c>
      <c r="B107" s="37">
        <v>1</v>
      </c>
      <c r="C107" s="37" t="s">
        <v>535</v>
      </c>
      <c r="D107" s="40" t="s">
        <v>262</v>
      </c>
      <c r="E107" s="40" t="s">
        <v>365</v>
      </c>
    </row>
    <row r="108" spans="1:5" x14ac:dyDescent="0.25">
      <c r="A108" s="40">
        <v>21306124</v>
      </c>
      <c r="B108" s="37">
        <v>1</v>
      </c>
      <c r="C108" s="37" t="s">
        <v>535</v>
      </c>
      <c r="D108" s="40" t="s">
        <v>262</v>
      </c>
      <c r="E108" s="40" t="s">
        <v>365</v>
      </c>
    </row>
    <row r="109" spans="1:5" x14ac:dyDescent="0.25">
      <c r="A109" s="39">
        <v>21306021</v>
      </c>
      <c r="B109" s="37">
        <v>1</v>
      </c>
      <c r="C109" s="37" t="s">
        <v>535</v>
      </c>
      <c r="D109" s="40" t="s">
        <v>262</v>
      </c>
      <c r="E109" s="40" t="s">
        <v>365</v>
      </c>
    </row>
    <row r="110" spans="1:5" x14ac:dyDescent="0.25">
      <c r="A110" s="40">
        <v>21306103</v>
      </c>
      <c r="B110" s="37">
        <v>1</v>
      </c>
      <c r="C110" s="37" t="s">
        <v>535</v>
      </c>
      <c r="D110" s="40" t="s">
        <v>262</v>
      </c>
      <c r="E110" s="40" t="s">
        <v>365</v>
      </c>
    </row>
    <row r="111" spans="1:5" x14ac:dyDescent="0.25">
      <c r="A111" s="40">
        <v>21306115</v>
      </c>
      <c r="B111" s="37">
        <v>1</v>
      </c>
      <c r="C111" s="37" t="s">
        <v>535</v>
      </c>
      <c r="D111" s="40" t="s">
        <v>262</v>
      </c>
      <c r="E111" s="40" t="s">
        <v>365</v>
      </c>
    </row>
    <row r="112" spans="1:5" x14ac:dyDescent="0.25">
      <c r="A112" s="40">
        <v>21306129</v>
      </c>
      <c r="B112" s="37">
        <v>1</v>
      </c>
      <c r="C112" s="37" t="s">
        <v>535</v>
      </c>
      <c r="D112" s="40" t="s">
        <v>262</v>
      </c>
      <c r="E112" s="40" t="s">
        <v>365</v>
      </c>
    </row>
    <row r="113" spans="1:5" x14ac:dyDescent="0.25">
      <c r="A113" s="40">
        <v>21306099</v>
      </c>
      <c r="B113" s="37">
        <v>1</v>
      </c>
      <c r="C113" s="37" t="s">
        <v>535</v>
      </c>
      <c r="D113" s="40" t="s">
        <v>262</v>
      </c>
      <c r="E113" s="40" t="s">
        <v>365</v>
      </c>
    </row>
    <row r="114" spans="1:5" x14ac:dyDescent="0.25">
      <c r="A114" s="40">
        <v>21306056</v>
      </c>
      <c r="B114" s="37">
        <v>1</v>
      </c>
      <c r="C114" s="37" t="s">
        <v>535</v>
      </c>
      <c r="D114" s="40" t="s">
        <v>262</v>
      </c>
      <c r="E114" s="40" t="s">
        <v>365</v>
      </c>
    </row>
    <row r="115" spans="1:5" x14ac:dyDescent="0.25">
      <c r="A115" s="40">
        <v>21306068</v>
      </c>
      <c r="B115" s="37">
        <v>1</v>
      </c>
      <c r="C115" s="37" t="s">
        <v>535</v>
      </c>
      <c r="D115" s="40" t="s">
        <v>262</v>
      </c>
      <c r="E115" s="40" t="s">
        <v>365</v>
      </c>
    </row>
    <row r="116" spans="1:5" x14ac:dyDescent="0.25">
      <c r="A116" s="40">
        <v>21306095</v>
      </c>
      <c r="B116" s="37">
        <v>1</v>
      </c>
      <c r="C116" s="37" t="s">
        <v>535</v>
      </c>
      <c r="D116" s="40" t="s">
        <v>262</v>
      </c>
      <c r="E116" s="40" t="s">
        <v>365</v>
      </c>
    </row>
    <row r="117" spans="1:5" x14ac:dyDescent="0.25">
      <c r="A117" s="40">
        <v>21306077</v>
      </c>
      <c r="B117" s="37">
        <v>1</v>
      </c>
      <c r="C117" s="37" t="s">
        <v>535</v>
      </c>
      <c r="D117" s="40" t="s">
        <v>262</v>
      </c>
      <c r="E117" s="40" t="s">
        <v>365</v>
      </c>
    </row>
    <row r="118" spans="1:5" x14ac:dyDescent="0.25">
      <c r="A118" s="40">
        <v>21306018</v>
      </c>
      <c r="B118" s="37">
        <v>1</v>
      </c>
      <c r="C118" s="37" t="s">
        <v>535</v>
      </c>
      <c r="D118" s="40" t="s">
        <v>262</v>
      </c>
      <c r="E118" s="40" t="s">
        <v>365</v>
      </c>
    </row>
    <row r="119" spans="1:5" x14ac:dyDescent="0.25">
      <c r="A119" s="40">
        <v>21306050</v>
      </c>
      <c r="B119" s="37">
        <v>1</v>
      </c>
      <c r="C119" s="37" t="s">
        <v>535</v>
      </c>
      <c r="D119" s="40" t="s">
        <v>262</v>
      </c>
      <c r="E119" s="40" t="s">
        <v>365</v>
      </c>
    </row>
    <row r="120" spans="1:5" x14ac:dyDescent="0.25">
      <c r="A120" s="40">
        <v>20306061</v>
      </c>
      <c r="B120" s="37">
        <v>1</v>
      </c>
      <c r="C120" s="37" t="s">
        <v>535</v>
      </c>
      <c r="D120" s="40" t="s">
        <v>262</v>
      </c>
      <c r="E120" s="40" t="s">
        <v>365</v>
      </c>
    </row>
    <row r="121" spans="1:5" x14ac:dyDescent="0.25">
      <c r="A121" s="40">
        <v>21306034</v>
      </c>
      <c r="B121" s="37">
        <v>1</v>
      </c>
      <c r="C121" s="37" t="s">
        <v>535</v>
      </c>
      <c r="D121" s="40" t="s">
        <v>262</v>
      </c>
      <c r="E121" s="40" t="s">
        <v>365</v>
      </c>
    </row>
    <row r="122" spans="1:5" x14ac:dyDescent="0.25">
      <c r="A122" s="40">
        <v>21306110</v>
      </c>
      <c r="B122" s="37">
        <v>1</v>
      </c>
      <c r="C122" s="37" t="s">
        <v>535</v>
      </c>
      <c r="D122" s="40" t="s">
        <v>262</v>
      </c>
      <c r="E122" s="40" t="s">
        <v>365</v>
      </c>
    </row>
    <row r="123" spans="1:5" x14ac:dyDescent="0.25">
      <c r="A123" s="40">
        <v>21306128</v>
      </c>
      <c r="B123" s="37">
        <v>1</v>
      </c>
      <c r="C123" s="37" t="s">
        <v>536</v>
      </c>
      <c r="D123" s="40" t="s">
        <v>263</v>
      </c>
      <c r="E123" s="40" t="s">
        <v>365</v>
      </c>
    </row>
    <row r="124" spans="1:5" x14ac:dyDescent="0.25">
      <c r="A124" s="40">
        <v>21306098</v>
      </c>
      <c r="B124" s="37">
        <v>1</v>
      </c>
      <c r="C124" s="37" t="s">
        <v>536</v>
      </c>
      <c r="D124" s="40" t="s">
        <v>263</v>
      </c>
      <c r="E124" s="40" t="s">
        <v>365</v>
      </c>
    </row>
    <row r="125" spans="1:5" x14ac:dyDescent="0.25">
      <c r="A125" s="40">
        <v>21306006</v>
      </c>
      <c r="B125" s="37">
        <v>1</v>
      </c>
      <c r="C125" s="37" t="s">
        <v>536</v>
      </c>
      <c r="D125" s="40" t="s">
        <v>263</v>
      </c>
      <c r="E125" s="40" t="s">
        <v>365</v>
      </c>
    </row>
    <row r="126" spans="1:5" x14ac:dyDescent="0.25">
      <c r="A126" s="40">
        <v>21306114</v>
      </c>
      <c r="B126" s="37">
        <v>1</v>
      </c>
      <c r="C126" s="37" t="s">
        <v>536</v>
      </c>
      <c r="D126" s="40" t="s">
        <v>263</v>
      </c>
      <c r="E126" s="40" t="s">
        <v>365</v>
      </c>
    </row>
    <row r="127" spans="1:5" x14ac:dyDescent="0.25">
      <c r="A127" s="40">
        <v>21306052</v>
      </c>
      <c r="B127" s="37">
        <v>1</v>
      </c>
      <c r="C127" s="37" t="s">
        <v>536</v>
      </c>
      <c r="D127" s="40" t="s">
        <v>263</v>
      </c>
      <c r="E127" s="40" t="s">
        <v>365</v>
      </c>
    </row>
    <row r="128" spans="1:5" x14ac:dyDescent="0.25">
      <c r="A128" s="40">
        <v>21306049</v>
      </c>
      <c r="B128" s="37">
        <v>1</v>
      </c>
      <c r="C128" s="37" t="s">
        <v>536</v>
      </c>
      <c r="D128" s="40" t="s">
        <v>263</v>
      </c>
      <c r="E128" s="40" t="s">
        <v>365</v>
      </c>
    </row>
    <row r="129" spans="1:5" x14ac:dyDescent="0.25">
      <c r="A129" s="40">
        <v>21306022</v>
      </c>
      <c r="B129" s="37">
        <v>1</v>
      </c>
      <c r="C129" s="37" t="s">
        <v>536</v>
      </c>
      <c r="D129" s="40" t="s">
        <v>263</v>
      </c>
      <c r="E129" s="40" t="s">
        <v>365</v>
      </c>
    </row>
    <row r="130" spans="1:5" x14ac:dyDescent="0.25">
      <c r="A130" s="40">
        <v>21306130</v>
      </c>
      <c r="B130" s="37">
        <v>1</v>
      </c>
      <c r="C130" s="37" t="s">
        <v>536</v>
      </c>
      <c r="D130" s="40" t="s">
        <v>263</v>
      </c>
      <c r="E130" s="40" t="s">
        <v>365</v>
      </c>
    </row>
    <row r="131" spans="1:5" x14ac:dyDescent="0.25">
      <c r="A131" s="40">
        <v>21306061</v>
      </c>
      <c r="B131" s="37">
        <v>1</v>
      </c>
      <c r="C131" s="37" t="s">
        <v>536</v>
      </c>
      <c r="D131" s="40" t="s">
        <v>263</v>
      </c>
      <c r="E131" s="40" t="s">
        <v>365</v>
      </c>
    </row>
    <row r="132" spans="1:5" x14ac:dyDescent="0.25">
      <c r="A132" s="40">
        <v>21306072</v>
      </c>
      <c r="B132" s="37">
        <v>1</v>
      </c>
      <c r="C132" s="37" t="s">
        <v>536</v>
      </c>
      <c r="D132" s="40" t="s">
        <v>263</v>
      </c>
      <c r="E132" s="40" t="s">
        <v>365</v>
      </c>
    </row>
    <row r="133" spans="1:5" x14ac:dyDescent="0.25">
      <c r="A133" s="40">
        <v>21306090</v>
      </c>
      <c r="B133" s="37">
        <v>1</v>
      </c>
      <c r="C133" s="37" t="s">
        <v>536</v>
      </c>
      <c r="D133" s="40" t="s">
        <v>263</v>
      </c>
      <c r="E133" s="40" t="s">
        <v>365</v>
      </c>
    </row>
    <row r="134" spans="1:5" x14ac:dyDescent="0.25">
      <c r="A134" s="40">
        <v>21306042</v>
      </c>
      <c r="B134" s="37">
        <v>1</v>
      </c>
      <c r="C134" s="37" t="s">
        <v>536</v>
      </c>
      <c r="D134" s="40" t="s">
        <v>263</v>
      </c>
      <c r="E134" s="40" t="s">
        <v>365</v>
      </c>
    </row>
    <row r="135" spans="1:5" x14ac:dyDescent="0.25">
      <c r="A135" s="40">
        <v>21306043</v>
      </c>
      <c r="B135" s="37">
        <v>1</v>
      </c>
      <c r="C135" s="37" t="s">
        <v>536</v>
      </c>
      <c r="D135" s="40" t="s">
        <v>263</v>
      </c>
      <c r="E135" s="40" t="s">
        <v>365</v>
      </c>
    </row>
    <row r="136" spans="1:5" x14ac:dyDescent="0.25">
      <c r="A136" s="40">
        <v>21306135</v>
      </c>
      <c r="B136" s="37">
        <v>1</v>
      </c>
      <c r="C136" s="37" t="s">
        <v>536</v>
      </c>
      <c r="D136" s="40" t="s">
        <v>263</v>
      </c>
      <c r="E136" s="40" t="s">
        <v>365</v>
      </c>
    </row>
    <row r="137" spans="1:5" x14ac:dyDescent="0.25">
      <c r="A137" s="40">
        <v>21306106</v>
      </c>
      <c r="B137" s="37">
        <v>1</v>
      </c>
      <c r="C137" s="37" t="s">
        <v>536</v>
      </c>
      <c r="D137" s="40" t="s">
        <v>263</v>
      </c>
      <c r="E137" s="40" t="s">
        <v>365</v>
      </c>
    </row>
    <row r="138" spans="1:5" x14ac:dyDescent="0.25">
      <c r="A138" s="40">
        <v>21306015</v>
      </c>
      <c r="B138" s="37">
        <v>1</v>
      </c>
      <c r="C138" s="37" t="s">
        <v>536</v>
      </c>
      <c r="D138" s="40" t="s">
        <v>263</v>
      </c>
      <c r="E138" s="40" t="s">
        <v>365</v>
      </c>
    </row>
    <row r="139" spans="1:5" x14ac:dyDescent="0.25">
      <c r="A139" s="40">
        <v>21306087</v>
      </c>
      <c r="B139" s="37">
        <v>1</v>
      </c>
      <c r="C139" s="37" t="s">
        <v>536</v>
      </c>
      <c r="D139" s="40" t="s">
        <v>263</v>
      </c>
      <c r="E139" s="40" t="s">
        <v>365</v>
      </c>
    </row>
    <row r="140" spans="1:5" x14ac:dyDescent="0.25">
      <c r="A140" s="40">
        <v>21306007</v>
      </c>
      <c r="B140" s="37">
        <v>1</v>
      </c>
      <c r="C140" s="37" t="s">
        <v>536</v>
      </c>
      <c r="D140" s="40" t="s">
        <v>263</v>
      </c>
      <c r="E140" s="40" t="s">
        <v>365</v>
      </c>
    </row>
    <row r="141" spans="1:5" x14ac:dyDescent="0.25">
      <c r="A141" s="40">
        <v>21306014</v>
      </c>
      <c r="B141" s="37">
        <v>1</v>
      </c>
      <c r="C141" s="37" t="s">
        <v>536</v>
      </c>
      <c r="D141" s="40" t="s">
        <v>263</v>
      </c>
      <c r="E141" s="40" t="s">
        <v>365</v>
      </c>
    </row>
    <row r="142" spans="1:5" x14ac:dyDescent="0.25">
      <c r="A142" s="40">
        <v>21306137</v>
      </c>
      <c r="B142" s="37">
        <v>1</v>
      </c>
      <c r="C142" s="37" t="s">
        <v>536</v>
      </c>
      <c r="D142" s="40" t="s">
        <v>263</v>
      </c>
      <c r="E142" s="40" t="s">
        <v>365</v>
      </c>
    </row>
    <row r="143" spans="1:5" x14ac:dyDescent="0.25">
      <c r="A143" s="40">
        <v>21306071</v>
      </c>
      <c r="B143" s="37">
        <v>1</v>
      </c>
      <c r="C143" s="37" t="s">
        <v>536</v>
      </c>
      <c r="D143" s="40" t="s">
        <v>263</v>
      </c>
      <c r="E143" s="40" t="s">
        <v>365</v>
      </c>
    </row>
    <row r="144" spans="1:5" x14ac:dyDescent="0.25">
      <c r="A144" s="40">
        <v>21306111</v>
      </c>
      <c r="B144" s="37">
        <v>1</v>
      </c>
      <c r="C144" s="37" t="s">
        <v>536</v>
      </c>
      <c r="D144" s="40" t="s">
        <v>263</v>
      </c>
      <c r="E144" s="40" t="s">
        <v>365</v>
      </c>
    </row>
    <row r="145" spans="1:5" x14ac:dyDescent="0.25">
      <c r="A145" s="40">
        <v>21306065</v>
      </c>
      <c r="B145" s="37">
        <v>1</v>
      </c>
      <c r="C145" s="37" t="s">
        <v>536</v>
      </c>
      <c r="D145" s="40" t="s">
        <v>263</v>
      </c>
      <c r="E145" s="40" t="s">
        <v>365</v>
      </c>
    </row>
    <row r="146" spans="1:5" x14ac:dyDescent="0.25">
      <c r="A146" s="40">
        <v>20306025</v>
      </c>
      <c r="B146" s="37">
        <v>4</v>
      </c>
      <c r="C146" s="37" t="s">
        <v>555</v>
      </c>
      <c r="D146" s="40" t="s">
        <v>262</v>
      </c>
      <c r="E146" s="40" t="s">
        <v>365</v>
      </c>
    </row>
    <row r="147" spans="1:5" x14ac:dyDescent="0.25">
      <c r="A147" s="40">
        <v>20306040</v>
      </c>
      <c r="B147" s="37">
        <v>4</v>
      </c>
      <c r="C147" s="37" t="s">
        <v>555</v>
      </c>
      <c r="D147" s="40" t="s">
        <v>262</v>
      </c>
      <c r="E147" s="40" t="s">
        <v>365</v>
      </c>
    </row>
    <row r="148" spans="1:5" x14ac:dyDescent="0.25">
      <c r="A148" s="40">
        <v>20306048</v>
      </c>
      <c r="B148" s="37">
        <v>4</v>
      </c>
      <c r="C148" s="37" t="s">
        <v>555</v>
      </c>
      <c r="D148" s="40" t="s">
        <v>262</v>
      </c>
      <c r="E148" s="40" t="s">
        <v>365</v>
      </c>
    </row>
    <row r="149" spans="1:5" x14ac:dyDescent="0.25">
      <c r="A149" s="40">
        <v>20306036</v>
      </c>
      <c r="B149" s="37">
        <v>4</v>
      </c>
      <c r="C149" s="37" t="s">
        <v>555</v>
      </c>
      <c r="D149" s="40" t="s">
        <v>262</v>
      </c>
      <c r="E149" s="40" t="s">
        <v>365</v>
      </c>
    </row>
    <row r="150" spans="1:5" x14ac:dyDescent="0.25">
      <c r="A150" s="40">
        <v>20306118</v>
      </c>
      <c r="B150" s="37">
        <v>4</v>
      </c>
      <c r="C150" s="37" t="s">
        <v>555</v>
      </c>
      <c r="D150" s="40" t="s">
        <v>262</v>
      </c>
      <c r="E150" s="40" t="s">
        <v>365</v>
      </c>
    </row>
    <row r="151" spans="1:5" x14ac:dyDescent="0.25">
      <c r="A151" s="40">
        <v>20306077</v>
      </c>
      <c r="B151" s="37">
        <v>4</v>
      </c>
      <c r="C151" s="37" t="s">
        <v>555</v>
      </c>
      <c r="D151" s="40" t="s">
        <v>262</v>
      </c>
      <c r="E151" s="40" t="s">
        <v>365</v>
      </c>
    </row>
    <row r="152" spans="1:5" x14ac:dyDescent="0.25">
      <c r="A152" s="40">
        <v>20306055</v>
      </c>
      <c r="B152" s="37">
        <v>4</v>
      </c>
      <c r="C152" s="37" t="s">
        <v>555</v>
      </c>
      <c r="D152" s="40" t="s">
        <v>262</v>
      </c>
      <c r="E152" s="40" t="s">
        <v>365</v>
      </c>
    </row>
    <row r="153" spans="1:5" x14ac:dyDescent="0.25">
      <c r="A153" s="40">
        <v>20306020</v>
      </c>
      <c r="B153" s="37">
        <v>4</v>
      </c>
      <c r="C153" s="37" t="s">
        <v>555</v>
      </c>
      <c r="D153" s="40" t="s">
        <v>262</v>
      </c>
      <c r="E153" s="40" t="s">
        <v>365</v>
      </c>
    </row>
    <row r="154" spans="1:5" x14ac:dyDescent="0.25">
      <c r="A154" s="40">
        <v>20306060</v>
      </c>
      <c r="B154" s="37">
        <v>4</v>
      </c>
      <c r="C154" s="37" t="s">
        <v>555</v>
      </c>
      <c r="D154" s="40" t="s">
        <v>262</v>
      </c>
      <c r="E154" s="40" t="s">
        <v>365</v>
      </c>
    </row>
    <row r="155" spans="1:5" x14ac:dyDescent="0.25">
      <c r="A155" s="40">
        <v>19306052</v>
      </c>
      <c r="B155" s="37">
        <v>4</v>
      </c>
      <c r="C155" s="37" t="s">
        <v>555</v>
      </c>
      <c r="D155" s="40" t="s">
        <v>262</v>
      </c>
      <c r="E155" s="40" t="s">
        <v>365</v>
      </c>
    </row>
    <row r="156" spans="1:5" x14ac:dyDescent="0.25">
      <c r="A156" s="40">
        <v>20306126</v>
      </c>
      <c r="B156" s="37">
        <v>4</v>
      </c>
      <c r="C156" s="37" t="s">
        <v>555</v>
      </c>
      <c r="D156" s="40" t="s">
        <v>262</v>
      </c>
      <c r="E156" s="40" t="s">
        <v>365</v>
      </c>
    </row>
    <row r="157" spans="1:5" x14ac:dyDescent="0.25">
      <c r="A157" s="40">
        <v>20306012</v>
      </c>
      <c r="B157" s="37">
        <v>4</v>
      </c>
      <c r="C157" s="37" t="s">
        <v>555</v>
      </c>
      <c r="D157" s="40" t="s">
        <v>262</v>
      </c>
      <c r="E157" s="40" t="s">
        <v>365</v>
      </c>
    </row>
    <row r="158" spans="1:5" x14ac:dyDescent="0.25">
      <c r="A158" s="40">
        <v>20306046</v>
      </c>
      <c r="B158" s="37">
        <v>4</v>
      </c>
      <c r="C158" s="37" t="s">
        <v>555</v>
      </c>
      <c r="D158" s="40" t="s">
        <v>262</v>
      </c>
      <c r="E158" s="40" t="s">
        <v>365</v>
      </c>
    </row>
    <row r="159" spans="1:5" x14ac:dyDescent="0.25">
      <c r="A159" s="40">
        <v>20306024</v>
      </c>
      <c r="B159" s="37">
        <v>4</v>
      </c>
      <c r="C159" s="37" t="s">
        <v>555</v>
      </c>
      <c r="D159" s="40" t="s">
        <v>262</v>
      </c>
      <c r="E159" s="40" t="s">
        <v>365</v>
      </c>
    </row>
    <row r="160" spans="1:5" x14ac:dyDescent="0.25">
      <c r="A160" s="40">
        <v>20306087</v>
      </c>
      <c r="B160" s="37">
        <v>4</v>
      </c>
      <c r="C160" s="37" t="s">
        <v>555</v>
      </c>
      <c r="D160" s="40" t="s">
        <v>262</v>
      </c>
      <c r="E160" s="40" t="s">
        <v>365</v>
      </c>
    </row>
    <row r="161" spans="1:5" x14ac:dyDescent="0.25">
      <c r="A161" s="40">
        <v>20306059</v>
      </c>
      <c r="B161" s="37">
        <v>4</v>
      </c>
      <c r="C161" s="37" t="s">
        <v>555</v>
      </c>
      <c r="D161" s="40" t="s">
        <v>262</v>
      </c>
      <c r="E161" s="40" t="s">
        <v>365</v>
      </c>
    </row>
    <row r="162" spans="1:5" x14ac:dyDescent="0.25">
      <c r="A162" s="40">
        <v>20306064</v>
      </c>
      <c r="B162" s="37">
        <v>4</v>
      </c>
      <c r="C162" s="37" t="s">
        <v>555</v>
      </c>
      <c r="D162" s="40" t="s">
        <v>262</v>
      </c>
      <c r="E162" s="40" t="s">
        <v>365</v>
      </c>
    </row>
    <row r="163" spans="1:5" x14ac:dyDescent="0.25">
      <c r="A163" s="40">
        <v>20306078</v>
      </c>
      <c r="B163" s="37">
        <v>4</v>
      </c>
      <c r="C163" s="37" t="s">
        <v>555</v>
      </c>
      <c r="D163" s="40" t="s">
        <v>262</v>
      </c>
      <c r="E163" s="40" t="s">
        <v>365</v>
      </c>
    </row>
    <row r="164" spans="1:5" x14ac:dyDescent="0.25">
      <c r="A164" s="40">
        <v>20306017</v>
      </c>
      <c r="B164" s="37">
        <v>4</v>
      </c>
      <c r="C164" s="37" t="s">
        <v>555</v>
      </c>
      <c r="D164" s="40" t="s">
        <v>262</v>
      </c>
      <c r="E164" s="40" t="s">
        <v>365</v>
      </c>
    </row>
    <row r="165" spans="1:5" x14ac:dyDescent="0.25">
      <c r="A165" s="40">
        <v>20306042</v>
      </c>
      <c r="B165" s="37">
        <v>4</v>
      </c>
      <c r="C165" s="37" t="s">
        <v>555</v>
      </c>
      <c r="D165" s="40" t="s">
        <v>262</v>
      </c>
      <c r="E165" s="40" t="s">
        <v>365</v>
      </c>
    </row>
    <row r="166" spans="1:5" x14ac:dyDescent="0.25">
      <c r="A166" s="40">
        <v>20306030</v>
      </c>
      <c r="B166" s="37">
        <v>4</v>
      </c>
      <c r="C166" s="37" t="s">
        <v>556</v>
      </c>
      <c r="D166" s="40" t="s">
        <v>262</v>
      </c>
      <c r="E166" s="40" t="s">
        <v>365</v>
      </c>
    </row>
    <row r="167" spans="1:5" x14ac:dyDescent="0.25">
      <c r="A167" s="40">
        <v>19306027</v>
      </c>
      <c r="B167" s="37">
        <v>4</v>
      </c>
      <c r="C167" s="37" t="s">
        <v>556</v>
      </c>
      <c r="D167" s="40" t="s">
        <v>262</v>
      </c>
      <c r="E167" s="40" t="s">
        <v>365</v>
      </c>
    </row>
    <row r="168" spans="1:5" x14ac:dyDescent="0.25">
      <c r="A168" s="40">
        <v>20306032</v>
      </c>
      <c r="B168" s="37">
        <v>4</v>
      </c>
      <c r="C168" s="37" t="s">
        <v>556</v>
      </c>
      <c r="D168" s="40" t="s">
        <v>262</v>
      </c>
      <c r="E168" s="40" t="s">
        <v>365</v>
      </c>
    </row>
    <row r="169" spans="1:5" x14ac:dyDescent="0.25">
      <c r="A169" s="40">
        <v>20306039</v>
      </c>
      <c r="B169" s="37">
        <v>4</v>
      </c>
      <c r="C169" s="37" t="s">
        <v>556</v>
      </c>
      <c r="D169" s="40" t="s">
        <v>262</v>
      </c>
      <c r="E169" s="40" t="s">
        <v>365</v>
      </c>
    </row>
    <row r="170" spans="1:5" x14ac:dyDescent="0.25">
      <c r="A170" s="40">
        <v>19306087</v>
      </c>
      <c r="B170" s="37">
        <v>4</v>
      </c>
      <c r="C170" s="37" t="s">
        <v>556</v>
      </c>
      <c r="D170" s="40" t="s">
        <v>262</v>
      </c>
      <c r="E170" s="40" t="s">
        <v>365</v>
      </c>
    </row>
    <row r="171" spans="1:5" x14ac:dyDescent="0.25">
      <c r="A171" s="40">
        <v>20306067</v>
      </c>
      <c r="B171" s="37">
        <v>4</v>
      </c>
      <c r="C171" s="37" t="s">
        <v>556</v>
      </c>
      <c r="D171" s="40" t="s">
        <v>262</v>
      </c>
      <c r="E171" s="40" t="s">
        <v>365</v>
      </c>
    </row>
    <row r="172" spans="1:5" x14ac:dyDescent="0.25">
      <c r="A172" s="40">
        <v>20306122</v>
      </c>
      <c r="B172" s="37">
        <v>4</v>
      </c>
      <c r="C172" s="37" t="s">
        <v>556</v>
      </c>
      <c r="D172" s="40" t="s">
        <v>262</v>
      </c>
      <c r="E172" s="40" t="s">
        <v>365</v>
      </c>
    </row>
    <row r="173" spans="1:5" x14ac:dyDescent="0.25">
      <c r="A173" s="40">
        <v>20306104</v>
      </c>
      <c r="B173" s="37">
        <v>4</v>
      </c>
      <c r="C173" s="37" t="s">
        <v>556</v>
      </c>
      <c r="D173" s="40" t="s">
        <v>262</v>
      </c>
      <c r="E173" s="40" t="s">
        <v>365</v>
      </c>
    </row>
    <row r="174" spans="1:5" x14ac:dyDescent="0.25">
      <c r="A174" s="40">
        <v>19306032</v>
      </c>
      <c r="B174" s="37">
        <v>4</v>
      </c>
      <c r="C174" s="37" t="s">
        <v>556</v>
      </c>
      <c r="D174" s="40" t="s">
        <v>262</v>
      </c>
      <c r="E174" s="40" t="s">
        <v>365</v>
      </c>
    </row>
    <row r="175" spans="1:5" x14ac:dyDescent="0.25">
      <c r="A175" s="40">
        <v>20306007</v>
      </c>
      <c r="B175" s="37">
        <v>4</v>
      </c>
      <c r="C175" s="37" t="s">
        <v>556</v>
      </c>
      <c r="D175" s="40" t="s">
        <v>262</v>
      </c>
      <c r="E175" s="40" t="s">
        <v>365</v>
      </c>
    </row>
    <row r="176" spans="1:5" x14ac:dyDescent="0.25">
      <c r="A176" s="40">
        <v>20306098</v>
      </c>
      <c r="B176" s="37">
        <v>4</v>
      </c>
      <c r="C176" s="37" t="s">
        <v>556</v>
      </c>
      <c r="D176" s="40" t="s">
        <v>262</v>
      </c>
      <c r="E176" s="40" t="s">
        <v>365</v>
      </c>
    </row>
    <row r="177" spans="1:5" x14ac:dyDescent="0.25">
      <c r="A177" s="40">
        <v>20306107</v>
      </c>
      <c r="B177" s="37">
        <v>4</v>
      </c>
      <c r="C177" s="37" t="s">
        <v>556</v>
      </c>
      <c r="D177" s="40" t="s">
        <v>262</v>
      </c>
      <c r="E177" s="40" t="s">
        <v>365</v>
      </c>
    </row>
    <row r="178" spans="1:5" x14ac:dyDescent="0.25">
      <c r="A178" s="40">
        <v>20306083</v>
      </c>
      <c r="B178" s="37">
        <v>4</v>
      </c>
      <c r="C178" s="37" t="s">
        <v>556</v>
      </c>
      <c r="D178" s="40" t="s">
        <v>262</v>
      </c>
      <c r="E178" s="40" t="s">
        <v>365</v>
      </c>
    </row>
    <row r="179" spans="1:5" x14ac:dyDescent="0.25">
      <c r="A179" s="40">
        <v>20306102</v>
      </c>
      <c r="B179" s="37">
        <v>4</v>
      </c>
      <c r="C179" s="37" t="s">
        <v>556</v>
      </c>
      <c r="D179" s="40" t="s">
        <v>262</v>
      </c>
      <c r="E179" s="40" t="s">
        <v>365</v>
      </c>
    </row>
    <row r="180" spans="1:5" x14ac:dyDescent="0.25">
      <c r="A180" s="40">
        <v>20306073</v>
      </c>
      <c r="B180" s="37">
        <v>4</v>
      </c>
      <c r="C180" s="37" t="s">
        <v>556</v>
      </c>
      <c r="D180" s="40" t="s">
        <v>262</v>
      </c>
      <c r="E180" s="40" t="s">
        <v>365</v>
      </c>
    </row>
    <row r="181" spans="1:5" x14ac:dyDescent="0.25">
      <c r="A181" s="40">
        <v>20306068</v>
      </c>
      <c r="B181" s="37">
        <v>4</v>
      </c>
      <c r="C181" s="37" t="s">
        <v>556</v>
      </c>
      <c r="D181" s="40" t="s">
        <v>262</v>
      </c>
      <c r="E181" s="40" t="s">
        <v>365</v>
      </c>
    </row>
    <row r="182" spans="1:5" x14ac:dyDescent="0.25">
      <c r="A182" s="40">
        <v>20306041</v>
      </c>
      <c r="B182" s="37">
        <v>4</v>
      </c>
      <c r="C182" s="37" t="s">
        <v>556</v>
      </c>
      <c r="D182" s="40" t="s">
        <v>262</v>
      </c>
      <c r="E182" s="40" t="s">
        <v>365</v>
      </c>
    </row>
    <row r="183" spans="1:5" x14ac:dyDescent="0.25">
      <c r="A183" s="40">
        <v>20306065</v>
      </c>
      <c r="B183" s="37">
        <v>4</v>
      </c>
      <c r="C183" s="37" t="s">
        <v>556</v>
      </c>
      <c r="D183" s="40" t="s">
        <v>262</v>
      </c>
      <c r="E183" s="40" t="s">
        <v>365</v>
      </c>
    </row>
    <row r="184" spans="1:5" x14ac:dyDescent="0.25">
      <c r="A184" s="40">
        <v>20306003</v>
      </c>
      <c r="B184" s="37">
        <v>4</v>
      </c>
      <c r="C184" s="37" t="s">
        <v>556</v>
      </c>
      <c r="D184" s="40" t="s">
        <v>262</v>
      </c>
      <c r="E184" s="40" t="s">
        <v>365</v>
      </c>
    </row>
    <row r="185" spans="1:5" x14ac:dyDescent="0.25">
      <c r="A185" s="40">
        <v>19306083</v>
      </c>
      <c r="B185" s="37">
        <v>4</v>
      </c>
      <c r="C185" s="37" t="s">
        <v>557</v>
      </c>
      <c r="D185" s="40" t="s">
        <v>262</v>
      </c>
      <c r="E185" s="40" t="s">
        <v>365</v>
      </c>
    </row>
    <row r="186" spans="1:5" x14ac:dyDescent="0.25">
      <c r="A186" s="40">
        <v>20306101</v>
      </c>
      <c r="B186" s="37">
        <v>4</v>
      </c>
      <c r="C186" s="37" t="s">
        <v>557</v>
      </c>
      <c r="D186" s="40" t="s">
        <v>262</v>
      </c>
      <c r="E186" s="40" t="s">
        <v>365</v>
      </c>
    </row>
    <row r="187" spans="1:5" x14ac:dyDescent="0.25">
      <c r="A187" s="40">
        <v>18306120</v>
      </c>
      <c r="B187" s="37">
        <v>4</v>
      </c>
      <c r="C187" s="37" t="s">
        <v>557</v>
      </c>
      <c r="D187" s="40" t="s">
        <v>262</v>
      </c>
      <c r="E187" s="40" t="s">
        <v>365</v>
      </c>
    </row>
    <row r="188" spans="1:5" x14ac:dyDescent="0.25">
      <c r="A188" s="40">
        <v>20306097</v>
      </c>
      <c r="B188" s="37">
        <v>4</v>
      </c>
      <c r="C188" s="37" t="s">
        <v>557</v>
      </c>
      <c r="D188" s="40" t="s">
        <v>262</v>
      </c>
      <c r="E188" s="40" t="s">
        <v>365</v>
      </c>
    </row>
    <row r="189" spans="1:5" x14ac:dyDescent="0.25">
      <c r="A189" s="40">
        <v>20306021</v>
      </c>
      <c r="B189" s="37">
        <v>4</v>
      </c>
      <c r="C189" s="37" t="s">
        <v>557</v>
      </c>
      <c r="D189" s="40" t="s">
        <v>262</v>
      </c>
      <c r="E189" s="40" t="s">
        <v>365</v>
      </c>
    </row>
    <row r="190" spans="1:5" x14ac:dyDescent="0.25">
      <c r="A190" s="40">
        <v>20306031</v>
      </c>
      <c r="B190" s="37">
        <v>4</v>
      </c>
      <c r="C190" s="37" t="s">
        <v>557</v>
      </c>
      <c r="D190" s="40" t="s">
        <v>262</v>
      </c>
      <c r="E190" s="40" t="s">
        <v>365</v>
      </c>
    </row>
    <row r="191" spans="1:5" x14ac:dyDescent="0.25">
      <c r="A191" s="40">
        <v>20306084</v>
      </c>
      <c r="B191" s="37">
        <v>4</v>
      </c>
      <c r="C191" s="37" t="s">
        <v>557</v>
      </c>
      <c r="D191" s="40" t="s">
        <v>262</v>
      </c>
      <c r="E191" s="40" t="s">
        <v>365</v>
      </c>
    </row>
    <row r="192" spans="1:5" x14ac:dyDescent="0.25">
      <c r="A192" s="40">
        <v>20306047</v>
      </c>
      <c r="B192" s="37">
        <v>4</v>
      </c>
      <c r="C192" s="37" t="s">
        <v>557</v>
      </c>
      <c r="D192" s="40" t="s">
        <v>262</v>
      </c>
      <c r="E192" s="40" t="s">
        <v>365</v>
      </c>
    </row>
    <row r="193" spans="1:5" x14ac:dyDescent="0.25">
      <c r="A193" s="40">
        <v>20306082</v>
      </c>
      <c r="B193" s="37">
        <v>4</v>
      </c>
      <c r="C193" s="37" t="s">
        <v>557</v>
      </c>
      <c r="D193" s="40" t="s">
        <v>262</v>
      </c>
      <c r="E193" s="40" t="s">
        <v>365</v>
      </c>
    </row>
    <row r="194" spans="1:5" x14ac:dyDescent="0.25">
      <c r="A194" s="40">
        <v>19306102</v>
      </c>
      <c r="B194" s="37">
        <v>4</v>
      </c>
      <c r="C194" s="37" t="s">
        <v>557</v>
      </c>
      <c r="D194" s="40" t="s">
        <v>262</v>
      </c>
      <c r="E194" s="40" t="s">
        <v>365</v>
      </c>
    </row>
    <row r="195" spans="1:5" x14ac:dyDescent="0.25">
      <c r="A195" s="40">
        <v>20306057</v>
      </c>
      <c r="B195" s="37">
        <v>4</v>
      </c>
      <c r="C195" s="37" t="s">
        <v>557</v>
      </c>
      <c r="D195" s="40" t="s">
        <v>262</v>
      </c>
      <c r="E195" s="40" t="s">
        <v>365</v>
      </c>
    </row>
    <row r="196" spans="1:5" x14ac:dyDescent="0.25">
      <c r="A196" s="40">
        <v>20306056</v>
      </c>
      <c r="B196" s="37">
        <v>4</v>
      </c>
      <c r="C196" s="37" t="s">
        <v>557</v>
      </c>
      <c r="D196" s="40" t="s">
        <v>262</v>
      </c>
      <c r="E196" s="40" t="s">
        <v>365</v>
      </c>
    </row>
    <row r="197" spans="1:5" x14ac:dyDescent="0.25">
      <c r="A197" s="40">
        <v>19306093</v>
      </c>
      <c r="B197" s="37">
        <v>4</v>
      </c>
      <c r="C197" s="37" t="s">
        <v>557</v>
      </c>
      <c r="D197" s="40" t="s">
        <v>262</v>
      </c>
      <c r="E197" s="40" t="s">
        <v>365</v>
      </c>
    </row>
    <row r="198" spans="1:5" x14ac:dyDescent="0.25">
      <c r="A198" s="40">
        <v>20306111</v>
      </c>
      <c r="B198" s="37">
        <v>4</v>
      </c>
      <c r="C198" s="37" t="s">
        <v>557</v>
      </c>
      <c r="D198" s="40" t="s">
        <v>262</v>
      </c>
      <c r="E198" s="40" t="s">
        <v>365</v>
      </c>
    </row>
    <row r="199" spans="1:5" x14ac:dyDescent="0.25">
      <c r="A199" s="40">
        <v>20306035</v>
      </c>
      <c r="B199" s="37">
        <v>4</v>
      </c>
      <c r="C199" s="37" t="s">
        <v>557</v>
      </c>
      <c r="D199" s="40" t="s">
        <v>262</v>
      </c>
      <c r="E199" s="40" t="s">
        <v>365</v>
      </c>
    </row>
    <row r="200" spans="1:5" x14ac:dyDescent="0.25">
      <c r="A200" s="40">
        <v>19306061</v>
      </c>
      <c r="B200" s="37">
        <v>4</v>
      </c>
      <c r="C200" s="37" t="s">
        <v>557</v>
      </c>
      <c r="D200" s="40" t="s">
        <v>262</v>
      </c>
      <c r="E200" s="40" t="s">
        <v>365</v>
      </c>
    </row>
    <row r="201" spans="1:5" x14ac:dyDescent="0.25">
      <c r="A201" s="40">
        <v>20306074</v>
      </c>
      <c r="B201" s="37">
        <v>4</v>
      </c>
      <c r="C201" s="37" t="s">
        <v>557</v>
      </c>
      <c r="D201" s="40" t="s">
        <v>262</v>
      </c>
      <c r="E201" s="40" t="s">
        <v>365</v>
      </c>
    </row>
    <row r="202" spans="1:5" x14ac:dyDescent="0.25">
      <c r="A202" s="40">
        <v>18306153</v>
      </c>
      <c r="B202" s="37">
        <v>4</v>
      </c>
      <c r="C202" s="37" t="s">
        <v>557</v>
      </c>
      <c r="D202" s="40" t="s">
        <v>262</v>
      </c>
      <c r="E202" s="40" t="s">
        <v>365</v>
      </c>
    </row>
    <row r="203" spans="1:5" x14ac:dyDescent="0.25">
      <c r="A203" s="40">
        <v>20306001</v>
      </c>
      <c r="B203" s="37">
        <v>4</v>
      </c>
      <c r="C203" s="37" t="s">
        <v>557</v>
      </c>
      <c r="D203" s="40" t="s">
        <v>262</v>
      </c>
      <c r="E203" s="40" t="s">
        <v>365</v>
      </c>
    </row>
    <row r="204" spans="1:5" x14ac:dyDescent="0.25">
      <c r="A204" s="40">
        <v>20306119</v>
      </c>
      <c r="B204" s="37">
        <v>4</v>
      </c>
      <c r="C204" s="37" t="s">
        <v>558</v>
      </c>
      <c r="D204" s="40" t="s">
        <v>263</v>
      </c>
      <c r="E204" s="40" t="s">
        <v>365</v>
      </c>
    </row>
    <row r="205" spans="1:5" x14ac:dyDescent="0.25">
      <c r="A205" s="40">
        <v>20306112</v>
      </c>
      <c r="B205" s="37">
        <v>4</v>
      </c>
      <c r="C205" s="37" t="s">
        <v>558</v>
      </c>
      <c r="D205" s="40" t="s">
        <v>263</v>
      </c>
      <c r="E205" s="40" t="s">
        <v>365</v>
      </c>
    </row>
    <row r="206" spans="1:5" x14ac:dyDescent="0.25">
      <c r="A206" s="40">
        <v>20306116</v>
      </c>
      <c r="B206" s="37">
        <v>4</v>
      </c>
      <c r="C206" s="37" t="s">
        <v>558</v>
      </c>
      <c r="D206" s="40" t="s">
        <v>263</v>
      </c>
      <c r="E206" s="40" t="s">
        <v>365</v>
      </c>
    </row>
    <row r="207" spans="1:5" x14ac:dyDescent="0.25">
      <c r="A207" s="40">
        <v>20306072</v>
      </c>
      <c r="B207" s="37">
        <v>4</v>
      </c>
      <c r="C207" s="37" t="s">
        <v>558</v>
      </c>
      <c r="D207" s="40" t="s">
        <v>263</v>
      </c>
      <c r="E207" s="40" t="s">
        <v>365</v>
      </c>
    </row>
    <row r="208" spans="1:5" x14ac:dyDescent="0.25">
      <c r="A208" s="40">
        <v>20306026</v>
      </c>
      <c r="B208" s="37">
        <v>4</v>
      </c>
      <c r="C208" s="37" t="s">
        <v>558</v>
      </c>
      <c r="D208" s="40" t="s">
        <v>263</v>
      </c>
      <c r="E208" s="40" t="s">
        <v>365</v>
      </c>
    </row>
    <row r="209" spans="1:5" x14ac:dyDescent="0.25">
      <c r="A209" s="40">
        <v>20306053</v>
      </c>
      <c r="B209" s="37">
        <v>4</v>
      </c>
      <c r="C209" s="37" t="s">
        <v>558</v>
      </c>
      <c r="D209" s="40" t="s">
        <v>263</v>
      </c>
      <c r="E209" s="40" t="s">
        <v>365</v>
      </c>
    </row>
    <row r="210" spans="1:5" x14ac:dyDescent="0.25">
      <c r="A210" s="40">
        <v>20306108</v>
      </c>
      <c r="B210" s="37">
        <v>4</v>
      </c>
      <c r="C210" s="37" t="s">
        <v>558</v>
      </c>
      <c r="D210" s="40" t="s">
        <v>263</v>
      </c>
      <c r="E210" s="40" t="s">
        <v>365</v>
      </c>
    </row>
    <row r="211" spans="1:5" x14ac:dyDescent="0.25">
      <c r="A211" s="40">
        <v>20306038</v>
      </c>
      <c r="B211" s="37">
        <v>4</v>
      </c>
      <c r="C211" s="37" t="s">
        <v>558</v>
      </c>
      <c r="D211" s="40" t="s">
        <v>263</v>
      </c>
      <c r="E211" s="40" t="s">
        <v>365</v>
      </c>
    </row>
    <row r="212" spans="1:5" x14ac:dyDescent="0.25">
      <c r="A212" s="40">
        <v>20306011</v>
      </c>
      <c r="B212" s="37">
        <v>4</v>
      </c>
      <c r="C212" s="37" t="s">
        <v>558</v>
      </c>
      <c r="D212" s="40" t="s">
        <v>263</v>
      </c>
      <c r="E212" s="40" t="s">
        <v>365</v>
      </c>
    </row>
    <row r="213" spans="1:5" x14ac:dyDescent="0.25">
      <c r="A213" s="40">
        <v>16309106</v>
      </c>
      <c r="B213" s="37">
        <v>1</v>
      </c>
      <c r="C213" s="37" t="s">
        <v>537</v>
      </c>
      <c r="D213" s="40" t="s">
        <v>262</v>
      </c>
      <c r="E213" s="40" t="s">
        <v>366</v>
      </c>
    </row>
    <row r="214" spans="1:5" x14ac:dyDescent="0.25">
      <c r="A214" s="40">
        <v>21309145</v>
      </c>
      <c r="B214" s="37">
        <v>1</v>
      </c>
      <c r="C214" s="37" t="s">
        <v>537</v>
      </c>
      <c r="D214" s="40" t="s">
        <v>262</v>
      </c>
      <c r="E214" s="40" t="s">
        <v>366</v>
      </c>
    </row>
    <row r="215" spans="1:5" x14ac:dyDescent="0.25">
      <c r="A215" s="40">
        <v>21309103</v>
      </c>
      <c r="B215" s="37">
        <v>1</v>
      </c>
      <c r="C215" s="37" t="s">
        <v>537</v>
      </c>
      <c r="D215" s="40" t="s">
        <v>262</v>
      </c>
      <c r="E215" s="40" t="s">
        <v>366</v>
      </c>
    </row>
    <row r="216" spans="1:5" x14ac:dyDescent="0.25">
      <c r="A216" s="40">
        <v>21309044</v>
      </c>
      <c r="B216" s="37">
        <v>1</v>
      </c>
      <c r="C216" s="37" t="s">
        <v>537</v>
      </c>
      <c r="D216" s="40" t="s">
        <v>262</v>
      </c>
      <c r="E216" s="40" t="s">
        <v>366</v>
      </c>
    </row>
    <row r="217" spans="1:5" x14ac:dyDescent="0.25">
      <c r="A217" s="40">
        <v>21309015</v>
      </c>
      <c r="B217" s="37">
        <v>1</v>
      </c>
      <c r="C217" s="37" t="s">
        <v>537</v>
      </c>
      <c r="D217" s="40" t="s">
        <v>262</v>
      </c>
      <c r="E217" s="40" t="s">
        <v>366</v>
      </c>
    </row>
    <row r="218" spans="1:5" x14ac:dyDescent="0.25">
      <c r="A218" s="40">
        <v>21309116</v>
      </c>
      <c r="B218" s="37">
        <v>1</v>
      </c>
      <c r="C218" s="37" t="s">
        <v>537</v>
      </c>
      <c r="D218" s="40" t="s">
        <v>262</v>
      </c>
      <c r="E218" s="40" t="s">
        <v>366</v>
      </c>
    </row>
    <row r="219" spans="1:5" x14ac:dyDescent="0.25">
      <c r="A219" s="40">
        <v>21309081</v>
      </c>
      <c r="B219" s="37">
        <v>1</v>
      </c>
      <c r="C219" s="37" t="s">
        <v>537</v>
      </c>
      <c r="D219" s="40" t="s">
        <v>262</v>
      </c>
      <c r="E219" s="40" t="s">
        <v>366</v>
      </c>
    </row>
    <row r="220" spans="1:5" x14ac:dyDescent="0.25">
      <c r="A220" s="40">
        <v>21309132</v>
      </c>
      <c r="B220" s="37">
        <v>1</v>
      </c>
      <c r="C220" s="37" t="s">
        <v>537</v>
      </c>
      <c r="D220" s="40" t="s">
        <v>262</v>
      </c>
      <c r="E220" s="40" t="s">
        <v>366</v>
      </c>
    </row>
    <row r="221" spans="1:5" x14ac:dyDescent="0.25">
      <c r="A221" s="40">
        <v>21309060</v>
      </c>
      <c r="B221" s="37">
        <v>1</v>
      </c>
      <c r="C221" s="37" t="s">
        <v>537</v>
      </c>
      <c r="D221" s="40" t="s">
        <v>262</v>
      </c>
      <c r="E221" s="40" t="s">
        <v>366</v>
      </c>
    </row>
    <row r="222" spans="1:5" x14ac:dyDescent="0.25">
      <c r="A222" s="40">
        <v>21309088</v>
      </c>
      <c r="B222" s="37">
        <v>1</v>
      </c>
      <c r="C222" s="37" t="s">
        <v>537</v>
      </c>
      <c r="D222" s="40" t="s">
        <v>262</v>
      </c>
      <c r="E222" s="40" t="s">
        <v>366</v>
      </c>
    </row>
    <row r="223" spans="1:5" x14ac:dyDescent="0.25">
      <c r="A223" s="40">
        <v>21309057</v>
      </c>
      <c r="B223" s="37">
        <v>1</v>
      </c>
      <c r="C223" s="37" t="s">
        <v>537</v>
      </c>
      <c r="D223" s="40" t="s">
        <v>262</v>
      </c>
      <c r="E223" s="40" t="s">
        <v>366</v>
      </c>
    </row>
    <row r="224" spans="1:5" x14ac:dyDescent="0.25">
      <c r="A224" s="40">
        <v>21309038</v>
      </c>
      <c r="B224" s="37">
        <v>1</v>
      </c>
      <c r="C224" s="37" t="s">
        <v>537</v>
      </c>
      <c r="D224" s="40" t="s">
        <v>262</v>
      </c>
      <c r="E224" s="40" t="s">
        <v>366</v>
      </c>
    </row>
    <row r="225" spans="1:5" x14ac:dyDescent="0.25">
      <c r="A225" s="40">
        <v>21309084</v>
      </c>
      <c r="B225" s="37">
        <v>1</v>
      </c>
      <c r="C225" s="37" t="s">
        <v>537</v>
      </c>
      <c r="D225" s="40" t="s">
        <v>262</v>
      </c>
      <c r="E225" s="40" t="s">
        <v>366</v>
      </c>
    </row>
    <row r="226" spans="1:5" x14ac:dyDescent="0.25">
      <c r="A226" s="40">
        <v>21309064</v>
      </c>
      <c r="B226" s="37">
        <v>1</v>
      </c>
      <c r="C226" s="37" t="s">
        <v>537</v>
      </c>
      <c r="D226" s="40" t="s">
        <v>262</v>
      </c>
      <c r="E226" s="40" t="s">
        <v>366</v>
      </c>
    </row>
    <row r="227" spans="1:5" x14ac:dyDescent="0.25">
      <c r="A227" s="40">
        <v>21309124</v>
      </c>
      <c r="B227" s="37">
        <v>1</v>
      </c>
      <c r="C227" s="37" t="s">
        <v>537</v>
      </c>
      <c r="D227" s="40" t="s">
        <v>262</v>
      </c>
      <c r="E227" s="40" t="s">
        <v>366</v>
      </c>
    </row>
    <row r="228" spans="1:5" x14ac:dyDescent="0.25">
      <c r="A228" s="40">
        <v>21309009</v>
      </c>
      <c r="B228" s="37">
        <v>1</v>
      </c>
      <c r="C228" s="37" t="s">
        <v>537</v>
      </c>
      <c r="D228" s="40" t="s">
        <v>262</v>
      </c>
      <c r="E228" s="40" t="s">
        <v>366</v>
      </c>
    </row>
    <row r="229" spans="1:5" x14ac:dyDescent="0.25">
      <c r="A229" s="40">
        <v>21309026</v>
      </c>
      <c r="B229" s="37">
        <v>1</v>
      </c>
      <c r="C229" s="37" t="s">
        <v>537</v>
      </c>
      <c r="D229" s="40" t="s">
        <v>262</v>
      </c>
      <c r="E229" s="40" t="s">
        <v>366</v>
      </c>
    </row>
    <row r="230" spans="1:5" x14ac:dyDescent="0.25">
      <c r="A230" s="40">
        <v>21309087</v>
      </c>
      <c r="B230" s="37">
        <v>1</v>
      </c>
      <c r="C230" s="37" t="s">
        <v>537</v>
      </c>
      <c r="D230" s="40" t="s">
        <v>262</v>
      </c>
      <c r="E230" s="40" t="s">
        <v>366</v>
      </c>
    </row>
    <row r="231" spans="1:5" x14ac:dyDescent="0.25">
      <c r="A231" s="40">
        <v>21309137</v>
      </c>
      <c r="B231" s="37">
        <v>1</v>
      </c>
      <c r="C231" s="37" t="s">
        <v>537</v>
      </c>
      <c r="D231" s="40" t="s">
        <v>262</v>
      </c>
      <c r="E231" s="40" t="s">
        <v>366</v>
      </c>
    </row>
    <row r="232" spans="1:5" x14ac:dyDescent="0.25">
      <c r="A232" s="40">
        <v>21309020</v>
      </c>
      <c r="B232" s="37">
        <v>1</v>
      </c>
      <c r="C232" s="37" t="s">
        <v>537</v>
      </c>
      <c r="D232" s="40" t="s">
        <v>262</v>
      </c>
      <c r="E232" s="40" t="s">
        <v>366</v>
      </c>
    </row>
    <row r="233" spans="1:5" x14ac:dyDescent="0.25">
      <c r="A233" s="40">
        <v>21309055</v>
      </c>
      <c r="B233" s="37">
        <v>1</v>
      </c>
      <c r="C233" s="37" t="s">
        <v>537</v>
      </c>
      <c r="D233" s="40" t="s">
        <v>262</v>
      </c>
      <c r="E233" s="40" t="s">
        <v>366</v>
      </c>
    </row>
    <row r="234" spans="1:5" x14ac:dyDescent="0.25">
      <c r="A234" s="40">
        <v>21309071</v>
      </c>
      <c r="B234" s="37">
        <v>1</v>
      </c>
      <c r="C234" s="37" t="s">
        <v>537</v>
      </c>
      <c r="D234" s="40" t="s">
        <v>262</v>
      </c>
      <c r="E234" s="40" t="s">
        <v>366</v>
      </c>
    </row>
    <row r="235" spans="1:5" x14ac:dyDescent="0.25">
      <c r="A235" s="40">
        <v>21309002</v>
      </c>
      <c r="B235" s="37">
        <v>1</v>
      </c>
      <c r="C235" s="37" t="s">
        <v>537</v>
      </c>
      <c r="D235" s="40" t="s">
        <v>262</v>
      </c>
      <c r="E235" s="40" t="s">
        <v>366</v>
      </c>
    </row>
    <row r="236" spans="1:5" x14ac:dyDescent="0.25">
      <c r="A236" s="40">
        <v>21309141</v>
      </c>
      <c r="B236" s="37">
        <v>1</v>
      </c>
      <c r="C236" s="37" t="s">
        <v>537</v>
      </c>
      <c r="D236" s="40" t="s">
        <v>262</v>
      </c>
      <c r="E236" s="40" t="s">
        <v>366</v>
      </c>
    </row>
    <row r="237" spans="1:5" x14ac:dyDescent="0.25">
      <c r="A237" s="40">
        <v>21309085</v>
      </c>
      <c r="B237" s="37">
        <v>1</v>
      </c>
      <c r="C237" s="37" t="s">
        <v>537</v>
      </c>
      <c r="D237" s="40" t="s">
        <v>262</v>
      </c>
      <c r="E237" s="40" t="s">
        <v>366</v>
      </c>
    </row>
    <row r="238" spans="1:5" x14ac:dyDescent="0.25">
      <c r="A238" s="40">
        <v>21309105</v>
      </c>
      <c r="B238" s="37">
        <v>1</v>
      </c>
      <c r="C238" s="37" t="s">
        <v>537</v>
      </c>
      <c r="D238" s="40" t="s">
        <v>262</v>
      </c>
      <c r="E238" s="40" t="s">
        <v>366</v>
      </c>
    </row>
    <row r="239" spans="1:5" x14ac:dyDescent="0.25">
      <c r="A239" s="40">
        <v>21309027</v>
      </c>
      <c r="B239" s="37">
        <v>1</v>
      </c>
      <c r="C239" s="37" t="s">
        <v>537</v>
      </c>
      <c r="D239" s="40" t="s">
        <v>262</v>
      </c>
      <c r="E239" s="40" t="s">
        <v>366</v>
      </c>
    </row>
    <row r="240" spans="1:5" x14ac:dyDescent="0.25">
      <c r="A240" s="40">
        <v>21309123</v>
      </c>
      <c r="B240" s="37">
        <v>1</v>
      </c>
      <c r="C240" s="37" t="s">
        <v>537</v>
      </c>
      <c r="D240" s="40" t="s">
        <v>262</v>
      </c>
      <c r="E240" s="40" t="s">
        <v>366</v>
      </c>
    </row>
    <row r="241" spans="1:5" x14ac:dyDescent="0.25">
      <c r="A241" s="40">
        <v>21309043</v>
      </c>
      <c r="B241" s="37">
        <v>1</v>
      </c>
      <c r="C241" s="37" t="s">
        <v>537</v>
      </c>
      <c r="D241" s="40" t="s">
        <v>262</v>
      </c>
      <c r="E241" s="40" t="s">
        <v>366</v>
      </c>
    </row>
    <row r="242" spans="1:5" x14ac:dyDescent="0.25">
      <c r="A242" s="40">
        <v>21309037</v>
      </c>
      <c r="B242" s="37">
        <v>1</v>
      </c>
      <c r="C242" s="37" t="s">
        <v>537</v>
      </c>
      <c r="D242" s="40" t="s">
        <v>262</v>
      </c>
      <c r="E242" s="40" t="s">
        <v>366</v>
      </c>
    </row>
    <row r="243" spans="1:5" x14ac:dyDescent="0.25">
      <c r="A243" s="40">
        <v>21309030</v>
      </c>
      <c r="B243" s="37">
        <v>1</v>
      </c>
      <c r="C243" s="37" t="s">
        <v>537</v>
      </c>
      <c r="D243" s="40" t="s">
        <v>262</v>
      </c>
      <c r="E243" s="40" t="s">
        <v>366</v>
      </c>
    </row>
    <row r="244" spans="1:5" x14ac:dyDescent="0.25">
      <c r="A244" s="40">
        <v>21309063</v>
      </c>
      <c r="B244" s="37">
        <v>1</v>
      </c>
      <c r="C244" s="37" t="s">
        <v>537</v>
      </c>
      <c r="D244" s="40" t="s">
        <v>262</v>
      </c>
      <c r="E244" s="40" t="s">
        <v>366</v>
      </c>
    </row>
    <row r="245" spans="1:5" x14ac:dyDescent="0.25">
      <c r="A245" s="40">
        <v>20309055</v>
      </c>
      <c r="B245" s="37">
        <v>1</v>
      </c>
      <c r="C245" s="37" t="s">
        <v>537</v>
      </c>
      <c r="D245" s="40" t="s">
        <v>262</v>
      </c>
      <c r="E245" s="40" t="s">
        <v>366</v>
      </c>
    </row>
    <row r="246" spans="1:5" x14ac:dyDescent="0.25">
      <c r="A246" s="40">
        <v>21309101</v>
      </c>
      <c r="B246" s="37">
        <v>1</v>
      </c>
      <c r="C246" s="37" t="s">
        <v>537</v>
      </c>
      <c r="D246" s="40" t="s">
        <v>262</v>
      </c>
      <c r="E246" s="40" t="s">
        <v>366</v>
      </c>
    </row>
    <row r="247" spans="1:5" x14ac:dyDescent="0.25">
      <c r="A247" s="40">
        <v>21309073</v>
      </c>
      <c r="B247" s="37">
        <v>1</v>
      </c>
      <c r="C247" s="37" t="s">
        <v>537</v>
      </c>
      <c r="D247" s="40" t="s">
        <v>262</v>
      </c>
      <c r="E247" s="40" t="s">
        <v>366</v>
      </c>
    </row>
    <row r="248" spans="1:5" x14ac:dyDescent="0.25">
      <c r="A248" s="40">
        <v>21309106</v>
      </c>
      <c r="B248" s="37">
        <v>1</v>
      </c>
      <c r="C248" s="37" t="s">
        <v>537</v>
      </c>
      <c r="D248" s="40" t="s">
        <v>262</v>
      </c>
      <c r="E248" s="40" t="s">
        <v>366</v>
      </c>
    </row>
    <row r="249" spans="1:5" x14ac:dyDescent="0.25">
      <c r="A249" s="40">
        <v>21309128</v>
      </c>
      <c r="B249" s="37">
        <v>1</v>
      </c>
      <c r="C249" s="37" t="s">
        <v>537</v>
      </c>
      <c r="D249" s="40" t="s">
        <v>262</v>
      </c>
      <c r="E249" s="40" t="s">
        <v>366</v>
      </c>
    </row>
    <row r="250" spans="1:5" x14ac:dyDescent="0.25">
      <c r="A250" s="40">
        <v>21309049</v>
      </c>
      <c r="B250" s="37">
        <v>1</v>
      </c>
      <c r="C250" s="37" t="s">
        <v>537</v>
      </c>
      <c r="D250" s="40" t="s">
        <v>262</v>
      </c>
      <c r="E250" s="40" t="s">
        <v>366</v>
      </c>
    </row>
    <row r="251" spans="1:5" x14ac:dyDescent="0.25">
      <c r="A251" s="40">
        <v>21309089</v>
      </c>
      <c r="B251" s="37">
        <v>1</v>
      </c>
      <c r="C251" s="37" t="s">
        <v>537</v>
      </c>
      <c r="D251" s="40" t="s">
        <v>262</v>
      </c>
      <c r="E251" s="40" t="s">
        <v>366</v>
      </c>
    </row>
    <row r="252" spans="1:5" x14ac:dyDescent="0.25">
      <c r="A252" s="40">
        <v>21309099</v>
      </c>
      <c r="B252" s="37">
        <v>1</v>
      </c>
      <c r="C252" s="37" t="s">
        <v>538</v>
      </c>
      <c r="D252" s="40" t="s">
        <v>262</v>
      </c>
      <c r="E252" s="40" t="s">
        <v>366</v>
      </c>
    </row>
    <row r="253" spans="1:5" x14ac:dyDescent="0.25">
      <c r="A253" s="40">
        <v>20309078</v>
      </c>
      <c r="B253" s="37">
        <v>1</v>
      </c>
      <c r="C253" s="37" t="s">
        <v>538</v>
      </c>
      <c r="D253" s="40" t="s">
        <v>262</v>
      </c>
      <c r="E253" s="40" t="s">
        <v>366</v>
      </c>
    </row>
    <row r="254" spans="1:5" x14ac:dyDescent="0.25">
      <c r="A254" s="40">
        <v>21309130</v>
      </c>
      <c r="B254" s="37">
        <v>1</v>
      </c>
      <c r="C254" s="37" t="s">
        <v>538</v>
      </c>
      <c r="D254" s="40" t="s">
        <v>262</v>
      </c>
      <c r="E254" s="40" t="s">
        <v>366</v>
      </c>
    </row>
    <row r="255" spans="1:5" x14ac:dyDescent="0.25">
      <c r="A255" s="40">
        <v>21309036</v>
      </c>
      <c r="B255" s="37">
        <v>1</v>
      </c>
      <c r="C255" s="37" t="s">
        <v>538</v>
      </c>
      <c r="D255" s="40" t="s">
        <v>262</v>
      </c>
      <c r="E255" s="40" t="s">
        <v>366</v>
      </c>
    </row>
    <row r="256" spans="1:5" x14ac:dyDescent="0.25">
      <c r="A256" s="40">
        <v>21309111</v>
      </c>
      <c r="B256" s="37">
        <v>1</v>
      </c>
      <c r="C256" s="37" t="s">
        <v>538</v>
      </c>
      <c r="D256" s="40" t="s">
        <v>262</v>
      </c>
      <c r="E256" s="40" t="s">
        <v>366</v>
      </c>
    </row>
    <row r="257" spans="1:5" x14ac:dyDescent="0.25">
      <c r="A257" s="40">
        <v>21309135</v>
      </c>
      <c r="B257" s="37">
        <v>1</v>
      </c>
      <c r="C257" s="37" t="s">
        <v>538</v>
      </c>
      <c r="D257" s="40" t="s">
        <v>262</v>
      </c>
      <c r="E257" s="40" t="s">
        <v>366</v>
      </c>
    </row>
    <row r="258" spans="1:5" x14ac:dyDescent="0.25">
      <c r="A258" s="40">
        <v>21309121</v>
      </c>
      <c r="B258" s="37">
        <v>1</v>
      </c>
      <c r="C258" s="37" t="s">
        <v>538</v>
      </c>
      <c r="D258" s="40" t="s">
        <v>262</v>
      </c>
      <c r="E258" s="40" t="s">
        <v>366</v>
      </c>
    </row>
    <row r="259" spans="1:5" x14ac:dyDescent="0.25">
      <c r="A259" s="40">
        <v>21309013</v>
      </c>
      <c r="B259" s="37">
        <v>1</v>
      </c>
      <c r="C259" s="37" t="s">
        <v>538</v>
      </c>
      <c r="D259" s="40" t="s">
        <v>262</v>
      </c>
      <c r="E259" s="40" t="s">
        <v>366</v>
      </c>
    </row>
    <row r="260" spans="1:5" x14ac:dyDescent="0.25">
      <c r="A260" s="40">
        <v>21309080</v>
      </c>
      <c r="B260" s="37">
        <v>1</v>
      </c>
      <c r="C260" s="37" t="s">
        <v>538</v>
      </c>
      <c r="D260" s="40" t="s">
        <v>262</v>
      </c>
      <c r="E260" s="40" t="s">
        <v>366</v>
      </c>
    </row>
    <row r="261" spans="1:5" x14ac:dyDescent="0.25">
      <c r="A261" s="40">
        <v>21309051</v>
      </c>
      <c r="B261" s="37">
        <v>1</v>
      </c>
      <c r="C261" s="37" t="s">
        <v>538</v>
      </c>
      <c r="D261" s="40" t="s">
        <v>262</v>
      </c>
      <c r="E261" s="40" t="s">
        <v>366</v>
      </c>
    </row>
    <row r="262" spans="1:5" x14ac:dyDescent="0.25">
      <c r="A262" s="40">
        <v>21309029</v>
      </c>
      <c r="B262" s="37">
        <v>1</v>
      </c>
      <c r="C262" s="37" t="s">
        <v>538</v>
      </c>
      <c r="D262" s="40" t="s">
        <v>262</v>
      </c>
      <c r="E262" s="40" t="s">
        <v>366</v>
      </c>
    </row>
    <row r="263" spans="1:5" x14ac:dyDescent="0.25">
      <c r="A263" s="40">
        <v>21309075</v>
      </c>
      <c r="B263" s="37">
        <v>1</v>
      </c>
      <c r="C263" s="37" t="s">
        <v>538</v>
      </c>
      <c r="D263" s="40" t="s">
        <v>262</v>
      </c>
      <c r="E263" s="40" t="s">
        <v>366</v>
      </c>
    </row>
    <row r="264" spans="1:5" x14ac:dyDescent="0.25">
      <c r="A264" s="40">
        <v>21309058</v>
      </c>
      <c r="B264" s="37">
        <v>1</v>
      </c>
      <c r="C264" s="37" t="s">
        <v>538</v>
      </c>
      <c r="D264" s="40" t="s">
        <v>262</v>
      </c>
      <c r="E264" s="40" t="s">
        <v>366</v>
      </c>
    </row>
    <row r="265" spans="1:5" x14ac:dyDescent="0.25">
      <c r="A265" s="40">
        <v>21309023</v>
      </c>
      <c r="B265" s="37">
        <v>1</v>
      </c>
      <c r="C265" s="37" t="s">
        <v>538</v>
      </c>
      <c r="D265" s="40" t="s">
        <v>262</v>
      </c>
      <c r="E265" s="40" t="s">
        <v>366</v>
      </c>
    </row>
    <row r="266" spans="1:5" x14ac:dyDescent="0.25">
      <c r="A266" s="40">
        <v>21309066</v>
      </c>
      <c r="B266" s="37">
        <v>1</v>
      </c>
      <c r="C266" s="37" t="s">
        <v>538</v>
      </c>
      <c r="D266" s="40" t="s">
        <v>262</v>
      </c>
      <c r="E266" s="40" t="s">
        <v>366</v>
      </c>
    </row>
    <row r="267" spans="1:5" x14ac:dyDescent="0.25">
      <c r="A267" s="40">
        <v>21309100</v>
      </c>
      <c r="B267" s="37">
        <v>1</v>
      </c>
      <c r="C267" s="37" t="s">
        <v>538</v>
      </c>
      <c r="D267" s="40" t="s">
        <v>262</v>
      </c>
      <c r="E267" s="40" t="s">
        <v>366</v>
      </c>
    </row>
    <row r="268" spans="1:5" x14ac:dyDescent="0.25">
      <c r="A268" s="40">
        <v>19309086</v>
      </c>
      <c r="B268" s="37">
        <v>1</v>
      </c>
      <c r="C268" s="37" t="s">
        <v>538</v>
      </c>
      <c r="D268" s="40" t="s">
        <v>262</v>
      </c>
      <c r="E268" s="40" t="s">
        <v>366</v>
      </c>
    </row>
    <row r="269" spans="1:5" x14ac:dyDescent="0.25">
      <c r="A269" s="40">
        <v>21309007</v>
      </c>
      <c r="B269" s="37">
        <v>1</v>
      </c>
      <c r="C269" s="37" t="s">
        <v>538</v>
      </c>
      <c r="D269" s="40" t="s">
        <v>262</v>
      </c>
      <c r="E269" s="40" t="s">
        <v>366</v>
      </c>
    </row>
    <row r="270" spans="1:5" x14ac:dyDescent="0.25">
      <c r="A270" s="40">
        <v>21309138</v>
      </c>
      <c r="B270" s="37">
        <v>1</v>
      </c>
      <c r="C270" s="37" t="s">
        <v>538</v>
      </c>
      <c r="D270" s="40" t="s">
        <v>262</v>
      </c>
      <c r="E270" s="40" t="s">
        <v>366</v>
      </c>
    </row>
    <row r="271" spans="1:5" x14ac:dyDescent="0.25">
      <c r="A271" s="40">
        <v>21309018</v>
      </c>
      <c r="B271" s="37">
        <v>1</v>
      </c>
      <c r="C271" s="37" t="s">
        <v>538</v>
      </c>
      <c r="D271" s="40" t="s">
        <v>262</v>
      </c>
      <c r="E271" s="40" t="s">
        <v>366</v>
      </c>
    </row>
    <row r="272" spans="1:5" x14ac:dyDescent="0.25">
      <c r="A272" s="40">
        <v>21309118</v>
      </c>
      <c r="B272" s="37">
        <v>1</v>
      </c>
      <c r="C272" s="37" t="s">
        <v>538</v>
      </c>
      <c r="D272" s="40" t="s">
        <v>262</v>
      </c>
      <c r="E272" s="40" t="s">
        <v>366</v>
      </c>
    </row>
    <row r="273" spans="1:5" x14ac:dyDescent="0.25">
      <c r="A273" s="40">
        <v>21309078</v>
      </c>
      <c r="B273" s="37">
        <v>1</v>
      </c>
      <c r="C273" s="37" t="s">
        <v>538</v>
      </c>
      <c r="D273" s="40" t="s">
        <v>262</v>
      </c>
      <c r="E273" s="40" t="s">
        <v>366</v>
      </c>
    </row>
    <row r="274" spans="1:5" x14ac:dyDescent="0.25">
      <c r="A274" s="40">
        <v>21309094</v>
      </c>
      <c r="B274" s="37">
        <v>1</v>
      </c>
      <c r="C274" s="37" t="s">
        <v>538</v>
      </c>
      <c r="D274" s="40" t="s">
        <v>262</v>
      </c>
      <c r="E274" s="40" t="s">
        <v>366</v>
      </c>
    </row>
    <row r="275" spans="1:5" x14ac:dyDescent="0.25">
      <c r="A275" s="40">
        <v>21309062</v>
      </c>
      <c r="B275" s="37">
        <v>1</v>
      </c>
      <c r="C275" s="37" t="s">
        <v>538</v>
      </c>
      <c r="D275" s="40" t="s">
        <v>262</v>
      </c>
      <c r="E275" s="40" t="s">
        <v>366</v>
      </c>
    </row>
    <row r="276" spans="1:5" x14ac:dyDescent="0.25">
      <c r="A276" s="40">
        <v>21309119</v>
      </c>
      <c r="B276" s="37">
        <v>1</v>
      </c>
      <c r="C276" s="37" t="s">
        <v>538</v>
      </c>
      <c r="D276" s="40" t="s">
        <v>262</v>
      </c>
      <c r="E276" s="40" t="s">
        <v>366</v>
      </c>
    </row>
    <row r="277" spans="1:5" x14ac:dyDescent="0.25">
      <c r="A277" s="40">
        <v>21309008</v>
      </c>
      <c r="B277" s="37">
        <v>1</v>
      </c>
      <c r="C277" s="37" t="s">
        <v>538</v>
      </c>
      <c r="D277" s="40" t="s">
        <v>262</v>
      </c>
      <c r="E277" s="40" t="s">
        <v>366</v>
      </c>
    </row>
    <row r="278" spans="1:5" x14ac:dyDescent="0.25">
      <c r="A278" s="40">
        <v>21309095</v>
      </c>
      <c r="B278" s="37">
        <v>1</v>
      </c>
      <c r="C278" s="37" t="s">
        <v>538</v>
      </c>
      <c r="D278" s="40" t="s">
        <v>262</v>
      </c>
      <c r="E278" s="40" t="s">
        <v>366</v>
      </c>
    </row>
    <row r="279" spans="1:5" x14ac:dyDescent="0.25">
      <c r="A279" s="40">
        <v>21309050</v>
      </c>
      <c r="B279" s="37">
        <v>1</v>
      </c>
      <c r="C279" s="37" t="s">
        <v>538</v>
      </c>
      <c r="D279" s="40" t="s">
        <v>262</v>
      </c>
      <c r="E279" s="40" t="s">
        <v>366</v>
      </c>
    </row>
    <row r="280" spans="1:5" x14ac:dyDescent="0.25">
      <c r="A280" s="40">
        <v>21309068</v>
      </c>
      <c r="B280" s="37">
        <v>1</v>
      </c>
      <c r="C280" s="37" t="s">
        <v>538</v>
      </c>
      <c r="D280" s="40" t="s">
        <v>262</v>
      </c>
      <c r="E280" s="40" t="s">
        <v>366</v>
      </c>
    </row>
    <row r="281" spans="1:5" x14ac:dyDescent="0.25">
      <c r="A281" s="40">
        <v>21309115</v>
      </c>
      <c r="B281" s="37">
        <v>1</v>
      </c>
      <c r="C281" s="37" t="s">
        <v>538</v>
      </c>
      <c r="D281" s="40" t="s">
        <v>262</v>
      </c>
      <c r="E281" s="40" t="s">
        <v>366</v>
      </c>
    </row>
    <row r="282" spans="1:5" x14ac:dyDescent="0.25">
      <c r="A282" s="40">
        <v>21309046</v>
      </c>
      <c r="B282" s="37">
        <v>1</v>
      </c>
      <c r="C282" s="37" t="s">
        <v>538</v>
      </c>
      <c r="D282" s="40" t="s">
        <v>262</v>
      </c>
      <c r="E282" s="40" t="s">
        <v>366</v>
      </c>
    </row>
    <row r="283" spans="1:5" x14ac:dyDescent="0.25">
      <c r="A283" s="40">
        <v>21309021</v>
      </c>
      <c r="B283" s="37">
        <v>1</v>
      </c>
      <c r="C283" s="37" t="s">
        <v>538</v>
      </c>
      <c r="D283" s="40" t="s">
        <v>262</v>
      </c>
      <c r="E283" s="40" t="s">
        <v>366</v>
      </c>
    </row>
    <row r="284" spans="1:5" x14ac:dyDescent="0.25">
      <c r="A284" s="40">
        <v>21309140</v>
      </c>
      <c r="B284" s="37">
        <v>1</v>
      </c>
      <c r="C284" s="37" t="s">
        <v>538</v>
      </c>
      <c r="D284" s="40" t="s">
        <v>262</v>
      </c>
      <c r="E284" s="40" t="s">
        <v>366</v>
      </c>
    </row>
    <row r="285" spans="1:5" x14ac:dyDescent="0.25">
      <c r="A285" s="40">
        <v>21309125</v>
      </c>
      <c r="B285" s="37">
        <v>1</v>
      </c>
      <c r="C285" s="37" t="s">
        <v>538</v>
      </c>
      <c r="D285" s="40" t="s">
        <v>262</v>
      </c>
      <c r="E285" s="40" t="s">
        <v>366</v>
      </c>
    </row>
    <row r="286" spans="1:5" x14ac:dyDescent="0.25">
      <c r="A286" s="40">
        <v>21309033</v>
      </c>
      <c r="B286" s="37">
        <v>1</v>
      </c>
      <c r="C286" s="37" t="s">
        <v>538</v>
      </c>
      <c r="D286" s="40" t="s">
        <v>262</v>
      </c>
      <c r="E286" s="40" t="s">
        <v>366</v>
      </c>
    </row>
    <row r="287" spans="1:5" x14ac:dyDescent="0.25">
      <c r="A287" s="40">
        <v>20309013</v>
      </c>
      <c r="B287" s="37">
        <v>1</v>
      </c>
      <c r="C287" s="37" t="s">
        <v>538</v>
      </c>
      <c r="D287" s="40" t="s">
        <v>262</v>
      </c>
      <c r="E287" s="40" t="s">
        <v>366</v>
      </c>
    </row>
    <row r="288" spans="1:5" x14ac:dyDescent="0.25">
      <c r="A288" s="40">
        <v>21309102</v>
      </c>
      <c r="B288" s="37">
        <v>1</v>
      </c>
      <c r="C288" s="37" t="s">
        <v>538</v>
      </c>
      <c r="D288" s="40" t="s">
        <v>262</v>
      </c>
      <c r="E288" s="40" t="s">
        <v>366</v>
      </c>
    </row>
    <row r="289" spans="1:5" x14ac:dyDescent="0.25">
      <c r="A289" s="40">
        <v>21309028</v>
      </c>
      <c r="B289" s="37">
        <v>1</v>
      </c>
      <c r="C289" s="37" t="s">
        <v>538</v>
      </c>
      <c r="D289" s="40" t="s">
        <v>262</v>
      </c>
      <c r="E289" s="40" t="s">
        <v>366</v>
      </c>
    </row>
    <row r="290" spans="1:5" x14ac:dyDescent="0.25">
      <c r="A290" s="40">
        <v>21309047</v>
      </c>
      <c r="B290" s="37">
        <v>1</v>
      </c>
      <c r="C290" s="37" t="s">
        <v>539</v>
      </c>
      <c r="D290" s="40" t="s">
        <v>262</v>
      </c>
      <c r="E290" s="40" t="s">
        <v>366</v>
      </c>
    </row>
    <row r="291" spans="1:5" x14ac:dyDescent="0.25">
      <c r="A291" s="40">
        <v>21309040</v>
      </c>
      <c r="B291" s="37">
        <v>1</v>
      </c>
      <c r="C291" s="37" t="s">
        <v>539</v>
      </c>
      <c r="D291" s="40" t="s">
        <v>262</v>
      </c>
      <c r="E291" s="40" t="s">
        <v>366</v>
      </c>
    </row>
    <row r="292" spans="1:5" x14ac:dyDescent="0.25">
      <c r="A292" s="40">
        <v>21309034</v>
      </c>
      <c r="B292" s="37">
        <v>1</v>
      </c>
      <c r="C292" s="37" t="s">
        <v>539</v>
      </c>
      <c r="D292" s="40" t="s">
        <v>262</v>
      </c>
      <c r="E292" s="40" t="s">
        <v>366</v>
      </c>
    </row>
    <row r="293" spans="1:5" x14ac:dyDescent="0.25">
      <c r="A293" s="40">
        <v>21309097</v>
      </c>
      <c r="B293" s="37">
        <v>1</v>
      </c>
      <c r="C293" s="37" t="s">
        <v>539</v>
      </c>
      <c r="D293" s="40" t="s">
        <v>262</v>
      </c>
      <c r="E293" s="40" t="s">
        <v>366</v>
      </c>
    </row>
    <row r="294" spans="1:5" x14ac:dyDescent="0.25">
      <c r="A294" s="40">
        <v>21309076</v>
      </c>
      <c r="B294" s="37">
        <v>1</v>
      </c>
      <c r="C294" s="37" t="s">
        <v>539</v>
      </c>
      <c r="D294" s="40" t="s">
        <v>262</v>
      </c>
      <c r="E294" s="40" t="s">
        <v>366</v>
      </c>
    </row>
    <row r="295" spans="1:5" x14ac:dyDescent="0.25">
      <c r="A295" s="40">
        <v>21309014</v>
      </c>
      <c r="B295" s="37">
        <v>1</v>
      </c>
      <c r="C295" s="37" t="s">
        <v>539</v>
      </c>
      <c r="D295" s="40" t="s">
        <v>262</v>
      </c>
      <c r="E295" s="40" t="s">
        <v>366</v>
      </c>
    </row>
    <row r="296" spans="1:5" x14ac:dyDescent="0.25">
      <c r="A296" s="40">
        <v>21309054</v>
      </c>
      <c r="B296" s="37">
        <v>1</v>
      </c>
      <c r="C296" s="37" t="s">
        <v>539</v>
      </c>
      <c r="D296" s="40" t="s">
        <v>262</v>
      </c>
      <c r="E296" s="40" t="s">
        <v>366</v>
      </c>
    </row>
    <row r="297" spans="1:5" x14ac:dyDescent="0.25">
      <c r="A297" s="40">
        <v>21309077</v>
      </c>
      <c r="B297" s="37">
        <v>1</v>
      </c>
      <c r="C297" s="37" t="s">
        <v>539</v>
      </c>
      <c r="D297" s="40" t="s">
        <v>262</v>
      </c>
      <c r="E297" s="40" t="s">
        <v>366</v>
      </c>
    </row>
    <row r="298" spans="1:5" x14ac:dyDescent="0.25">
      <c r="A298" s="40">
        <v>21309070</v>
      </c>
      <c r="B298" s="37">
        <v>1</v>
      </c>
      <c r="C298" s="37" t="s">
        <v>539</v>
      </c>
      <c r="D298" s="40" t="s">
        <v>262</v>
      </c>
      <c r="E298" s="40" t="s">
        <v>366</v>
      </c>
    </row>
    <row r="299" spans="1:5" x14ac:dyDescent="0.25">
      <c r="A299" s="40">
        <v>21309032</v>
      </c>
      <c r="B299" s="37">
        <v>1</v>
      </c>
      <c r="C299" s="37" t="s">
        <v>539</v>
      </c>
      <c r="D299" s="40" t="s">
        <v>262</v>
      </c>
      <c r="E299" s="40" t="s">
        <v>366</v>
      </c>
    </row>
    <row r="300" spans="1:5" x14ac:dyDescent="0.25">
      <c r="A300" s="40">
        <v>21309109</v>
      </c>
      <c r="B300" s="37">
        <v>1</v>
      </c>
      <c r="C300" s="37" t="s">
        <v>539</v>
      </c>
      <c r="D300" s="40" t="s">
        <v>262</v>
      </c>
      <c r="E300" s="40" t="s">
        <v>366</v>
      </c>
    </row>
    <row r="301" spans="1:5" x14ac:dyDescent="0.25">
      <c r="A301" s="40">
        <v>21309016</v>
      </c>
      <c r="B301" s="37">
        <v>1</v>
      </c>
      <c r="C301" s="37" t="s">
        <v>539</v>
      </c>
      <c r="D301" s="40" t="s">
        <v>262</v>
      </c>
      <c r="E301" s="40" t="s">
        <v>366</v>
      </c>
    </row>
    <row r="302" spans="1:5" x14ac:dyDescent="0.25">
      <c r="A302" s="40">
        <v>20309094</v>
      </c>
      <c r="B302" s="37">
        <v>1</v>
      </c>
      <c r="C302" s="37" t="s">
        <v>539</v>
      </c>
      <c r="D302" s="40" t="s">
        <v>262</v>
      </c>
      <c r="E302" s="40" t="s">
        <v>366</v>
      </c>
    </row>
    <row r="303" spans="1:5" x14ac:dyDescent="0.25">
      <c r="A303" s="40">
        <v>21309129</v>
      </c>
      <c r="B303" s="37">
        <v>1</v>
      </c>
      <c r="C303" s="37" t="s">
        <v>539</v>
      </c>
      <c r="D303" s="40" t="s">
        <v>262</v>
      </c>
      <c r="E303" s="40" t="s">
        <v>366</v>
      </c>
    </row>
    <row r="304" spans="1:5" x14ac:dyDescent="0.25">
      <c r="A304" s="40">
        <v>21309114</v>
      </c>
      <c r="B304" s="37">
        <v>1</v>
      </c>
      <c r="C304" s="37" t="s">
        <v>539</v>
      </c>
      <c r="D304" s="40" t="s">
        <v>262</v>
      </c>
      <c r="E304" s="40" t="s">
        <v>366</v>
      </c>
    </row>
    <row r="305" spans="1:5" x14ac:dyDescent="0.25">
      <c r="A305" s="40">
        <v>21309098</v>
      </c>
      <c r="B305" s="37">
        <v>1</v>
      </c>
      <c r="C305" s="37" t="s">
        <v>539</v>
      </c>
      <c r="D305" s="40" t="s">
        <v>262</v>
      </c>
      <c r="E305" s="40" t="s">
        <v>366</v>
      </c>
    </row>
    <row r="306" spans="1:5" x14ac:dyDescent="0.25">
      <c r="A306" s="40">
        <v>21309134</v>
      </c>
      <c r="B306" s="37">
        <v>1</v>
      </c>
      <c r="C306" s="37" t="s">
        <v>539</v>
      </c>
      <c r="D306" s="40" t="s">
        <v>262</v>
      </c>
      <c r="E306" s="40" t="s">
        <v>366</v>
      </c>
    </row>
    <row r="307" spans="1:5" x14ac:dyDescent="0.25">
      <c r="A307" s="40">
        <v>21309042</v>
      </c>
      <c r="B307" s="37">
        <v>1</v>
      </c>
      <c r="C307" s="37" t="s">
        <v>539</v>
      </c>
      <c r="D307" s="40" t="s">
        <v>262</v>
      </c>
      <c r="E307" s="40" t="s">
        <v>366</v>
      </c>
    </row>
    <row r="308" spans="1:5" x14ac:dyDescent="0.25">
      <c r="A308" s="40">
        <v>21309019</v>
      </c>
      <c r="B308" s="37">
        <v>1</v>
      </c>
      <c r="C308" s="37" t="s">
        <v>539</v>
      </c>
      <c r="D308" s="40" t="s">
        <v>262</v>
      </c>
      <c r="E308" s="40" t="s">
        <v>366</v>
      </c>
    </row>
    <row r="309" spans="1:5" x14ac:dyDescent="0.25">
      <c r="A309" s="40">
        <v>21309143</v>
      </c>
      <c r="B309" s="37">
        <v>1</v>
      </c>
      <c r="C309" s="37" t="s">
        <v>539</v>
      </c>
      <c r="D309" s="40" t="s">
        <v>262</v>
      </c>
      <c r="E309" s="40" t="s">
        <v>366</v>
      </c>
    </row>
    <row r="310" spans="1:5" x14ac:dyDescent="0.25">
      <c r="A310" s="40">
        <v>21309093</v>
      </c>
      <c r="B310" s="37">
        <v>1</v>
      </c>
      <c r="C310" s="37" t="s">
        <v>539</v>
      </c>
      <c r="D310" s="40" t="s">
        <v>262</v>
      </c>
      <c r="E310" s="40" t="s">
        <v>366</v>
      </c>
    </row>
    <row r="311" spans="1:5" x14ac:dyDescent="0.25">
      <c r="A311" s="40">
        <v>21309003</v>
      </c>
      <c r="B311" s="37">
        <v>1</v>
      </c>
      <c r="C311" s="37" t="s">
        <v>539</v>
      </c>
      <c r="D311" s="40" t="s">
        <v>262</v>
      </c>
      <c r="E311" s="40" t="s">
        <v>366</v>
      </c>
    </row>
    <row r="312" spans="1:5" x14ac:dyDescent="0.25">
      <c r="A312" s="40">
        <v>21309090</v>
      </c>
      <c r="B312" s="37">
        <v>1</v>
      </c>
      <c r="C312" s="37" t="s">
        <v>539</v>
      </c>
      <c r="D312" s="40" t="s">
        <v>262</v>
      </c>
      <c r="E312" s="40" t="s">
        <v>366</v>
      </c>
    </row>
    <row r="313" spans="1:5" x14ac:dyDescent="0.25">
      <c r="A313" s="40">
        <v>21309072</v>
      </c>
      <c r="B313" s="37">
        <v>1</v>
      </c>
      <c r="C313" s="37" t="s">
        <v>539</v>
      </c>
      <c r="D313" s="40" t="s">
        <v>262</v>
      </c>
      <c r="E313" s="40" t="s">
        <v>366</v>
      </c>
    </row>
    <row r="314" spans="1:5" x14ac:dyDescent="0.25">
      <c r="A314" s="40">
        <v>21309122</v>
      </c>
      <c r="B314" s="37">
        <v>1</v>
      </c>
      <c r="C314" s="37" t="s">
        <v>539</v>
      </c>
      <c r="D314" s="40" t="s">
        <v>262</v>
      </c>
      <c r="E314" s="40" t="s">
        <v>366</v>
      </c>
    </row>
    <row r="315" spans="1:5" x14ac:dyDescent="0.25">
      <c r="A315" s="40">
        <v>20309092</v>
      </c>
      <c r="B315" s="37">
        <v>1</v>
      </c>
      <c r="C315" s="37" t="s">
        <v>539</v>
      </c>
      <c r="D315" s="40" t="s">
        <v>262</v>
      </c>
      <c r="E315" s="40" t="s">
        <v>366</v>
      </c>
    </row>
    <row r="316" spans="1:5" x14ac:dyDescent="0.25">
      <c r="A316" s="40">
        <v>21309061</v>
      </c>
      <c r="B316" s="37">
        <v>1</v>
      </c>
      <c r="C316" s="37" t="s">
        <v>539</v>
      </c>
      <c r="D316" s="40" t="s">
        <v>262</v>
      </c>
      <c r="E316" s="40" t="s">
        <v>366</v>
      </c>
    </row>
    <row r="317" spans="1:5" x14ac:dyDescent="0.25">
      <c r="A317" s="40">
        <v>21309126</v>
      </c>
      <c r="B317" s="37">
        <v>1</v>
      </c>
      <c r="C317" s="37" t="s">
        <v>539</v>
      </c>
      <c r="D317" s="40" t="s">
        <v>262</v>
      </c>
      <c r="E317" s="40" t="s">
        <v>366</v>
      </c>
    </row>
    <row r="318" spans="1:5" x14ac:dyDescent="0.25">
      <c r="A318" s="40">
        <v>21309024</v>
      </c>
      <c r="B318" s="37">
        <v>1</v>
      </c>
      <c r="C318" s="37" t="s">
        <v>539</v>
      </c>
      <c r="D318" s="40" t="s">
        <v>262</v>
      </c>
      <c r="E318" s="40" t="s">
        <v>366</v>
      </c>
    </row>
    <row r="319" spans="1:5" x14ac:dyDescent="0.25">
      <c r="A319" s="40">
        <v>21309053</v>
      </c>
      <c r="B319" s="37">
        <v>1</v>
      </c>
      <c r="C319" s="37" t="s">
        <v>539</v>
      </c>
      <c r="D319" s="40" t="s">
        <v>262</v>
      </c>
      <c r="E319" s="40" t="s">
        <v>366</v>
      </c>
    </row>
    <row r="320" spans="1:5" x14ac:dyDescent="0.25">
      <c r="A320" s="40">
        <v>21309120</v>
      </c>
      <c r="B320" s="37">
        <v>1</v>
      </c>
      <c r="C320" s="37" t="s">
        <v>539</v>
      </c>
      <c r="D320" s="40" t="s">
        <v>262</v>
      </c>
      <c r="E320" s="40" t="s">
        <v>366</v>
      </c>
    </row>
    <row r="321" spans="1:5" x14ac:dyDescent="0.25">
      <c r="A321" s="40">
        <v>21309006</v>
      </c>
      <c r="B321" s="37">
        <v>1</v>
      </c>
      <c r="C321" s="37" t="s">
        <v>539</v>
      </c>
      <c r="D321" s="40" t="s">
        <v>262</v>
      </c>
      <c r="E321" s="40" t="s">
        <v>366</v>
      </c>
    </row>
    <row r="322" spans="1:5" x14ac:dyDescent="0.25">
      <c r="A322" s="40">
        <v>21309045</v>
      </c>
      <c r="B322" s="37">
        <v>1</v>
      </c>
      <c r="C322" s="37" t="s">
        <v>539</v>
      </c>
      <c r="D322" s="40" t="s">
        <v>262</v>
      </c>
      <c r="E322" s="40" t="s">
        <v>366</v>
      </c>
    </row>
    <row r="323" spans="1:5" x14ac:dyDescent="0.25">
      <c r="A323" s="40">
        <v>21309065</v>
      </c>
      <c r="B323" s="37">
        <v>1</v>
      </c>
      <c r="C323" s="37" t="s">
        <v>539</v>
      </c>
      <c r="D323" s="40" t="s">
        <v>262</v>
      </c>
      <c r="E323" s="40" t="s">
        <v>366</v>
      </c>
    </row>
    <row r="324" spans="1:5" x14ac:dyDescent="0.25">
      <c r="A324" s="40">
        <v>21309139</v>
      </c>
      <c r="B324" s="37">
        <v>1</v>
      </c>
      <c r="C324" s="37" t="s">
        <v>539</v>
      </c>
      <c r="D324" s="40" t="s">
        <v>262</v>
      </c>
      <c r="E324" s="40" t="s">
        <v>366</v>
      </c>
    </row>
    <row r="325" spans="1:5" x14ac:dyDescent="0.25">
      <c r="A325" s="40">
        <v>21309092</v>
      </c>
      <c r="B325" s="37">
        <v>1</v>
      </c>
      <c r="C325" s="37" t="s">
        <v>539</v>
      </c>
      <c r="D325" s="40" t="s">
        <v>262</v>
      </c>
      <c r="E325" s="40" t="s">
        <v>366</v>
      </c>
    </row>
    <row r="326" spans="1:5" x14ac:dyDescent="0.25">
      <c r="A326" s="40">
        <v>21309107</v>
      </c>
      <c r="B326" s="37">
        <v>1</v>
      </c>
      <c r="C326" s="37" t="s">
        <v>539</v>
      </c>
      <c r="D326" s="40" t="s">
        <v>262</v>
      </c>
      <c r="E326" s="40" t="s">
        <v>366</v>
      </c>
    </row>
    <row r="327" spans="1:5" x14ac:dyDescent="0.25">
      <c r="A327" s="40">
        <v>21309011</v>
      </c>
      <c r="B327" s="37">
        <v>1</v>
      </c>
      <c r="C327" s="37" t="s">
        <v>539</v>
      </c>
      <c r="D327" s="40" t="s">
        <v>262</v>
      </c>
      <c r="E327" s="40" t="s">
        <v>366</v>
      </c>
    </row>
    <row r="328" spans="1:5" x14ac:dyDescent="0.25">
      <c r="A328" s="40">
        <v>21309127</v>
      </c>
      <c r="B328" s="37">
        <v>1</v>
      </c>
      <c r="C328" s="37" t="s">
        <v>540</v>
      </c>
      <c r="D328" s="40" t="s">
        <v>262</v>
      </c>
      <c r="E328" s="40" t="s">
        <v>366</v>
      </c>
    </row>
    <row r="329" spans="1:5" x14ac:dyDescent="0.25">
      <c r="A329" s="40">
        <v>21309010</v>
      </c>
      <c r="B329" s="37">
        <v>1</v>
      </c>
      <c r="C329" s="37" t="s">
        <v>540</v>
      </c>
      <c r="D329" s="40" t="s">
        <v>262</v>
      </c>
      <c r="E329" s="40" t="s">
        <v>366</v>
      </c>
    </row>
    <row r="330" spans="1:5" x14ac:dyDescent="0.25">
      <c r="A330" s="40">
        <v>21309079</v>
      </c>
      <c r="B330" s="37">
        <v>1</v>
      </c>
      <c r="C330" s="37" t="s">
        <v>540</v>
      </c>
      <c r="D330" s="40" t="s">
        <v>262</v>
      </c>
      <c r="E330" s="40" t="s">
        <v>366</v>
      </c>
    </row>
    <row r="331" spans="1:5" x14ac:dyDescent="0.25">
      <c r="A331" s="40">
        <v>21309104</v>
      </c>
      <c r="B331" s="37">
        <v>1</v>
      </c>
      <c r="C331" s="37" t="s">
        <v>540</v>
      </c>
      <c r="D331" s="40" t="s">
        <v>262</v>
      </c>
      <c r="E331" s="40" t="s">
        <v>366</v>
      </c>
    </row>
    <row r="332" spans="1:5" x14ac:dyDescent="0.25">
      <c r="A332" s="40">
        <v>21309041</v>
      </c>
      <c r="B332" s="37">
        <v>1</v>
      </c>
      <c r="C332" s="37" t="s">
        <v>540</v>
      </c>
      <c r="D332" s="40" t="s">
        <v>262</v>
      </c>
      <c r="E332" s="40" t="s">
        <v>366</v>
      </c>
    </row>
    <row r="333" spans="1:5" x14ac:dyDescent="0.25">
      <c r="A333" s="40">
        <v>21309131</v>
      </c>
      <c r="B333" s="37">
        <v>1</v>
      </c>
      <c r="C333" s="37" t="s">
        <v>540</v>
      </c>
      <c r="D333" s="40" t="s">
        <v>262</v>
      </c>
      <c r="E333" s="40" t="s">
        <v>366</v>
      </c>
    </row>
    <row r="334" spans="1:5" x14ac:dyDescent="0.25">
      <c r="A334" s="40">
        <v>21309035</v>
      </c>
      <c r="B334" s="37">
        <v>1</v>
      </c>
      <c r="C334" s="37" t="s">
        <v>540</v>
      </c>
      <c r="D334" s="40" t="s">
        <v>262</v>
      </c>
      <c r="E334" s="40" t="s">
        <v>366</v>
      </c>
    </row>
    <row r="335" spans="1:5" x14ac:dyDescent="0.25">
      <c r="A335" s="40">
        <v>21309082</v>
      </c>
      <c r="B335" s="37">
        <v>1</v>
      </c>
      <c r="C335" s="37" t="s">
        <v>540</v>
      </c>
      <c r="D335" s="40" t="s">
        <v>262</v>
      </c>
      <c r="E335" s="40" t="s">
        <v>366</v>
      </c>
    </row>
    <row r="336" spans="1:5" x14ac:dyDescent="0.25">
      <c r="A336" s="40">
        <v>21309069</v>
      </c>
      <c r="B336" s="37">
        <v>1</v>
      </c>
      <c r="C336" s="37" t="s">
        <v>540</v>
      </c>
      <c r="D336" s="40" t="s">
        <v>262</v>
      </c>
      <c r="E336" s="40" t="s">
        <v>366</v>
      </c>
    </row>
    <row r="337" spans="1:5" x14ac:dyDescent="0.25">
      <c r="A337" s="40">
        <v>21309083</v>
      </c>
      <c r="B337" s="37">
        <v>1</v>
      </c>
      <c r="C337" s="37" t="s">
        <v>540</v>
      </c>
      <c r="D337" s="40" t="s">
        <v>262</v>
      </c>
      <c r="E337" s="40" t="s">
        <v>366</v>
      </c>
    </row>
    <row r="338" spans="1:5" x14ac:dyDescent="0.25">
      <c r="A338" s="40">
        <v>21309052</v>
      </c>
      <c r="B338" s="37">
        <v>1</v>
      </c>
      <c r="C338" s="37" t="s">
        <v>540</v>
      </c>
      <c r="D338" s="40" t="s">
        <v>262</v>
      </c>
      <c r="E338" s="40" t="s">
        <v>366</v>
      </c>
    </row>
    <row r="339" spans="1:5" x14ac:dyDescent="0.25">
      <c r="A339" s="40">
        <v>21309039</v>
      </c>
      <c r="B339" s="37">
        <v>1</v>
      </c>
      <c r="C339" s="37" t="s">
        <v>540</v>
      </c>
      <c r="D339" s="40" t="s">
        <v>262</v>
      </c>
      <c r="E339" s="40" t="s">
        <v>366</v>
      </c>
    </row>
    <row r="340" spans="1:5" x14ac:dyDescent="0.25">
      <c r="A340" s="40">
        <v>21309022</v>
      </c>
      <c r="B340" s="37">
        <v>1</v>
      </c>
      <c r="C340" s="37" t="s">
        <v>540</v>
      </c>
      <c r="D340" s="40" t="s">
        <v>262</v>
      </c>
      <c r="E340" s="40" t="s">
        <v>366</v>
      </c>
    </row>
    <row r="341" spans="1:5" x14ac:dyDescent="0.25">
      <c r="A341" s="40">
        <v>21309031</v>
      </c>
      <c r="B341" s="37">
        <v>1</v>
      </c>
      <c r="C341" s="37" t="s">
        <v>540</v>
      </c>
      <c r="D341" s="40" t="s">
        <v>262</v>
      </c>
      <c r="E341" s="40" t="s">
        <v>366</v>
      </c>
    </row>
    <row r="342" spans="1:5" x14ac:dyDescent="0.25">
      <c r="A342" s="40">
        <v>21309112</v>
      </c>
      <c r="B342" s="37">
        <v>1</v>
      </c>
      <c r="C342" s="37" t="s">
        <v>540</v>
      </c>
      <c r="D342" s="40" t="s">
        <v>262</v>
      </c>
      <c r="E342" s="40" t="s">
        <v>366</v>
      </c>
    </row>
    <row r="343" spans="1:5" x14ac:dyDescent="0.25">
      <c r="A343" s="40">
        <v>21309113</v>
      </c>
      <c r="B343" s="37">
        <v>1</v>
      </c>
      <c r="C343" s="37" t="s">
        <v>540</v>
      </c>
      <c r="D343" s="40" t="s">
        <v>262</v>
      </c>
      <c r="E343" s="40" t="s">
        <v>366</v>
      </c>
    </row>
    <row r="344" spans="1:5" x14ac:dyDescent="0.25">
      <c r="A344" s="40">
        <v>15309031</v>
      </c>
      <c r="B344" s="37">
        <v>1</v>
      </c>
      <c r="C344" s="37" t="s">
        <v>540</v>
      </c>
      <c r="D344" s="40" t="s">
        <v>262</v>
      </c>
      <c r="E344" s="40" t="s">
        <v>366</v>
      </c>
    </row>
    <row r="345" spans="1:5" x14ac:dyDescent="0.25">
      <c r="A345" s="40">
        <v>20309077</v>
      </c>
      <c r="B345" s="37">
        <v>1</v>
      </c>
      <c r="C345" s="37" t="s">
        <v>540</v>
      </c>
      <c r="D345" s="40" t="s">
        <v>262</v>
      </c>
      <c r="E345" s="40" t="s">
        <v>366</v>
      </c>
    </row>
    <row r="346" spans="1:5" x14ac:dyDescent="0.25">
      <c r="A346" s="40">
        <v>21309086</v>
      </c>
      <c r="B346" s="37">
        <v>1</v>
      </c>
      <c r="C346" s="37" t="s">
        <v>540</v>
      </c>
      <c r="D346" s="40" t="s">
        <v>262</v>
      </c>
      <c r="E346" s="40" t="s">
        <v>366</v>
      </c>
    </row>
    <row r="347" spans="1:5" x14ac:dyDescent="0.25">
      <c r="A347" s="40">
        <v>21309017</v>
      </c>
      <c r="B347" s="37">
        <v>1</v>
      </c>
      <c r="C347" s="37" t="s">
        <v>540</v>
      </c>
      <c r="D347" s="40" t="s">
        <v>262</v>
      </c>
      <c r="E347" s="40" t="s">
        <v>366</v>
      </c>
    </row>
    <row r="348" spans="1:5" x14ac:dyDescent="0.25">
      <c r="A348" s="40">
        <v>21309012</v>
      </c>
      <c r="B348" s="37">
        <v>1</v>
      </c>
      <c r="C348" s="37" t="s">
        <v>540</v>
      </c>
      <c r="D348" s="40" t="s">
        <v>262</v>
      </c>
      <c r="E348" s="40" t="s">
        <v>366</v>
      </c>
    </row>
    <row r="349" spans="1:5" x14ac:dyDescent="0.25">
      <c r="A349" s="40">
        <v>21309067</v>
      </c>
      <c r="B349" s="37">
        <v>1</v>
      </c>
      <c r="C349" s="37" t="s">
        <v>540</v>
      </c>
      <c r="D349" s="40" t="s">
        <v>262</v>
      </c>
      <c r="E349" s="40" t="s">
        <v>366</v>
      </c>
    </row>
    <row r="350" spans="1:5" x14ac:dyDescent="0.25">
      <c r="A350" s="40">
        <v>21309091</v>
      </c>
      <c r="B350" s="37">
        <v>1</v>
      </c>
      <c r="C350" s="37" t="s">
        <v>540</v>
      </c>
      <c r="D350" s="40" t="s">
        <v>262</v>
      </c>
      <c r="E350" s="40" t="s">
        <v>366</v>
      </c>
    </row>
    <row r="351" spans="1:5" x14ac:dyDescent="0.25">
      <c r="A351" s="40">
        <v>21309096</v>
      </c>
      <c r="B351" s="37">
        <v>1</v>
      </c>
      <c r="C351" s="37" t="s">
        <v>540</v>
      </c>
      <c r="D351" s="40" t="s">
        <v>262</v>
      </c>
      <c r="E351" s="40" t="s">
        <v>366</v>
      </c>
    </row>
    <row r="352" spans="1:5" x14ac:dyDescent="0.25">
      <c r="A352" s="40">
        <v>21309117</v>
      </c>
      <c r="B352" s="37">
        <v>1</v>
      </c>
      <c r="C352" s="37" t="s">
        <v>540</v>
      </c>
      <c r="D352" s="40" t="s">
        <v>262</v>
      </c>
      <c r="E352" s="40" t="s">
        <v>366</v>
      </c>
    </row>
    <row r="353" spans="1:5" x14ac:dyDescent="0.25">
      <c r="A353" s="40">
        <v>21309074</v>
      </c>
      <c r="B353" s="37">
        <v>1</v>
      </c>
      <c r="C353" s="37" t="s">
        <v>540</v>
      </c>
      <c r="D353" s="40" t="s">
        <v>262</v>
      </c>
      <c r="E353" s="40" t="s">
        <v>366</v>
      </c>
    </row>
    <row r="354" spans="1:5" x14ac:dyDescent="0.25">
      <c r="A354" s="40">
        <v>21309059</v>
      </c>
      <c r="B354" s="37">
        <v>1</v>
      </c>
      <c r="C354" s="37" t="s">
        <v>540</v>
      </c>
      <c r="D354" s="40" t="s">
        <v>262</v>
      </c>
      <c r="E354" s="40" t="s">
        <v>366</v>
      </c>
    </row>
    <row r="355" spans="1:5" x14ac:dyDescent="0.25">
      <c r="A355" s="40">
        <v>21309110</v>
      </c>
      <c r="B355" s="37">
        <v>1</v>
      </c>
      <c r="C355" s="37" t="s">
        <v>540</v>
      </c>
      <c r="D355" s="40" t="s">
        <v>262</v>
      </c>
      <c r="E355" s="40" t="s">
        <v>366</v>
      </c>
    </row>
    <row r="356" spans="1:5" x14ac:dyDescent="0.25">
      <c r="A356" s="40">
        <v>21309144</v>
      </c>
      <c r="B356" s="37">
        <v>1</v>
      </c>
      <c r="C356" s="37" t="s">
        <v>540</v>
      </c>
      <c r="D356" s="40" t="s">
        <v>262</v>
      </c>
      <c r="E356" s="40" t="s">
        <v>366</v>
      </c>
    </row>
    <row r="357" spans="1:5" x14ac:dyDescent="0.25">
      <c r="A357" s="40">
        <v>20309060</v>
      </c>
      <c r="B357" s="37">
        <v>1</v>
      </c>
      <c r="C357" s="37" t="s">
        <v>540</v>
      </c>
      <c r="D357" s="40" t="s">
        <v>262</v>
      </c>
      <c r="E357" s="40" t="s">
        <v>366</v>
      </c>
    </row>
    <row r="358" spans="1:5" x14ac:dyDescent="0.25">
      <c r="A358" s="40">
        <v>21309056</v>
      </c>
      <c r="B358" s="37">
        <v>1</v>
      </c>
      <c r="C358" s="37" t="s">
        <v>540</v>
      </c>
      <c r="D358" s="40" t="s">
        <v>262</v>
      </c>
      <c r="E358" s="40" t="s">
        <v>366</v>
      </c>
    </row>
    <row r="359" spans="1:5" x14ac:dyDescent="0.25">
      <c r="A359" s="40">
        <v>21309108</v>
      </c>
      <c r="B359" s="37">
        <v>1</v>
      </c>
      <c r="C359" s="37" t="s">
        <v>540</v>
      </c>
      <c r="D359" s="40" t="s">
        <v>262</v>
      </c>
      <c r="E359" s="40" t="s">
        <v>366</v>
      </c>
    </row>
    <row r="360" spans="1:5" x14ac:dyDescent="0.25">
      <c r="A360" s="40">
        <v>21309142</v>
      </c>
      <c r="B360" s="37">
        <v>1</v>
      </c>
      <c r="C360" s="37" t="s">
        <v>540</v>
      </c>
      <c r="D360" s="40" t="s">
        <v>262</v>
      </c>
      <c r="E360" s="40" t="s">
        <v>366</v>
      </c>
    </row>
    <row r="361" spans="1:5" x14ac:dyDescent="0.25">
      <c r="A361" s="40">
        <v>21309005</v>
      </c>
      <c r="B361" s="37">
        <v>1</v>
      </c>
      <c r="C361" s="37" t="s">
        <v>540</v>
      </c>
      <c r="D361" s="40" t="s">
        <v>262</v>
      </c>
      <c r="E361" s="40" t="s">
        <v>366</v>
      </c>
    </row>
    <row r="362" spans="1:5" x14ac:dyDescent="0.25">
      <c r="A362" s="40">
        <v>21309025</v>
      </c>
      <c r="B362" s="37">
        <v>1</v>
      </c>
      <c r="C362" s="37" t="s">
        <v>540</v>
      </c>
      <c r="D362" s="40" t="s">
        <v>262</v>
      </c>
      <c r="E362" s="40" t="s">
        <v>366</v>
      </c>
    </row>
    <row r="363" spans="1:5" x14ac:dyDescent="0.25">
      <c r="A363" s="40">
        <v>21309136</v>
      </c>
      <c r="B363" s="37">
        <v>1</v>
      </c>
      <c r="C363" s="37" t="s">
        <v>540</v>
      </c>
      <c r="D363" s="40" t="s">
        <v>262</v>
      </c>
      <c r="E363" s="40" t="s">
        <v>366</v>
      </c>
    </row>
    <row r="364" spans="1:5" x14ac:dyDescent="0.25">
      <c r="A364" s="40">
        <v>21309004</v>
      </c>
      <c r="B364" s="37">
        <v>1</v>
      </c>
      <c r="C364" s="37" t="s">
        <v>540</v>
      </c>
      <c r="D364" s="40" t="s">
        <v>262</v>
      </c>
      <c r="E364" s="40" t="s">
        <v>366</v>
      </c>
    </row>
    <row r="365" spans="1:5" x14ac:dyDescent="0.25">
      <c r="A365" s="40">
        <v>21309133</v>
      </c>
      <c r="B365" s="37">
        <v>1</v>
      </c>
      <c r="C365" s="37" t="s">
        <v>540</v>
      </c>
      <c r="D365" s="40" t="s">
        <v>262</v>
      </c>
      <c r="E365" s="40" t="s">
        <v>366</v>
      </c>
    </row>
    <row r="366" spans="1:5" x14ac:dyDescent="0.25">
      <c r="A366" s="40">
        <v>20309032</v>
      </c>
      <c r="B366" s="37">
        <v>4</v>
      </c>
      <c r="C366" s="37" t="s">
        <v>559</v>
      </c>
      <c r="D366" s="40" t="s">
        <v>262</v>
      </c>
      <c r="E366" s="40" t="s">
        <v>366</v>
      </c>
    </row>
    <row r="367" spans="1:5" x14ac:dyDescent="0.25">
      <c r="A367" s="40">
        <v>19309070</v>
      </c>
      <c r="B367" s="37">
        <v>4</v>
      </c>
      <c r="C367" s="37" t="s">
        <v>559</v>
      </c>
      <c r="D367" s="40" t="s">
        <v>262</v>
      </c>
      <c r="E367" s="40" t="s">
        <v>366</v>
      </c>
    </row>
    <row r="368" spans="1:5" x14ac:dyDescent="0.25">
      <c r="A368" s="40">
        <v>20309010</v>
      </c>
      <c r="B368" s="37">
        <v>4</v>
      </c>
      <c r="C368" s="37" t="s">
        <v>559</v>
      </c>
      <c r="D368" s="40" t="s">
        <v>262</v>
      </c>
      <c r="E368" s="40" t="s">
        <v>366</v>
      </c>
    </row>
    <row r="369" spans="1:5" x14ac:dyDescent="0.25">
      <c r="A369" s="40">
        <v>20309028</v>
      </c>
      <c r="B369" s="37">
        <v>4</v>
      </c>
      <c r="C369" s="37" t="s">
        <v>559</v>
      </c>
      <c r="D369" s="40" t="s">
        <v>262</v>
      </c>
      <c r="E369" s="40" t="s">
        <v>366</v>
      </c>
    </row>
    <row r="370" spans="1:5" x14ac:dyDescent="0.25">
      <c r="A370" s="40">
        <v>20309025</v>
      </c>
      <c r="B370" s="37">
        <v>4</v>
      </c>
      <c r="C370" s="37" t="s">
        <v>559</v>
      </c>
      <c r="D370" s="40" t="s">
        <v>262</v>
      </c>
      <c r="E370" s="40" t="s">
        <v>366</v>
      </c>
    </row>
    <row r="371" spans="1:5" x14ac:dyDescent="0.25">
      <c r="A371" s="40">
        <v>20309021</v>
      </c>
      <c r="B371" s="37">
        <v>4</v>
      </c>
      <c r="C371" s="37" t="s">
        <v>559</v>
      </c>
      <c r="D371" s="40" t="s">
        <v>262</v>
      </c>
      <c r="E371" s="40" t="s">
        <v>366</v>
      </c>
    </row>
    <row r="372" spans="1:5" x14ac:dyDescent="0.25">
      <c r="A372" s="40">
        <v>20309030</v>
      </c>
      <c r="B372" s="37">
        <v>4</v>
      </c>
      <c r="C372" s="37" t="s">
        <v>559</v>
      </c>
      <c r="D372" s="40" t="s">
        <v>262</v>
      </c>
      <c r="E372" s="40" t="s">
        <v>366</v>
      </c>
    </row>
    <row r="373" spans="1:5" x14ac:dyDescent="0.25">
      <c r="A373" s="40">
        <v>20309052</v>
      </c>
      <c r="B373" s="37">
        <v>4</v>
      </c>
      <c r="C373" s="37" t="s">
        <v>559</v>
      </c>
      <c r="D373" s="40" t="s">
        <v>262</v>
      </c>
      <c r="E373" s="40" t="s">
        <v>366</v>
      </c>
    </row>
    <row r="374" spans="1:5" x14ac:dyDescent="0.25">
      <c r="A374" s="40">
        <v>20309026</v>
      </c>
      <c r="B374" s="37">
        <v>4</v>
      </c>
      <c r="C374" s="37" t="s">
        <v>559</v>
      </c>
      <c r="D374" s="40" t="s">
        <v>262</v>
      </c>
      <c r="E374" s="40" t="s">
        <v>366</v>
      </c>
    </row>
    <row r="375" spans="1:5" x14ac:dyDescent="0.25">
      <c r="A375" s="40">
        <v>19309116</v>
      </c>
      <c r="B375" s="37">
        <v>4</v>
      </c>
      <c r="C375" s="37" t="s">
        <v>559</v>
      </c>
      <c r="D375" s="40" t="s">
        <v>262</v>
      </c>
      <c r="E375" s="40" t="s">
        <v>366</v>
      </c>
    </row>
    <row r="376" spans="1:5" x14ac:dyDescent="0.25">
      <c r="A376" s="40">
        <v>20309035</v>
      </c>
      <c r="B376" s="37">
        <v>4</v>
      </c>
      <c r="C376" s="37" t="s">
        <v>560</v>
      </c>
      <c r="D376" s="40" t="s">
        <v>262</v>
      </c>
      <c r="E376" s="40" t="s">
        <v>366</v>
      </c>
    </row>
    <row r="377" spans="1:5" x14ac:dyDescent="0.25">
      <c r="A377" s="40">
        <v>20309073</v>
      </c>
      <c r="B377" s="37">
        <v>4</v>
      </c>
      <c r="C377" s="37" t="s">
        <v>560</v>
      </c>
      <c r="D377" s="40" t="s">
        <v>262</v>
      </c>
      <c r="E377" s="40" t="s">
        <v>366</v>
      </c>
    </row>
    <row r="378" spans="1:5" x14ac:dyDescent="0.25">
      <c r="A378" s="40">
        <v>20309087</v>
      </c>
      <c r="B378" s="37">
        <v>4</v>
      </c>
      <c r="C378" s="37" t="s">
        <v>560</v>
      </c>
      <c r="D378" s="40" t="s">
        <v>262</v>
      </c>
      <c r="E378" s="40" t="s">
        <v>366</v>
      </c>
    </row>
    <row r="379" spans="1:5" x14ac:dyDescent="0.25">
      <c r="A379" s="40">
        <v>20309051</v>
      </c>
      <c r="B379" s="37">
        <v>4</v>
      </c>
      <c r="C379" s="37" t="s">
        <v>560</v>
      </c>
      <c r="D379" s="40" t="s">
        <v>262</v>
      </c>
      <c r="E379" s="40" t="s">
        <v>366</v>
      </c>
    </row>
    <row r="380" spans="1:5" x14ac:dyDescent="0.25">
      <c r="A380" s="40">
        <v>20309067</v>
      </c>
      <c r="B380" s="37">
        <v>4</v>
      </c>
      <c r="C380" s="37" t="s">
        <v>560</v>
      </c>
      <c r="D380" s="40" t="s">
        <v>262</v>
      </c>
      <c r="E380" s="40" t="s">
        <v>366</v>
      </c>
    </row>
    <row r="381" spans="1:5" x14ac:dyDescent="0.25">
      <c r="A381" s="40">
        <v>20309047</v>
      </c>
      <c r="B381" s="37">
        <v>4</v>
      </c>
      <c r="C381" s="37" t="s">
        <v>560</v>
      </c>
      <c r="D381" s="40" t="s">
        <v>262</v>
      </c>
      <c r="E381" s="40" t="s">
        <v>366</v>
      </c>
    </row>
    <row r="382" spans="1:5" x14ac:dyDescent="0.25">
      <c r="A382" s="40">
        <v>20309018</v>
      </c>
      <c r="B382" s="37">
        <v>4</v>
      </c>
      <c r="C382" s="37" t="s">
        <v>560</v>
      </c>
      <c r="D382" s="40" t="s">
        <v>262</v>
      </c>
      <c r="E382" s="40" t="s">
        <v>366</v>
      </c>
    </row>
    <row r="383" spans="1:5" x14ac:dyDescent="0.25">
      <c r="A383" s="40">
        <v>20309084</v>
      </c>
      <c r="B383" s="37">
        <v>4</v>
      </c>
      <c r="C383" s="37" t="s">
        <v>560</v>
      </c>
      <c r="D383" s="40" t="s">
        <v>262</v>
      </c>
      <c r="E383" s="40" t="s">
        <v>366</v>
      </c>
    </row>
    <row r="384" spans="1:5" x14ac:dyDescent="0.25">
      <c r="A384" s="40">
        <v>20309088</v>
      </c>
      <c r="B384" s="37">
        <v>4</v>
      </c>
      <c r="C384" s="37" t="s">
        <v>560</v>
      </c>
      <c r="D384" s="40" t="s">
        <v>262</v>
      </c>
      <c r="E384" s="40" t="s">
        <v>366</v>
      </c>
    </row>
    <row r="385" spans="1:5" x14ac:dyDescent="0.25">
      <c r="A385" s="40">
        <v>20309043</v>
      </c>
      <c r="B385" s="37">
        <v>4</v>
      </c>
      <c r="C385" s="37" t="s">
        <v>560</v>
      </c>
      <c r="D385" s="40" t="s">
        <v>262</v>
      </c>
      <c r="E385" s="40" t="s">
        <v>366</v>
      </c>
    </row>
    <row r="386" spans="1:5" x14ac:dyDescent="0.25">
      <c r="A386" s="40">
        <v>20309024</v>
      </c>
      <c r="B386" s="37">
        <v>4</v>
      </c>
      <c r="C386" s="37" t="s">
        <v>561</v>
      </c>
      <c r="D386" s="40" t="s">
        <v>262</v>
      </c>
      <c r="E386" s="40" t="s">
        <v>366</v>
      </c>
    </row>
    <row r="387" spans="1:5" x14ac:dyDescent="0.25">
      <c r="A387" s="40">
        <v>20309014</v>
      </c>
      <c r="B387" s="37">
        <v>4</v>
      </c>
      <c r="C387" s="37" t="s">
        <v>561</v>
      </c>
      <c r="D387" s="40" t="s">
        <v>262</v>
      </c>
      <c r="E387" s="40" t="s">
        <v>366</v>
      </c>
    </row>
    <row r="388" spans="1:5" x14ac:dyDescent="0.25">
      <c r="A388" s="40">
        <v>20309006</v>
      </c>
      <c r="B388" s="37">
        <v>4</v>
      </c>
      <c r="C388" s="37" t="s">
        <v>561</v>
      </c>
      <c r="D388" s="40" t="s">
        <v>262</v>
      </c>
      <c r="E388" s="40" t="s">
        <v>366</v>
      </c>
    </row>
    <row r="389" spans="1:5" x14ac:dyDescent="0.25">
      <c r="A389" s="40">
        <v>20309011</v>
      </c>
      <c r="B389" s="37">
        <v>4</v>
      </c>
      <c r="C389" s="37" t="s">
        <v>561</v>
      </c>
      <c r="D389" s="40" t="s">
        <v>262</v>
      </c>
      <c r="E389" s="40" t="s">
        <v>366</v>
      </c>
    </row>
    <row r="390" spans="1:5" x14ac:dyDescent="0.25">
      <c r="A390" s="40">
        <v>20309096</v>
      </c>
      <c r="B390" s="37">
        <v>4</v>
      </c>
      <c r="C390" s="37" t="s">
        <v>561</v>
      </c>
      <c r="D390" s="40" t="s">
        <v>262</v>
      </c>
      <c r="E390" s="40" t="s">
        <v>366</v>
      </c>
    </row>
    <row r="391" spans="1:5" x14ac:dyDescent="0.25">
      <c r="A391" s="40">
        <v>20309036</v>
      </c>
      <c r="B391" s="37">
        <v>4</v>
      </c>
      <c r="C391" s="37" t="s">
        <v>561</v>
      </c>
      <c r="D391" s="40" t="s">
        <v>262</v>
      </c>
      <c r="E391" s="40" t="s">
        <v>366</v>
      </c>
    </row>
    <row r="392" spans="1:5" x14ac:dyDescent="0.25">
      <c r="A392" s="40">
        <v>20309005</v>
      </c>
      <c r="B392" s="37">
        <v>4</v>
      </c>
      <c r="C392" s="37" t="s">
        <v>561</v>
      </c>
      <c r="D392" s="40" t="s">
        <v>262</v>
      </c>
      <c r="E392" s="40" t="s">
        <v>366</v>
      </c>
    </row>
    <row r="393" spans="1:5" x14ac:dyDescent="0.25">
      <c r="A393" s="40">
        <v>19309049</v>
      </c>
      <c r="B393" s="37">
        <v>4</v>
      </c>
      <c r="C393" s="37" t="s">
        <v>561</v>
      </c>
      <c r="D393" s="40" t="s">
        <v>262</v>
      </c>
      <c r="E393" s="40" t="s">
        <v>366</v>
      </c>
    </row>
    <row r="394" spans="1:5" x14ac:dyDescent="0.25">
      <c r="A394" s="40">
        <v>20309079</v>
      </c>
      <c r="B394" s="37">
        <v>4</v>
      </c>
      <c r="C394" s="37" t="s">
        <v>561</v>
      </c>
      <c r="D394" s="40" t="s">
        <v>262</v>
      </c>
      <c r="E394" s="40" t="s">
        <v>366</v>
      </c>
    </row>
    <row r="395" spans="1:5" x14ac:dyDescent="0.25">
      <c r="A395" s="40">
        <v>20309019</v>
      </c>
      <c r="B395" s="37">
        <v>4</v>
      </c>
      <c r="C395" s="37" t="s">
        <v>561</v>
      </c>
      <c r="D395" s="40" t="s">
        <v>262</v>
      </c>
      <c r="E395" s="40" t="s">
        <v>366</v>
      </c>
    </row>
    <row r="396" spans="1:5" x14ac:dyDescent="0.25">
      <c r="A396" s="40">
        <v>20309012</v>
      </c>
      <c r="B396" s="37">
        <v>4</v>
      </c>
      <c r="C396" s="37" t="s">
        <v>562</v>
      </c>
      <c r="D396" s="40" t="s">
        <v>262</v>
      </c>
      <c r="E396" s="40" t="s">
        <v>366</v>
      </c>
    </row>
    <row r="397" spans="1:5" x14ac:dyDescent="0.25">
      <c r="A397" s="40">
        <v>20309053</v>
      </c>
      <c r="B397" s="37">
        <v>4</v>
      </c>
      <c r="C397" s="37" t="s">
        <v>562</v>
      </c>
      <c r="D397" s="40" t="s">
        <v>262</v>
      </c>
      <c r="E397" s="40" t="s">
        <v>366</v>
      </c>
    </row>
    <row r="398" spans="1:5" x14ac:dyDescent="0.25">
      <c r="A398" s="40">
        <v>20309074</v>
      </c>
      <c r="B398" s="37">
        <v>4</v>
      </c>
      <c r="C398" s="37" t="s">
        <v>562</v>
      </c>
      <c r="D398" s="40" t="s">
        <v>262</v>
      </c>
      <c r="E398" s="40" t="s">
        <v>366</v>
      </c>
    </row>
    <row r="399" spans="1:5" x14ac:dyDescent="0.25">
      <c r="A399" s="40">
        <v>19309111</v>
      </c>
      <c r="B399" s="37">
        <v>4</v>
      </c>
      <c r="C399" s="37" t="s">
        <v>562</v>
      </c>
      <c r="D399" s="40" t="s">
        <v>262</v>
      </c>
      <c r="E399" s="40" t="s">
        <v>366</v>
      </c>
    </row>
    <row r="400" spans="1:5" x14ac:dyDescent="0.25">
      <c r="A400" s="40">
        <v>20309023</v>
      </c>
      <c r="B400" s="37">
        <v>4</v>
      </c>
      <c r="C400" s="37" t="s">
        <v>562</v>
      </c>
      <c r="D400" s="40" t="s">
        <v>262</v>
      </c>
      <c r="E400" s="40" t="s">
        <v>366</v>
      </c>
    </row>
    <row r="401" spans="1:5" x14ac:dyDescent="0.25">
      <c r="A401" s="40">
        <v>20309061</v>
      </c>
      <c r="B401" s="37">
        <v>4</v>
      </c>
      <c r="C401" s="37" t="s">
        <v>562</v>
      </c>
      <c r="D401" s="40" t="s">
        <v>262</v>
      </c>
      <c r="E401" s="40" t="s">
        <v>366</v>
      </c>
    </row>
    <row r="402" spans="1:5" x14ac:dyDescent="0.25">
      <c r="A402" s="40">
        <v>19309094</v>
      </c>
      <c r="B402" s="37">
        <v>4</v>
      </c>
      <c r="C402" s="37" t="s">
        <v>562</v>
      </c>
      <c r="D402" s="40" t="s">
        <v>262</v>
      </c>
      <c r="E402" s="40" t="s">
        <v>366</v>
      </c>
    </row>
    <row r="403" spans="1:5" x14ac:dyDescent="0.25">
      <c r="A403" s="40">
        <v>20309020</v>
      </c>
      <c r="B403" s="37">
        <v>4</v>
      </c>
      <c r="C403" s="37" t="s">
        <v>562</v>
      </c>
      <c r="D403" s="40" t="s">
        <v>262</v>
      </c>
      <c r="E403" s="40" t="s">
        <v>366</v>
      </c>
    </row>
    <row r="404" spans="1:5" x14ac:dyDescent="0.25">
      <c r="A404" s="40">
        <v>20309034</v>
      </c>
      <c r="B404" s="37">
        <v>4</v>
      </c>
      <c r="C404" s="37" t="s">
        <v>562</v>
      </c>
      <c r="D404" s="40" t="s">
        <v>262</v>
      </c>
      <c r="E404" s="40" t="s">
        <v>366</v>
      </c>
    </row>
    <row r="405" spans="1:5" x14ac:dyDescent="0.25">
      <c r="A405" s="40">
        <v>21318032</v>
      </c>
      <c r="B405" s="37">
        <v>1</v>
      </c>
      <c r="C405" s="37" t="s">
        <v>541</v>
      </c>
      <c r="D405" s="40" t="s">
        <v>262</v>
      </c>
      <c r="E405" s="40" t="s">
        <v>367</v>
      </c>
    </row>
    <row r="406" spans="1:5" x14ac:dyDescent="0.25">
      <c r="A406" s="40">
        <v>21318011</v>
      </c>
      <c r="B406" s="37">
        <v>1</v>
      </c>
      <c r="C406" s="37" t="s">
        <v>541</v>
      </c>
      <c r="D406" s="40" t="s">
        <v>262</v>
      </c>
      <c r="E406" s="40" t="s">
        <v>367</v>
      </c>
    </row>
    <row r="407" spans="1:5" x14ac:dyDescent="0.25">
      <c r="A407" s="40">
        <v>21318003</v>
      </c>
      <c r="B407" s="37">
        <v>1</v>
      </c>
      <c r="C407" s="37" t="s">
        <v>541</v>
      </c>
      <c r="D407" s="40" t="s">
        <v>262</v>
      </c>
      <c r="E407" s="40" t="s">
        <v>367</v>
      </c>
    </row>
    <row r="408" spans="1:5" x14ac:dyDescent="0.25">
      <c r="A408" s="40">
        <v>21318028</v>
      </c>
      <c r="B408" s="37">
        <v>1</v>
      </c>
      <c r="C408" s="37" t="s">
        <v>541</v>
      </c>
      <c r="D408" s="40" t="s">
        <v>262</v>
      </c>
      <c r="E408" s="40" t="s">
        <v>367</v>
      </c>
    </row>
    <row r="409" spans="1:5" x14ac:dyDescent="0.25">
      <c r="A409" s="40">
        <v>21318014</v>
      </c>
      <c r="B409" s="37">
        <v>1</v>
      </c>
      <c r="C409" s="37" t="s">
        <v>541</v>
      </c>
      <c r="D409" s="40" t="s">
        <v>262</v>
      </c>
      <c r="E409" s="40" t="s">
        <v>367</v>
      </c>
    </row>
    <row r="410" spans="1:5" x14ac:dyDescent="0.25">
      <c r="A410" s="40">
        <v>21318036</v>
      </c>
      <c r="B410" s="37">
        <v>1</v>
      </c>
      <c r="C410" s="37" t="s">
        <v>541</v>
      </c>
      <c r="D410" s="40" t="s">
        <v>262</v>
      </c>
      <c r="E410" s="40" t="s">
        <v>367</v>
      </c>
    </row>
    <row r="411" spans="1:5" x14ac:dyDescent="0.25">
      <c r="A411" s="40">
        <v>21318039</v>
      </c>
      <c r="B411" s="37">
        <v>1</v>
      </c>
      <c r="C411" s="37" t="s">
        <v>541</v>
      </c>
      <c r="D411" s="40" t="s">
        <v>262</v>
      </c>
      <c r="E411" s="40" t="s">
        <v>367</v>
      </c>
    </row>
    <row r="412" spans="1:5" x14ac:dyDescent="0.25">
      <c r="A412" s="40">
        <v>21318017</v>
      </c>
      <c r="B412" s="37">
        <v>1</v>
      </c>
      <c r="C412" s="37" t="s">
        <v>541</v>
      </c>
      <c r="D412" s="40" t="s">
        <v>262</v>
      </c>
      <c r="E412" s="40" t="s">
        <v>367</v>
      </c>
    </row>
    <row r="413" spans="1:5" x14ac:dyDescent="0.25">
      <c r="A413" s="40">
        <v>21318008</v>
      </c>
      <c r="B413" s="37">
        <v>1</v>
      </c>
      <c r="C413" s="37" t="s">
        <v>541</v>
      </c>
      <c r="D413" s="40" t="s">
        <v>262</v>
      </c>
      <c r="E413" s="40" t="s">
        <v>367</v>
      </c>
    </row>
    <row r="414" spans="1:5" x14ac:dyDescent="0.25">
      <c r="A414" s="40">
        <v>21318001</v>
      </c>
      <c r="B414" s="37">
        <v>1</v>
      </c>
      <c r="C414" s="37" t="s">
        <v>541</v>
      </c>
      <c r="D414" s="40" t="s">
        <v>262</v>
      </c>
      <c r="E414" s="40" t="s">
        <v>367</v>
      </c>
    </row>
    <row r="415" spans="1:5" x14ac:dyDescent="0.25">
      <c r="A415" s="40">
        <v>21318019</v>
      </c>
      <c r="B415" s="37">
        <v>1</v>
      </c>
      <c r="C415" s="37" t="s">
        <v>541</v>
      </c>
      <c r="D415" s="40" t="s">
        <v>262</v>
      </c>
      <c r="E415" s="40" t="s">
        <v>367</v>
      </c>
    </row>
    <row r="416" spans="1:5" x14ac:dyDescent="0.25">
      <c r="A416" s="40">
        <v>21318040</v>
      </c>
      <c r="B416" s="37">
        <v>1</v>
      </c>
      <c r="C416" s="37" t="s">
        <v>541</v>
      </c>
      <c r="D416" s="40" t="s">
        <v>262</v>
      </c>
      <c r="E416" s="40" t="s">
        <v>367</v>
      </c>
    </row>
    <row r="417" spans="1:5" x14ac:dyDescent="0.25">
      <c r="A417" s="40">
        <v>21318005</v>
      </c>
      <c r="B417" s="37">
        <v>1</v>
      </c>
      <c r="C417" s="37" t="s">
        <v>541</v>
      </c>
      <c r="D417" s="40" t="s">
        <v>262</v>
      </c>
      <c r="E417" s="40" t="s">
        <v>367</v>
      </c>
    </row>
    <row r="418" spans="1:5" x14ac:dyDescent="0.25">
      <c r="A418" s="40">
        <v>21318031</v>
      </c>
      <c r="B418" s="37">
        <v>1</v>
      </c>
      <c r="C418" s="37" t="s">
        <v>541</v>
      </c>
      <c r="D418" s="40" t="s">
        <v>262</v>
      </c>
      <c r="E418" s="40" t="s">
        <v>367</v>
      </c>
    </row>
    <row r="419" spans="1:5" x14ac:dyDescent="0.25">
      <c r="A419" s="40">
        <v>21318035</v>
      </c>
      <c r="B419" s="37">
        <v>1</v>
      </c>
      <c r="C419" s="37" t="s">
        <v>541</v>
      </c>
      <c r="D419" s="40" t="s">
        <v>262</v>
      </c>
      <c r="E419" s="40" t="s">
        <v>367</v>
      </c>
    </row>
    <row r="420" spans="1:5" x14ac:dyDescent="0.25">
      <c r="A420" s="40">
        <v>21318023</v>
      </c>
      <c r="B420" s="37">
        <v>1</v>
      </c>
      <c r="C420" s="37" t="s">
        <v>541</v>
      </c>
      <c r="D420" s="40" t="s">
        <v>262</v>
      </c>
      <c r="E420" s="40" t="s">
        <v>367</v>
      </c>
    </row>
    <row r="421" spans="1:5" x14ac:dyDescent="0.25">
      <c r="A421" s="40">
        <v>21318043</v>
      </c>
      <c r="B421" s="37">
        <v>1</v>
      </c>
      <c r="C421" s="37" t="s">
        <v>541</v>
      </c>
      <c r="D421" s="40" t="s">
        <v>262</v>
      </c>
      <c r="E421" s="40" t="s">
        <v>367</v>
      </c>
    </row>
    <row r="422" spans="1:5" x14ac:dyDescent="0.25">
      <c r="A422" s="40">
        <v>21318015</v>
      </c>
      <c r="B422" s="37">
        <v>1</v>
      </c>
      <c r="C422" s="37" t="s">
        <v>541</v>
      </c>
      <c r="D422" s="40" t="s">
        <v>262</v>
      </c>
      <c r="E422" s="40" t="s">
        <v>367</v>
      </c>
    </row>
    <row r="423" spans="1:5" x14ac:dyDescent="0.25">
      <c r="A423" s="40">
        <v>21318010</v>
      </c>
      <c r="B423" s="37">
        <v>1</v>
      </c>
      <c r="C423" s="37" t="s">
        <v>541</v>
      </c>
      <c r="D423" s="40" t="s">
        <v>262</v>
      </c>
      <c r="E423" s="40" t="s">
        <v>367</v>
      </c>
    </row>
    <row r="424" spans="1:5" x14ac:dyDescent="0.25">
      <c r="A424" s="40">
        <v>21318042</v>
      </c>
      <c r="B424" s="37">
        <v>1</v>
      </c>
      <c r="C424" s="37" t="s">
        <v>541</v>
      </c>
      <c r="D424" s="40" t="s">
        <v>262</v>
      </c>
      <c r="E424" s="40" t="s">
        <v>367</v>
      </c>
    </row>
    <row r="425" spans="1:5" x14ac:dyDescent="0.25">
      <c r="A425" s="40">
        <v>21318033</v>
      </c>
      <c r="B425" s="37">
        <v>1</v>
      </c>
      <c r="C425" s="37" t="s">
        <v>541</v>
      </c>
      <c r="D425" s="40" t="s">
        <v>262</v>
      </c>
      <c r="E425" s="40" t="s">
        <v>367</v>
      </c>
    </row>
    <row r="426" spans="1:5" x14ac:dyDescent="0.25">
      <c r="A426" s="40">
        <v>21318013</v>
      </c>
      <c r="B426" s="37">
        <v>1</v>
      </c>
      <c r="C426" s="37" t="s">
        <v>541</v>
      </c>
      <c r="D426" s="40" t="s">
        <v>262</v>
      </c>
      <c r="E426" s="40" t="s">
        <v>367</v>
      </c>
    </row>
    <row r="427" spans="1:5" x14ac:dyDescent="0.25">
      <c r="A427" s="40">
        <v>21318002</v>
      </c>
      <c r="B427" s="37">
        <v>1</v>
      </c>
      <c r="C427" s="37" t="s">
        <v>541</v>
      </c>
      <c r="D427" s="40" t="s">
        <v>262</v>
      </c>
      <c r="E427" s="40" t="s">
        <v>367</v>
      </c>
    </row>
    <row r="428" spans="1:5" x14ac:dyDescent="0.25">
      <c r="A428" s="40">
        <v>21318012</v>
      </c>
      <c r="B428" s="37">
        <v>1</v>
      </c>
      <c r="C428" s="37" t="s">
        <v>541</v>
      </c>
      <c r="D428" s="40" t="s">
        <v>262</v>
      </c>
      <c r="E428" s="40" t="s">
        <v>367</v>
      </c>
    </row>
    <row r="429" spans="1:5" x14ac:dyDescent="0.25">
      <c r="A429" s="40">
        <v>21318034</v>
      </c>
      <c r="B429" s="37">
        <v>1</v>
      </c>
      <c r="C429" s="37" t="s">
        <v>542</v>
      </c>
      <c r="D429" s="40" t="s">
        <v>263</v>
      </c>
      <c r="E429" s="40" t="s">
        <v>367</v>
      </c>
    </row>
    <row r="430" spans="1:5" x14ac:dyDescent="0.25">
      <c r="A430" s="40">
        <v>21318004</v>
      </c>
      <c r="B430" s="37">
        <v>1</v>
      </c>
      <c r="C430" s="37" t="s">
        <v>542</v>
      </c>
      <c r="D430" s="40" t="s">
        <v>263</v>
      </c>
      <c r="E430" s="40" t="s">
        <v>367</v>
      </c>
    </row>
    <row r="431" spans="1:5" x14ac:dyDescent="0.25">
      <c r="A431" s="40">
        <v>21318044</v>
      </c>
      <c r="B431" s="37">
        <v>1</v>
      </c>
      <c r="C431" s="37" t="s">
        <v>542</v>
      </c>
      <c r="D431" s="40" t="s">
        <v>263</v>
      </c>
      <c r="E431" s="40" t="s">
        <v>367</v>
      </c>
    </row>
    <row r="432" spans="1:5" x14ac:dyDescent="0.25">
      <c r="A432" s="40">
        <v>21318016</v>
      </c>
      <c r="B432" s="37">
        <v>1</v>
      </c>
      <c r="C432" s="37" t="s">
        <v>542</v>
      </c>
      <c r="D432" s="40" t="s">
        <v>263</v>
      </c>
      <c r="E432" s="40" t="s">
        <v>367</v>
      </c>
    </row>
    <row r="433" spans="1:5" x14ac:dyDescent="0.25">
      <c r="A433" s="40">
        <v>21318009</v>
      </c>
      <c r="B433" s="37">
        <v>1</v>
      </c>
      <c r="C433" s="37" t="s">
        <v>542</v>
      </c>
      <c r="D433" s="40" t="s">
        <v>263</v>
      </c>
      <c r="E433" s="40" t="s">
        <v>367</v>
      </c>
    </row>
    <row r="434" spans="1:5" x14ac:dyDescent="0.25">
      <c r="A434" s="40">
        <v>19318049</v>
      </c>
      <c r="B434" s="37">
        <v>1</v>
      </c>
      <c r="C434" s="37" t="s">
        <v>542</v>
      </c>
      <c r="D434" s="40" t="s">
        <v>263</v>
      </c>
      <c r="E434" s="40" t="s">
        <v>367</v>
      </c>
    </row>
    <row r="435" spans="1:5" x14ac:dyDescent="0.25">
      <c r="A435" s="40">
        <v>21318022</v>
      </c>
      <c r="B435" s="37">
        <v>1</v>
      </c>
      <c r="C435" s="37" t="s">
        <v>542</v>
      </c>
      <c r="D435" s="40" t="s">
        <v>263</v>
      </c>
      <c r="E435" s="40" t="s">
        <v>367</v>
      </c>
    </row>
    <row r="436" spans="1:5" x14ac:dyDescent="0.25">
      <c r="A436" s="40">
        <v>21318020</v>
      </c>
      <c r="B436" s="37">
        <v>1</v>
      </c>
      <c r="C436" s="37" t="s">
        <v>542</v>
      </c>
      <c r="D436" s="40" t="s">
        <v>263</v>
      </c>
      <c r="E436" s="40" t="s">
        <v>367</v>
      </c>
    </row>
    <row r="437" spans="1:5" x14ac:dyDescent="0.25">
      <c r="A437" s="40">
        <v>21318030</v>
      </c>
      <c r="B437" s="37">
        <v>1</v>
      </c>
      <c r="C437" s="37" t="s">
        <v>542</v>
      </c>
      <c r="D437" s="40" t="s">
        <v>263</v>
      </c>
      <c r="E437" s="40" t="s">
        <v>367</v>
      </c>
    </row>
    <row r="438" spans="1:5" x14ac:dyDescent="0.25">
      <c r="A438" s="40">
        <v>21318027</v>
      </c>
      <c r="B438" s="37">
        <v>1</v>
      </c>
      <c r="C438" s="37" t="s">
        <v>542</v>
      </c>
      <c r="D438" s="40" t="s">
        <v>263</v>
      </c>
      <c r="E438" s="40" t="s">
        <v>367</v>
      </c>
    </row>
    <row r="439" spans="1:5" x14ac:dyDescent="0.25">
      <c r="A439" s="40">
        <v>21318024</v>
      </c>
      <c r="B439" s="37">
        <v>1</v>
      </c>
      <c r="C439" s="37" t="s">
        <v>542</v>
      </c>
      <c r="D439" s="40" t="s">
        <v>263</v>
      </c>
      <c r="E439" s="40" t="s">
        <v>367</v>
      </c>
    </row>
    <row r="440" spans="1:5" x14ac:dyDescent="0.25">
      <c r="A440" s="40">
        <v>21318006</v>
      </c>
      <c r="B440" s="37">
        <v>1</v>
      </c>
      <c r="C440" s="37" t="s">
        <v>542</v>
      </c>
      <c r="D440" s="40" t="s">
        <v>263</v>
      </c>
      <c r="E440" s="40" t="s">
        <v>367</v>
      </c>
    </row>
    <row r="441" spans="1:5" x14ac:dyDescent="0.25">
      <c r="A441" s="40">
        <v>19318075</v>
      </c>
      <c r="B441" s="37">
        <v>1</v>
      </c>
      <c r="C441" s="37" t="s">
        <v>542</v>
      </c>
      <c r="D441" s="40" t="s">
        <v>263</v>
      </c>
      <c r="E441" s="40" t="s">
        <v>367</v>
      </c>
    </row>
    <row r="442" spans="1:5" x14ac:dyDescent="0.25">
      <c r="A442" s="40">
        <v>21318025</v>
      </c>
      <c r="B442" s="37">
        <v>1</v>
      </c>
      <c r="C442" s="37" t="s">
        <v>542</v>
      </c>
      <c r="D442" s="40" t="s">
        <v>263</v>
      </c>
      <c r="E442" s="40" t="s">
        <v>367</v>
      </c>
    </row>
    <row r="443" spans="1:5" x14ac:dyDescent="0.25">
      <c r="A443" s="40">
        <v>21318007</v>
      </c>
      <c r="B443" s="37">
        <v>1</v>
      </c>
      <c r="C443" s="37" t="s">
        <v>542</v>
      </c>
      <c r="D443" s="40" t="s">
        <v>263</v>
      </c>
      <c r="E443" s="40" t="s">
        <v>367</v>
      </c>
    </row>
    <row r="444" spans="1:5" x14ac:dyDescent="0.25">
      <c r="A444" s="40">
        <v>21318037</v>
      </c>
      <c r="B444" s="37">
        <v>1</v>
      </c>
      <c r="C444" s="37" t="s">
        <v>542</v>
      </c>
      <c r="D444" s="40" t="s">
        <v>263</v>
      </c>
      <c r="E444" s="40" t="s">
        <v>367</v>
      </c>
    </row>
    <row r="445" spans="1:5" x14ac:dyDescent="0.25">
      <c r="A445" s="40">
        <v>21318029</v>
      </c>
      <c r="B445" s="37">
        <v>1</v>
      </c>
      <c r="C445" s="37" t="s">
        <v>542</v>
      </c>
      <c r="D445" s="40" t="s">
        <v>263</v>
      </c>
      <c r="E445" s="40" t="s">
        <v>367</v>
      </c>
    </row>
    <row r="446" spans="1:5" x14ac:dyDescent="0.25">
      <c r="A446" s="40">
        <v>21318038</v>
      </c>
      <c r="B446" s="37">
        <v>1</v>
      </c>
      <c r="C446" s="37" t="s">
        <v>542</v>
      </c>
      <c r="D446" s="40" t="s">
        <v>263</v>
      </c>
      <c r="E446" s="40" t="s">
        <v>367</v>
      </c>
    </row>
    <row r="447" spans="1:5" x14ac:dyDescent="0.25">
      <c r="A447" s="40">
        <v>21318018</v>
      </c>
      <c r="B447" s="37">
        <v>1</v>
      </c>
      <c r="C447" s="37" t="s">
        <v>542</v>
      </c>
      <c r="D447" s="40" t="s">
        <v>263</v>
      </c>
      <c r="E447" s="40" t="s">
        <v>367</v>
      </c>
    </row>
    <row r="448" spans="1:5" x14ac:dyDescent="0.25">
      <c r="A448" s="40">
        <v>21318026</v>
      </c>
      <c r="B448" s="37">
        <v>1</v>
      </c>
      <c r="C448" s="37" t="s">
        <v>542</v>
      </c>
      <c r="D448" s="40" t="s">
        <v>263</v>
      </c>
      <c r="E448" s="40" t="s">
        <v>367</v>
      </c>
    </row>
    <row r="449" spans="1:5" x14ac:dyDescent="0.25">
      <c r="A449" s="40">
        <v>21318045</v>
      </c>
      <c r="B449" s="37">
        <v>1</v>
      </c>
      <c r="C449" s="37" t="s">
        <v>542</v>
      </c>
      <c r="D449" s="40" t="s">
        <v>263</v>
      </c>
      <c r="E449" s="40" t="s">
        <v>367</v>
      </c>
    </row>
    <row r="450" spans="1:5" x14ac:dyDescent="0.25">
      <c r="A450" s="40">
        <v>21318021</v>
      </c>
      <c r="B450" s="37">
        <v>1</v>
      </c>
      <c r="C450" s="37" t="s">
        <v>542</v>
      </c>
      <c r="D450" s="40" t="s">
        <v>263</v>
      </c>
      <c r="E450" s="40" t="s">
        <v>367</v>
      </c>
    </row>
    <row r="451" spans="1:5" x14ac:dyDescent="0.25">
      <c r="A451" s="40">
        <v>21318041</v>
      </c>
      <c r="B451" s="37">
        <v>1</v>
      </c>
      <c r="C451" s="37" t="s">
        <v>542</v>
      </c>
      <c r="D451" s="40" t="s">
        <v>263</v>
      </c>
      <c r="E451" s="40" t="s">
        <v>367</v>
      </c>
    </row>
    <row r="452" spans="1:5" x14ac:dyDescent="0.25">
      <c r="A452" s="40">
        <v>20318037</v>
      </c>
      <c r="B452" s="37">
        <v>4</v>
      </c>
      <c r="C452" s="37" t="s">
        <v>563</v>
      </c>
      <c r="D452" s="40" t="s">
        <v>262</v>
      </c>
      <c r="E452" s="40" t="s">
        <v>367</v>
      </c>
    </row>
    <row r="453" spans="1:5" x14ac:dyDescent="0.25">
      <c r="A453" s="40">
        <v>20318019</v>
      </c>
      <c r="B453" s="37">
        <v>4</v>
      </c>
      <c r="C453" s="37" t="s">
        <v>563</v>
      </c>
      <c r="D453" s="40" t="s">
        <v>262</v>
      </c>
      <c r="E453" s="40" t="s">
        <v>367</v>
      </c>
    </row>
    <row r="454" spans="1:5" x14ac:dyDescent="0.25">
      <c r="A454" s="40">
        <v>20318013</v>
      </c>
      <c r="B454" s="37">
        <v>4</v>
      </c>
      <c r="C454" s="37" t="s">
        <v>563</v>
      </c>
      <c r="D454" s="40" t="s">
        <v>262</v>
      </c>
      <c r="E454" s="40" t="s">
        <v>367</v>
      </c>
    </row>
    <row r="455" spans="1:5" x14ac:dyDescent="0.25">
      <c r="A455" s="40">
        <v>20318015</v>
      </c>
      <c r="B455" s="37">
        <v>4</v>
      </c>
      <c r="C455" s="37" t="s">
        <v>563</v>
      </c>
      <c r="D455" s="40" t="s">
        <v>262</v>
      </c>
      <c r="E455" s="40" t="s">
        <v>367</v>
      </c>
    </row>
    <row r="456" spans="1:5" x14ac:dyDescent="0.25">
      <c r="A456" s="40">
        <v>20318016</v>
      </c>
      <c r="B456" s="37">
        <v>4</v>
      </c>
      <c r="C456" s="37" t="s">
        <v>563</v>
      </c>
      <c r="D456" s="40" t="s">
        <v>262</v>
      </c>
      <c r="E456" s="40" t="s">
        <v>367</v>
      </c>
    </row>
    <row r="457" spans="1:5" x14ac:dyDescent="0.25">
      <c r="A457" s="40">
        <v>19318035</v>
      </c>
      <c r="B457" s="37">
        <v>4</v>
      </c>
      <c r="C457" s="37" t="s">
        <v>563</v>
      </c>
      <c r="D457" s="40" t="s">
        <v>262</v>
      </c>
      <c r="E457" s="40" t="s">
        <v>367</v>
      </c>
    </row>
    <row r="458" spans="1:5" x14ac:dyDescent="0.25">
      <c r="A458" s="40">
        <v>19318006</v>
      </c>
      <c r="B458" s="37">
        <v>4</v>
      </c>
      <c r="C458" s="37" t="s">
        <v>563</v>
      </c>
      <c r="D458" s="40" t="s">
        <v>262</v>
      </c>
      <c r="E458" s="40" t="s">
        <v>367</v>
      </c>
    </row>
    <row r="459" spans="1:5" x14ac:dyDescent="0.25">
      <c r="A459" s="40">
        <v>20318028</v>
      </c>
      <c r="B459" s="37">
        <v>4</v>
      </c>
      <c r="C459" s="37" t="s">
        <v>563</v>
      </c>
      <c r="D459" s="40" t="s">
        <v>262</v>
      </c>
      <c r="E459" s="40" t="s">
        <v>367</v>
      </c>
    </row>
    <row r="460" spans="1:5" x14ac:dyDescent="0.25">
      <c r="A460" s="40">
        <v>19318013</v>
      </c>
      <c r="B460" s="37">
        <v>4</v>
      </c>
      <c r="C460" s="37" t="s">
        <v>563</v>
      </c>
      <c r="D460" s="40" t="s">
        <v>262</v>
      </c>
      <c r="E460" s="40" t="s">
        <v>367</v>
      </c>
    </row>
    <row r="461" spans="1:5" x14ac:dyDescent="0.25">
      <c r="A461" s="40">
        <v>20318009</v>
      </c>
      <c r="B461" s="37">
        <v>4</v>
      </c>
      <c r="C461" s="37" t="s">
        <v>563</v>
      </c>
      <c r="D461" s="40" t="s">
        <v>262</v>
      </c>
      <c r="E461" s="40" t="s">
        <v>367</v>
      </c>
    </row>
    <row r="462" spans="1:5" x14ac:dyDescent="0.25">
      <c r="A462" s="40">
        <v>20318014</v>
      </c>
      <c r="B462" s="37">
        <v>4</v>
      </c>
      <c r="C462" s="37" t="s">
        <v>563</v>
      </c>
      <c r="D462" s="40" t="s">
        <v>262</v>
      </c>
      <c r="E462" s="40" t="s">
        <v>367</v>
      </c>
    </row>
    <row r="463" spans="1:5" x14ac:dyDescent="0.25">
      <c r="A463" s="40">
        <v>20318005</v>
      </c>
      <c r="B463" s="37">
        <v>4</v>
      </c>
      <c r="C463" s="37" t="s">
        <v>564</v>
      </c>
      <c r="D463" s="40" t="s">
        <v>263</v>
      </c>
      <c r="E463" s="40" t="s">
        <v>367</v>
      </c>
    </row>
    <row r="464" spans="1:5" x14ac:dyDescent="0.25">
      <c r="A464" s="40">
        <v>20318018</v>
      </c>
      <c r="B464" s="37">
        <v>4</v>
      </c>
      <c r="C464" s="37" t="s">
        <v>564</v>
      </c>
      <c r="D464" s="40" t="s">
        <v>263</v>
      </c>
      <c r="E464" s="40" t="s">
        <v>367</v>
      </c>
    </row>
    <row r="465" spans="1:5" x14ac:dyDescent="0.25">
      <c r="A465" s="40">
        <v>20318050</v>
      </c>
      <c r="B465" s="37">
        <v>4</v>
      </c>
      <c r="C465" s="37" t="s">
        <v>564</v>
      </c>
      <c r="D465" s="40" t="s">
        <v>263</v>
      </c>
      <c r="E465" s="40" t="s">
        <v>367</v>
      </c>
    </row>
    <row r="466" spans="1:5" x14ac:dyDescent="0.25">
      <c r="A466" s="40">
        <v>20318021</v>
      </c>
      <c r="B466" s="37">
        <v>4</v>
      </c>
      <c r="C466" s="37" t="s">
        <v>564</v>
      </c>
      <c r="D466" s="40" t="s">
        <v>263</v>
      </c>
      <c r="E466" s="40" t="s">
        <v>367</v>
      </c>
    </row>
    <row r="467" spans="1:5" x14ac:dyDescent="0.25">
      <c r="A467" s="40">
        <v>17318028</v>
      </c>
      <c r="B467" s="37">
        <v>4</v>
      </c>
      <c r="C467" s="37" t="s">
        <v>564</v>
      </c>
      <c r="D467" s="40" t="s">
        <v>263</v>
      </c>
      <c r="E467" s="40" t="s">
        <v>367</v>
      </c>
    </row>
    <row r="468" spans="1:5" x14ac:dyDescent="0.25">
      <c r="A468" s="40">
        <v>19318030</v>
      </c>
      <c r="B468" s="37">
        <v>4</v>
      </c>
      <c r="C468" s="37" t="s">
        <v>564</v>
      </c>
      <c r="D468" s="40" t="s">
        <v>263</v>
      </c>
      <c r="E468" s="40" t="s">
        <v>367</v>
      </c>
    </row>
    <row r="469" spans="1:5" x14ac:dyDescent="0.25">
      <c r="A469" s="40">
        <v>20318043</v>
      </c>
      <c r="B469" s="37">
        <v>4</v>
      </c>
      <c r="C469" s="37" t="s">
        <v>564</v>
      </c>
      <c r="D469" s="40" t="s">
        <v>263</v>
      </c>
      <c r="E469" s="40" t="s">
        <v>367</v>
      </c>
    </row>
    <row r="470" spans="1:5" x14ac:dyDescent="0.25">
      <c r="A470" s="40">
        <v>20318003</v>
      </c>
      <c r="B470" s="37">
        <v>4</v>
      </c>
      <c r="C470" s="37" t="s">
        <v>564</v>
      </c>
      <c r="D470" s="40" t="s">
        <v>263</v>
      </c>
      <c r="E470" s="40" t="s">
        <v>367</v>
      </c>
    </row>
    <row r="471" spans="1:5" x14ac:dyDescent="0.25">
      <c r="A471" s="40">
        <v>20318020</v>
      </c>
      <c r="B471" s="37">
        <v>4</v>
      </c>
      <c r="C471" s="37" t="s">
        <v>564</v>
      </c>
      <c r="D471" s="40" t="s">
        <v>263</v>
      </c>
      <c r="E471" s="40" t="s">
        <v>367</v>
      </c>
    </row>
    <row r="472" spans="1:5" x14ac:dyDescent="0.25">
      <c r="A472" s="40">
        <v>21313013</v>
      </c>
      <c r="B472" s="37">
        <v>1</v>
      </c>
      <c r="C472" s="37" t="s">
        <v>264</v>
      </c>
      <c r="D472" s="40" t="s">
        <v>262</v>
      </c>
      <c r="E472" s="40" t="s">
        <v>368</v>
      </c>
    </row>
    <row r="473" spans="1:5" x14ac:dyDescent="0.25">
      <c r="A473" s="40">
        <v>21313021</v>
      </c>
      <c r="B473" s="37">
        <v>1</v>
      </c>
      <c r="C473" s="37" t="s">
        <v>264</v>
      </c>
      <c r="D473" s="40" t="s">
        <v>262</v>
      </c>
      <c r="E473" s="40" t="s">
        <v>368</v>
      </c>
    </row>
    <row r="474" spans="1:5" x14ac:dyDescent="0.25">
      <c r="A474" s="40">
        <v>21313009</v>
      </c>
      <c r="B474" s="37">
        <v>1</v>
      </c>
      <c r="C474" s="37" t="s">
        <v>264</v>
      </c>
      <c r="D474" s="40" t="s">
        <v>262</v>
      </c>
      <c r="E474" s="40" t="s">
        <v>368</v>
      </c>
    </row>
    <row r="475" spans="1:5" x14ac:dyDescent="0.25">
      <c r="A475" s="40">
        <v>21313002</v>
      </c>
      <c r="B475" s="37">
        <v>1</v>
      </c>
      <c r="C475" s="37" t="s">
        <v>264</v>
      </c>
      <c r="D475" s="40" t="s">
        <v>262</v>
      </c>
      <c r="E475" s="40" t="s">
        <v>368</v>
      </c>
    </row>
    <row r="476" spans="1:5" x14ac:dyDescent="0.25">
      <c r="A476" s="40">
        <v>21313004</v>
      </c>
      <c r="B476" s="37">
        <v>1</v>
      </c>
      <c r="C476" s="37" t="s">
        <v>264</v>
      </c>
      <c r="D476" s="40" t="s">
        <v>262</v>
      </c>
      <c r="E476" s="40" t="s">
        <v>368</v>
      </c>
    </row>
    <row r="477" spans="1:5" x14ac:dyDescent="0.25">
      <c r="A477" s="40">
        <v>21313016</v>
      </c>
      <c r="B477" s="37">
        <v>1</v>
      </c>
      <c r="C477" s="37" t="s">
        <v>264</v>
      </c>
      <c r="D477" s="40" t="s">
        <v>262</v>
      </c>
      <c r="E477" s="40" t="s">
        <v>368</v>
      </c>
    </row>
    <row r="478" spans="1:5" x14ac:dyDescent="0.25">
      <c r="A478" s="40">
        <v>21313011</v>
      </c>
      <c r="B478" s="37">
        <v>1</v>
      </c>
      <c r="C478" s="37" t="s">
        <v>264</v>
      </c>
      <c r="D478" s="40" t="s">
        <v>262</v>
      </c>
      <c r="E478" s="40" t="s">
        <v>368</v>
      </c>
    </row>
    <row r="479" spans="1:5" x14ac:dyDescent="0.25">
      <c r="A479" s="40">
        <v>21313100</v>
      </c>
      <c r="B479" s="37">
        <v>1</v>
      </c>
      <c r="C479" s="37" t="s">
        <v>264</v>
      </c>
      <c r="D479" s="40" t="s">
        <v>262</v>
      </c>
      <c r="E479" s="40" t="s">
        <v>368</v>
      </c>
    </row>
    <row r="480" spans="1:5" x14ac:dyDescent="0.25">
      <c r="A480" s="40">
        <v>21313032</v>
      </c>
      <c r="B480" s="37">
        <v>1</v>
      </c>
      <c r="C480" s="37" t="s">
        <v>264</v>
      </c>
      <c r="D480" s="40" t="s">
        <v>262</v>
      </c>
      <c r="E480" s="40" t="s">
        <v>368</v>
      </c>
    </row>
    <row r="481" spans="1:5" x14ac:dyDescent="0.25">
      <c r="A481" s="40">
        <v>21313007</v>
      </c>
      <c r="B481" s="37">
        <v>1</v>
      </c>
      <c r="C481" s="37" t="s">
        <v>264</v>
      </c>
      <c r="D481" s="40" t="s">
        <v>262</v>
      </c>
      <c r="E481" s="40" t="s">
        <v>368</v>
      </c>
    </row>
    <row r="482" spans="1:5" x14ac:dyDescent="0.25">
      <c r="A482" s="40">
        <v>21313038</v>
      </c>
      <c r="B482" s="37">
        <v>1</v>
      </c>
      <c r="C482" s="37" t="s">
        <v>264</v>
      </c>
      <c r="D482" s="40" t="s">
        <v>262</v>
      </c>
      <c r="E482" s="40" t="s">
        <v>368</v>
      </c>
    </row>
    <row r="483" spans="1:5" x14ac:dyDescent="0.25">
      <c r="A483" s="40">
        <v>21313014</v>
      </c>
      <c r="B483" s="37">
        <v>1</v>
      </c>
      <c r="C483" s="37" t="s">
        <v>264</v>
      </c>
      <c r="D483" s="40" t="s">
        <v>262</v>
      </c>
      <c r="E483" s="40" t="s">
        <v>368</v>
      </c>
    </row>
    <row r="484" spans="1:5" x14ac:dyDescent="0.25">
      <c r="A484" s="40">
        <v>21313003</v>
      </c>
      <c r="B484" s="37">
        <v>1</v>
      </c>
      <c r="C484" s="37" t="s">
        <v>264</v>
      </c>
      <c r="D484" s="40" t="s">
        <v>262</v>
      </c>
      <c r="E484" s="40" t="s">
        <v>368</v>
      </c>
    </row>
    <row r="485" spans="1:5" x14ac:dyDescent="0.25">
      <c r="A485" s="40">
        <v>21313012</v>
      </c>
      <c r="B485" s="37">
        <v>1</v>
      </c>
      <c r="C485" s="37" t="s">
        <v>264</v>
      </c>
      <c r="D485" s="40" t="s">
        <v>262</v>
      </c>
      <c r="E485" s="40" t="s">
        <v>368</v>
      </c>
    </row>
    <row r="486" spans="1:5" x14ac:dyDescent="0.25">
      <c r="A486" s="40">
        <v>21313023</v>
      </c>
      <c r="B486" s="37">
        <v>1</v>
      </c>
      <c r="C486" s="37" t="s">
        <v>264</v>
      </c>
      <c r="D486" s="40" t="s">
        <v>262</v>
      </c>
      <c r="E486" s="40" t="s">
        <v>368</v>
      </c>
    </row>
    <row r="487" spans="1:5" x14ac:dyDescent="0.25">
      <c r="A487" s="40">
        <v>21313015</v>
      </c>
      <c r="B487" s="37">
        <v>1</v>
      </c>
      <c r="C487" s="37" t="s">
        <v>264</v>
      </c>
      <c r="D487" s="40" t="s">
        <v>262</v>
      </c>
      <c r="E487" s="40" t="s">
        <v>368</v>
      </c>
    </row>
    <row r="488" spans="1:5" x14ac:dyDescent="0.25">
      <c r="A488" s="40">
        <v>21313130</v>
      </c>
      <c r="B488" s="37">
        <v>1</v>
      </c>
      <c r="C488" s="37" t="s">
        <v>264</v>
      </c>
      <c r="D488" s="40" t="s">
        <v>262</v>
      </c>
      <c r="E488" s="40" t="s">
        <v>368</v>
      </c>
    </row>
    <row r="489" spans="1:5" x14ac:dyDescent="0.25">
      <c r="A489" s="40">
        <v>21313001</v>
      </c>
      <c r="B489" s="37">
        <v>1</v>
      </c>
      <c r="C489" s="37" t="s">
        <v>264</v>
      </c>
      <c r="D489" s="40" t="s">
        <v>262</v>
      </c>
      <c r="E489" s="40" t="s">
        <v>368</v>
      </c>
    </row>
    <row r="490" spans="1:5" x14ac:dyDescent="0.25">
      <c r="A490" s="40">
        <v>21313119</v>
      </c>
      <c r="B490" s="37">
        <v>1</v>
      </c>
      <c r="C490" s="37" t="s">
        <v>264</v>
      </c>
      <c r="D490" s="40" t="s">
        <v>262</v>
      </c>
      <c r="E490" s="40" t="s">
        <v>368</v>
      </c>
    </row>
    <row r="491" spans="1:5" x14ac:dyDescent="0.25">
      <c r="A491" s="40">
        <v>21313031</v>
      </c>
      <c r="B491" s="37">
        <v>1</v>
      </c>
      <c r="C491" s="37" t="s">
        <v>264</v>
      </c>
      <c r="D491" s="40" t="s">
        <v>262</v>
      </c>
      <c r="E491" s="40" t="s">
        <v>368</v>
      </c>
    </row>
    <row r="492" spans="1:5" x14ac:dyDescent="0.25">
      <c r="A492" s="40">
        <v>21313095</v>
      </c>
      <c r="B492" s="37">
        <v>1</v>
      </c>
      <c r="C492" s="37" t="s">
        <v>264</v>
      </c>
      <c r="D492" s="40" t="s">
        <v>262</v>
      </c>
      <c r="E492" s="40" t="s">
        <v>368</v>
      </c>
    </row>
    <row r="493" spans="1:5" x14ac:dyDescent="0.25">
      <c r="A493" s="40">
        <v>21313030</v>
      </c>
      <c r="B493" s="37">
        <v>1</v>
      </c>
      <c r="C493" s="37" t="s">
        <v>264</v>
      </c>
      <c r="D493" s="40" t="s">
        <v>262</v>
      </c>
      <c r="E493" s="40" t="s">
        <v>368</v>
      </c>
    </row>
    <row r="494" spans="1:5" x14ac:dyDescent="0.25">
      <c r="A494" s="40">
        <v>21313131</v>
      </c>
      <c r="B494" s="37">
        <v>1</v>
      </c>
      <c r="C494" s="37" t="s">
        <v>264</v>
      </c>
      <c r="D494" s="40" t="s">
        <v>262</v>
      </c>
      <c r="E494" s="40" t="s">
        <v>368</v>
      </c>
    </row>
    <row r="495" spans="1:5" x14ac:dyDescent="0.25">
      <c r="A495" s="40">
        <v>21313111</v>
      </c>
      <c r="B495" s="37">
        <v>1</v>
      </c>
      <c r="C495" s="37" t="s">
        <v>264</v>
      </c>
      <c r="D495" s="40" t="s">
        <v>262</v>
      </c>
      <c r="E495" s="40" t="s">
        <v>368</v>
      </c>
    </row>
    <row r="496" spans="1:5" x14ac:dyDescent="0.25">
      <c r="A496" s="40">
        <v>21313020</v>
      </c>
      <c r="B496" s="37">
        <v>1</v>
      </c>
      <c r="C496" s="37" t="s">
        <v>264</v>
      </c>
      <c r="D496" s="40" t="s">
        <v>262</v>
      </c>
      <c r="E496" s="40" t="s">
        <v>368</v>
      </c>
    </row>
    <row r="497" spans="1:5" x14ac:dyDescent="0.25">
      <c r="A497" s="40">
        <v>21313022</v>
      </c>
      <c r="B497" s="37">
        <v>1</v>
      </c>
      <c r="C497" s="37" t="s">
        <v>264</v>
      </c>
      <c r="D497" s="40" t="s">
        <v>262</v>
      </c>
      <c r="E497" s="40" t="s">
        <v>368</v>
      </c>
    </row>
    <row r="498" spans="1:5" x14ac:dyDescent="0.25">
      <c r="A498" s="40">
        <v>21313122</v>
      </c>
      <c r="B498" s="37">
        <v>1</v>
      </c>
      <c r="C498" s="37" t="s">
        <v>264</v>
      </c>
      <c r="D498" s="40" t="s">
        <v>262</v>
      </c>
      <c r="E498" s="40" t="s">
        <v>368</v>
      </c>
    </row>
    <row r="499" spans="1:5" x14ac:dyDescent="0.25">
      <c r="A499" s="40">
        <v>21313008</v>
      </c>
      <c r="B499" s="37">
        <v>1</v>
      </c>
      <c r="C499" s="37" t="s">
        <v>264</v>
      </c>
      <c r="D499" s="40" t="s">
        <v>262</v>
      </c>
      <c r="E499" s="40" t="s">
        <v>368</v>
      </c>
    </row>
    <row r="500" spans="1:5" x14ac:dyDescent="0.25">
      <c r="A500" s="40">
        <v>21313142</v>
      </c>
      <c r="B500" s="37">
        <v>1</v>
      </c>
      <c r="C500" s="37" t="s">
        <v>264</v>
      </c>
      <c r="D500" s="40" t="s">
        <v>262</v>
      </c>
      <c r="E500" s="40" t="s">
        <v>368</v>
      </c>
    </row>
    <row r="501" spans="1:5" x14ac:dyDescent="0.25">
      <c r="A501" s="40">
        <v>21313036</v>
      </c>
      <c r="B501" s="37">
        <v>1</v>
      </c>
      <c r="C501" s="37" t="s">
        <v>264</v>
      </c>
      <c r="D501" s="40" t="s">
        <v>262</v>
      </c>
      <c r="E501" s="40" t="s">
        <v>368</v>
      </c>
    </row>
    <row r="502" spans="1:5" x14ac:dyDescent="0.25">
      <c r="A502" s="40">
        <v>21313138</v>
      </c>
      <c r="B502" s="37">
        <v>1</v>
      </c>
      <c r="C502" s="37" t="s">
        <v>264</v>
      </c>
      <c r="D502" s="40" t="s">
        <v>262</v>
      </c>
      <c r="E502" s="40" t="s">
        <v>368</v>
      </c>
    </row>
    <row r="503" spans="1:5" x14ac:dyDescent="0.25">
      <c r="A503" s="40">
        <v>21313034</v>
      </c>
      <c r="B503" s="37">
        <v>1</v>
      </c>
      <c r="C503" s="37" t="s">
        <v>264</v>
      </c>
      <c r="D503" s="40" t="s">
        <v>262</v>
      </c>
      <c r="E503" s="40" t="s">
        <v>368</v>
      </c>
    </row>
    <row r="504" spans="1:5" x14ac:dyDescent="0.25">
      <c r="A504" s="40">
        <v>21313005</v>
      </c>
      <c r="B504" s="37">
        <v>1</v>
      </c>
      <c r="C504" s="37" t="s">
        <v>264</v>
      </c>
      <c r="D504" s="40" t="s">
        <v>262</v>
      </c>
      <c r="E504" s="40" t="s">
        <v>368</v>
      </c>
    </row>
    <row r="505" spans="1:5" x14ac:dyDescent="0.25">
      <c r="A505" s="40">
        <v>21313085</v>
      </c>
      <c r="B505" s="37">
        <v>1</v>
      </c>
      <c r="C505" s="37" t="s">
        <v>264</v>
      </c>
      <c r="D505" s="40" t="s">
        <v>262</v>
      </c>
      <c r="E505" s="40" t="s">
        <v>368</v>
      </c>
    </row>
    <row r="506" spans="1:5" x14ac:dyDescent="0.25">
      <c r="A506" s="40">
        <v>21313041</v>
      </c>
      <c r="B506" s="37">
        <v>1</v>
      </c>
      <c r="C506" s="37" t="s">
        <v>264</v>
      </c>
      <c r="D506" s="40" t="s">
        <v>262</v>
      </c>
      <c r="E506" s="40" t="s">
        <v>368</v>
      </c>
    </row>
    <row r="507" spans="1:5" x14ac:dyDescent="0.25">
      <c r="A507" s="40">
        <v>21313087</v>
      </c>
      <c r="B507" s="37">
        <v>1</v>
      </c>
      <c r="C507" s="37" t="s">
        <v>264</v>
      </c>
      <c r="D507" s="40" t="s">
        <v>262</v>
      </c>
      <c r="E507" s="40" t="s">
        <v>368</v>
      </c>
    </row>
    <row r="508" spans="1:5" x14ac:dyDescent="0.25">
      <c r="A508" s="40">
        <v>21313026</v>
      </c>
      <c r="B508" s="37">
        <v>1</v>
      </c>
      <c r="C508" s="37" t="s">
        <v>264</v>
      </c>
      <c r="D508" s="40" t="s">
        <v>262</v>
      </c>
      <c r="E508" s="40" t="s">
        <v>368</v>
      </c>
    </row>
    <row r="509" spans="1:5" x14ac:dyDescent="0.25">
      <c r="A509" s="40">
        <v>21313125</v>
      </c>
      <c r="B509" s="37">
        <v>1</v>
      </c>
      <c r="C509" s="37" t="s">
        <v>265</v>
      </c>
      <c r="D509" s="40" t="s">
        <v>262</v>
      </c>
      <c r="E509" s="40" t="s">
        <v>368</v>
      </c>
    </row>
    <row r="510" spans="1:5" x14ac:dyDescent="0.25">
      <c r="A510" s="40">
        <v>21313042</v>
      </c>
      <c r="B510" s="37">
        <v>1</v>
      </c>
      <c r="C510" s="37" t="s">
        <v>265</v>
      </c>
      <c r="D510" s="40" t="s">
        <v>262</v>
      </c>
      <c r="E510" s="40" t="s">
        <v>368</v>
      </c>
    </row>
    <row r="511" spans="1:5" x14ac:dyDescent="0.25">
      <c r="A511" s="40">
        <v>21313029</v>
      </c>
      <c r="B511" s="37">
        <v>1</v>
      </c>
      <c r="C511" s="37" t="s">
        <v>265</v>
      </c>
      <c r="D511" s="40" t="s">
        <v>262</v>
      </c>
      <c r="E511" s="40" t="s">
        <v>368</v>
      </c>
    </row>
    <row r="512" spans="1:5" x14ac:dyDescent="0.25">
      <c r="A512" s="40">
        <v>21313045</v>
      </c>
      <c r="B512" s="37">
        <v>1</v>
      </c>
      <c r="C512" s="37" t="s">
        <v>265</v>
      </c>
      <c r="D512" s="40" t="s">
        <v>262</v>
      </c>
      <c r="E512" s="40" t="s">
        <v>368</v>
      </c>
    </row>
    <row r="513" spans="1:5" x14ac:dyDescent="0.25">
      <c r="A513" s="40">
        <v>21313068</v>
      </c>
      <c r="B513" s="37">
        <v>1</v>
      </c>
      <c r="C513" s="37" t="s">
        <v>265</v>
      </c>
      <c r="D513" s="40" t="s">
        <v>262</v>
      </c>
      <c r="E513" s="40" t="s">
        <v>368</v>
      </c>
    </row>
    <row r="514" spans="1:5" x14ac:dyDescent="0.25">
      <c r="A514" s="40">
        <v>21313102</v>
      </c>
      <c r="B514" s="37">
        <v>1</v>
      </c>
      <c r="C514" s="37" t="s">
        <v>265</v>
      </c>
      <c r="D514" s="40" t="s">
        <v>262</v>
      </c>
      <c r="E514" s="40" t="s">
        <v>368</v>
      </c>
    </row>
    <row r="515" spans="1:5" x14ac:dyDescent="0.25">
      <c r="A515" s="40">
        <v>21313019</v>
      </c>
      <c r="B515" s="37">
        <v>1</v>
      </c>
      <c r="C515" s="37" t="s">
        <v>265</v>
      </c>
      <c r="D515" s="40" t="s">
        <v>262</v>
      </c>
      <c r="E515" s="40" t="s">
        <v>368</v>
      </c>
    </row>
    <row r="516" spans="1:5" x14ac:dyDescent="0.25">
      <c r="A516" s="40">
        <v>21313123</v>
      </c>
      <c r="B516" s="37">
        <v>1</v>
      </c>
      <c r="C516" s="37" t="s">
        <v>265</v>
      </c>
      <c r="D516" s="40" t="s">
        <v>262</v>
      </c>
      <c r="E516" s="40" t="s">
        <v>368</v>
      </c>
    </row>
    <row r="517" spans="1:5" x14ac:dyDescent="0.25">
      <c r="A517" s="40">
        <v>21313132</v>
      </c>
      <c r="B517" s="37">
        <v>1</v>
      </c>
      <c r="C517" s="37" t="s">
        <v>265</v>
      </c>
      <c r="D517" s="40" t="s">
        <v>262</v>
      </c>
      <c r="E517" s="40" t="s">
        <v>368</v>
      </c>
    </row>
    <row r="518" spans="1:5" x14ac:dyDescent="0.25">
      <c r="A518" s="40">
        <v>21313062</v>
      </c>
      <c r="B518" s="37">
        <v>1</v>
      </c>
      <c r="C518" s="37" t="s">
        <v>265</v>
      </c>
      <c r="D518" s="40" t="s">
        <v>262</v>
      </c>
      <c r="E518" s="40" t="s">
        <v>368</v>
      </c>
    </row>
    <row r="519" spans="1:5" x14ac:dyDescent="0.25">
      <c r="A519" s="40">
        <v>21313053</v>
      </c>
      <c r="B519" s="37">
        <v>1</v>
      </c>
      <c r="C519" s="37" t="s">
        <v>265</v>
      </c>
      <c r="D519" s="40" t="s">
        <v>262</v>
      </c>
      <c r="E519" s="40" t="s">
        <v>368</v>
      </c>
    </row>
    <row r="520" spans="1:5" x14ac:dyDescent="0.25">
      <c r="A520" s="40">
        <v>21313035</v>
      </c>
      <c r="B520" s="37">
        <v>1</v>
      </c>
      <c r="C520" s="37" t="s">
        <v>265</v>
      </c>
      <c r="D520" s="40" t="s">
        <v>262</v>
      </c>
      <c r="E520" s="40" t="s">
        <v>368</v>
      </c>
    </row>
    <row r="521" spans="1:5" x14ac:dyDescent="0.25">
      <c r="A521" s="40">
        <v>21313064</v>
      </c>
      <c r="B521" s="37">
        <v>1</v>
      </c>
      <c r="C521" s="37" t="s">
        <v>265</v>
      </c>
      <c r="D521" s="40" t="s">
        <v>262</v>
      </c>
      <c r="E521" s="40" t="s">
        <v>368</v>
      </c>
    </row>
    <row r="522" spans="1:5" x14ac:dyDescent="0.25">
      <c r="A522" s="40">
        <v>21313054</v>
      </c>
      <c r="B522" s="37">
        <v>1</v>
      </c>
      <c r="C522" s="37" t="s">
        <v>265</v>
      </c>
      <c r="D522" s="40" t="s">
        <v>262</v>
      </c>
      <c r="E522" s="40" t="s">
        <v>368</v>
      </c>
    </row>
    <row r="523" spans="1:5" x14ac:dyDescent="0.25">
      <c r="A523" s="40">
        <v>21313093</v>
      </c>
      <c r="B523" s="37">
        <v>1</v>
      </c>
      <c r="C523" s="37" t="s">
        <v>265</v>
      </c>
      <c r="D523" s="40" t="s">
        <v>262</v>
      </c>
      <c r="E523" s="40" t="s">
        <v>368</v>
      </c>
    </row>
    <row r="524" spans="1:5" x14ac:dyDescent="0.25">
      <c r="A524" s="40">
        <v>21313121</v>
      </c>
      <c r="B524" s="37">
        <v>1</v>
      </c>
      <c r="C524" s="37" t="s">
        <v>265</v>
      </c>
      <c r="D524" s="40" t="s">
        <v>262</v>
      </c>
      <c r="E524" s="40" t="s">
        <v>368</v>
      </c>
    </row>
    <row r="525" spans="1:5" x14ac:dyDescent="0.25">
      <c r="A525" s="40">
        <v>21313141</v>
      </c>
      <c r="B525" s="37">
        <v>1</v>
      </c>
      <c r="C525" s="37" t="s">
        <v>265</v>
      </c>
      <c r="D525" s="40" t="s">
        <v>262</v>
      </c>
      <c r="E525" s="40" t="s">
        <v>368</v>
      </c>
    </row>
    <row r="526" spans="1:5" x14ac:dyDescent="0.25">
      <c r="A526" s="40">
        <v>19313100</v>
      </c>
      <c r="B526" s="37">
        <v>1</v>
      </c>
      <c r="C526" s="37" t="s">
        <v>265</v>
      </c>
      <c r="D526" s="40" t="s">
        <v>262</v>
      </c>
      <c r="E526" s="40" t="s">
        <v>368</v>
      </c>
    </row>
    <row r="527" spans="1:5" x14ac:dyDescent="0.25">
      <c r="A527" s="40">
        <v>21313027</v>
      </c>
      <c r="B527" s="37">
        <v>1</v>
      </c>
      <c r="C527" s="37" t="s">
        <v>265</v>
      </c>
      <c r="D527" s="40" t="s">
        <v>262</v>
      </c>
      <c r="E527" s="40" t="s">
        <v>368</v>
      </c>
    </row>
    <row r="528" spans="1:5" x14ac:dyDescent="0.25">
      <c r="A528" s="40">
        <v>21313037</v>
      </c>
      <c r="B528" s="37">
        <v>1</v>
      </c>
      <c r="C528" s="37" t="s">
        <v>265</v>
      </c>
      <c r="D528" s="40" t="s">
        <v>262</v>
      </c>
      <c r="E528" s="40" t="s">
        <v>368</v>
      </c>
    </row>
    <row r="529" spans="1:5" x14ac:dyDescent="0.25">
      <c r="A529" s="40">
        <v>21313018</v>
      </c>
      <c r="B529" s="37">
        <v>1</v>
      </c>
      <c r="C529" s="37" t="s">
        <v>265</v>
      </c>
      <c r="D529" s="40" t="s">
        <v>262</v>
      </c>
      <c r="E529" s="40" t="s">
        <v>368</v>
      </c>
    </row>
    <row r="530" spans="1:5" x14ac:dyDescent="0.25">
      <c r="A530" s="40">
        <v>21313057</v>
      </c>
      <c r="B530" s="37">
        <v>1</v>
      </c>
      <c r="C530" s="37" t="s">
        <v>265</v>
      </c>
      <c r="D530" s="40" t="s">
        <v>262</v>
      </c>
      <c r="E530" s="40" t="s">
        <v>368</v>
      </c>
    </row>
    <row r="531" spans="1:5" x14ac:dyDescent="0.25">
      <c r="A531" s="40">
        <v>21313105</v>
      </c>
      <c r="B531" s="37">
        <v>1</v>
      </c>
      <c r="C531" s="37" t="s">
        <v>265</v>
      </c>
      <c r="D531" s="40" t="s">
        <v>262</v>
      </c>
      <c r="E531" s="40" t="s">
        <v>368</v>
      </c>
    </row>
    <row r="532" spans="1:5" x14ac:dyDescent="0.25">
      <c r="A532" s="40">
        <v>21313028</v>
      </c>
      <c r="B532" s="37">
        <v>1</v>
      </c>
      <c r="C532" s="37" t="s">
        <v>265</v>
      </c>
      <c r="D532" s="40" t="s">
        <v>262</v>
      </c>
      <c r="E532" s="40" t="s">
        <v>368</v>
      </c>
    </row>
    <row r="533" spans="1:5" x14ac:dyDescent="0.25">
      <c r="A533" s="40">
        <v>21313039</v>
      </c>
      <c r="B533" s="37">
        <v>1</v>
      </c>
      <c r="C533" s="37" t="s">
        <v>265</v>
      </c>
      <c r="D533" s="40" t="s">
        <v>262</v>
      </c>
      <c r="E533" s="40" t="s">
        <v>368</v>
      </c>
    </row>
    <row r="534" spans="1:5" x14ac:dyDescent="0.25">
      <c r="A534" s="40">
        <v>21313061</v>
      </c>
      <c r="B534" s="37">
        <v>1</v>
      </c>
      <c r="C534" s="37" t="s">
        <v>265</v>
      </c>
      <c r="D534" s="40" t="s">
        <v>262</v>
      </c>
      <c r="E534" s="40" t="s">
        <v>368</v>
      </c>
    </row>
    <row r="535" spans="1:5" x14ac:dyDescent="0.25">
      <c r="A535" s="40">
        <v>21313128</v>
      </c>
      <c r="B535" s="37">
        <v>1</v>
      </c>
      <c r="C535" s="37" t="s">
        <v>265</v>
      </c>
      <c r="D535" s="40" t="s">
        <v>262</v>
      </c>
      <c r="E535" s="40" t="s">
        <v>368</v>
      </c>
    </row>
    <row r="536" spans="1:5" x14ac:dyDescent="0.25">
      <c r="A536" s="40">
        <v>21313006</v>
      </c>
      <c r="B536" s="37">
        <v>1</v>
      </c>
      <c r="C536" s="37" t="s">
        <v>265</v>
      </c>
      <c r="D536" s="40" t="s">
        <v>262</v>
      </c>
      <c r="E536" s="40" t="s">
        <v>368</v>
      </c>
    </row>
    <row r="537" spans="1:5" x14ac:dyDescent="0.25">
      <c r="A537" s="40">
        <v>21313017</v>
      </c>
      <c r="B537" s="37">
        <v>1</v>
      </c>
      <c r="C537" s="37" t="s">
        <v>265</v>
      </c>
      <c r="D537" s="40" t="s">
        <v>262</v>
      </c>
      <c r="E537" s="40" t="s">
        <v>368</v>
      </c>
    </row>
    <row r="538" spans="1:5" x14ac:dyDescent="0.25">
      <c r="A538" s="40">
        <v>21313058</v>
      </c>
      <c r="B538" s="37">
        <v>1</v>
      </c>
      <c r="C538" s="37" t="s">
        <v>265</v>
      </c>
      <c r="D538" s="40" t="s">
        <v>262</v>
      </c>
      <c r="E538" s="40" t="s">
        <v>368</v>
      </c>
    </row>
    <row r="539" spans="1:5" x14ac:dyDescent="0.25">
      <c r="A539" s="40">
        <v>21313024</v>
      </c>
      <c r="B539" s="37">
        <v>1</v>
      </c>
      <c r="C539" s="37" t="s">
        <v>265</v>
      </c>
      <c r="D539" s="40" t="s">
        <v>262</v>
      </c>
      <c r="E539" s="40" t="s">
        <v>368</v>
      </c>
    </row>
    <row r="540" spans="1:5" x14ac:dyDescent="0.25">
      <c r="A540" s="40">
        <v>21313025</v>
      </c>
      <c r="B540" s="37">
        <v>1</v>
      </c>
      <c r="C540" s="37" t="s">
        <v>265</v>
      </c>
      <c r="D540" s="40" t="s">
        <v>262</v>
      </c>
      <c r="E540" s="40" t="s">
        <v>368</v>
      </c>
    </row>
    <row r="541" spans="1:5" x14ac:dyDescent="0.25">
      <c r="A541" s="40">
        <v>21313033</v>
      </c>
      <c r="B541" s="37">
        <v>1</v>
      </c>
      <c r="C541" s="37" t="s">
        <v>265</v>
      </c>
      <c r="D541" s="40" t="s">
        <v>262</v>
      </c>
      <c r="E541" s="40" t="s">
        <v>368</v>
      </c>
    </row>
    <row r="542" spans="1:5" x14ac:dyDescent="0.25">
      <c r="A542" s="40">
        <v>21313040</v>
      </c>
      <c r="B542" s="37">
        <v>1</v>
      </c>
      <c r="C542" s="37" t="s">
        <v>265</v>
      </c>
      <c r="D542" s="40" t="s">
        <v>262</v>
      </c>
      <c r="E542" s="40" t="s">
        <v>368</v>
      </c>
    </row>
    <row r="543" spans="1:5" x14ac:dyDescent="0.25">
      <c r="A543" s="40">
        <v>21313010</v>
      </c>
      <c r="B543" s="37">
        <v>1</v>
      </c>
      <c r="C543" s="37" t="s">
        <v>265</v>
      </c>
      <c r="D543" s="40" t="s">
        <v>262</v>
      </c>
      <c r="E543" s="40" t="s">
        <v>368</v>
      </c>
    </row>
    <row r="544" spans="1:5" x14ac:dyDescent="0.25">
      <c r="A544" s="40">
        <v>21313051</v>
      </c>
      <c r="B544" s="37">
        <v>1</v>
      </c>
      <c r="C544" s="37" t="s">
        <v>265</v>
      </c>
      <c r="D544" s="40" t="s">
        <v>262</v>
      </c>
      <c r="E544" s="40" t="s">
        <v>368</v>
      </c>
    </row>
    <row r="545" spans="1:5" x14ac:dyDescent="0.25">
      <c r="A545" s="40">
        <v>21313091</v>
      </c>
      <c r="B545" s="37">
        <v>1</v>
      </c>
      <c r="C545" s="37" t="s">
        <v>266</v>
      </c>
      <c r="D545" s="40" t="s">
        <v>262</v>
      </c>
      <c r="E545" s="40" t="s">
        <v>368</v>
      </c>
    </row>
    <row r="546" spans="1:5" x14ac:dyDescent="0.25">
      <c r="A546" s="40">
        <v>21313048</v>
      </c>
      <c r="B546" s="37">
        <v>1</v>
      </c>
      <c r="C546" s="37" t="s">
        <v>266</v>
      </c>
      <c r="D546" s="40" t="s">
        <v>262</v>
      </c>
      <c r="E546" s="40" t="s">
        <v>368</v>
      </c>
    </row>
    <row r="547" spans="1:5" x14ac:dyDescent="0.25">
      <c r="A547" s="40">
        <v>21313136</v>
      </c>
      <c r="B547" s="37">
        <v>1</v>
      </c>
      <c r="C547" s="37" t="s">
        <v>266</v>
      </c>
      <c r="D547" s="40" t="s">
        <v>262</v>
      </c>
      <c r="E547" s="40" t="s">
        <v>368</v>
      </c>
    </row>
    <row r="548" spans="1:5" x14ac:dyDescent="0.25">
      <c r="A548" s="40">
        <v>21313066</v>
      </c>
      <c r="B548" s="37">
        <v>1</v>
      </c>
      <c r="C548" s="37" t="s">
        <v>266</v>
      </c>
      <c r="D548" s="40" t="s">
        <v>262</v>
      </c>
      <c r="E548" s="40" t="s">
        <v>368</v>
      </c>
    </row>
    <row r="549" spans="1:5" x14ac:dyDescent="0.25">
      <c r="A549" s="40">
        <v>21313103</v>
      </c>
      <c r="B549" s="37">
        <v>1</v>
      </c>
      <c r="C549" s="37" t="s">
        <v>266</v>
      </c>
      <c r="D549" s="40" t="s">
        <v>262</v>
      </c>
      <c r="E549" s="40" t="s">
        <v>368</v>
      </c>
    </row>
    <row r="550" spans="1:5" x14ac:dyDescent="0.25">
      <c r="A550" s="40">
        <v>21313094</v>
      </c>
      <c r="B550" s="37">
        <v>1</v>
      </c>
      <c r="C550" s="37" t="s">
        <v>266</v>
      </c>
      <c r="D550" s="40" t="s">
        <v>262</v>
      </c>
      <c r="E550" s="40" t="s">
        <v>368</v>
      </c>
    </row>
    <row r="551" spans="1:5" x14ac:dyDescent="0.25">
      <c r="A551" s="40">
        <v>21313073</v>
      </c>
      <c r="B551" s="37">
        <v>1</v>
      </c>
      <c r="C551" s="37" t="s">
        <v>266</v>
      </c>
      <c r="D551" s="40" t="s">
        <v>262</v>
      </c>
      <c r="E551" s="40" t="s">
        <v>368</v>
      </c>
    </row>
    <row r="552" spans="1:5" x14ac:dyDescent="0.25">
      <c r="A552" s="40">
        <v>21313127</v>
      </c>
      <c r="B552" s="37">
        <v>1</v>
      </c>
      <c r="C552" s="37" t="s">
        <v>266</v>
      </c>
      <c r="D552" s="40" t="s">
        <v>262</v>
      </c>
      <c r="E552" s="40" t="s">
        <v>368</v>
      </c>
    </row>
    <row r="553" spans="1:5" x14ac:dyDescent="0.25">
      <c r="A553" s="40">
        <v>21313050</v>
      </c>
      <c r="B553" s="37">
        <v>1</v>
      </c>
      <c r="C553" s="37" t="s">
        <v>266</v>
      </c>
      <c r="D553" s="40" t="s">
        <v>262</v>
      </c>
      <c r="E553" s="40" t="s">
        <v>368</v>
      </c>
    </row>
    <row r="554" spans="1:5" x14ac:dyDescent="0.25">
      <c r="A554" s="40">
        <v>21313067</v>
      </c>
      <c r="B554" s="37">
        <v>1</v>
      </c>
      <c r="C554" s="37" t="s">
        <v>266</v>
      </c>
      <c r="D554" s="40" t="s">
        <v>262</v>
      </c>
      <c r="E554" s="40" t="s">
        <v>368</v>
      </c>
    </row>
    <row r="555" spans="1:5" x14ac:dyDescent="0.25">
      <c r="A555" s="40">
        <v>21313059</v>
      </c>
      <c r="B555" s="37">
        <v>1</v>
      </c>
      <c r="C555" s="37" t="s">
        <v>266</v>
      </c>
      <c r="D555" s="40" t="s">
        <v>262</v>
      </c>
      <c r="E555" s="40" t="s">
        <v>368</v>
      </c>
    </row>
    <row r="556" spans="1:5" x14ac:dyDescent="0.25">
      <c r="A556" s="40">
        <v>21313134</v>
      </c>
      <c r="B556" s="37">
        <v>1</v>
      </c>
      <c r="C556" s="37" t="s">
        <v>266</v>
      </c>
      <c r="D556" s="40" t="s">
        <v>262</v>
      </c>
      <c r="E556" s="40" t="s">
        <v>368</v>
      </c>
    </row>
    <row r="557" spans="1:5" x14ac:dyDescent="0.25">
      <c r="A557" s="40">
        <v>21313047</v>
      </c>
      <c r="B557" s="37">
        <v>1</v>
      </c>
      <c r="C557" s="37" t="s">
        <v>266</v>
      </c>
      <c r="D557" s="40" t="s">
        <v>262</v>
      </c>
      <c r="E557" s="40" t="s">
        <v>368</v>
      </c>
    </row>
    <row r="558" spans="1:5" x14ac:dyDescent="0.25">
      <c r="A558" s="40">
        <v>21313060</v>
      </c>
      <c r="B558" s="37">
        <v>1</v>
      </c>
      <c r="C558" s="37" t="s">
        <v>266</v>
      </c>
      <c r="D558" s="40" t="s">
        <v>262</v>
      </c>
      <c r="E558" s="40" t="s">
        <v>368</v>
      </c>
    </row>
    <row r="559" spans="1:5" x14ac:dyDescent="0.25">
      <c r="A559" s="40">
        <v>21313097</v>
      </c>
      <c r="B559" s="37">
        <v>1</v>
      </c>
      <c r="C559" s="37" t="s">
        <v>266</v>
      </c>
      <c r="D559" s="40" t="s">
        <v>262</v>
      </c>
      <c r="E559" s="40" t="s">
        <v>368</v>
      </c>
    </row>
    <row r="560" spans="1:5" x14ac:dyDescent="0.25">
      <c r="A560" s="40">
        <v>21313092</v>
      </c>
      <c r="B560" s="37">
        <v>1</v>
      </c>
      <c r="C560" s="37" t="s">
        <v>266</v>
      </c>
      <c r="D560" s="40" t="s">
        <v>262</v>
      </c>
      <c r="E560" s="40" t="s">
        <v>368</v>
      </c>
    </row>
    <row r="561" spans="1:5" x14ac:dyDescent="0.25">
      <c r="A561" s="40">
        <v>21313099</v>
      </c>
      <c r="B561" s="37">
        <v>1</v>
      </c>
      <c r="C561" s="37" t="s">
        <v>266</v>
      </c>
      <c r="D561" s="40" t="s">
        <v>262</v>
      </c>
      <c r="E561" s="40" t="s">
        <v>368</v>
      </c>
    </row>
    <row r="562" spans="1:5" x14ac:dyDescent="0.25">
      <c r="A562" s="40">
        <v>21313056</v>
      </c>
      <c r="B562" s="37">
        <v>1</v>
      </c>
      <c r="C562" s="37" t="s">
        <v>266</v>
      </c>
      <c r="D562" s="40" t="s">
        <v>262</v>
      </c>
      <c r="E562" s="40" t="s">
        <v>368</v>
      </c>
    </row>
    <row r="563" spans="1:5" x14ac:dyDescent="0.25">
      <c r="A563" s="40">
        <v>21313120</v>
      </c>
      <c r="B563" s="37">
        <v>1</v>
      </c>
      <c r="C563" s="37" t="s">
        <v>266</v>
      </c>
      <c r="D563" s="40" t="s">
        <v>262</v>
      </c>
      <c r="E563" s="40" t="s">
        <v>368</v>
      </c>
    </row>
    <row r="564" spans="1:5" x14ac:dyDescent="0.25">
      <c r="A564" s="40">
        <v>21313044</v>
      </c>
      <c r="B564" s="37">
        <v>1</v>
      </c>
      <c r="C564" s="37" t="s">
        <v>266</v>
      </c>
      <c r="D564" s="40" t="s">
        <v>262</v>
      </c>
      <c r="E564" s="40" t="s">
        <v>368</v>
      </c>
    </row>
    <row r="565" spans="1:5" x14ac:dyDescent="0.25">
      <c r="A565" s="40">
        <v>21313096</v>
      </c>
      <c r="B565" s="37">
        <v>1</v>
      </c>
      <c r="C565" s="37" t="s">
        <v>266</v>
      </c>
      <c r="D565" s="40" t="s">
        <v>262</v>
      </c>
      <c r="E565" s="40" t="s">
        <v>368</v>
      </c>
    </row>
    <row r="566" spans="1:5" x14ac:dyDescent="0.25">
      <c r="A566" s="40">
        <v>21313126</v>
      </c>
      <c r="B566" s="37">
        <v>1</v>
      </c>
      <c r="C566" s="37" t="s">
        <v>266</v>
      </c>
      <c r="D566" s="40" t="s">
        <v>262</v>
      </c>
      <c r="E566" s="40" t="s">
        <v>368</v>
      </c>
    </row>
    <row r="567" spans="1:5" x14ac:dyDescent="0.25">
      <c r="A567" s="40">
        <v>21313133</v>
      </c>
      <c r="B567" s="37">
        <v>1</v>
      </c>
      <c r="C567" s="37" t="s">
        <v>266</v>
      </c>
      <c r="D567" s="40" t="s">
        <v>262</v>
      </c>
      <c r="E567" s="40" t="s">
        <v>368</v>
      </c>
    </row>
    <row r="568" spans="1:5" x14ac:dyDescent="0.25">
      <c r="A568" s="40">
        <v>21313081</v>
      </c>
      <c r="B568" s="37">
        <v>1</v>
      </c>
      <c r="C568" s="37" t="s">
        <v>266</v>
      </c>
      <c r="D568" s="40" t="s">
        <v>262</v>
      </c>
      <c r="E568" s="40" t="s">
        <v>368</v>
      </c>
    </row>
    <row r="569" spans="1:5" x14ac:dyDescent="0.25">
      <c r="A569" s="40">
        <v>21313046</v>
      </c>
      <c r="B569" s="37">
        <v>1</v>
      </c>
      <c r="C569" s="37" t="s">
        <v>266</v>
      </c>
      <c r="D569" s="40" t="s">
        <v>262</v>
      </c>
      <c r="E569" s="40" t="s">
        <v>368</v>
      </c>
    </row>
    <row r="570" spans="1:5" x14ac:dyDescent="0.25">
      <c r="A570" s="40">
        <v>21313070</v>
      </c>
      <c r="B570" s="37">
        <v>1</v>
      </c>
      <c r="C570" s="37" t="s">
        <v>266</v>
      </c>
      <c r="D570" s="40" t="s">
        <v>262</v>
      </c>
      <c r="E570" s="40" t="s">
        <v>368</v>
      </c>
    </row>
    <row r="571" spans="1:5" x14ac:dyDescent="0.25">
      <c r="A571" s="40">
        <v>21313072</v>
      </c>
      <c r="B571" s="37">
        <v>1</v>
      </c>
      <c r="C571" s="37" t="s">
        <v>266</v>
      </c>
      <c r="D571" s="40" t="s">
        <v>262</v>
      </c>
      <c r="E571" s="40" t="s">
        <v>368</v>
      </c>
    </row>
    <row r="572" spans="1:5" x14ac:dyDescent="0.25">
      <c r="A572" s="40">
        <v>21313049</v>
      </c>
      <c r="B572" s="37">
        <v>1</v>
      </c>
      <c r="C572" s="37" t="s">
        <v>266</v>
      </c>
      <c r="D572" s="40" t="s">
        <v>262</v>
      </c>
      <c r="E572" s="40" t="s">
        <v>368</v>
      </c>
    </row>
    <row r="573" spans="1:5" x14ac:dyDescent="0.25">
      <c r="A573" s="40">
        <v>21313080</v>
      </c>
      <c r="B573" s="37">
        <v>1</v>
      </c>
      <c r="C573" s="37" t="s">
        <v>266</v>
      </c>
      <c r="D573" s="40" t="s">
        <v>262</v>
      </c>
      <c r="E573" s="40" t="s">
        <v>368</v>
      </c>
    </row>
    <row r="574" spans="1:5" x14ac:dyDescent="0.25">
      <c r="A574" s="40">
        <v>21313075</v>
      </c>
      <c r="B574" s="37">
        <v>1</v>
      </c>
      <c r="C574" s="37" t="s">
        <v>266</v>
      </c>
      <c r="D574" s="40" t="s">
        <v>262</v>
      </c>
      <c r="E574" s="40" t="s">
        <v>368</v>
      </c>
    </row>
    <row r="575" spans="1:5" x14ac:dyDescent="0.25">
      <c r="A575" s="40">
        <v>21313052</v>
      </c>
      <c r="B575" s="37">
        <v>1</v>
      </c>
      <c r="C575" s="37" t="s">
        <v>266</v>
      </c>
      <c r="D575" s="40" t="s">
        <v>262</v>
      </c>
      <c r="E575" s="40" t="s">
        <v>368</v>
      </c>
    </row>
    <row r="576" spans="1:5" x14ac:dyDescent="0.25">
      <c r="A576" s="40">
        <v>21313083</v>
      </c>
      <c r="B576" s="37">
        <v>1</v>
      </c>
      <c r="C576" s="37" t="s">
        <v>266</v>
      </c>
      <c r="D576" s="40" t="s">
        <v>262</v>
      </c>
      <c r="E576" s="40" t="s">
        <v>368</v>
      </c>
    </row>
    <row r="577" spans="1:5" x14ac:dyDescent="0.25">
      <c r="A577" s="40">
        <v>21313074</v>
      </c>
      <c r="B577" s="37">
        <v>1</v>
      </c>
      <c r="C577" s="37" t="s">
        <v>266</v>
      </c>
      <c r="D577" s="40" t="s">
        <v>262</v>
      </c>
      <c r="E577" s="40" t="s">
        <v>368</v>
      </c>
    </row>
    <row r="578" spans="1:5" x14ac:dyDescent="0.25">
      <c r="A578" s="40">
        <v>21313076</v>
      </c>
      <c r="B578" s="37">
        <v>1</v>
      </c>
      <c r="C578" s="37" t="s">
        <v>266</v>
      </c>
      <c r="D578" s="40" t="s">
        <v>262</v>
      </c>
      <c r="E578" s="40" t="s">
        <v>368</v>
      </c>
    </row>
    <row r="579" spans="1:5" x14ac:dyDescent="0.25">
      <c r="A579" s="40">
        <v>21313043</v>
      </c>
      <c r="B579" s="37">
        <v>1</v>
      </c>
      <c r="C579" s="37" t="s">
        <v>266</v>
      </c>
      <c r="D579" s="40" t="s">
        <v>262</v>
      </c>
      <c r="E579" s="40" t="s">
        <v>368</v>
      </c>
    </row>
    <row r="580" spans="1:5" x14ac:dyDescent="0.25">
      <c r="A580" s="40">
        <v>21313137</v>
      </c>
      <c r="B580" s="37">
        <v>1</v>
      </c>
      <c r="C580" s="37" t="s">
        <v>267</v>
      </c>
      <c r="D580" s="40" t="s">
        <v>262</v>
      </c>
      <c r="E580" s="40" t="s">
        <v>368</v>
      </c>
    </row>
    <row r="581" spans="1:5" x14ac:dyDescent="0.25">
      <c r="A581" s="40">
        <v>21313086</v>
      </c>
      <c r="B581" s="37">
        <v>1</v>
      </c>
      <c r="C581" s="37" t="s">
        <v>267</v>
      </c>
      <c r="D581" s="40" t="s">
        <v>262</v>
      </c>
      <c r="E581" s="40" t="s">
        <v>368</v>
      </c>
    </row>
    <row r="582" spans="1:5" x14ac:dyDescent="0.25">
      <c r="A582" s="40">
        <v>21313117</v>
      </c>
      <c r="B582" s="37">
        <v>1</v>
      </c>
      <c r="C582" s="37" t="s">
        <v>267</v>
      </c>
      <c r="D582" s="40" t="s">
        <v>262</v>
      </c>
      <c r="E582" s="40" t="s">
        <v>368</v>
      </c>
    </row>
    <row r="583" spans="1:5" x14ac:dyDescent="0.25">
      <c r="A583" s="40">
        <v>21313112</v>
      </c>
      <c r="B583" s="37">
        <v>1</v>
      </c>
      <c r="C583" s="37" t="s">
        <v>267</v>
      </c>
      <c r="D583" s="40" t="s">
        <v>262</v>
      </c>
      <c r="E583" s="40" t="s">
        <v>368</v>
      </c>
    </row>
    <row r="584" spans="1:5" x14ac:dyDescent="0.25">
      <c r="A584" s="40">
        <v>21313077</v>
      </c>
      <c r="B584" s="37">
        <v>1</v>
      </c>
      <c r="C584" s="37" t="s">
        <v>267</v>
      </c>
      <c r="D584" s="40" t="s">
        <v>262</v>
      </c>
      <c r="E584" s="40" t="s">
        <v>368</v>
      </c>
    </row>
    <row r="585" spans="1:5" x14ac:dyDescent="0.25">
      <c r="A585" s="40">
        <v>21313129</v>
      </c>
      <c r="B585" s="37">
        <v>1</v>
      </c>
      <c r="C585" s="37" t="s">
        <v>267</v>
      </c>
      <c r="D585" s="40" t="s">
        <v>262</v>
      </c>
      <c r="E585" s="40" t="s">
        <v>368</v>
      </c>
    </row>
    <row r="586" spans="1:5" x14ac:dyDescent="0.25">
      <c r="A586" s="40">
        <v>21313140</v>
      </c>
      <c r="B586" s="37">
        <v>1</v>
      </c>
      <c r="C586" s="37" t="s">
        <v>267</v>
      </c>
      <c r="D586" s="40" t="s">
        <v>262</v>
      </c>
      <c r="E586" s="40" t="s">
        <v>368</v>
      </c>
    </row>
    <row r="587" spans="1:5" x14ac:dyDescent="0.25">
      <c r="A587" s="40">
        <v>21313114</v>
      </c>
      <c r="B587" s="37">
        <v>1</v>
      </c>
      <c r="C587" s="37" t="s">
        <v>267</v>
      </c>
      <c r="D587" s="40" t="s">
        <v>262</v>
      </c>
      <c r="E587" s="40" t="s">
        <v>368</v>
      </c>
    </row>
    <row r="588" spans="1:5" x14ac:dyDescent="0.25">
      <c r="A588" s="40">
        <v>21313106</v>
      </c>
      <c r="B588" s="37">
        <v>1</v>
      </c>
      <c r="C588" s="37" t="s">
        <v>267</v>
      </c>
      <c r="D588" s="40" t="s">
        <v>262</v>
      </c>
      <c r="E588" s="40" t="s">
        <v>368</v>
      </c>
    </row>
    <row r="589" spans="1:5" x14ac:dyDescent="0.25">
      <c r="A589" s="40">
        <v>21313116</v>
      </c>
      <c r="B589" s="37">
        <v>1</v>
      </c>
      <c r="C589" s="37" t="s">
        <v>267</v>
      </c>
      <c r="D589" s="40" t="s">
        <v>262</v>
      </c>
      <c r="E589" s="40" t="s">
        <v>368</v>
      </c>
    </row>
    <row r="590" spans="1:5" x14ac:dyDescent="0.25">
      <c r="A590" s="40">
        <v>21313115</v>
      </c>
      <c r="B590" s="37">
        <v>1</v>
      </c>
      <c r="C590" s="37" t="s">
        <v>267</v>
      </c>
      <c r="D590" s="40" t="s">
        <v>262</v>
      </c>
      <c r="E590" s="40" t="s">
        <v>368</v>
      </c>
    </row>
    <row r="591" spans="1:5" x14ac:dyDescent="0.25">
      <c r="A591" s="40">
        <v>21313088</v>
      </c>
      <c r="B591" s="37">
        <v>1</v>
      </c>
      <c r="C591" s="37" t="s">
        <v>267</v>
      </c>
      <c r="D591" s="40" t="s">
        <v>262</v>
      </c>
      <c r="E591" s="40" t="s">
        <v>368</v>
      </c>
    </row>
    <row r="592" spans="1:5" x14ac:dyDescent="0.25">
      <c r="A592" s="40">
        <v>21313101</v>
      </c>
      <c r="B592" s="37">
        <v>1</v>
      </c>
      <c r="C592" s="37" t="s">
        <v>267</v>
      </c>
      <c r="D592" s="40" t="s">
        <v>262</v>
      </c>
      <c r="E592" s="40" t="s">
        <v>368</v>
      </c>
    </row>
    <row r="593" spans="1:5" x14ac:dyDescent="0.25">
      <c r="A593" s="40">
        <v>21313135</v>
      </c>
      <c r="B593" s="37">
        <v>1</v>
      </c>
      <c r="C593" s="37" t="s">
        <v>267</v>
      </c>
      <c r="D593" s="40" t="s">
        <v>262</v>
      </c>
      <c r="E593" s="40" t="s">
        <v>368</v>
      </c>
    </row>
    <row r="594" spans="1:5" x14ac:dyDescent="0.25">
      <c r="A594" s="40">
        <v>21313079</v>
      </c>
      <c r="B594" s="37">
        <v>1</v>
      </c>
      <c r="C594" s="37" t="s">
        <v>267</v>
      </c>
      <c r="D594" s="40" t="s">
        <v>262</v>
      </c>
      <c r="E594" s="40" t="s">
        <v>368</v>
      </c>
    </row>
    <row r="595" spans="1:5" x14ac:dyDescent="0.25">
      <c r="A595" s="40">
        <v>21313109</v>
      </c>
      <c r="B595" s="37">
        <v>1</v>
      </c>
      <c r="C595" s="37" t="s">
        <v>267</v>
      </c>
      <c r="D595" s="40" t="s">
        <v>262</v>
      </c>
      <c r="E595" s="40" t="s">
        <v>368</v>
      </c>
    </row>
    <row r="596" spans="1:5" x14ac:dyDescent="0.25">
      <c r="A596" s="40">
        <v>21313104</v>
      </c>
      <c r="B596" s="37">
        <v>1</v>
      </c>
      <c r="C596" s="37" t="s">
        <v>267</v>
      </c>
      <c r="D596" s="40" t="s">
        <v>262</v>
      </c>
      <c r="E596" s="40" t="s">
        <v>368</v>
      </c>
    </row>
    <row r="597" spans="1:5" x14ac:dyDescent="0.25">
      <c r="A597" s="40">
        <v>21313090</v>
      </c>
      <c r="B597" s="37">
        <v>1</v>
      </c>
      <c r="C597" s="37" t="s">
        <v>267</v>
      </c>
      <c r="D597" s="40" t="s">
        <v>262</v>
      </c>
      <c r="E597" s="40" t="s">
        <v>368</v>
      </c>
    </row>
    <row r="598" spans="1:5" x14ac:dyDescent="0.25">
      <c r="A598" s="40">
        <v>21313071</v>
      </c>
      <c r="B598" s="37">
        <v>1</v>
      </c>
      <c r="C598" s="37" t="s">
        <v>267</v>
      </c>
      <c r="D598" s="40" t="s">
        <v>262</v>
      </c>
      <c r="E598" s="40" t="s">
        <v>368</v>
      </c>
    </row>
    <row r="599" spans="1:5" x14ac:dyDescent="0.25">
      <c r="A599" s="40">
        <v>21313118</v>
      </c>
      <c r="B599" s="37">
        <v>1</v>
      </c>
      <c r="C599" s="37" t="s">
        <v>267</v>
      </c>
      <c r="D599" s="40" t="s">
        <v>262</v>
      </c>
      <c r="E599" s="40" t="s">
        <v>368</v>
      </c>
    </row>
    <row r="600" spans="1:5" x14ac:dyDescent="0.25">
      <c r="A600" s="40">
        <v>21313069</v>
      </c>
      <c r="B600" s="37">
        <v>1</v>
      </c>
      <c r="C600" s="37" t="s">
        <v>267</v>
      </c>
      <c r="D600" s="40" t="s">
        <v>262</v>
      </c>
      <c r="E600" s="40" t="s">
        <v>368</v>
      </c>
    </row>
    <row r="601" spans="1:5" x14ac:dyDescent="0.25">
      <c r="A601" s="40">
        <v>21313082</v>
      </c>
      <c r="B601" s="37">
        <v>1</v>
      </c>
      <c r="C601" s="37" t="s">
        <v>267</v>
      </c>
      <c r="D601" s="40" t="s">
        <v>262</v>
      </c>
      <c r="E601" s="40" t="s">
        <v>368</v>
      </c>
    </row>
    <row r="602" spans="1:5" x14ac:dyDescent="0.25">
      <c r="A602" s="40">
        <v>21313110</v>
      </c>
      <c r="B602" s="37">
        <v>1</v>
      </c>
      <c r="C602" s="37" t="s">
        <v>267</v>
      </c>
      <c r="D602" s="40" t="s">
        <v>262</v>
      </c>
      <c r="E602" s="40" t="s">
        <v>368</v>
      </c>
    </row>
    <row r="603" spans="1:5" x14ac:dyDescent="0.25">
      <c r="A603" s="40">
        <v>21313084</v>
      </c>
      <c r="B603" s="37">
        <v>1</v>
      </c>
      <c r="C603" s="37" t="s">
        <v>267</v>
      </c>
      <c r="D603" s="40" t="s">
        <v>262</v>
      </c>
      <c r="E603" s="40" t="s">
        <v>368</v>
      </c>
    </row>
    <row r="604" spans="1:5" x14ac:dyDescent="0.25">
      <c r="A604" s="40">
        <v>21313113</v>
      </c>
      <c r="B604" s="37">
        <v>1</v>
      </c>
      <c r="C604" s="37" t="s">
        <v>267</v>
      </c>
      <c r="D604" s="40" t="s">
        <v>262</v>
      </c>
      <c r="E604" s="40" t="s">
        <v>368</v>
      </c>
    </row>
    <row r="605" spans="1:5" x14ac:dyDescent="0.25">
      <c r="A605" s="40">
        <v>21313063</v>
      </c>
      <c r="B605" s="37">
        <v>1</v>
      </c>
      <c r="C605" s="37" t="s">
        <v>267</v>
      </c>
      <c r="D605" s="40" t="s">
        <v>262</v>
      </c>
      <c r="E605" s="40" t="s">
        <v>368</v>
      </c>
    </row>
    <row r="606" spans="1:5" x14ac:dyDescent="0.25">
      <c r="A606" s="40">
        <v>21313089</v>
      </c>
      <c r="B606" s="37">
        <v>1</v>
      </c>
      <c r="C606" s="37" t="s">
        <v>267</v>
      </c>
      <c r="D606" s="40" t="s">
        <v>262</v>
      </c>
      <c r="E606" s="40" t="s">
        <v>368</v>
      </c>
    </row>
    <row r="607" spans="1:5" x14ac:dyDescent="0.25">
      <c r="A607" s="40">
        <v>21313055</v>
      </c>
      <c r="B607" s="37">
        <v>1</v>
      </c>
      <c r="C607" s="37" t="s">
        <v>267</v>
      </c>
      <c r="D607" s="40" t="s">
        <v>262</v>
      </c>
      <c r="E607" s="40" t="s">
        <v>368</v>
      </c>
    </row>
    <row r="608" spans="1:5" x14ac:dyDescent="0.25">
      <c r="A608" s="40">
        <v>21313065</v>
      </c>
      <c r="B608" s="37">
        <v>1</v>
      </c>
      <c r="C608" s="37" t="s">
        <v>267</v>
      </c>
      <c r="D608" s="40" t="s">
        <v>262</v>
      </c>
      <c r="E608" s="40" t="s">
        <v>368</v>
      </c>
    </row>
    <row r="609" spans="1:5" x14ac:dyDescent="0.25">
      <c r="A609" s="40">
        <v>21313139</v>
      </c>
      <c r="B609" s="37">
        <v>1</v>
      </c>
      <c r="C609" s="37" t="s">
        <v>267</v>
      </c>
      <c r="D609" s="40" t="s">
        <v>262</v>
      </c>
      <c r="E609" s="40" t="s">
        <v>368</v>
      </c>
    </row>
    <row r="610" spans="1:5" x14ac:dyDescent="0.25">
      <c r="A610" s="40">
        <v>21313098</v>
      </c>
      <c r="B610" s="37">
        <v>1</v>
      </c>
      <c r="C610" s="37" t="s">
        <v>267</v>
      </c>
      <c r="D610" s="40" t="s">
        <v>262</v>
      </c>
      <c r="E610" s="40" t="s">
        <v>368</v>
      </c>
    </row>
    <row r="611" spans="1:5" x14ac:dyDescent="0.25">
      <c r="A611" s="40">
        <v>21313078</v>
      </c>
      <c r="B611" s="37">
        <v>1</v>
      </c>
      <c r="C611" s="37" t="s">
        <v>267</v>
      </c>
      <c r="D611" s="40" t="s">
        <v>262</v>
      </c>
      <c r="E611" s="40" t="s">
        <v>368</v>
      </c>
    </row>
    <row r="612" spans="1:5" x14ac:dyDescent="0.25">
      <c r="A612" s="40">
        <v>21313108</v>
      </c>
      <c r="B612" s="37">
        <v>1</v>
      </c>
      <c r="C612" s="37" t="s">
        <v>267</v>
      </c>
      <c r="D612" s="40" t="s">
        <v>262</v>
      </c>
      <c r="E612" s="40" t="s">
        <v>368</v>
      </c>
    </row>
    <row r="613" spans="1:5" x14ac:dyDescent="0.25">
      <c r="A613" s="40">
        <v>21313124</v>
      </c>
      <c r="B613" s="37">
        <v>1</v>
      </c>
      <c r="C613" s="37" t="s">
        <v>267</v>
      </c>
      <c r="D613" s="40" t="s">
        <v>262</v>
      </c>
      <c r="E613" s="40" t="s">
        <v>368</v>
      </c>
    </row>
    <row r="614" spans="1:5" x14ac:dyDescent="0.25">
      <c r="A614" s="40">
        <v>21313107</v>
      </c>
      <c r="B614" s="37">
        <v>1</v>
      </c>
      <c r="C614" s="37" t="s">
        <v>267</v>
      </c>
      <c r="D614" s="40" t="s">
        <v>262</v>
      </c>
      <c r="E614" s="40" t="s">
        <v>368</v>
      </c>
    </row>
    <row r="615" spans="1:5" x14ac:dyDescent="0.25">
      <c r="A615" s="40">
        <v>20313104</v>
      </c>
      <c r="B615" s="37">
        <v>4</v>
      </c>
      <c r="C615" s="37" t="s">
        <v>293</v>
      </c>
      <c r="D615" s="40" t="s">
        <v>262</v>
      </c>
      <c r="E615" s="40" t="s">
        <v>368</v>
      </c>
    </row>
    <row r="616" spans="1:5" x14ac:dyDescent="0.25">
      <c r="A616" s="40">
        <v>20313012</v>
      </c>
      <c r="B616" s="37">
        <v>4</v>
      </c>
      <c r="C616" s="37" t="s">
        <v>293</v>
      </c>
      <c r="D616" s="40" t="s">
        <v>262</v>
      </c>
      <c r="E616" s="40" t="s">
        <v>368</v>
      </c>
    </row>
    <row r="617" spans="1:5" x14ac:dyDescent="0.25">
      <c r="A617" s="40">
        <v>20313002</v>
      </c>
      <c r="B617" s="37">
        <v>4</v>
      </c>
      <c r="C617" s="37" t="s">
        <v>293</v>
      </c>
      <c r="D617" s="40" t="s">
        <v>262</v>
      </c>
      <c r="E617" s="40" t="s">
        <v>368</v>
      </c>
    </row>
    <row r="618" spans="1:5" x14ac:dyDescent="0.25">
      <c r="A618" s="40">
        <v>20313128</v>
      </c>
      <c r="B618" s="37">
        <v>4</v>
      </c>
      <c r="C618" s="37" t="s">
        <v>293</v>
      </c>
      <c r="D618" s="40" t="s">
        <v>262</v>
      </c>
      <c r="E618" s="40" t="s">
        <v>368</v>
      </c>
    </row>
    <row r="619" spans="1:5" x14ac:dyDescent="0.25">
      <c r="A619" s="40">
        <v>20313016</v>
      </c>
      <c r="B619" s="37">
        <v>4</v>
      </c>
      <c r="C619" s="37" t="s">
        <v>293</v>
      </c>
      <c r="D619" s="40" t="s">
        <v>262</v>
      </c>
      <c r="E619" s="40" t="s">
        <v>368</v>
      </c>
    </row>
    <row r="620" spans="1:5" x14ac:dyDescent="0.25">
      <c r="A620" s="40">
        <v>20313009</v>
      </c>
      <c r="B620" s="37">
        <v>4</v>
      </c>
      <c r="C620" s="37" t="s">
        <v>293</v>
      </c>
      <c r="D620" s="40" t="s">
        <v>262</v>
      </c>
      <c r="E620" s="40" t="s">
        <v>368</v>
      </c>
    </row>
    <row r="621" spans="1:5" x14ac:dyDescent="0.25">
      <c r="A621" s="40">
        <v>20313118</v>
      </c>
      <c r="B621" s="37">
        <v>4</v>
      </c>
      <c r="C621" s="37" t="s">
        <v>293</v>
      </c>
      <c r="D621" s="40" t="s">
        <v>262</v>
      </c>
      <c r="E621" s="40" t="s">
        <v>368</v>
      </c>
    </row>
    <row r="622" spans="1:5" x14ac:dyDescent="0.25">
      <c r="A622" s="40">
        <v>19313098</v>
      </c>
      <c r="B622" s="37">
        <v>4</v>
      </c>
      <c r="C622" s="37" t="s">
        <v>293</v>
      </c>
      <c r="D622" s="40" t="s">
        <v>262</v>
      </c>
      <c r="E622" s="40" t="s">
        <v>368</v>
      </c>
    </row>
    <row r="623" spans="1:5" x14ac:dyDescent="0.25">
      <c r="A623" s="40">
        <v>20313062</v>
      </c>
      <c r="B623" s="37">
        <v>4</v>
      </c>
      <c r="C623" s="37" t="s">
        <v>293</v>
      </c>
      <c r="D623" s="40" t="s">
        <v>262</v>
      </c>
      <c r="E623" s="40" t="s">
        <v>368</v>
      </c>
    </row>
    <row r="624" spans="1:5" x14ac:dyDescent="0.25">
      <c r="A624" s="40">
        <v>20313074</v>
      </c>
      <c r="B624" s="37">
        <v>4</v>
      </c>
      <c r="C624" s="37" t="s">
        <v>293</v>
      </c>
      <c r="D624" s="40" t="s">
        <v>262</v>
      </c>
      <c r="E624" s="40" t="s">
        <v>368</v>
      </c>
    </row>
    <row r="625" spans="1:5" x14ac:dyDescent="0.25">
      <c r="A625" s="40">
        <v>20313123</v>
      </c>
      <c r="B625" s="37">
        <v>4</v>
      </c>
      <c r="C625" s="37" t="s">
        <v>293</v>
      </c>
      <c r="D625" s="40" t="s">
        <v>262</v>
      </c>
      <c r="E625" s="40" t="s">
        <v>368</v>
      </c>
    </row>
    <row r="626" spans="1:5" x14ac:dyDescent="0.25">
      <c r="A626" s="40">
        <v>20313054</v>
      </c>
      <c r="B626" s="37">
        <v>4</v>
      </c>
      <c r="C626" s="37" t="s">
        <v>293</v>
      </c>
      <c r="D626" s="40" t="s">
        <v>262</v>
      </c>
      <c r="E626" s="40" t="s">
        <v>368</v>
      </c>
    </row>
    <row r="627" spans="1:5" x14ac:dyDescent="0.25">
      <c r="A627" s="40">
        <v>20313011</v>
      </c>
      <c r="B627" s="37">
        <v>4</v>
      </c>
      <c r="C627" s="37" t="s">
        <v>293</v>
      </c>
      <c r="D627" s="40" t="s">
        <v>262</v>
      </c>
      <c r="E627" s="40" t="s">
        <v>368</v>
      </c>
    </row>
    <row r="628" spans="1:5" x14ac:dyDescent="0.25">
      <c r="A628" s="40">
        <v>20313013</v>
      </c>
      <c r="B628" s="37">
        <v>4</v>
      </c>
      <c r="C628" s="37" t="s">
        <v>293</v>
      </c>
      <c r="D628" s="40" t="s">
        <v>262</v>
      </c>
      <c r="E628" s="40" t="s">
        <v>368</v>
      </c>
    </row>
    <row r="629" spans="1:5" x14ac:dyDescent="0.25">
      <c r="A629" s="40">
        <v>20313029</v>
      </c>
      <c r="B629" s="37">
        <v>4</v>
      </c>
      <c r="C629" s="37" t="s">
        <v>293</v>
      </c>
      <c r="D629" s="40" t="s">
        <v>262</v>
      </c>
      <c r="E629" s="40" t="s">
        <v>368</v>
      </c>
    </row>
    <row r="630" spans="1:5" x14ac:dyDescent="0.25">
      <c r="A630" s="40">
        <v>19313105</v>
      </c>
      <c r="B630" s="37">
        <v>4</v>
      </c>
      <c r="C630" s="37" t="s">
        <v>293</v>
      </c>
      <c r="D630" s="40" t="s">
        <v>262</v>
      </c>
      <c r="E630" s="40" t="s">
        <v>368</v>
      </c>
    </row>
    <row r="631" spans="1:5" x14ac:dyDescent="0.25">
      <c r="A631" s="40">
        <v>20313071</v>
      </c>
      <c r="B631" s="37">
        <v>4</v>
      </c>
      <c r="C631" s="37" t="s">
        <v>293</v>
      </c>
      <c r="D631" s="40" t="s">
        <v>262</v>
      </c>
      <c r="E631" s="40" t="s">
        <v>368</v>
      </c>
    </row>
    <row r="632" spans="1:5" x14ac:dyDescent="0.25">
      <c r="A632" s="40">
        <v>20313094</v>
      </c>
      <c r="B632" s="37">
        <v>4</v>
      </c>
      <c r="C632" s="37" t="s">
        <v>293</v>
      </c>
      <c r="D632" s="40" t="s">
        <v>262</v>
      </c>
      <c r="E632" s="40" t="s">
        <v>368</v>
      </c>
    </row>
    <row r="633" spans="1:5" x14ac:dyDescent="0.25">
      <c r="A633" s="40">
        <v>20313092</v>
      </c>
      <c r="B633" s="37">
        <v>4</v>
      </c>
      <c r="C633" s="37" t="s">
        <v>293</v>
      </c>
      <c r="D633" s="40" t="s">
        <v>262</v>
      </c>
      <c r="E633" s="40" t="s">
        <v>368</v>
      </c>
    </row>
    <row r="634" spans="1:5" x14ac:dyDescent="0.25">
      <c r="A634" s="40">
        <v>20313018</v>
      </c>
      <c r="B634" s="37">
        <v>4</v>
      </c>
      <c r="C634" s="37" t="s">
        <v>293</v>
      </c>
      <c r="D634" s="40" t="s">
        <v>262</v>
      </c>
      <c r="E634" s="40" t="s">
        <v>368</v>
      </c>
    </row>
    <row r="635" spans="1:5" x14ac:dyDescent="0.25">
      <c r="A635" s="40">
        <v>20313069</v>
      </c>
      <c r="B635" s="37">
        <v>4</v>
      </c>
      <c r="C635" s="37" t="s">
        <v>293</v>
      </c>
      <c r="D635" s="40" t="s">
        <v>262</v>
      </c>
      <c r="E635" s="40" t="s">
        <v>368</v>
      </c>
    </row>
    <row r="636" spans="1:5" x14ac:dyDescent="0.25">
      <c r="A636" s="40">
        <v>20313050</v>
      </c>
      <c r="B636" s="37">
        <v>4</v>
      </c>
      <c r="C636" s="37" t="s">
        <v>293</v>
      </c>
      <c r="D636" s="40" t="s">
        <v>262</v>
      </c>
      <c r="E636" s="40" t="s">
        <v>368</v>
      </c>
    </row>
    <row r="637" spans="1:5" x14ac:dyDescent="0.25">
      <c r="A637" s="40">
        <v>20313049</v>
      </c>
      <c r="B637" s="37">
        <v>4</v>
      </c>
      <c r="C637" s="37" t="s">
        <v>293</v>
      </c>
      <c r="D637" s="40" t="s">
        <v>262</v>
      </c>
      <c r="E637" s="40" t="s">
        <v>368</v>
      </c>
    </row>
    <row r="638" spans="1:5" x14ac:dyDescent="0.25">
      <c r="A638" s="40">
        <v>20313078</v>
      </c>
      <c r="B638" s="37">
        <v>4</v>
      </c>
      <c r="C638" s="37" t="s">
        <v>294</v>
      </c>
      <c r="D638" s="40" t="s">
        <v>262</v>
      </c>
      <c r="E638" s="40" t="s">
        <v>368</v>
      </c>
    </row>
    <row r="639" spans="1:5" x14ac:dyDescent="0.25">
      <c r="A639" s="40">
        <v>20313072</v>
      </c>
      <c r="B639" s="37">
        <v>4</v>
      </c>
      <c r="C639" s="37" t="s">
        <v>294</v>
      </c>
      <c r="D639" s="40" t="s">
        <v>262</v>
      </c>
      <c r="E639" s="40" t="s">
        <v>368</v>
      </c>
    </row>
    <row r="640" spans="1:5" x14ac:dyDescent="0.25">
      <c r="A640" s="40">
        <v>20313081</v>
      </c>
      <c r="B640" s="37">
        <v>4</v>
      </c>
      <c r="C640" s="37" t="s">
        <v>294</v>
      </c>
      <c r="D640" s="40" t="s">
        <v>262</v>
      </c>
      <c r="E640" s="40" t="s">
        <v>368</v>
      </c>
    </row>
    <row r="641" spans="1:5" x14ac:dyDescent="0.25">
      <c r="A641" s="40">
        <v>20313048</v>
      </c>
      <c r="B641" s="37">
        <v>4</v>
      </c>
      <c r="C641" s="37" t="s">
        <v>294</v>
      </c>
      <c r="D641" s="40" t="s">
        <v>262</v>
      </c>
      <c r="E641" s="40" t="s">
        <v>368</v>
      </c>
    </row>
    <row r="642" spans="1:5" x14ac:dyDescent="0.25">
      <c r="A642" s="40">
        <v>20313025</v>
      </c>
      <c r="B642" s="37">
        <v>4</v>
      </c>
      <c r="C642" s="37" t="s">
        <v>294</v>
      </c>
      <c r="D642" s="40" t="s">
        <v>262</v>
      </c>
      <c r="E642" s="40" t="s">
        <v>368</v>
      </c>
    </row>
    <row r="643" spans="1:5" x14ac:dyDescent="0.25">
      <c r="A643" s="40">
        <v>20313041</v>
      </c>
      <c r="B643" s="37">
        <v>4</v>
      </c>
      <c r="C643" s="37" t="s">
        <v>294</v>
      </c>
      <c r="D643" s="40" t="s">
        <v>262</v>
      </c>
      <c r="E643" s="40" t="s">
        <v>368</v>
      </c>
    </row>
    <row r="644" spans="1:5" x14ac:dyDescent="0.25">
      <c r="A644" s="40">
        <v>20313022</v>
      </c>
      <c r="B644" s="37">
        <v>4</v>
      </c>
      <c r="C644" s="37" t="s">
        <v>294</v>
      </c>
      <c r="D644" s="40" t="s">
        <v>262</v>
      </c>
      <c r="E644" s="40" t="s">
        <v>368</v>
      </c>
    </row>
    <row r="645" spans="1:5" x14ac:dyDescent="0.25">
      <c r="A645" s="40">
        <v>20313019</v>
      </c>
      <c r="B645" s="37">
        <v>4</v>
      </c>
      <c r="C645" s="37" t="s">
        <v>294</v>
      </c>
      <c r="D645" s="40" t="s">
        <v>262</v>
      </c>
      <c r="E645" s="40" t="s">
        <v>368</v>
      </c>
    </row>
    <row r="646" spans="1:5" x14ac:dyDescent="0.25">
      <c r="A646" s="40">
        <v>20313132</v>
      </c>
      <c r="B646" s="37">
        <v>4</v>
      </c>
      <c r="C646" s="37" t="s">
        <v>294</v>
      </c>
      <c r="D646" s="40" t="s">
        <v>262</v>
      </c>
      <c r="E646" s="40" t="s">
        <v>368</v>
      </c>
    </row>
    <row r="647" spans="1:5" x14ac:dyDescent="0.25">
      <c r="A647" s="40">
        <v>20313051</v>
      </c>
      <c r="B647" s="37">
        <v>4</v>
      </c>
      <c r="C647" s="37" t="s">
        <v>294</v>
      </c>
      <c r="D647" s="40" t="s">
        <v>262</v>
      </c>
      <c r="E647" s="40" t="s">
        <v>368</v>
      </c>
    </row>
    <row r="648" spans="1:5" x14ac:dyDescent="0.25">
      <c r="A648" s="40">
        <v>20313099</v>
      </c>
      <c r="B648" s="37">
        <v>4</v>
      </c>
      <c r="C648" s="37" t="s">
        <v>294</v>
      </c>
      <c r="D648" s="40" t="s">
        <v>262</v>
      </c>
      <c r="E648" s="40" t="s">
        <v>368</v>
      </c>
    </row>
    <row r="649" spans="1:5" x14ac:dyDescent="0.25">
      <c r="A649" s="40">
        <v>19313071</v>
      </c>
      <c r="B649" s="37">
        <v>4</v>
      </c>
      <c r="C649" s="37" t="s">
        <v>294</v>
      </c>
      <c r="D649" s="40" t="s">
        <v>262</v>
      </c>
      <c r="E649" s="40" t="s">
        <v>368</v>
      </c>
    </row>
    <row r="650" spans="1:5" x14ac:dyDescent="0.25">
      <c r="A650" s="40">
        <v>20313008</v>
      </c>
      <c r="B650" s="37">
        <v>4</v>
      </c>
      <c r="C650" s="37" t="s">
        <v>294</v>
      </c>
      <c r="D650" s="40" t="s">
        <v>262</v>
      </c>
      <c r="E650" s="40" t="s">
        <v>368</v>
      </c>
    </row>
    <row r="651" spans="1:5" x14ac:dyDescent="0.25">
      <c r="A651" s="40">
        <v>20313102</v>
      </c>
      <c r="B651" s="37">
        <v>4</v>
      </c>
      <c r="C651" s="37" t="s">
        <v>294</v>
      </c>
      <c r="D651" s="40" t="s">
        <v>262</v>
      </c>
      <c r="E651" s="40" t="s">
        <v>368</v>
      </c>
    </row>
    <row r="652" spans="1:5" x14ac:dyDescent="0.25">
      <c r="A652" s="40">
        <v>20313077</v>
      </c>
      <c r="B652" s="37">
        <v>4</v>
      </c>
      <c r="C652" s="37" t="s">
        <v>294</v>
      </c>
      <c r="D652" s="40" t="s">
        <v>262</v>
      </c>
      <c r="E652" s="40" t="s">
        <v>368</v>
      </c>
    </row>
    <row r="653" spans="1:5" x14ac:dyDescent="0.25">
      <c r="A653" s="40">
        <v>20313033</v>
      </c>
      <c r="B653" s="37">
        <v>4</v>
      </c>
      <c r="C653" s="37" t="s">
        <v>294</v>
      </c>
      <c r="D653" s="40" t="s">
        <v>262</v>
      </c>
      <c r="E653" s="40" t="s">
        <v>368</v>
      </c>
    </row>
    <row r="654" spans="1:5" x14ac:dyDescent="0.25">
      <c r="A654" s="40">
        <v>20313026</v>
      </c>
      <c r="B654" s="37">
        <v>4</v>
      </c>
      <c r="C654" s="37" t="s">
        <v>294</v>
      </c>
      <c r="D654" s="40" t="s">
        <v>262</v>
      </c>
      <c r="E654" s="40" t="s">
        <v>368</v>
      </c>
    </row>
    <row r="655" spans="1:5" x14ac:dyDescent="0.25">
      <c r="A655" s="40">
        <v>20313017</v>
      </c>
      <c r="B655" s="37">
        <v>4</v>
      </c>
      <c r="C655" s="37" t="s">
        <v>294</v>
      </c>
      <c r="D655" s="40" t="s">
        <v>262</v>
      </c>
      <c r="E655" s="40" t="s">
        <v>368</v>
      </c>
    </row>
    <row r="656" spans="1:5" x14ac:dyDescent="0.25">
      <c r="A656" s="40">
        <v>20313055</v>
      </c>
      <c r="B656" s="37">
        <v>4</v>
      </c>
      <c r="C656" s="37" t="s">
        <v>294</v>
      </c>
      <c r="D656" s="40" t="s">
        <v>262</v>
      </c>
      <c r="E656" s="40" t="s">
        <v>368</v>
      </c>
    </row>
    <row r="657" spans="1:5" x14ac:dyDescent="0.25">
      <c r="A657" s="40">
        <v>20313044</v>
      </c>
      <c r="B657" s="37">
        <v>4</v>
      </c>
      <c r="C657" s="37" t="s">
        <v>294</v>
      </c>
      <c r="D657" s="40" t="s">
        <v>262</v>
      </c>
      <c r="E657" s="40" t="s">
        <v>368</v>
      </c>
    </row>
    <row r="658" spans="1:5" x14ac:dyDescent="0.25">
      <c r="A658" s="40">
        <v>20313036</v>
      </c>
      <c r="B658" s="37">
        <v>4</v>
      </c>
      <c r="C658" s="37" t="s">
        <v>294</v>
      </c>
      <c r="D658" s="40" t="s">
        <v>262</v>
      </c>
      <c r="E658" s="40" t="s">
        <v>368</v>
      </c>
    </row>
    <row r="659" spans="1:5" x14ac:dyDescent="0.25">
      <c r="A659" s="40">
        <v>20313052</v>
      </c>
      <c r="B659" s="37">
        <v>4</v>
      </c>
      <c r="C659" s="37" t="s">
        <v>294</v>
      </c>
      <c r="D659" s="40" t="s">
        <v>262</v>
      </c>
      <c r="E659" s="40" t="s">
        <v>368</v>
      </c>
    </row>
    <row r="660" spans="1:5" x14ac:dyDescent="0.25">
      <c r="A660" s="40">
        <v>20313034</v>
      </c>
      <c r="B660" s="37">
        <v>4</v>
      </c>
      <c r="C660" s="37" t="s">
        <v>294</v>
      </c>
      <c r="D660" s="40" t="s">
        <v>262</v>
      </c>
      <c r="E660" s="40" t="s">
        <v>368</v>
      </c>
    </row>
    <row r="661" spans="1:5" x14ac:dyDescent="0.25">
      <c r="A661" s="40">
        <v>20313053</v>
      </c>
      <c r="B661" s="37">
        <v>4</v>
      </c>
      <c r="C661" s="37" t="s">
        <v>294</v>
      </c>
      <c r="D661" s="40" t="s">
        <v>262</v>
      </c>
      <c r="E661" s="40" t="s">
        <v>368</v>
      </c>
    </row>
    <row r="662" spans="1:5" x14ac:dyDescent="0.25">
      <c r="A662" s="40">
        <v>20313064</v>
      </c>
      <c r="B662" s="37">
        <v>4</v>
      </c>
      <c r="C662" s="37" t="s">
        <v>294</v>
      </c>
      <c r="D662" s="40" t="s">
        <v>262</v>
      </c>
      <c r="E662" s="40" t="s">
        <v>368</v>
      </c>
    </row>
    <row r="663" spans="1:5" x14ac:dyDescent="0.25">
      <c r="A663" s="40">
        <v>18311021</v>
      </c>
      <c r="B663" s="37">
        <v>10</v>
      </c>
      <c r="C663" s="37" t="s">
        <v>623</v>
      </c>
      <c r="D663" s="40" t="s">
        <v>263</v>
      </c>
      <c r="E663" s="40" t="s">
        <v>406</v>
      </c>
    </row>
    <row r="664" spans="1:5" x14ac:dyDescent="0.25">
      <c r="A664" s="40">
        <v>3307226</v>
      </c>
      <c r="B664" s="37">
        <v>10</v>
      </c>
      <c r="C664" s="37" t="s">
        <v>623</v>
      </c>
      <c r="D664" s="40" t="s">
        <v>263</v>
      </c>
      <c r="E664" s="40" t="s">
        <v>406</v>
      </c>
    </row>
    <row r="665" spans="1:5" x14ac:dyDescent="0.25">
      <c r="A665" s="40">
        <v>17311110</v>
      </c>
      <c r="B665" s="37">
        <v>10</v>
      </c>
      <c r="C665" s="37" t="s">
        <v>623</v>
      </c>
      <c r="D665" s="40" t="s">
        <v>263</v>
      </c>
      <c r="E665" s="40" t="s">
        <v>406</v>
      </c>
    </row>
    <row r="666" spans="1:5" x14ac:dyDescent="0.25">
      <c r="A666" s="40">
        <v>18311060</v>
      </c>
      <c r="B666" s="37">
        <v>10</v>
      </c>
      <c r="C666" s="37" t="s">
        <v>623</v>
      </c>
      <c r="D666" s="40" t="s">
        <v>263</v>
      </c>
      <c r="E666" s="40" t="s">
        <v>406</v>
      </c>
    </row>
    <row r="667" spans="1:5" x14ac:dyDescent="0.25">
      <c r="A667" s="40">
        <v>18311008</v>
      </c>
      <c r="B667" s="37">
        <v>10</v>
      </c>
      <c r="C667" s="37" t="s">
        <v>623</v>
      </c>
      <c r="D667" s="40" t="s">
        <v>263</v>
      </c>
      <c r="E667" s="40" t="s">
        <v>406</v>
      </c>
    </row>
    <row r="668" spans="1:5" x14ac:dyDescent="0.25">
      <c r="A668" s="40">
        <v>16311042</v>
      </c>
      <c r="B668" s="37">
        <v>10</v>
      </c>
      <c r="C668" s="37" t="s">
        <v>623</v>
      </c>
      <c r="D668" s="40" t="s">
        <v>263</v>
      </c>
      <c r="E668" s="40" t="s">
        <v>406</v>
      </c>
    </row>
    <row r="669" spans="1:5" x14ac:dyDescent="0.25">
      <c r="A669" s="40">
        <v>11311178</v>
      </c>
      <c r="B669" s="37">
        <v>10</v>
      </c>
      <c r="C669" s="37" t="s">
        <v>623</v>
      </c>
      <c r="D669" s="40" t="s">
        <v>263</v>
      </c>
      <c r="E669" s="40" t="s">
        <v>406</v>
      </c>
    </row>
    <row r="670" spans="1:5" x14ac:dyDescent="0.25">
      <c r="A670" s="40">
        <v>18311047</v>
      </c>
      <c r="B670" s="37">
        <v>10</v>
      </c>
      <c r="C670" s="37" t="s">
        <v>623</v>
      </c>
      <c r="D670" s="40" t="s">
        <v>263</v>
      </c>
      <c r="E670" s="40" t="s">
        <v>406</v>
      </c>
    </row>
    <row r="671" spans="1:5" x14ac:dyDescent="0.25">
      <c r="A671" s="40">
        <v>18311044</v>
      </c>
      <c r="B671" s="37">
        <v>10</v>
      </c>
      <c r="C671" s="37" t="s">
        <v>623</v>
      </c>
      <c r="D671" s="40" t="s">
        <v>263</v>
      </c>
      <c r="E671" s="40" t="s">
        <v>406</v>
      </c>
    </row>
    <row r="672" spans="1:5" x14ac:dyDescent="0.25">
      <c r="A672" s="40">
        <v>16311077</v>
      </c>
      <c r="B672" s="37">
        <v>10</v>
      </c>
      <c r="C672" s="37" t="s">
        <v>623</v>
      </c>
      <c r="D672" s="40" t="s">
        <v>263</v>
      </c>
      <c r="E672" s="40" t="s">
        <v>406</v>
      </c>
    </row>
    <row r="673" spans="1:5" x14ac:dyDescent="0.25">
      <c r="A673" s="40">
        <v>18311046</v>
      </c>
      <c r="B673" s="37">
        <v>10</v>
      </c>
      <c r="C673" s="37" t="s">
        <v>623</v>
      </c>
      <c r="D673" s="40" t="s">
        <v>263</v>
      </c>
      <c r="E673" s="40" t="s">
        <v>406</v>
      </c>
    </row>
    <row r="674" spans="1:5" x14ac:dyDescent="0.25">
      <c r="A674" s="40">
        <v>18311062</v>
      </c>
      <c r="B674" s="37">
        <v>10</v>
      </c>
      <c r="C674" s="37" t="s">
        <v>623</v>
      </c>
      <c r="D674" s="40" t="s">
        <v>263</v>
      </c>
      <c r="E674" s="40" t="s">
        <v>406</v>
      </c>
    </row>
    <row r="675" spans="1:5" x14ac:dyDescent="0.25">
      <c r="A675" s="40">
        <v>17311041</v>
      </c>
      <c r="B675" s="37">
        <v>10</v>
      </c>
      <c r="C675" s="37" t="s">
        <v>623</v>
      </c>
      <c r="D675" s="40" t="s">
        <v>263</v>
      </c>
      <c r="E675" s="40" t="s">
        <v>406</v>
      </c>
    </row>
    <row r="676" spans="1:5" x14ac:dyDescent="0.25">
      <c r="A676" s="40">
        <v>11311039</v>
      </c>
      <c r="B676" s="37">
        <v>7</v>
      </c>
      <c r="C676" s="37" t="s">
        <v>576</v>
      </c>
      <c r="D676" s="40" t="s">
        <v>263</v>
      </c>
      <c r="E676" s="40" t="s">
        <v>406</v>
      </c>
    </row>
    <row r="677" spans="1:5" x14ac:dyDescent="0.25">
      <c r="A677" s="40">
        <v>14311059</v>
      </c>
      <c r="B677" s="37">
        <v>7</v>
      </c>
      <c r="C677" s="37" t="s">
        <v>576</v>
      </c>
      <c r="D677" s="40" t="s">
        <v>263</v>
      </c>
      <c r="E677" s="40" t="s">
        <v>406</v>
      </c>
    </row>
    <row r="678" spans="1:5" x14ac:dyDescent="0.25">
      <c r="A678" s="40">
        <v>19311131</v>
      </c>
      <c r="B678" s="37">
        <v>7</v>
      </c>
      <c r="C678" s="37" t="s">
        <v>576</v>
      </c>
      <c r="D678" s="40" t="s">
        <v>263</v>
      </c>
      <c r="E678" s="40" t="s">
        <v>406</v>
      </c>
    </row>
    <row r="679" spans="1:5" x14ac:dyDescent="0.25">
      <c r="A679" s="40">
        <v>19311100</v>
      </c>
      <c r="B679" s="37">
        <v>7</v>
      </c>
      <c r="C679" s="37" t="s">
        <v>576</v>
      </c>
      <c r="D679" s="40" t="s">
        <v>263</v>
      </c>
      <c r="E679" s="40" t="s">
        <v>406</v>
      </c>
    </row>
    <row r="680" spans="1:5" x14ac:dyDescent="0.25">
      <c r="A680" s="40">
        <v>19311086</v>
      </c>
      <c r="B680" s="37">
        <v>7</v>
      </c>
      <c r="C680" s="37" t="s">
        <v>576</v>
      </c>
      <c r="D680" s="40" t="s">
        <v>263</v>
      </c>
      <c r="E680" s="40" t="s">
        <v>406</v>
      </c>
    </row>
    <row r="681" spans="1:5" x14ac:dyDescent="0.25">
      <c r="A681" s="40">
        <v>19311005</v>
      </c>
      <c r="B681" s="37">
        <v>7</v>
      </c>
      <c r="C681" s="37" t="s">
        <v>576</v>
      </c>
      <c r="D681" s="40" t="s">
        <v>263</v>
      </c>
      <c r="E681" s="40" t="s">
        <v>406</v>
      </c>
    </row>
    <row r="682" spans="1:5" x14ac:dyDescent="0.25">
      <c r="A682" s="40">
        <v>19311089</v>
      </c>
      <c r="B682" s="37">
        <v>7</v>
      </c>
      <c r="C682" s="37" t="s">
        <v>576</v>
      </c>
      <c r="D682" s="40" t="s">
        <v>263</v>
      </c>
      <c r="E682" s="40" t="s">
        <v>406</v>
      </c>
    </row>
    <row r="683" spans="1:5" x14ac:dyDescent="0.25">
      <c r="A683" s="40">
        <v>4311072</v>
      </c>
      <c r="B683" s="37">
        <v>7</v>
      </c>
      <c r="C683" s="37" t="s">
        <v>576</v>
      </c>
      <c r="D683" s="40" t="s">
        <v>263</v>
      </c>
      <c r="E683" s="40" t="s">
        <v>406</v>
      </c>
    </row>
    <row r="684" spans="1:5" x14ac:dyDescent="0.25">
      <c r="A684" s="40">
        <v>18311017</v>
      </c>
      <c r="B684" s="37">
        <v>7</v>
      </c>
      <c r="C684" s="37" t="s">
        <v>576</v>
      </c>
      <c r="D684" s="40" t="s">
        <v>263</v>
      </c>
      <c r="E684" s="40" t="s">
        <v>406</v>
      </c>
    </row>
    <row r="685" spans="1:5" x14ac:dyDescent="0.25">
      <c r="A685" s="40">
        <v>15311041</v>
      </c>
      <c r="B685" s="37">
        <v>7</v>
      </c>
      <c r="C685" s="37" t="s">
        <v>576</v>
      </c>
      <c r="D685" s="40" t="s">
        <v>263</v>
      </c>
      <c r="E685" s="40" t="s">
        <v>406</v>
      </c>
    </row>
    <row r="686" spans="1:5" x14ac:dyDescent="0.25">
      <c r="A686" s="40">
        <v>16311054</v>
      </c>
      <c r="B686" s="37">
        <v>7</v>
      </c>
      <c r="C686" s="37" t="s">
        <v>576</v>
      </c>
      <c r="D686" s="40" t="s">
        <v>263</v>
      </c>
      <c r="E686" s="40" t="s">
        <v>406</v>
      </c>
    </row>
    <row r="687" spans="1:5" x14ac:dyDescent="0.25">
      <c r="A687" s="40">
        <v>19311023</v>
      </c>
      <c r="B687" s="37">
        <v>7</v>
      </c>
      <c r="C687" s="37" t="s">
        <v>576</v>
      </c>
      <c r="D687" s="40" t="s">
        <v>263</v>
      </c>
      <c r="E687" s="40" t="s">
        <v>406</v>
      </c>
    </row>
    <row r="688" spans="1:5" x14ac:dyDescent="0.25">
      <c r="A688" s="40">
        <v>19311015</v>
      </c>
      <c r="B688" s="37">
        <v>7</v>
      </c>
      <c r="C688" s="37" t="s">
        <v>576</v>
      </c>
      <c r="D688" s="40" t="s">
        <v>263</v>
      </c>
      <c r="E688" s="40" t="s">
        <v>406</v>
      </c>
    </row>
    <row r="689" spans="1:5" x14ac:dyDescent="0.25">
      <c r="A689" s="40">
        <v>3307142</v>
      </c>
      <c r="B689" s="37">
        <v>7</v>
      </c>
      <c r="C689" s="37" t="s">
        <v>576</v>
      </c>
      <c r="D689" s="40" t="s">
        <v>263</v>
      </c>
      <c r="E689" s="40" t="s">
        <v>406</v>
      </c>
    </row>
    <row r="690" spans="1:5" x14ac:dyDescent="0.25">
      <c r="A690" s="40">
        <v>15311019</v>
      </c>
      <c r="B690" s="37">
        <v>7</v>
      </c>
      <c r="C690" s="37" t="s">
        <v>576</v>
      </c>
      <c r="D690" s="40" t="s">
        <v>263</v>
      </c>
      <c r="E690" s="40" t="s">
        <v>406</v>
      </c>
    </row>
    <row r="691" spans="1:5" x14ac:dyDescent="0.25">
      <c r="A691" s="40">
        <v>19311026</v>
      </c>
      <c r="B691" s="37">
        <v>7</v>
      </c>
      <c r="C691" s="37" t="s">
        <v>576</v>
      </c>
      <c r="D691" s="40" t="s">
        <v>263</v>
      </c>
      <c r="E691" s="40" t="s">
        <v>406</v>
      </c>
    </row>
    <row r="692" spans="1:5" x14ac:dyDescent="0.25">
      <c r="A692" s="40">
        <v>11311064</v>
      </c>
      <c r="B692" s="37">
        <v>7</v>
      </c>
      <c r="C692" s="37" t="s">
        <v>576</v>
      </c>
      <c r="D692" s="40" t="s">
        <v>263</v>
      </c>
      <c r="E692" s="40" t="s">
        <v>406</v>
      </c>
    </row>
    <row r="693" spans="1:5" x14ac:dyDescent="0.25">
      <c r="A693" s="40">
        <v>19311112</v>
      </c>
      <c r="B693" s="37">
        <v>7</v>
      </c>
      <c r="C693" s="37" t="s">
        <v>576</v>
      </c>
      <c r="D693" s="40" t="s">
        <v>263</v>
      </c>
      <c r="E693" s="40" t="s">
        <v>406</v>
      </c>
    </row>
    <row r="694" spans="1:5" x14ac:dyDescent="0.25">
      <c r="A694" s="40">
        <v>19311034</v>
      </c>
      <c r="B694" s="37">
        <v>7</v>
      </c>
      <c r="C694" s="37" t="s">
        <v>576</v>
      </c>
      <c r="D694" s="40" t="s">
        <v>263</v>
      </c>
      <c r="E694" s="40" t="s">
        <v>406</v>
      </c>
    </row>
    <row r="695" spans="1:5" x14ac:dyDescent="0.25">
      <c r="A695" s="40">
        <v>19311103</v>
      </c>
      <c r="B695" s="37">
        <v>7</v>
      </c>
      <c r="C695" s="37" t="s">
        <v>576</v>
      </c>
      <c r="D695" s="40" t="s">
        <v>263</v>
      </c>
      <c r="E695" s="40" t="s">
        <v>406</v>
      </c>
    </row>
    <row r="696" spans="1:5" x14ac:dyDescent="0.25">
      <c r="A696" s="40">
        <v>7311012</v>
      </c>
      <c r="B696" s="37">
        <v>7</v>
      </c>
      <c r="C696" s="37" t="s">
        <v>576</v>
      </c>
      <c r="D696" s="40" t="s">
        <v>263</v>
      </c>
      <c r="E696" s="40" t="s">
        <v>406</v>
      </c>
    </row>
    <row r="697" spans="1:5" x14ac:dyDescent="0.25">
      <c r="A697" s="40">
        <v>18311023</v>
      </c>
      <c r="B697" s="37">
        <v>7</v>
      </c>
      <c r="C697" s="37" t="s">
        <v>576</v>
      </c>
      <c r="D697" s="40" t="s">
        <v>263</v>
      </c>
      <c r="E697" s="40" t="s">
        <v>406</v>
      </c>
    </row>
    <row r="698" spans="1:5" x14ac:dyDescent="0.25">
      <c r="A698" s="40">
        <v>17311902</v>
      </c>
      <c r="B698" s="37">
        <v>7</v>
      </c>
      <c r="C698" s="37" t="s">
        <v>576</v>
      </c>
      <c r="D698" s="40" t="s">
        <v>263</v>
      </c>
      <c r="E698" s="40" t="s">
        <v>406</v>
      </c>
    </row>
    <row r="699" spans="1:5" x14ac:dyDescent="0.25">
      <c r="A699" s="40">
        <v>19311137</v>
      </c>
      <c r="B699" s="37">
        <v>7</v>
      </c>
      <c r="C699" s="37" t="s">
        <v>576</v>
      </c>
      <c r="D699" s="40" t="s">
        <v>263</v>
      </c>
      <c r="E699" s="40" t="s">
        <v>406</v>
      </c>
    </row>
    <row r="700" spans="1:5" x14ac:dyDescent="0.25">
      <c r="A700" s="40">
        <v>16318022</v>
      </c>
      <c r="B700" s="37">
        <v>10</v>
      </c>
      <c r="C700" s="37" t="s">
        <v>335</v>
      </c>
      <c r="D700" s="40" t="s">
        <v>263</v>
      </c>
      <c r="E700" s="40" t="s">
        <v>407</v>
      </c>
    </row>
    <row r="701" spans="1:5" x14ac:dyDescent="0.25">
      <c r="A701" s="40">
        <v>17318016</v>
      </c>
      <c r="B701" s="37">
        <v>10</v>
      </c>
      <c r="C701" s="37" t="s">
        <v>335</v>
      </c>
      <c r="D701" s="40" t="s">
        <v>263</v>
      </c>
      <c r="E701" s="40" t="s">
        <v>407</v>
      </c>
    </row>
    <row r="702" spans="1:5" x14ac:dyDescent="0.25">
      <c r="A702" s="40">
        <v>18318018</v>
      </c>
      <c r="B702" s="37">
        <v>10</v>
      </c>
      <c r="C702" s="37" t="s">
        <v>335</v>
      </c>
      <c r="D702" s="40" t="s">
        <v>263</v>
      </c>
      <c r="E702" s="40" t="s">
        <v>407</v>
      </c>
    </row>
    <row r="703" spans="1:5" x14ac:dyDescent="0.25">
      <c r="A703" s="40">
        <v>17318007</v>
      </c>
      <c r="B703" s="37">
        <v>10</v>
      </c>
      <c r="C703" s="37" t="s">
        <v>335</v>
      </c>
      <c r="D703" s="40" t="s">
        <v>263</v>
      </c>
      <c r="E703" s="40" t="s">
        <v>407</v>
      </c>
    </row>
    <row r="704" spans="1:5" x14ac:dyDescent="0.25">
      <c r="A704" s="40">
        <v>12318005</v>
      </c>
      <c r="B704" s="37">
        <v>10</v>
      </c>
      <c r="C704" s="37" t="s">
        <v>335</v>
      </c>
      <c r="D704" s="40" t="s">
        <v>263</v>
      </c>
      <c r="E704" s="40" t="s">
        <v>407</v>
      </c>
    </row>
    <row r="705" spans="1:5" x14ac:dyDescent="0.25">
      <c r="A705" s="40">
        <v>18318020</v>
      </c>
      <c r="B705" s="37">
        <v>10</v>
      </c>
      <c r="C705" s="37" t="s">
        <v>335</v>
      </c>
      <c r="D705" s="40" t="s">
        <v>263</v>
      </c>
      <c r="E705" s="40" t="s">
        <v>407</v>
      </c>
    </row>
    <row r="706" spans="1:5" x14ac:dyDescent="0.25">
      <c r="A706" s="40">
        <v>18318903</v>
      </c>
      <c r="B706" s="37">
        <v>10</v>
      </c>
      <c r="C706" s="37" t="s">
        <v>335</v>
      </c>
      <c r="D706" s="40" t="s">
        <v>263</v>
      </c>
      <c r="E706" s="40" t="s">
        <v>407</v>
      </c>
    </row>
    <row r="707" spans="1:5" x14ac:dyDescent="0.25">
      <c r="A707" s="40">
        <v>17318008</v>
      </c>
      <c r="B707" s="37">
        <v>10</v>
      </c>
      <c r="C707" s="37" t="s">
        <v>335</v>
      </c>
      <c r="D707" s="40" t="s">
        <v>263</v>
      </c>
      <c r="E707" s="40" t="s">
        <v>407</v>
      </c>
    </row>
    <row r="708" spans="1:5" x14ac:dyDescent="0.25">
      <c r="A708" s="40">
        <v>18318034</v>
      </c>
      <c r="B708" s="37">
        <v>10</v>
      </c>
      <c r="C708" s="37" t="s">
        <v>335</v>
      </c>
      <c r="D708" s="40" t="s">
        <v>263</v>
      </c>
      <c r="E708" s="40" t="s">
        <v>407</v>
      </c>
    </row>
    <row r="709" spans="1:5" x14ac:dyDescent="0.25">
      <c r="A709" s="40">
        <v>18318031</v>
      </c>
      <c r="B709" s="37">
        <v>10</v>
      </c>
      <c r="C709" s="37" t="s">
        <v>335</v>
      </c>
      <c r="D709" s="40" t="s">
        <v>263</v>
      </c>
      <c r="E709" s="40" t="s">
        <v>407</v>
      </c>
    </row>
    <row r="710" spans="1:5" x14ac:dyDescent="0.25">
      <c r="A710" s="40">
        <v>18318900</v>
      </c>
      <c r="B710" s="37">
        <v>10</v>
      </c>
      <c r="C710" s="37" t="s">
        <v>335</v>
      </c>
      <c r="D710" s="40" t="s">
        <v>263</v>
      </c>
      <c r="E710" s="40" t="s">
        <v>407</v>
      </c>
    </row>
    <row r="711" spans="1:5" x14ac:dyDescent="0.25">
      <c r="A711" s="40">
        <v>18318036</v>
      </c>
      <c r="B711" s="37">
        <v>10</v>
      </c>
      <c r="C711" s="37" t="s">
        <v>335</v>
      </c>
      <c r="D711" s="40" t="s">
        <v>263</v>
      </c>
      <c r="E711" s="40" t="s">
        <v>407</v>
      </c>
    </row>
    <row r="712" spans="1:5" x14ac:dyDescent="0.25">
      <c r="A712" s="40">
        <v>19318024</v>
      </c>
      <c r="B712" s="37">
        <v>7</v>
      </c>
      <c r="C712" s="37" t="s">
        <v>312</v>
      </c>
      <c r="D712" s="40" t="s">
        <v>263</v>
      </c>
      <c r="E712" s="40" t="s">
        <v>407</v>
      </c>
    </row>
    <row r="713" spans="1:5" x14ac:dyDescent="0.25">
      <c r="A713" s="40">
        <v>19318003</v>
      </c>
      <c r="B713" s="37">
        <v>7</v>
      </c>
      <c r="C713" s="37" t="s">
        <v>312</v>
      </c>
      <c r="D713" s="40" t="s">
        <v>263</v>
      </c>
      <c r="E713" s="40" t="s">
        <v>407</v>
      </c>
    </row>
    <row r="714" spans="1:5" x14ac:dyDescent="0.25">
      <c r="A714" s="40">
        <v>19318055</v>
      </c>
      <c r="B714" s="37">
        <v>7</v>
      </c>
      <c r="C714" s="37" t="s">
        <v>312</v>
      </c>
      <c r="D714" s="40" t="s">
        <v>263</v>
      </c>
      <c r="E714" s="40" t="s">
        <v>407</v>
      </c>
    </row>
    <row r="715" spans="1:5" x14ac:dyDescent="0.25">
      <c r="A715" s="40">
        <v>19318052</v>
      </c>
      <c r="B715" s="37">
        <v>7</v>
      </c>
      <c r="C715" s="37" t="s">
        <v>312</v>
      </c>
      <c r="D715" s="40" t="s">
        <v>263</v>
      </c>
      <c r="E715" s="40" t="s">
        <v>407</v>
      </c>
    </row>
    <row r="716" spans="1:5" x14ac:dyDescent="0.25">
      <c r="A716" s="40">
        <v>19318032</v>
      </c>
      <c r="B716" s="37">
        <v>7</v>
      </c>
      <c r="C716" s="37" t="s">
        <v>312</v>
      </c>
      <c r="D716" s="40" t="s">
        <v>263</v>
      </c>
      <c r="E716" s="40" t="s">
        <v>407</v>
      </c>
    </row>
    <row r="717" spans="1:5" x14ac:dyDescent="0.25">
      <c r="A717" s="40">
        <v>18318027</v>
      </c>
      <c r="B717" s="37">
        <v>7</v>
      </c>
      <c r="C717" s="37" t="s">
        <v>312</v>
      </c>
      <c r="D717" s="40" t="s">
        <v>263</v>
      </c>
      <c r="E717" s="40" t="s">
        <v>407</v>
      </c>
    </row>
    <row r="718" spans="1:5" x14ac:dyDescent="0.25">
      <c r="A718" s="40">
        <v>19318070</v>
      </c>
      <c r="B718" s="37">
        <v>7</v>
      </c>
      <c r="C718" s="37" t="s">
        <v>312</v>
      </c>
      <c r="D718" s="40" t="s">
        <v>263</v>
      </c>
      <c r="E718" s="40" t="s">
        <v>407</v>
      </c>
    </row>
    <row r="719" spans="1:5" x14ac:dyDescent="0.25">
      <c r="A719" s="40">
        <v>19318050</v>
      </c>
      <c r="B719" s="37">
        <v>7</v>
      </c>
      <c r="C719" s="37" t="s">
        <v>312</v>
      </c>
      <c r="D719" s="40" t="s">
        <v>263</v>
      </c>
      <c r="E719" s="40" t="s">
        <v>407</v>
      </c>
    </row>
    <row r="720" spans="1:5" x14ac:dyDescent="0.25">
      <c r="A720" s="40">
        <v>19318019</v>
      </c>
      <c r="B720" s="37">
        <v>7</v>
      </c>
      <c r="C720" s="37" t="s">
        <v>312</v>
      </c>
      <c r="D720" s="40" t="s">
        <v>263</v>
      </c>
      <c r="E720" s="40" t="s">
        <v>407</v>
      </c>
    </row>
    <row r="721" spans="1:5" x14ac:dyDescent="0.25">
      <c r="A721" s="40">
        <v>19318074</v>
      </c>
      <c r="B721" s="37">
        <v>7</v>
      </c>
      <c r="C721" s="37" t="s">
        <v>312</v>
      </c>
      <c r="D721" s="40" t="s">
        <v>263</v>
      </c>
      <c r="E721" s="40" t="s">
        <v>407</v>
      </c>
    </row>
    <row r="722" spans="1:5" x14ac:dyDescent="0.25">
      <c r="A722" s="40">
        <v>18318025</v>
      </c>
      <c r="B722" s="37">
        <v>7</v>
      </c>
      <c r="C722" s="37" t="s">
        <v>312</v>
      </c>
      <c r="D722" s="40" t="s">
        <v>263</v>
      </c>
      <c r="E722" s="40" t="s">
        <v>407</v>
      </c>
    </row>
    <row r="723" spans="1:5" x14ac:dyDescent="0.25">
      <c r="A723" s="40">
        <v>19318007</v>
      </c>
      <c r="B723" s="37">
        <v>7</v>
      </c>
      <c r="C723" s="37" t="s">
        <v>312</v>
      </c>
      <c r="D723" s="40" t="s">
        <v>263</v>
      </c>
      <c r="E723" s="40" t="s">
        <v>407</v>
      </c>
    </row>
    <row r="724" spans="1:5" x14ac:dyDescent="0.25">
      <c r="A724" s="40">
        <v>18318012</v>
      </c>
      <c r="B724" s="37">
        <v>7</v>
      </c>
      <c r="C724" s="37" t="s">
        <v>312</v>
      </c>
      <c r="D724" s="40" t="s">
        <v>263</v>
      </c>
      <c r="E724" s="40" t="s">
        <v>407</v>
      </c>
    </row>
    <row r="725" spans="1:5" x14ac:dyDescent="0.25">
      <c r="A725" s="40">
        <v>18318030</v>
      </c>
      <c r="B725" s="37">
        <v>7</v>
      </c>
      <c r="C725" s="37" t="s">
        <v>312</v>
      </c>
      <c r="D725" s="40" t="s">
        <v>263</v>
      </c>
      <c r="E725" s="40" t="s">
        <v>407</v>
      </c>
    </row>
    <row r="726" spans="1:5" x14ac:dyDescent="0.25">
      <c r="A726" s="40">
        <v>19318012</v>
      </c>
      <c r="B726" s="37">
        <v>7</v>
      </c>
      <c r="C726" s="37" t="s">
        <v>312</v>
      </c>
      <c r="D726" s="40" t="s">
        <v>263</v>
      </c>
      <c r="E726" s="40" t="s">
        <v>407</v>
      </c>
    </row>
    <row r="727" spans="1:5" x14ac:dyDescent="0.25">
      <c r="A727" s="40">
        <v>19318027</v>
      </c>
      <c r="B727" s="37">
        <v>7</v>
      </c>
      <c r="C727" s="37" t="s">
        <v>312</v>
      </c>
      <c r="D727" s="40" t="s">
        <v>263</v>
      </c>
      <c r="E727" s="40" t="s">
        <v>407</v>
      </c>
    </row>
    <row r="728" spans="1:5" x14ac:dyDescent="0.25">
      <c r="A728" s="40">
        <v>18318017</v>
      </c>
      <c r="B728" s="37">
        <v>7</v>
      </c>
      <c r="C728" s="37" t="s">
        <v>312</v>
      </c>
      <c r="D728" s="40" t="s">
        <v>263</v>
      </c>
      <c r="E728" s="40" t="s">
        <v>407</v>
      </c>
    </row>
    <row r="729" spans="1:5" x14ac:dyDescent="0.25">
      <c r="A729" s="40">
        <v>19318022</v>
      </c>
      <c r="B729" s="37">
        <v>7</v>
      </c>
      <c r="C729" s="37" t="s">
        <v>312</v>
      </c>
      <c r="D729" s="40" t="s">
        <v>263</v>
      </c>
      <c r="E729" s="40" t="s">
        <v>407</v>
      </c>
    </row>
    <row r="730" spans="1:5" x14ac:dyDescent="0.25">
      <c r="A730" s="40">
        <v>19318014</v>
      </c>
      <c r="B730" s="37">
        <v>7</v>
      </c>
      <c r="C730" s="37" t="s">
        <v>312</v>
      </c>
      <c r="D730" s="40" t="s">
        <v>263</v>
      </c>
      <c r="E730" s="40" t="s">
        <v>407</v>
      </c>
    </row>
    <row r="731" spans="1:5" x14ac:dyDescent="0.25">
      <c r="A731" s="40">
        <v>18318048</v>
      </c>
      <c r="B731" s="37">
        <v>7</v>
      </c>
      <c r="C731" s="37" t="s">
        <v>312</v>
      </c>
      <c r="D731" s="40" t="s">
        <v>263</v>
      </c>
      <c r="E731" s="40" t="s">
        <v>407</v>
      </c>
    </row>
    <row r="732" spans="1:5" x14ac:dyDescent="0.25">
      <c r="A732" s="40">
        <v>19318010</v>
      </c>
      <c r="B732" s="37">
        <v>7</v>
      </c>
      <c r="C732" s="37" t="s">
        <v>312</v>
      </c>
      <c r="D732" s="40" t="s">
        <v>263</v>
      </c>
      <c r="E732" s="40" t="s">
        <v>407</v>
      </c>
    </row>
    <row r="733" spans="1:5" x14ac:dyDescent="0.25">
      <c r="A733" s="40">
        <v>19318041</v>
      </c>
      <c r="B733" s="37">
        <v>7</v>
      </c>
      <c r="C733" s="37" t="s">
        <v>312</v>
      </c>
      <c r="D733" s="40" t="s">
        <v>263</v>
      </c>
      <c r="E733" s="40" t="s">
        <v>407</v>
      </c>
    </row>
    <row r="734" spans="1:5" x14ac:dyDescent="0.25">
      <c r="A734" s="40">
        <v>19318036</v>
      </c>
      <c r="B734" s="37">
        <v>7</v>
      </c>
      <c r="C734" s="37" t="s">
        <v>312</v>
      </c>
      <c r="D734" s="40" t="s">
        <v>263</v>
      </c>
      <c r="E734" s="40" t="s">
        <v>407</v>
      </c>
    </row>
    <row r="735" spans="1:5" x14ac:dyDescent="0.25">
      <c r="A735" s="40">
        <v>19318061</v>
      </c>
      <c r="B735" s="37">
        <v>7</v>
      </c>
      <c r="C735" s="37" t="s">
        <v>312</v>
      </c>
      <c r="D735" s="40" t="s">
        <v>263</v>
      </c>
      <c r="E735" s="40" t="s">
        <v>407</v>
      </c>
    </row>
    <row r="736" spans="1:5" x14ac:dyDescent="0.25">
      <c r="A736" s="40">
        <v>19318068</v>
      </c>
      <c r="B736" s="37">
        <v>7</v>
      </c>
      <c r="C736" s="37" t="s">
        <v>312</v>
      </c>
      <c r="D736" s="40" t="s">
        <v>263</v>
      </c>
      <c r="E736" s="40" t="s">
        <v>407</v>
      </c>
    </row>
    <row r="737" spans="1:5" x14ac:dyDescent="0.25">
      <c r="A737" s="40">
        <v>18318003</v>
      </c>
      <c r="B737" s="37">
        <v>7</v>
      </c>
      <c r="C737" s="37" t="s">
        <v>312</v>
      </c>
      <c r="D737" s="40" t="s">
        <v>263</v>
      </c>
      <c r="E737" s="40" t="s">
        <v>407</v>
      </c>
    </row>
    <row r="738" spans="1:5" x14ac:dyDescent="0.25">
      <c r="A738" s="40">
        <v>19318071</v>
      </c>
      <c r="B738" s="37">
        <v>7</v>
      </c>
      <c r="C738" s="37" t="s">
        <v>312</v>
      </c>
      <c r="D738" s="40" t="s">
        <v>263</v>
      </c>
      <c r="E738" s="40" t="s">
        <v>407</v>
      </c>
    </row>
    <row r="739" spans="1:5" x14ac:dyDescent="0.25">
      <c r="A739" s="40">
        <v>18303181</v>
      </c>
      <c r="B739" s="37">
        <v>10</v>
      </c>
      <c r="C739" s="37" t="s">
        <v>339</v>
      </c>
      <c r="D739" s="40" t="s">
        <v>262</v>
      </c>
      <c r="E739" s="40" t="s">
        <v>408</v>
      </c>
    </row>
    <row r="740" spans="1:5" x14ac:dyDescent="0.25">
      <c r="A740" s="40">
        <v>18303032</v>
      </c>
      <c r="B740" s="37">
        <v>10</v>
      </c>
      <c r="C740" s="37" t="s">
        <v>339</v>
      </c>
      <c r="D740" s="40" t="s">
        <v>262</v>
      </c>
      <c r="E740" s="40" t="s">
        <v>408</v>
      </c>
    </row>
    <row r="741" spans="1:5" x14ac:dyDescent="0.25">
      <c r="A741" s="40">
        <v>17303701</v>
      </c>
      <c r="B741" s="37">
        <v>10</v>
      </c>
      <c r="C741" s="37" t="s">
        <v>339</v>
      </c>
      <c r="D741" s="40" t="s">
        <v>262</v>
      </c>
      <c r="E741" s="40" t="s">
        <v>408</v>
      </c>
    </row>
    <row r="742" spans="1:5" x14ac:dyDescent="0.25">
      <c r="A742" s="40">
        <v>17303012</v>
      </c>
      <c r="B742" s="37">
        <v>10</v>
      </c>
      <c r="C742" s="37" t="s">
        <v>339</v>
      </c>
      <c r="D742" s="40" t="s">
        <v>262</v>
      </c>
      <c r="E742" s="40" t="s">
        <v>408</v>
      </c>
    </row>
    <row r="743" spans="1:5" x14ac:dyDescent="0.25">
      <c r="A743" s="40">
        <v>18303061</v>
      </c>
      <c r="B743" s="37">
        <v>10</v>
      </c>
      <c r="C743" s="37" t="s">
        <v>339</v>
      </c>
      <c r="D743" s="40" t="s">
        <v>262</v>
      </c>
      <c r="E743" s="40" t="s">
        <v>408</v>
      </c>
    </row>
    <row r="744" spans="1:5" x14ac:dyDescent="0.25">
      <c r="A744" s="40">
        <v>18303034</v>
      </c>
      <c r="B744" s="37">
        <v>10</v>
      </c>
      <c r="C744" s="37" t="s">
        <v>339</v>
      </c>
      <c r="D744" s="40" t="s">
        <v>262</v>
      </c>
      <c r="E744" s="40" t="s">
        <v>408</v>
      </c>
    </row>
    <row r="745" spans="1:5" x14ac:dyDescent="0.25">
      <c r="A745" s="40">
        <v>18303053</v>
      </c>
      <c r="B745" s="37">
        <v>10</v>
      </c>
      <c r="C745" s="37" t="s">
        <v>339</v>
      </c>
      <c r="D745" s="40" t="s">
        <v>262</v>
      </c>
      <c r="E745" s="40" t="s">
        <v>408</v>
      </c>
    </row>
    <row r="746" spans="1:5" x14ac:dyDescent="0.25">
      <c r="A746" s="40">
        <v>16303167</v>
      </c>
      <c r="B746" s="37">
        <v>10</v>
      </c>
      <c r="C746" s="37" t="s">
        <v>339</v>
      </c>
      <c r="D746" s="40" t="s">
        <v>262</v>
      </c>
      <c r="E746" s="40" t="s">
        <v>408</v>
      </c>
    </row>
    <row r="747" spans="1:5" x14ac:dyDescent="0.25">
      <c r="A747" s="40">
        <v>6303075</v>
      </c>
      <c r="B747" s="37">
        <v>10</v>
      </c>
      <c r="C747" s="37" t="s">
        <v>339</v>
      </c>
      <c r="D747" s="40" t="s">
        <v>262</v>
      </c>
      <c r="E747" s="40" t="s">
        <v>408</v>
      </c>
    </row>
    <row r="748" spans="1:5" x14ac:dyDescent="0.25">
      <c r="A748" s="40">
        <v>18303074</v>
      </c>
      <c r="B748" s="37">
        <v>10</v>
      </c>
      <c r="C748" s="37" t="s">
        <v>339</v>
      </c>
      <c r="D748" s="40" t="s">
        <v>262</v>
      </c>
      <c r="E748" s="40" t="s">
        <v>408</v>
      </c>
    </row>
    <row r="749" spans="1:5" x14ac:dyDescent="0.25">
      <c r="A749" s="40">
        <v>18303009</v>
      </c>
      <c r="B749" s="37">
        <v>10</v>
      </c>
      <c r="C749" s="37" t="s">
        <v>339</v>
      </c>
      <c r="D749" s="40" t="s">
        <v>262</v>
      </c>
      <c r="E749" s="40" t="s">
        <v>408</v>
      </c>
    </row>
    <row r="750" spans="1:5" x14ac:dyDescent="0.25">
      <c r="A750" s="40">
        <v>16303004</v>
      </c>
      <c r="B750" s="37">
        <v>10</v>
      </c>
      <c r="C750" s="37" t="s">
        <v>339</v>
      </c>
      <c r="D750" s="40" t="s">
        <v>262</v>
      </c>
      <c r="E750" s="40" t="s">
        <v>408</v>
      </c>
    </row>
    <row r="751" spans="1:5" x14ac:dyDescent="0.25">
      <c r="A751" s="40">
        <v>18303173</v>
      </c>
      <c r="B751" s="37">
        <v>10</v>
      </c>
      <c r="C751" s="37" t="s">
        <v>339</v>
      </c>
      <c r="D751" s="40" t="s">
        <v>262</v>
      </c>
      <c r="E751" s="40" t="s">
        <v>408</v>
      </c>
    </row>
    <row r="752" spans="1:5" x14ac:dyDescent="0.25">
      <c r="A752" s="40">
        <v>18303015</v>
      </c>
      <c r="B752" s="37">
        <v>10</v>
      </c>
      <c r="C752" s="37" t="s">
        <v>339</v>
      </c>
      <c r="D752" s="40" t="s">
        <v>262</v>
      </c>
      <c r="E752" s="40" t="s">
        <v>408</v>
      </c>
    </row>
    <row r="753" spans="1:5" x14ac:dyDescent="0.25">
      <c r="A753" s="40">
        <v>18303024</v>
      </c>
      <c r="B753" s="37">
        <v>10</v>
      </c>
      <c r="C753" s="37" t="s">
        <v>339</v>
      </c>
      <c r="D753" s="40" t="s">
        <v>262</v>
      </c>
      <c r="E753" s="40" t="s">
        <v>408</v>
      </c>
    </row>
    <row r="754" spans="1:5" x14ac:dyDescent="0.25">
      <c r="A754" s="40">
        <v>18303707</v>
      </c>
      <c r="B754" s="37">
        <v>10</v>
      </c>
      <c r="C754" s="37" t="s">
        <v>339</v>
      </c>
      <c r="D754" s="40" t="s">
        <v>262</v>
      </c>
      <c r="E754" s="40" t="s">
        <v>408</v>
      </c>
    </row>
    <row r="755" spans="1:5" x14ac:dyDescent="0.25">
      <c r="A755" s="40">
        <v>18303021</v>
      </c>
      <c r="B755" s="37">
        <v>10</v>
      </c>
      <c r="C755" s="37" t="s">
        <v>339</v>
      </c>
      <c r="D755" s="40" t="s">
        <v>262</v>
      </c>
      <c r="E755" s="40" t="s">
        <v>408</v>
      </c>
    </row>
    <row r="756" spans="1:5" x14ac:dyDescent="0.25">
      <c r="A756" s="40">
        <v>18303075</v>
      </c>
      <c r="B756" s="37">
        <v>10</v>
      </c>
      <c r="C756" s="37" t="s">
        <v>339</v>
      </c>
      <c r="D756" s="40" t="s">
        <v>262</v>
      </c>
      <c r="E756" s="40" t="s">
        <v>408</v>
      </c>
    </row>
    <row r="757" spans="1:5" x14ac:dyDescent="0.25">
      <c r="A757" s="40">
        <v>18303106</v>
      </c>
      <c r="B757" s="37">
        <v>10</v>
      </c>
      <c r="C757" s="37" t="s">
        <v>339</v>
      </c>
      <c r="D757" s="40" t="s">
        <v>262</v>
      </c>
      <c r="E757" s="40" t="s">
        <v>408</v>
      </c>
    </row>
    <row r="758" spans="1:5" x14ac:dyDescent="0.25">
      <c r="A758" s="40">
        <v>18303036</v>
      </c>
      <c r="B758" s="37">
        <v>10</v>
      </c>
      <c r="C758" s="37" t="s">
        <v>339</v>
      </c>
      <c r="D758" s="40" t="s">
        <v>262</v>
      </c>
      <c r="E758" s="40" t="s">
        <v>408</v>
      </c>
    </row>
    <row r="759" spans="1:5" x14ac:dyDescent="0.25">
      <c r="A759" s="40">
        <v>18303129</v>
      </c>
      <c r="B759" s="37">
        <v>10</v>
      </c>
      <c r="C759" s="37" t="s">
        <v>339</v>
      </c>
      <c r="D759" s="40" t="s">
        <v>262</v>
      </c>
      <c r="E759" s="40" t="s">
        <v>408</v>
      </c>
    </row>
    <row r="760" spans="1:5" x14ac:dyDescent="0.25">
      <c r="A760" s="40">
        <v>18303060</v>
      </c>
      <c r="B760" s="37">
        <v>10</v>
      </c>
      <c r="C760" s="37" t="s">
        <v>339</v>
      </c>
      <c r="D760" s="40" t="s">
        <v>262</v>
      </c>
      <c r="E760" s="40" t="s">
        <v>408</v>
      </c>
    </row>
    <row r="761" spans="1:5" x14ac:dyDescent="0.25">
      <c r="A761" s="40">
        <v>18303121</v>
      </c>
      <c r="B761" s="37">
        <v>10</v>
      </c>
      <c r="C761" s="37" t="s">
        <v>339</v>
      </c>
      <c r="D761" s="40" t="s">
        <v>262</v>
      </c>
      <c r="E761" s="40" t="s">
        <v>408</v>
      </c>
    </row>
    <row r="762" spans="1:5" x14ac:dyDescent="0.25">
      <c r="A762" s="40">
        <v>15303167</v>
      </c>
      <c r="B762" s="37">
        <v>10</v>
      </c>
      <c r="C762" s="37" t="s">
        <v>339</v>
      </c>
      <c r="D762" s="40" t="s">
        <v>262</v>
      </c>
      <c r="E762" s="40" t="s">
        <v>408</v>
      </c>
    </row>
    <row r="763" spans="1:5" x14ac:dyDescent="0.25">
      <c r="A763" s="40">
        <v>18303090</v>
      </c>
      <c r="B763" s="37">
        <v>10</v>
      </c>
      <c r="C763" s="37" t="s">
        <v>339</v>
      </c>
      <c r="D763" s="40" t="s">
        <v>262</v>
      </c>
      <c r="E763" s="40" t="s">
        <v>408</v>
      </c>
    </row>
    <row r="764" spans="1:5" x14ac:dyDescent="0.25">
      <c r="A764" s="40">
        <v>18303067</v>
      </c>
      <c r="B764" s="37">
        <v>10</v>
      </c>
      <c r="C764" s="37" t="s">
        <v>339</v>
      </c>
      <c r="D764" s="40" t="s">
        <v>262</v>
      </c>
      <c r="E764" s="40" t="s">
        <v>408</v>
      </c>
    </row>
    <row r="765" spans="1:5" x14ac:dyDescent="0.25">
      <c r="A765" s="40">
        <v>18303018</v>
      </c>
      <c r="B765" s="37">
        <v>10</v>
      </c>
      <c r="C765" s="37" t="s">
        <v>339</v>
      </c>
      <c r="D765" s="40" t="s">
        <v>262</v>
      </c>
      <c r="E765" s="40" t="s">
        <v>408</v>
      </c>
    </row>
    <row r="766" spans="1:5" x14ac:dyDescent="0.25">
      <c r="A766" s="40">
        <v>18303028</v>
      </c>
      <c r="B766" s="37">
        <v>10</v>
      </c>
      <c r="C766" s="37" t="s">
        <v>339</v>
      </c>
      <c r="D766" s="40" t="s">
        <v>262</v>
      </c>
      <c r="E766" s="40" t="s">
        <v>408</v>
      </c>
    </row>
    <row r="767" spans="1:5" x14ac:dyDescent="0.25">
      <c r="A767" s="40">
        <v>18303177</v>
      </c>
      <c r="B767" s="37">
        <v>10</v>
      </c>
      <c r="C767" s="37" t="s">
        <v>339</v>
      </c>
      <c r="D767" s="40" t="s">
        <v>262</v>
      </c>
      <c r="E767" s="40" t="s">
        <v>408</v>
      </c>
    </row>
    <row r="768" spans="1:5" x14ac:dyDescent="0.25">
      <c r="A768" s="40">
        <v>18303127</v>
      </c>
      <c r="B768" s="37">
        <v>10</v>
      </c>
      <c r="C768" s="37" t="s">
        <v>339</v>
      </c>
      <c r="D768" s="40" t="s">
        <v>262</v>
      </c>
      <c r="E768" s="40" t="s">
        <v>408</v>
      </c>
    </row>
    <row r="769" spans="1:5" x14ac:dyDescent="0.25">
      <c r="A769" s="40">
        <v>18303013</v>
      </c>
      <c r="B769" s="37">
        <v>10</v>
      </c>
      <c r="C769" s="37" t="s">
        <v>339</v>
      </c>
      <c r="D769" s="40" t="s">
        <v>262</v>
      </c>
      <c r="E769" s="40" t="s">
        <v>408</v>
      </c>
    </row>
    <row r="770" spans="1:5" x14ac:dyDescent="0.25">
      <c r="A770" s="40">
        <v>15303110</v>
      </c>
      <c r="B770" s="37">
        <v>10</v>
      </c>
      <c r="C770" s="37" t="s">
        <v>340</v>
      </c>
      <c r="D770" s="40" t="s">
        <v>263</v>
      </c>
      <c r="E770" s="40" t="s">
        <v>408</v>
      </c>
    </row>
    <row r="771" spans="1:5" x14ac:dyDescent="0.25">
      <c r="A771" s="40">
        <v>9103016</v>
      </c>
      <c r="B771" s="37">
        <v>10</v>
      </c>
      <c r="C771" s="37" t="s">
        <v>340</v>
      </c>
      <c r="D771" s="40" t="s">
        <v>263</v>
      </c>
      <c r="E771" s="40" t="s">
        <v>408</v>
      </c>
    </row>
    <row r="772" spans="1:5" x14ac:dyDescent="0.25">
      <c r="A772" s="40">
        <v>14303326</v>
      </c>
      <c r="B772" s="37">
        <v>10</v>
      </c>
      <c r="C772" s="37" t="s">
        <v>340</v>
      </c>
      <c r="D772" s="40" t="s">
        <v>263</v>
      </c>
      <c r="E772" s="40" t="s">
        <v>408</v>
      </c>
    </row>
    <row r="773" spans="1:5" x14ac:dyDescent="0.25">
      <c r="A773" s="40">
        <v>16303191</v>
      </c>
      <c r="B773" s="37">
        <v>10</v>
      </c>
      <c r="C773" s="37" t="s">
        <v>340</v>
      </c>
      <c r="D773" s="40" t="s">
        <v>263</v>
      </c>
      <c r="E773" s="40" t="s">
        <v>408</v>
      </c>
    </row>
    <row r="774" spans="1:5" x14ac:dyDescent="0.25">
      <c r="A774" s="38">
        <v>1303032</v>
      </c>
      <c r="B774" s="37">
        <v>10</v>
      </c>
      <c r="C774" s="37" t="s">
        <v>340</v>
      </c>
      <c r="D774" s="40" t="s">
        <v>263</v>
      </c>
      <c r="E774" s="40" t="s">
        <v>408</v>
      </c>
    </row>
    <row r="775" spans="1:5" x14ac:dyDescent="0.25">
      <c r="A775" s="40">
        <v>18303088</v>
      </c>
      <c r="B775" s="37">
        <v>10</v>
      </c>
      <c r="C775" s="37" t="s">
        <v>340</v>
      </c>
      <c r="D775" s="40" t="s">
        <v>263</v>
      </c>
      <c r="E775" s="40" t="s">
        <v>408</v>
      </c>
    </row>
    <row r="776" spans="1:5" x14ac:dyDescent="0.25">
      <c r="A776" s="40">
        <v>17303082</v>
      </c>
      <c r="B776" s="37">
        <v>10</v>
      </c>
      <c r="C776" s="37" t="s">
        <v>340</v>
      </c>
      <c r="D776" s="40" t="s">
        <v>263</v>
      </c>
      <c r="E776" s="40" t="s">
        <v>408</v>
      </c>
    </row>
    <row r="777" spans="1:5" x14ac:dyDescent="0.25">
      <c r="A777" s="40">
        <v>18303163</v>
      </c>
      <c r="B777" s="37">
        <v>10</v>
      </c>
      <c r="C777" s="37" t="s">
        <v>340</v>
      </c>
      <c r="D777" s="40" t="s">
        <v>263</v>
      </c>
      <c r="E777" s="40" t="s">
        <v>408</v>
      </c>
    </row>
    <row r="778" spans="1:5" x14ac:dyDescent="0.25">
      <c r="A778" s="40">
        <v>13303023</v>
      </c>
      <c r="B778" s="37">
        <v>10</v>
      </c>
      <c r="C778" s="37" t="s">
        <v>340</v>
      </c>
      <c r="D778" s="40" t="s">
        <v>263</v>
      </c>
      <c r="E778" s="40" t="s">
        <v>408</v>
      </c>
    </row>
    <row r="779" spans="1:5" x14ac:dyDescent="0.25">
      <c r="A779" s="40">
        <v>11303231</v>
      </c>
      <c r="B779" s="37">
        <v>10</v>
      </c>
      <c r="C779" s="37" t="s">
        <v>340</v>
      </c>
      <c r="D779" s="40" t="s">
        <v>263</v>
      </c>
      <c r="E779" s="40" t="s">
        <v>408</v>
      </c>
    </row>
    <row r="780" spans="1:5" x14ac:dyDescent="0.25">
      <c r="A780" s="40">
        <v>18303187</v>
      </c>
      <c r="B780" s="37">
        <v>10</v>
      </c>
      <c r="C780" s="37" t="s">
        <v>340</v>
      </c>
      <c r="D780" s="40" t="s">
        <v>263</v>
      </c>
      <c r="E780" s="40" t="s">
        <v>408</v>
      </c>
    </row>
    <row r="781" spans="1:5" x14ac:dyDescent="0.25">
      <c r="A781" s="40">
        <v>9303254</v>
      </c>
      <c r="B781" s="37">
        <v>10</v>
      </c>
      <c r="C781" s="37" t="s">
        <v>340</v>
      </c>
      <c r="D781" s="40" t="s">
        <v>263</v>
      </c>
      <c r="E781" s="40" t="s">
        <v>408</v>
      </c>
    </row>
    <row r="782" spans="1:5" x14ac:dyDescent="0.25">
      <c r="A782" s="40">
        <v>16303155</v>
      </c>
      <c r="B782" s="37">
        <v>10</v>
      </c>
      <c r="C782" s="37" t="s">
        <v>340</v>
      </c>
      <c r="D782" s="40" t="s">
        <v>263</v>
      </c>
      <c r="E782" s="40" t="s">
        <v>408</v>
      </c>
    </row>
    <row r="783" spans="1:5" x14ac:dyDescent="0.25">
      <c r="A783" s="40">
        <v>15303028</v>
      </c>
      <c r="B783" s="37">
        <v>10</v>
      </c>
      <c r="C783" s="37" t="s">
        <v>340</v>
      </c>
      <c r="D783" s="40" t="s">
        <v>263</v>
      </c>
      <c r="E783" s="40" t="s">
        <v>408</v>
      </c>
    </row>
    <row r="784" spans="1:5" x14ac:dyDescent="0.25">
      <c r="A784" s="40">
        <v>15303317</v>
      </c>
      <c r="B784" s="37">
        <v>10</v>
      </c>
      <c r="C784" s="37" t="s">
        <v>340</v>
      </c>
      <c r="D784" s="40" t="s">
        <v>263</v>
      </c>
      <c r="E784" s="40" t="s">
        <v>408</v>
      </c>
    </row>
    <row r="785" spans="1:5" x14ac:dyDescent="0.25">
      <c r="A785" s="40">
        <v>11303131</v>
      </c>
      <c r="B785" s="37">
        <v>10</v>
      </c>
      <c r="C785" s="37" t="s">
        <v>340</v>
      </c>
      <c r="D785" s="40" t="s">
        <v>263</v>
      </c>
      <c r="E785" s="40" t="s">
        <v>408</v>
      </c>
    </row>
    <row r="786" spans="1:5" x14ac:dyDescent="0.25">
      <c r="A786" s="40">
        <v>18303115</v>
      </c>
      <c r="B786" s="37">
        <v>10</v>
      </c>
      <c r="C786" s="37" t="s">
        <v>340</v>
      </c>
      <c r="D786" s="40" t="s">
        <v>263</v>
      </c>
      <c r="E786" s="40" t="s">
        <v>408</v>
      </c>
    </row>
    <row r="787" spans="1:5" x14ac:dyDescent="0.25">
      <c r="A787" s="40">
        <v>16303186</v>
      </c>
      <c r="B787" s="37">
        <v>10</v>
      </c>
      <c r="C787" s="37" t="s">
        <v>340</v>
      </c>
      <c r="D787" s="40" t="s">
        <v>263</v>
      </c>
      <c r="E787" s="40" t="s">
        <v>408</v>
      </c>
    </row>
    <row r="788" spans="1:5" x14ac:dyDescent="0.25">
      <c r="A788" s="40">
        <v>18303157</v>
      </c>
      <c r="B788" s="37">
        <v>10</v>
      </c>
      <c r="C788" s="37" t="s">
        <v>340</v>
      </c>
      <c r="D788" s="40" t="s">
        <v>263</v>
      </c>
      <c r="E788" s="40" t="s">
        <v>408</v>
      </c>
    </row>
    <row r="789" spans="1:5" x14ac:dyDescent="0.25">
      <c r="A789" s="40">
        <v>18303001</v>
      </c>
      <c r="B789" s="37">
        <v>10</v>
      </c>
      <c r="C789" s="37" t="s">
        <v>340</v>
      </c>
      <c r="D789" s="40" t="s">
        <v>263</v>
      </c>
      <c r="E789" s="40" t="s">
        <v>408</v>
      </c>
    </row>
    <row r="790" spans="1:5" x14ac:dyDescent="0.25">
      <c r="A790" s="40">
        <v>17303168</v>
      </c>
      <c r="B790" s="37">
        <v>10</v>
      </c>
      <c r="C790" s="37" t="s">
        <v>341</v>
      </c>
      <c r="D790" s="40" t="s">
        <v>263</v>
      </c>
      <c r="E790" s="40" t="s">
        <v>408</v>
      </c>
    </row>
    <row r="791" spans="1:5" x14ac:dyDescent="0.25">
      <c r="A791" s="40">
        <v>17303178</v>
      </c>
      <c r="B791" s="37">
        <v>10</v>
      </c>
      <c r="C791" s="37" t="s">
        <v>341</v>
      </c>
      <c r="D791" s="40" t="s">
        <v>263</v>
      </c>
      <c r="E791" s="40" t="s">
        <v>408</v>
      </c>
    </row>
    <row r="792" spans="1:5" x14ac:dyDescent="0.25">
      <c r="A792" s="40">
        <v>18303901</v>
      </c>
      <c r="B792" s="37">
        <v>10</v>
      </c>
      <c r="C792" s="37" t="s">
        <v>341</v>
      </c>
      <c r="D792" s="40" t="s">
        <v>263</v>
      </c>
      <c r="E792" s="40" t="s">
        <v>408</v>
      </c>
    </row>
    <row r="793" spans="1:5" x14ac:dyDescent="0.25">
      <c r="A793" s="40">
        <v>17303196</v>
      </c>
      <c r="B793" s="37">
        <v>10</v>
      </c>
      <c r="C793" s="37" t="s">
        <v>341</v>
      </c>
      <c r="D793" s="40" t="s">
        <v>263</v>
      </c>
      <c r="E793" s="40" t="s">
        <v>408</v>
      </c>
    </row>
    <row r="794" spans="1:5" x14ac:dyDescent="0.25">
      <c r="A794" s="40">
        <v>18303150</v>
      </c>
      <c r="B794" s="37">
        <v>10</v>
      </c>
      <c r="C794" s="37" t="s">
        <v>341</v>
      </c>
      <c r="D794" s="40" t="s">
        <v>263</v>
      </c>
      <c r="E794" s="40" t="s">
        <v>408</v>
      </c>
    </row>
    <row r="795" spans="1:5" x14ac:dyDescent="0.25">
      <c r="A795" s="40">
        <v>17303228</v>
      </c>
      <c r="B795" s="37">
        <v>10</v>
      </c>
      <c r="C795" s="37" t="s">
        <v>341</v>
      </c>
      <c r="D795" s="40" t="s">
        <v>263</v>
      </c>
      <c r="E795" s="40" t="s">
        <v>408</v>
      </c>
    </row>
    <row r="796" spans="1:5" x14ac:dyDescent="0.25">
      <c r="A796" s="40">
        <v>17303102</v>
      </c>
      <c r="B796" s="37">
        <v>10</v>
      </c>
      <c r="C796" s="37" t="s">
        <v>341</v>
      </c>
      <c r="D796" s="40" t="s">
        <v>263</v>
      </c>
      <c r="E796" s="40" t="s">
        <v>408</v>
      </c>
    </row>
    <row r="797" spans="1:5" x14ac:dyDescent="0.25">
      <c r="A797" s="40">
        <v>10303076</v>
      </c>
      <c r="B797" s="37">
        <v>10</v>
      </c>
      <c r="C797" s="37" t="s">
        <v>341</v>
      </c>
      <c r="D797" s="40" t="s">
        <v>263</v>
      </c>
      <c r="E797" s="40" t="s">
        <v>408</v>
      </c>
    </row>
    <row r="798" spans="1:5" x14ac:dyDescent="0.25">
      <c r="A798" s="40">
        <v>17303152</v>
      </c>
      <c r="B798" s="37">
        <v>10</v>
      </c>
      <c r="C798" s="37" t="s">
        <v>341</v>
      </c>
      <c r="D798" s="40" t="s">
        <v>263</v>
      </c>
      <c r="E798" s="40" t="s">
        <v>408</v>
      </c>
    </row>
    <row r="799" spans="1:5" x14ac:dyDescent="0.25">
      <c r="A799" s="40">
        <v>18303143</v>
      </c>
      <c r="B799" s="37">
        <v>10</v>
      </c>
      <c r="C799" s="37" t="s">
        <v>341</v>
      </c>
      <c r="D799" s="40" t="s">
        <v>263</v>
      </c>
      <c r="E799" s="40" t="s">
        <v>408</v>
      </c>
    </row>
    <row r="800" spans="1:5" x14ac:dyDescent="0.25">
      <c r="A800" s="40">
        <v>17303241</v>
      </c>
      <c r="B800" s="37">
        <v>10</v>
      </c>
      <c r="C800" s="37" t="s">
        <v>341</v>
      </c>
      <c r="D800" s="40" t="s">
        <v>263</v>
      </c>
      <c r="E800" s="40" t="s">
        <v>408</v>
      </c>
    </row>
    <row r="801" spans="1:5" x14ac:dyDescent="0.25">
      <c r="A801" s="40">
        <v>16303173</v>
      </c>
      <c r="B801" s="37">
        <v>10</v>
      </c>
      <c r="C801" s="37" t="s">
        <v>341</v>
      </c>
      <c r="D801" s="40" t="s">
        <v>263</v>
      </c>
      <c r="E801" s="40" t="s">
        <v>408</v>
      </c>
    </row>
    <row r="802" spans="1:5" x14ac:dyDescent="0.25">
      <c r="A802" s="40">
        <v>5303099</v>
      </c>
      <c r="B802" s="37">
        <v>10</v>
      </c>
      <c r="C802" s="37" t="s">
        <v>341</v>
      </c>
      <c r="D802" s="40" t="s">
        <v>263</v>
      </c>
      <c r="E802" s="40" t="s">
        <v>408</v>
      </c>
    </row>
    <row r="803" spans="1:5" x14ac:dyDescent="0.25">
      <c r="A803" s="40">
        <v>5303107</v>
      </c>
      <c r="B803" s="37">
        <v>10</v>
      </c>
      <c r="C803" s="37" t="s">
        <v>341</v>
      </c>
      <c r="D803" s="40" t="s">
        <v>263</v>
      </c>
      <c r="E803" s="40" t="s">
        <v>408</v>
      </c>
    </row>
    <row r="804" spans="1:5" x14ac:dyDescent="0.25">
      <c r="A804" s="40">
        <v>5303108</v>
      </c>
      <c r="B804" s="37">
        <v>10</v>
      </c>
      <c r="C804" s="37" t="s">
        <v>341</v>
      </c>
      <c r="D804" s="40" t="s">
        <v>263</v>
      </c>
      <c r="E804" s="40" t="s">
        <v>408</v>
      </c>
    </row>
    <row r="805" spans="1:5" x14ac:dyDescent="0.25">
      <c r="A805" s="40">
        <v>12303250</v>
      </c>
      <c r="B805" s="37">
        <v>10</v>
      </c>
      <c r="C805" s="37" t="s">
        <v>341</v>
      </c>
      <c r="D805" s="40" t="s">
        <v>263</v>
      </c>
      <c r="E805" s="40" t="s">
        <v>408</v>
      </c>
    </row>
    <row r="806" spans="1:5" x14ac:dyDescent="0.25">
      <c r="A806" s="40">
        <v>18303083</v>
      </c>
      <c r="B806" s="37">
        <v>10</v>
      </c>
      <c r="C806" s="37" t="s">
        <v>341</v>
      </c>
      <c r="D806" s="40" t="s">
        <v>263</v>
      </c>
      <c r="E806" s="40" t="s">
        <v>408</v>
      </c>
    </row>
    <row r="807" spans="1:5" x14ac:dyDescent="0.25">
      <c r="A807" s="40">
        <v>18303134</v>
      </c>
      <c r="B807" s="37">
        <v>10</v>
      </c>
      <c r="C807" s="37" t="s">
        <v>341</v>
      </c>
      <c r="D807" s="40" t="s">
        <v>263</v>
      </c>
      <c r="E807" s="40" t="s">
        <v>408</v>
      </c>
    </row>
    <row r="808" spans="1:5" x14ac:dyDescent="0.25">
      <c r="A808" s="40">
        <v>1303079</v>
      </c>
      <c r="B808" s="37">
        <v>10</v>
      </c>
      <c r="C808" s="37" t="s">
        <v>341</v>
      </c>
      <c r="D808" s="40" t="s">
        <v>263</v>
      </c>
      <c r="E808" s="40" t="s">
        <v>408</v>
      </c>
    </row>
    <row r="809" spans="1:5" x14ac:dyDescent="0.25">
      <c r="A809" s="40">
        <v>18303004</v>
      </c>
      <c r="B809" s="37">
        <v>10</v>
      </c>
      <c r="C809" s="37" t="s">
        <v>341</v>
      </c>
      <c r="D809" s="40" t="s">
        <v>263</v>
      </c>
      <c r="E809" s="40" t="s">
        <v>408</v>
      </c>
    </row>
    <row r="810" spans="1:5" x14ac:dyDescent="0.25">
      <c r="A810" s="40">
        <v>18303170</v>
      </c>
      <c r="B810" s="37">
        <v>10</v>
      </c>
      <c r="C810" s="37" t="s">
        <v>341</v>
      </c>
      <c r="D810" s="40" t="s">
        <v>263</v>
      </c>
      <c r="E810" s="40" t="s">
        <v>408</v>
      </c>
    </row>
    <row r="811" spans="1:5" x14ac:dyDescent="0.25">
      <c r="A811" s="40">
        <v>17303092</v>
      </c>
      <c r="B811" s="37">
        <v>10</v>
      </c>
      <c r="C811" s="37" t="s">
        <v>341</v>
      </c>
      <c r="D811" s="40" t="s">
        <v>263</v>
      </c>
      <c r="E811" s="40" t="s">
        <v>408</v>
      </c>
    </row>
    <row r="812" spans="1:5" x14ac:dyDescent="0.25">
      <c r="A812" s="40">
        <v>18303011</v>
      </c>
      <c r="B812" s="37">
        <v>10</v>
      </c>
      <c r="C812" s="37" t="s">
        <v>341</v>
      </c>
      <c r="D812" s="40" t="s">
        <v>263</v>
      </c>
      <c r="E812" s="40" t="s">
        <v>408</v>
      </c>
    </row>
    <row r="813" spans="1:5" x14ac:dyDescent="0.25">
      <c r="A813" s="40">
        <v>18303900</v>
      </c>
      <c r="B813" s="37">
        <v>10</v>
      </c>
      <c r="C813" s="37" t="s">
        <v>341</v>
      </c>
      <c r="D813" s="40" t="s">
        <v>263</v>
      </c>
      <c r="E813" s="40" t="s">
        <v>408</v>
      </c>
    </row>
    <row r="814" spans="1:5" x14ac:dyDescent="0.25">
      <c r="A814" s="40">
        <v>15303182</v>
      </c>
      <c r="B814" s="37">
        <v>10</v>
      </c>
      <c r="C814" s="37" t="s">
        <v>341</v>
      </c>
      <c r="D814" s="40" t="s">
        <v>263</v>
      </c>
      <c r="E814" s="40" t="s">
        <v>408</v>
      </c>
    </row>
    <row r="815" spans="1:5" x14ac:dyDescent="0.25">
      <c r="A815" s="40">
        <v>18303096</v>
      </c>
      <c r="B815" s="37">
        <v>10</v>
      </c>
      <c r="C815" s="37" t="s">
        <v>341</v>
      </c>
      <c r="D815" s="40" t="s">
        <v>263</v>
      </c>
      <c r="E815" s="40" t="s">
        <v>408</v>
      </c>
    </row>
    <row r="816" spans="1:5" x14ac:dyDescent="0.25">
      <c r="A816" s="40">
        <v>15303384</v>
      </c>
      <c r="B816" s="37">
        <v>10</v>
      </c>
      <c r="C816" s="37" t="s">
        <v>341</v>
      </c>
      <c r="D816" s="40" t="s">
        <v>263</v>
      </c>
      <c r="E816" s="40" t="s">
        <v>408</v>
      </c>
    </row>
    <row r="817" spans="1:5" x14ac:dyDescent="0.25">
      <c r="A817" s="40">
        <v>18303109</v>
      </c>
      <c r="B817" s="37">
        <v>10</v>
      </c>
      <c r="C817" s="37" t="s">
        <v>341</v>
      </c>
      <c r="D817" s="40" t="s">
        <v>263</v>
      </c>
      <c r="E817" s="40" t="s">
        <v>408</v>
      </c>
    </row>
    <row r="818" spans="1:5" x14ac:dyDescent="0.25">
      <c r="A818" s="40">
        <v>17303209</v>
      </c>
      <c r="B818" s="37">
        <v>10</v>
      </c>
      <c r="C818" s="37" t="s">
        <v>341</v>
      </c>
      <c r="D818" s="40" t="s">
        <v>263</v>
      </c>
      <c r="E818" s="40" t="s">
        <v>408</v>
      </c>
    </row>
    <row r="819" spans="1:5" x14ac:dyDescent="0.25">
      <c r="A819" s="40">
        <v>18303153</v>
      </c>
      <c r="B819" s="37">
        <v>10</v>
      </c>
      <c r="C819" s="37" t="s">
        <v>341</v>
      </c>
      <c r="D819" s="40" t="s">
        <v>263</v>
      </c>
      <c r="E819" s="40" t="s">
        <v>408</v>
      </c>
    </row>
    <row r="820" spans="1:5" x14ac:dyDescent="0.25">
      <c r="A820" s="40">
        <v>19303097</v>
      </c>
      <c r="B820" s="37">
        <v>7</v>
      </c>
      <c r="C820" s="37" t="s">
        <v>319</v>
      </c>
      <c r="D820" s="40" t="s">
        <v>262</v>
      </c>
      <c r="E820" s="40" t="s">
        <v>408</v>
      </c>
    </row>
    <row r="821" spans="1:5" x14ac:dyDescent="0.25">
      <c r="A821" s="40">
        <v>19303016</v>
      </c>
      <c r="B821" s="37">
        <v>7</v>
      </c>
      <c r="C821" s="37" t="s">
        <v>319</v>
      </c>
      <c r="D821" s="40" t="s">
        <v>262</v>
      </c>
      <c r="E821" s="40" t="s">
        <v>408</v>
      </c>
    </row>
    <row r="822" spans="1:5" x14ac:dyDescent="0.25">
      <c r="A822" s="40">
        <v>19303072</v>
      </c>
      <c r="B822" s="37">
        <v>7</v>
      </c>
      <c r="C822" s="37" t="s">
        <v>319</v>
      </c>
      <c r="D822" s="40" t="s">
        <v>262</v>
      </c>
      <c r="E822" s="40" t="s">
        <v>408</v>
      </c>
    </row>
    <row r="823" spans="1:5" x14ac:dyDescent="0.25">
      <c r="A823" s="40">
        <v>19303228</v>
      </c>
      <c r="B823" s="37">
        <v>7</v>
      </c>
      <c r="C823" s="37" t="s">
        <v>319</v>
      </c>
      <c r="D823" s="40" t="s">
        <v>262</v>
      </c>
      <c r="E823" s="40" t="s">
        <v>408</v>
      </c>
    </row>
    <row r="824" spans="1:5" x14ac:dyDescent="0.25">
      <c r="A824" s="40">
        <v>19303042</v>
      </c>
      <c r="B824" s="37">
        <v>7</v>
      </c>
      <c r="C824" s="37" t="s">
        <v>319</v>
      </c>
      <c r="D824" s="40" t="s">
        <v>262</v>
      </c>
      <c r="E824" s="40" t="s">
        <v>408</v>
      </c>
    </row>
    <row r="825" spans="1:5" x14ac:dyDescent="0.25">
      <c r="A825" s="40">
        <v>19303102</v>
      </c>
      <c r="B825" s="37">
        <v>7</v>
      </c>
      <c r="C825" s="37" t="s">
        <v>319</v>
      </c>
      <c r="D825" s="40" t="s">
        <v>262</v>
      </c>
      <c r="E825" s="40" t="s">
        <v>408</v>
      </c>
    </row>
    <row r="826" spans="1:5" x14ac:dyDescent="0.25">
      <c r="A826" s="40">
        <v>19303262</v>
      </c>
      <c r="B826" s="37">
        <v>7</v>
      </c>
      <c r="C826" s="37" t="s">
        <v>319</v>
      </c>
      <c r="D826" s="40" t="s">
        <v>262</v>
      </c>
      <c r="E826" s="40" t="s">
        <v>408</v>
      </c>
    </row>
    <row r="827" spans="1:5" x14ac:dyDescent="0.25">
      <c r="A827" s="40">
        <v>19303224</v>
      </c>
      <c r="B827" s="37">
        <v>7</v>
      </c>
      <c r="C827" s="37" t="s">
        <v>319</v>
      </c>
      <c r="D827" s="40" t="s">
        <v>262</v>
      </c>
      <c r="E827" s="40" t="s">
        <v>408</v>
      </c>
    </row>
    <row r="828" spans="1:5" x14ac:dyDescent="0.25">
      <c r="A828" s="40">
        <v>14303065</v>
      </c>
      <c r="B828" s="37">
        <v>7</v>
      </c>
      <c r="C828" s="37" t="s">
        <v>319</v>
      </c>
      <c r="D828" s="40" t="s">
        <v>262</v>
      </c>
      <c r="E828" s="40" t="s">
        <v>408</v>
      </c>
    </row>
    <row r="829" spans="1:5" x14ac:dyDescent="0.25">
      <c r="A829" s="40">
        <v>19303105</v>
      </c>
      <c r="B829" s="37">
        <v>7</v>
      </c>
      <c r="C829" s="37" t="s">
        <v>319</v>
      </c>
      <c r="D829" s="40" t="s">
        <v>262</v>
      </c>
      <c r="E829" s="40" t="s">
        <v>408</v>
      </c>
    </row>
    <row r="830" spans="1:5" x14ac:dyDescent="0.25">
      <c r="A830" s="40">
        <v>18303071</v>
      </c>
      <c r="B830" s="37">
        <v>7</v>
      </c>
      <c r="C830" s="37" t="s">
        <v>319</v>
      </c>
      <c r="D830" s="40" t="s">
        <v>262</v>
      </c>
      <c r="E830" s="40" t="s">
        <v>408</v>
      </c>
    </row>
    <row r="831" spans="1:5" x14ac:dyDescent="0.25">
      <c r="A831" s="40">
        <v>19303030</v>
      </c>
      <c r="B831" s="37">
        <v>7</v>
      </c>
      <c r="C831" s="37" t="s">
        <v>319</v>
      </c>
      <c r="D831" s="40" t="s">
        <v>262</v>
      </c>
      <c r="E831" s="40" t="s">
        <v>408</v>
      </c>
    </row>
    <row r="832" spans="1:5" x14ac:dyDescent="0.25">
      <c r="A832" s="40">
        <v>19303131</v>
      </c>
      <c r="B832" s="37">
        <v>7</v>
      </c>
      <c r="C832" s="37" t="s">
        <v>319</v>
      </c>
      <c r="D832" s="40" t="s">
        <v>262</v>
      </c>
      <c r="E832" s="40" t="s">
        <v>408</v>
      </c>
    </row>
    <row r="833" spans="1:5" x14ac:dyDescent="0.25">
      <c r="A833" s="40">
        <v>17303109</v>
      </c>
      <c r="B833" s="37">
        <v>7</v>
      </c>
      <c r="C833" s="37" t="s">
        <v>319</v>
      </c>
      <c r="D833" s="40" t="s">
        <v>262</v>
      </c>
      <c r="E833" s="40" t="s">
        <v>408</v>
      </c>
    </row>
    <row r="834" spans="1:5" x14ac:dyDescent="0.25">
      <c r="A834" s="40">
        <v>14303121</v>
      </c>
      <c r="B834" s="37">
        <v>7</v>
      </c>
      <c r="C834" s="37" t="s">
        <v>319</v>
      </c>
      <c r="D834" s="40" t="s">
        <v>262</v>
      </c>
      <c r="E834" s="40" t="s">
        <v>408</v>
      </c>
    </row>
    <row r="835" spans="1:5" x14ac:dyDescent="0.25">
      <c r="A835" s="40">
        <v>15303009</v>
      </c>
      <c r="B835" s="37">
        <v>7</v>
      </c>
      <c r="C835" s="37" t="s">
        <v>319</v>
      </c>
      <c r="D835" s="40" t="s">
        <v>262</v>
      </c>
      <c r="E835" s="40" t="s">
        <v>408</v>
      </c>
    </row>
    <row r="836" spans="1:5" x14ac:dyDescent="0.25">
      <c r="A836" s="40">
        <v>19303162</v>
      </c>
      <c r="B836" s="37">
        <v>7</v>
      </c>
      <c r="C836" s="37" t="s">
        <v>319</v>
      </c>
      <c r="D836" s="40" t="s">
        <v>262</v>
      </c>
      <c r="E836" s="40" t="s">
        <v>408</v>
      </c>
    </row>
    <row r="837" spans="1:5" x14ac:dyDescent="0.25">
      <c r="A837" s="40">
        <v>16303108</v>
      </c>
      <c r="B837" s="37">
        <v>7</v>
      </c>
      <c r="C837" s="37" t="s">
        <v>319</v>
      </c>
      <c r="D837" s="40" t="s">
        <v>262</v>
      </c>
      <c r="E837" s="40" t="s">
        <v>408</v>
      </c>
    </row>
    <row r="838" spans="1:5" x14ac:dyDescent="0.25">
      <c r="A838" s="40">
        <v>18303049</v>
      </c>
      <c r="B838" s="37">
        <v>7</v>
      </c>
      <c r="C838" s="37" t="s">
        <v>319</v>
      </c>
      <c r="D838" s="40" t="s">
        <v>262</v>
      </c>
      <c r="E838" s="40" t="s">
        <v>408</v>
      </c>
    </row>
    <row r="839" spans="1:5" x14ac:dyDescent="0.25">
      <c r="A839" s="40">
        <v>19303044</v>
      </c>
      <c r="B839" s="37">
        <v>7</v>
      </c>
      <c r="C839" s="37" t="s">
        <v>319</v>
      </c>
      <c r="D839" s="40" t="s">
        <v>262</v>
      </c>
      <c r="E839" s="40" t="s">
        <v>408</v>
      </c>
    </row>
    <row r="840" spans="1:5" x14ac:dyDescent="0.25">
      <c r="A840" s="40">
        <v>19303096</v>
      </c>
      <c r="B840" s="37">
        <v>7</v>
      </c>
      <c r="C840" s="37" t="s">
        <v>319</v>
      </c>
      <c r="D840" s="40" t="s">
        <v>262</v>
      </c>
      <c r="E840" s="40" t="s">
        <v>408</v>
      </c>
    </row>
    <row r="841" spans="1:5" x14ac:dyDescent="0.25">
      <c r="A841" s="40">
        <v>18303058</v>
      </c>
      <c r="B841" s="37">
        <v>7</v>
      </c>
      <c r="C841" s="37" t="s">
        <v>319</v>
      </c>
      <c r="D841" s="40" t="s">
        <v>262</v>
      </c>
      <c r="E841" s="40" t="s">
        <v>408</v>
      </c>
    </row>
    <row r="842" spans="1:5" x14ac:dyDescent="0.25">
      <c r="A842" s="40">
        <v>18303903</v>
      </c>
      <c r="B842" s="37">
        <v>7</v>
      </c>
      <c r="C842" s="37" t="s">
        <v>319</v>
      </c>
      <c r="D842" s="40" t="s">
        <v>262</v>
      </c>
      <c r="E842" s="40" t="s">
        <v>408</v>
      </c>
    </row>
    <row r="843" spans="1:5" x14ac:dyDescent="0.25">
      <c r="A843" s="40">
        <v>19303050</v>
      </c>
      <c r="B843" s="37">
        <v>7</v>
      </c>
      <c r="C843" s="37" t="s">
        <v>319</v>
      </c>
      <c r="D843" s="40" t="s">
        <v>262</v>
      </c>
      <c r="E843" s="40" t="s">
        <v>408</v>
      </c>
    </row>
    <row r="844" spans="1:5" x14ac:dyDescent="0.25">
      <c r="A844" s="40">
        <v>19303007</v>
      </c>
      <c r="B844" s="37">
        <v>7</v>
      </c>
      <c r="C844" s="37" t="s">
        <v>319</v>
      </c>
      <c r="D844" s="40" t="s">
        <v>262</v>
      </c>
      <c r="E844" s="40" t="s">
        <v>408</v>
      </c>
    </row>
    <row r="845" spans="1:5" x14ac:dyDescent="0.25">
      <c r="A845" s="40">
        <v>19303089</v>
      </c>
      <c r="B845" s="37">
        <v>7</v>
      </c>
      <c r="C845" s="37" t="s">
        <v>319</v>
      </c>
      <c r="D845" s="40" t="s">
        <v>262</v>
      </c>
      <c r="E845" s="40" t="s">
        <v>408</v>
      </c>
    </row>
    <row r="846" spans="1:5" x14ac:dyDescent="0.25">
      <c r="A846" s="40">
        <v>19303022</v>
      </c>
      <c r="B846" s="37">
        <v>7</v>
      </c>
      <c r="C846" s="37" t="s">
        <v>319</v>
      </c>
      <c r="D846" s="40" t="s">
        <v>262</v>
      </c>
      <c r="E846" s="40" t="s">
        <v>408</v>
      </c>
    </row>
    <row r="847" spans="1:5" x14ac:dyDescent="0.25">
      <c r="A847" s="40">
        <v>18303904</v>
      </c>
      <c r="B847" s="37">
        <v>7</v>
      </c>
      <c r="C847" s="37" t="s">
        <v>319</v>
      </c>
      <c r="D847" s="40" t="s">
        <v>262</v>
      </c>
      <c r="E847" s="40" t="s">
        <v>408</v>
      </c>
    </row>
    <row r="848" spans="1:5" x14ac:dyDescent="0.25">
      <c r="A848" s="40">
        <v>19303008</v>
      </c>
      <c r="B848" s="37">
        <v>7</v>
      </c>
      <c r="C848" s="37" t="s">
        <v>319</v>
      </c>
      <c r="D848" s="40" t="s">
        <v>262</v>
      </c>
      <c r="E848" s="40" t="s">
        <v>408</v>
      </c>
    </row>
    <row r="849" spans="1:5" x14ac:dyDescent="0.25">
      <c r="A849" s="40">
        <v>19303248</v>
      </c>
      <c r="B849" s="37">
        <v>7</v>
      </c>
      <c r="C849" s="37" t="s">
        <v>319</v>
      </c>
      <c r="D849" s="40" t="s">
        <v>262</v>
      </c>
      <c r="E849" s="40" t="s">
        <v>408</v>
      </c>
    </row>
    <row r="850" spans="1:5" x14ac:dyDescent="0.25">
      <c r="A850" s="40">
        <v>19303129</v>
      </c>
      <c r="B850" s="37">
        <v>7</v>
      </c>
      <c r="C850" s="37" t="s">
        <v>319</v>
      </c>
      <c r="D850" s="40" t="s">
        <v>262</v>
      </c>
      <c r="E850" s="40" t="s">
        <v>408</v>
      </c>
    </row>
    <row r="851" spans="1:5" x14ac:dyDescent="0.25">
      <c r="A851" s="40">
        <v>19303047</v>
      </c>
      <c r="B851" s="37">
        <v>7</v>
      </c>
      <c r="C851" s="37" t="s">
        <v>319</v>
      </c>
      <c r="D851" s="40" t="s">
        <v>262</v>
      </c>
      <c r="E851" s="40" t="s">
        <v>408</v>
      </c>
    </row>
    <row r="852" spans="1:5" x14ac:dyDescent="0.25">
      <c r="A852" s="40">
        <v>18303045</v>
      </c>
      <c r="B852" s="37">
        <v>7</v>
      </c>
      <c r="C852" s="37" t="s">
        <v>321</v>
      </c>
      <c r="D852" s="40" t="s">
        <v>263</v>
      </c>
      <c r="E852" s="40" t="s">
        <v>408</v>
      </c>
    </row>
    <row r="853" spans="1:5" x14ac:dyDescent="0.25">
      <c r="A853" s="40">
        <v>16303016</v>
      </c>
      <c r="B853" s="37">
        <v>7</v>
      </c>
      <c r="C853" s="37" t="s">
        <v>321</v>
      </c>
      <c r="D853" s="40" t="s">
        <v>263</v>
      </c>
      <c r="E853" s="40" t="s">
        <v>408</v>
      </c>
    </row>
    <row r="854" spans="1:5" x14ac:dyDescent="0.25">
      <c r="A854" s="40">
        <v>1303134</v>
      </c>
      <c r="B854" s="37">
        <v>7</v>
      </c>
      <c r="C854" s="37" t="s">
        <v>321</v>
      </c>
      <c r="D854" s="40" t="s">
        <v>263</v>
      </c>
      <c r="E854" s="40" t="s">
        <v>408</v>
      </c>
    </row>
    <row r="855" spans="1:5" x14ac:dyDescent="0.25">
      <c r="A855" s="40">
        <v>19303070</v>
      </c>
      <c r="B855" s="37">
        <v>7</v>
      </c>
      <c r="C855" s="37" t="s">
        <v>321</v>
      </c>
      <c r="D855" s="40" t="s">
        <v>263</v>
      </c>
      <c r="E855" s="40" t="s">
        <v>408</v>
      </c>
    </row>
    <row r="856" spans="1:5" x14ac:dyDescent="0.25">
      <c r="A856" s="40">
        <v>19303082</v>
      </c>
      <c r="B856" s="37">
        <v>7</v>
      </c>
      <c r="C856" s="37" t="s">
        <v>321</v>
      </c>
      <c r="D856" s="40" t="s">
        <v>263</v>
      </c>
      <c r="E856" s="40" t="s">
        <v>408</v>
      </c>
    </row>
    <row r="857" spans="1:5" x14ac:dyDescent="0.25">
      <c r="A857" s="40">
        <v>17303072</v>
      </c>
      <c r="B857" s="37">
        <v>7</v>
      </c>
      <c r="C857" s="37" t="s">
        <v>321</v>
      </c>
      <c r="D857" s="40" t="s">
        <v>263</v>
      </c>
      <c r="E857" s="40" t="s">
        <v>408</v>
      </c>
    </row>
    <row r="858" spans="1:5" x14ac:dyDescent="0.25">
      <c r="A858" s="40">
        <v>6303091</v>
      </c>
      <c r="B858" s="37">
        <v>7</v>
      </c>
      <c r="C858" s="37" t="s">
        <v>321</v>
      </c>
      <c r="D858" s="40" t="s">
        <v>263</v>
      </c>
      <c r="E858" s="40" t="s">
        <v>408</v>
      </c>
    </row>
    <row r="859" spans="1:5" x14ac:dyDescent="0.25">
      <c r="A859" s="40">
        <v>19303003</v>
      </c>
      <c r="B859" s="37">
        <v>7</v>
      </c>
      <c r="C859" s="37" t="s">
        <v>321</v>
      </c>
      <c r="D859" s="40" t="s">
        <v>263</v>
      </c>
      <c r="E859" s="40" t="s">
        <v>408</v>
      </c>
    </row>
    <row r="860" spans="1:5" x14ac:dyDescent="0.25">
      <c r="A860" s="40">
        <v>19303211</v>
      </c>
      <c r="B860" s="37">
        <v>7</v>
      </c>
      <c r="C860" s="37" t="s">
        <v>321</v>
      </c>
      <c r="D860" s="40" t="s">
        <v>263</v>
      </c>
      <c r="E860" s="40" t="s">
        <v>408</v>
      </c>
    </row>
    <row r="861" spans="1:5" x14ac:dyDescent="0.25">
      <c r="A861" s="40">
        <v>19303025</v>
      </c>
      <c r="B861" s="37">
        <v>7</v>
      </c>
      <c r="C861" s="37" t="s">
        <v>321</v>
      </c>
      <c r="D861" s="40" t="s">
        <v>263</v>
      </c>
      <c r="E861" s="40" t="s">
        <v>408</v>
      </c>
    </row>
    <row r="862" spans="1:5" x14ac:dyDescent="0.25">
      <c r="A862" s="40">
        <v>19303158</v>
      </c>
      <c r="B862" s="37">
        <v>7</v>
      </c>
      <c r="C862" s="37" t="s">
        <v>321</v>
      </c>
      <c r="D862" s="40" t="s">
        <v>263</v>
      </c>
      <c r="E862" s="40" t="s">
        <v>408</v>
      </c>
    </row>
    <row r="863" spans="1:5" x14ac:dyDescent="0.25">
      <c r="A863" s="40">
        <v>7303161</v>
      </c>
      <c r="B863" s="37">
        <v>7</v>
      </c>
      <c r="C863" s="37" t="s">
        <v>321</v>
      </c>
      <c r="D863" s="40" t="s">
        <v>263</v>
      </c>
      <c r="E863" s="40" t="s">
        <v>408</v>
      </c>
    </row>
    <row r="864" spans="1:5" x14ac:dyDescent="0.25">
      <c r="A864" s="40">
        <v>19303051</v>
      </c>
      <c r="B864" s="37">
        <v>7</v>
      </c>
      <c r="C864" s="37" t="s">
        <v>321</v>
      </c>
      <c r="D864" s="40" t="s">
        <v>263</v>
      </c>
      <c r="E864" s="40" t="s">
        <v>408</v>
      </c>
    </row>
    <row r="865" spans="1:5" x14ac:dyDescent="0.25">
      <c r="A865" s="40">
        <v>19303246</v>
      </c>
      <c r="B865" s="37">
        <v>7</v>
      </c>
      <c r="C865" s="37" t="s">
        <v>321</v>
      </c>
      <c r="D865" s="40" t="s">
        <v>263</v>
      </c>
      <c r="E865" s="40" t="s">
        <v>408</v>
      </c>
    </row>
    <row r="866" spans="1:5" x14ac:dyDescent="0.25">
      <c r="A866" s="40">
        <v>18303093</v>
      </c>
      <c r="B866" s="37">
        <v>7</v>
      </c>
      <c r="C866" s="37" t="s">
        <v>321</v>
      </c>
      <c r="D866" s="40" t="s">
        <v>263</v>
      </c>
      <c r="E866" s="40" t="s">
        <v>408</v>
      </c>
    </row>
    <row r="867" spans="1:5" x14ac:dyDescent="0.25">
      <c r="A867" s="40">
        <v>19303120</v>
      </c>
      <c r="B867" s="37">
        <v>7</v>
      </c>
      <c r="C867" s="37" t="s">
        <v>321</v>
      </c>
      <c r="D867" s="40" t="s">
        <v>263</v>
      </c>
      <c r="E867" s="40" t="s">
        <v>408</v>
      </c>
    </row>
    <row r="868" spans="1:5" x14ac:dyDescent="0.25">
      <c r="A868" s="40">
        <v>19303199</v>
      </c>
      <c r="B868" s="37">
        <v>7</v>
      </c>
      <c r="C868" s="37" t="s">
        <v>321</v>
      </c>
      <c r="D868" s="40" t="s">
        <v>263</v>
      </c>
      <c r="E868" s="40" t="s">
        <v>408</v>
      </c>
    </row>
    <row r="869" spans="1:5" x14ac:dyDescent="0.25">
      <c r="A869" s="40">
        <v>19303150</v>
      </c>
      <c r="B869" s="37">
        <v>7</v>
      </c>
      <c r="C869" s="37" t="s">
        <v>321</v>
      </c>
      <c r="D869" s="40" t="s">
        <v>263</v>
      </c>
      <c r="E869" s="40" t="s">
        <v>408</v>
      </c>
    </row>
    <row r="870" spans="1:5" x14ac:dyDescent="0.25">
      <c r="A870" s="40">
        <v>17303173</v>
      </c>
      <c r="B870" s="37">
        <v>7</v>
      </c>
      <c r="C870" s="37" t="s">
        <v>321</v>
      </c>
      <c r="D870" s="40" t="s">
        <v>263</v>
      </c>
      <c r="E870" s="40" t="s">
        <v>408</v>
      </c>
    </row>
    <row r="871" spans="1:5" x14ac:dyDescent="0.25">
      <c r="A871" s="40">
        <v>18303017</v>
      </c>
      <c r="B871" s="37">
        <v>7</v>
      </c>
      <c r="C871" s="37" t="s">
        <v>321</v>
      </c>
      <c r="D871" s="40" t="s">
        <v>263</v>
      </c>
      <c r="E871" s="40" t="s">
        <v>408</v>
      </c>
    </row>
    <row r="872" spans="1:5" x14ac:dyDescent="0.25">
      <c r="A872" s="40">
        <v>18303019</v>
      </c>
      <c r="B872" s="37">
        <v>7</v>
      </c>
      <c r="C872" s="37" t="s">
        <v>321</v>
      </c>
      <c r="D872" s="40" t="s">
        <v>263</v>
      </c>
      <c r="E872" s="40" t="s">
        <v>408</v>
      </c>
    </row>
    <row r="873" spans="1:5" x14ac:dyDescent="0.25">
      <c r="A873" s="40">
        <v>19303176</v>
      </c>
      <c r="B873" s="37">
        <v>7</v>
      </c>
      <c r="C873" s="37" t="s">
        <v>321</v>
      </c>
      <c r="D873" s="40" t="s">
        <v>263</v>
      </c>
      <c r="E873" s="40" t="s">
        <v>408</v>
      </c>
    </row>
    <row r="874" spans="1:5" x14ac:dyDescent="0.25">
      <c r="A874" s="40">
        <v>19303043</v>
      </c>
      <c r="B874" s="37">
        <v>7</v>
      </c>
      <c r="C874" s="37" t="s">
        <v>321</v>
      </c>
      <c r="D874" s="40" t="s">
        <v>263</v>
      </c>
      <c r="E874" s="40" t="s">
        <v>408</v>
      </c>
    </row>
    <row r="875" spans="1:5" x14ac:dyDescent="0.25">
      <c r="A875" s="40">
        <v>17303165</v>
      </c>
      <c r="B875" s="37">
        <v>7</v>
      </c>
      <c r="C875" s="37" t="s">
        <v>321</v>
      </c>
      <c r="D875" s="40" t="s">
        <v>263</v>
      </c>
      <c r="E875" s="40" t="s">
        <v>408</v>
      </c>
    </row>
    <row r="876" spans="1:5" x14ac:dyDescent="0.25">
      <c r="A876" s="40">
        <v>19303033</v>
      </c>
      <c r="B876" s="37">
        <v>7</v>
      </c>
      <c r="C876" s="37" t="s">
        <v>321</v>
      </c>
      <c r="D876" s="40" t="s">
        <v>263</v>
      </c>
      <c r="E876" s="40" t="s">
        <v>408</v>
      </c>
    </row>
    <row r="877" spans="1:5" x14ac:dyDescent="0.25">
      <c r="A877" s="40">
        <v>19303060</v>
      </c>
      <c r="B877" s="37">
        <v>7</v>
      </c>
      <c r="C877" s="37" t="s">
        <v>321</v>
      </c>
      <c r="D877" s="40" t="s">
        <v>263</v>
      </c>
      <c r="E877" s="40" t="s">
        <v>408</v>
      </c>
    </row>
    <row r="878" spans="1:5" x14ac:dyDescent="0.25">
      <c r="A878" s="40">
        <v>19303152</v>
      </c>
      <c r="B878" s="37">
        <v>7</v>
      </c>
      <c r="C878" s="37" t="s">
        <v>321</v>
      </c>
      <c r="D878" s="40" t="s">
        <v>263</v>
      </c>
      <c r="E878" s="40" t="s">
        <v>408</v>
      </c>
    </row>
    <row r="879" spans="1:5" x14ac:dyDescent="0.25">
      <c r="A879" s="40">
        <v>19303256</v>
      </c>
      <c r="B879" s="37">
        <v>7</v>
      </c>
      <c r="C879" s="37" t="s">
        <v>321</v>
      </c>
      <c r="D879" s="40" t="s">
        <v>263</v>
      </c>
      <c r="E879" s="40" t="s">
        <v>408</v>
      </c>
    </row>
    <row r="880" spans="1:5" x14ac:dyDescent="0.25">
      <c r="A880" s="40">
        <v>18303165</v>
      </c>
      <c r="B880" s="37">
        <v>7</v>
      </c>
      <c r="C880" s="37" t="s">
        <v>321</v>
      </c>
      <c r="D880" s="40" t="s">
        <v>263</v>
      </c>
      <c r="E880" s="40" t="s">
        <v>408</v>
      </c>
    </row>
    <row r="881" spans="1:5" x14ac:dyDescent="0.25">
      <c r="A881" s="40">
        <v>17303094</v>
      </c>
      <c r="B881" s="37">
        <v>7</v>
      </c>
      <c r="C881" s="37" t="s">
        <v>321</v>
      </c>
      <c r="D881" s="40" t="s">
        <v>263</v>
      </c>
      <c r="E881" s="40" t="s">
        <v>408</v>
      </c>
    </row>
    <row r="882" spans="1:5" x14ac:dyDescent="0.25">
      <c r="A882" s="40">
        <v>19303242</v>
      </c>
      <c r="B882" s="37">
        <v>7</v>
      </c>
      <c r="C882" s="37" t="s">
        <v>321</v>
      </c>
      <c r="D882" s="40" t="s">
        <v>263</v>
      </c>
      <c r="E882" s="40" t="s">
        <v>408</v>
      </c>
    </row>
    <row r="883" spans="1:5" x14ac:dyDescent="0.25">
      <c r="A883" s="40">
        <v>3303117</v>
      </c>
      <c r="B883" s="37">
        <v>7</v>
      </c>
      <c r="C883" s="37" t="s">
        <v>321</v>
      </c>
      <c r="D883" s="40" t="s">
        <v>263</v>
      </c>
      <c r="E883" s="40" t="s">
        <v>408</v>
      </c>
    </row>
    <row r="884" spans="1:5" x14ac:dyDescent="0.25">
      <c r="A884" s="40">
        <v>19303076</v>
      </c>
      <c r="B884" s="37">
        <v>7</v>
      </c>
      <c r="C884" s="37" t="s">
        <v>321</v>
      </c>
      <c r="D884" s="40" t="s">
        <v>263</v>
      </c>
      <c r="E884" s="40" t="s">
        <v>408</v>
      </c>
    </row>
    <row r="885" spans="1:5" x14ac:dyDescent="0.25">
      <c r="A885" s="40">
        <v>19303234</v>
      </c>
      <c r="B885" s="37">
        <v>7</v>
      </c>
      <c r="C885" s="37" t="s">
        <v>322</v>
      </c>
      <c r="D885" s="40" t="s">
        <v>263</v>
      </c>
      <c r="E885" s="40" t="s">
        <v>408</v>
      </c>
    </row>
    <row r="886" spans="1:5" x14ac:dyDescent="0.25">
      <c r="A886" s="40">
        <v>18303158</v>
      </c>
      <c r="B886" s="37">
        <v>7</v>
      </c>
      <c r="C886" s="37" t="s">
        <v>322</v>
      </c>
      <c r="D886" s="40" t="s">
        <v>263</v>
      </c>
      <c r="E886" s="40" t="s">
        <v>408</v>
      </c>
    </row>
    <row r="887" spans="1:5" x14ac:dyDescent="0.25">
      <c r="A887" s="40">
        <v>15303256</v>
      </c>
      <c r="B887" s="37">
        <v>7</v>
      </c>
      <c r="C887" s="37" t="s">
        <v>322</v>
      </c>
      <c r="D887" s="40" t="s">
        <v>263</v>
      </c>
      <c r="E887" s="40" t="s">
        <v>408</v>
      </c>
    </row>
    <row r="888" spans="1:5" x14ac:dyDescent="0.25">
      <c r="A888" s="40">
        <v>19303011</v>
      </c>
      <c r="B888" s="37">
        <v>7</v>
      </c>
      <c r="C888" s="37" t="s">
        <v>322</v>
      </c>
      <c r="D888" s="40" t="s">
        <v>263</v>
      </c>
      <c r="E888" s="40" t="s">
        <v>408</v>
      </c>
    </row>
    <row r="889" spans="1:5" x14ac:dyDescent="0.25">
      <c r="A889" s="40">
        <v>19303173</v>
      </c>
      <c r="B889" s="37">
        <v>7</v>
      </c>
      <c r="C889" s="37" t="s">
        <v>322</v>
      </c>
      <c r="D889" s="40" t="s">
        <v>263</v>
      </c>
      <c r="E889" s="40" t="s">
        <v>408</v>
      </c>
    </row>
    <row r="890" spans="1:5" x14ac:dyDescent="0.25">
      <c r="A890" s="40">
        <v>18303027</v>
      </c>
      <c r="B890" s="37">
        <v>7</v>
      </c>
      <c r="C890" s="37" t="s">
        <v>322</v>
      </c>
      <c r="D890" s="40" t="s">
        <v>263</v>
      </c>
      <c r="E890" s="40" t="s">
        <v>408</v>
      </c>
    </row>
    <row r="891" spans="1:5" x14ac:dyDescent="0.25">
      <c r="A891" s="40">
        <v>18303030</v>
      </c>
      <c r="B891" s="37">
        <v>7</v>
      </c>
      <c r="C891" s="37" t="s">
        <v>322</v>
      </c>
      <c r="D891" s="40" t="s">
        <v>263</v>
      </c>
      <c r="E891" s="40" t="s">
        <v>408</v>
      </c>
    </row>
    <row r="892" spans="1:5" x14ac:dyDescent="0.25">
      <c r="A892" s="40">
        <v>19303019</v>
      </c>
      <c r="B892" s="37">
        <v>7</v>
      </c>
      <c r="C892" s="37" t="s">
        <v>322</v>
      </c>
      <c r="D892" s="40" t="s">
        <v>263</v>
      </c>
      <c r="E892" s="40" t="s">
        <v>408</v>
      </c>
    </row>
    <row r="893" spans="1:5" x14ac:dyDescent="0.25">
      <c r="A893" s="40">
        <v>19303157</v>
      </c>
      <c r="B893" s="37">
        <v>7</v>
      </c>
      <c r="C893" s="37" t="s">
        <v>322</v>
      </c>
      <c r="D893" s="40" t="s">
        <v>263</v>
      </c>
      <c r="E893" s="40" t="s">
        <v>408</v>
      </c>
    </row>
    <row r="894" spans="1:5" x14ac:dyDescent="0.25">
      <c r="A894" s="40">
        <v>19303057</v>
      </c>
      <c r="B894" s="37">
        <v>7</v>
      </c>
      <c r="C894" s="37" t="s">
        <v>322</v>
      </c>
      <c r="D894" s="40" t="s">
        <v>263</v>
      </c>
      <c r="E894" s="40" t="s">
        <v>408</v>
      </c>
    </row>
    <row r="895" spans="1:5" x14ac:dyDescent="0.25">
      <c r="A895" s="40">
        <v>3303145</v>
      </c>
      <c r="B895" s="37">
        <v>7</v>
      </c>
      <c r="C895" s="37" t="s">
        <v>322</v>
      </c>
      <c r="D895" s="40" t="s">
        <v>263</v>
      </c>
      <c r="E895" s="40" t="s">
        <v>408</v>
      </c>
    </row>
    <row r="896" spans="1:5" x14ac:dyDescent="0.25">
      <c r="A896" s="40">
        <v>6303101</v>
      </c>
      <c r="B896" s="37">
        <v>7</v>
      </c>
      <c r="C896" s="37" t="s">
        <v>322</v>
      </c>
      <c r="D896" s="40" t="s">
        <v>263</v>
      </c>
      <c r="E896" s="40" t="s">
        <v>408</v>
      </c>
    </row>
    <row r="897" spans="1:5" x14ac:dyDescent="0.25">
      <c r="A897" s="40">
        <v>15303343</v>
      </c>
      <c r="B897" s="37">
        <v>7</v>
      </c>
      <c r="C897" s="37" t="s">
        <v>322</v>
      </c>
      <c r="D897" s="40" t="s">
        <v>263</v>
      </c>
      <c r="E897" s="40" t="s">
        <v>408</v>
      </c>
    </row>
    <row r="898" spans="1:5" x14ac:dyDescent="0.25">
      <c r="A898" s="40">
        <v>15303137</v>
      </c>
      <c r="B898" s="37">
        <v>7</v>
      </c>
      <c r="C898" s="37" t="s">
        <v>322</v>
      </c>
      <c r="D898" s="40" t="s">
        <v>263</v>
      </c>
      <c r="E898" s="40" t="s">
        <v>408</v>
      </c>
    </row>
    <row r="899" spans="1:5" x14ac:dyDescent="0.25">
      <c r="A899" s="40">
        <v>3303042</v>
      </c>
      <c r="B899" s="37">
        <v>7</v>
      </c>
      <c r="C899" s="37" t="s">
        <v>322</v>
      </c>
      <c r="D899" s="40" t="s">
        <v>263</v>
      </c>
      <c r="E899" s="40" t="s">
        <v>408</v>
      </c>
    </row>
    <row r="900" spans="1:5" x14ac:dyDescent="0.25">
      <c r="A900" s="40">
        <v>19303099</v>
      </c>
      <c r="B900" s="37">
        <v>7</v>
      </c>
      <c r="C900" s="37" t="s">
        <v>322</v>
      </c>
      <c r="D900" s="40" t="s">
        <v>263</v>
      </c>
      <c r="E900" s="40" t="s">
        <v>408</v>
      </c>
    </row>
    <row r="901" spans="1:5" x14ac:dyDescent="0.25">
      <c r="A901" s="40">
        <v>19303012</v>
      </c>
      <c r="B901" s="37">
        <v>7</v>
      </c>
      <c r="C901" s="37" t="s">
        <v>322</v>
      </c>
      <c r="D901" s="40" t="s">
        <v>263</v>
      </c>
      <c r="E901" s="40" t="s">
        <v>408</v>
      </c>
    </row>
    <row r="902" spans="1:5" x14ac:dyDescent="0.25">
      <c r="A902" s="40">
        <v>10303036</v>
      </c>
      <c r="B902" s="37">
        <v>7</v>
      </c>
      <c r="C902" s="37" t="s">
        <v>322</v>
      </c>
      <c r="D902" s="40" t="s">
        <v>263</v>
      </c>
      <c r="E902" s="40" t="s">
        <v>408</v>
      </c>
    </row>
    <row r="903" spans="1:5" x14ac:dyDescent="0.25">
      <c r="A903" s="40">
        <v>19303098</v>
      </c>
      <c r="B903" s="37">
        <v>7</v>
      </c>
      <c r="C903" s="37" t="s">
        <v>322</v>
      </c>
      <c r="D903" s="40" t="s">
        <v>263</v>
      </c>
      <c r="E903" s="40" t="s">
        <v>408</v>
      </c>
    </row>
    <row r="904" spans="1:5" x14ac:dyDescent="0.25">
      <c r="A904" s="40">
        <v>17303236</v>
      </c>
      <c r="B904" s="37">
        <v>7</v>
      </c>
      <c r="C904" s="37" t="s">
        <v>322</v>
      </c>
      <c r="D904" s="40" t="s">
        <v>263</v>
      </c>
      <c r="E904" s="40" t="s">
        <v>408</v>
      </c>
    </row>
    <row r="905" spans="1:5" x14ac:dyDescent="0.25">
      <c r="A905" s="40">
        <v>15303357</v>
      </c>
      <c r="B905" s="37">
        <v>7</v>
      </c>
      <c r="C905" s="37" t="s">
        <v>322</v>
      </c>
      <c r="D905" s="40" t="s">
        <v>263</v>
      </c>
      <c r="E905" s="40" t="s">
        <v>408</v>
      </c>
    </row>
    <row r="906" spans="1:5" x14ac:dyDescent="0.25">
      <c r="A906" s="40">
        <v>17303106</v>
      </c>
      <c r="B906" s="37">
        <v>7</v>
      </c>
      <c r="C906" s="37" t="s">
        <v>322</v>
      </c>
      <c r="D906" s="40" t="s">
        <v>263</v>
      </c>
      <c r="E906" s="40" t="s">
        <v>408</v>
      </c>
    </row>
    <row r="907" spans="1:5" x14ac:dyDescent="0.25">
      <c r="A907" s="40">
        <v>19303088</v>
      </c>
      <c r="B907" s="37">
        <v>7</v>
      </c>
      <c r="C907" s="37" t="s">
        <v>322</v>
      </c>
      <c r="D907" s="40" t="s">
        <v>263</v>
      </c>
      <c r="E907" s="40" t="s">
        <v>408</v>
      </c>
    </row>
    <row r="908" spans="1:5" x14ac:dyDescent="0.25">
      <c r="A908" s="40">
        <v>19303164</v>
      </c>
      <c r="B908" s="37">
        <v>7</v>
      </c>
      <c r="C908" s="37" t="s">
        <v>322</v>
      </c>
      <c r="D908" s="40" t="s">
        <v>263</v>
      </c>
      <c r="E908" s="40" t="s">
        <v>408</v>
      </c>
    </row>
    <row r="909" spans="1:5" x14ac:dyDescent="0.25">
      <c r="A909" s="40">
        <v>19303175</v>
      </c>
      <c r="B909" s="37">
        <v>7</v>
      </c>
      <c r="C909" s="37" t="s">
        <v>322</v>
      </c>
      <c r="D909" s="40" t="s">
        <v>263</v>
      </c>
      <c r="E909" s="40" t="s">
        <v>408</v>
      </c>
    </row>
    <row r="910" spans="1:5" x14ac:dyDescent="0.25">
      <c r="A910" s="40">
        <v>17303232</v>
      </c>
      <c r="B910" s="37">
        <v>7</v>
      </c>
      <c r="C910" s="37" t="s">
        <v>322</v>
      </c>
      <c r="D910" s="40" t="s">
        <v>263</v>
      </c>
      <c r="E910" s="40" t="s">
        <v>408</v>
      </c>
    </row>
    <row r="911" spans="1:5" x14ac:dyDescent="0.25">
      <c r="A911" s="40">
        <v>19303253</v>
      </c>
      <c r="B911" s="37">
        <v>7</v>
      </c>
      <c r="C911" s="37" t="s">
        <v>322</v>
      </c>
      <c r="D911" s="40" t="s">
        <v>263</v>
      </c>
      <c r="E911" s="40" t="s">
        <v>408</v>
      </c>
    </row>
    <row r="912" spans="1:5" x14ac:dyDescent="0.25">
      <c r="A912" s="40">
        <v>19303077</v>
      </c>
      <c r="B912" s="37">
        <v>7</v>
      </c>
      <c r="C912" s="37" t="s">
        <v>322</v>
      </c>
      <c r="D912" s="40" t="s">
        <v>263</v>
      </c>
      <c r="E912" s="40" t="s">
        <v>408</v>
      </c>
    </row>
    <row r="913" spans="1:5" x14ac:dyDescent="0.25">
      <c r="A913" s="40">
        <v>19303901</v>
      </c>
      <c r="B913" s="37">
        <v>7</v>
      </c>
      <c r="C913" s="37" t="s">
        <v>322</v>
      </c>
      <c r="D913" s="40" t="s">
        <v>263</v>
      </c>
      <c r="E913" s="40" t="s">
        <v>408</v>
      </c>
    </row>
    <row r="914" spans="1:5" x14ac:dyDescent="0.25">
      <c r="A914" s="40">
        <v>19303231</v>
      </c>
      <c r="B914" s="37">
        <v>7</v>
      </c>
      <c r="C914" s="37" t="s">
        <v>322</v>
      </c>
      <c r="D914" s="40" t="s">
        <v>263</v>
      </c>
      <c r="E914" s="40" t="s">
        <v>408</v>
      </c>
    </row>
    <row r="915" spans="1:5" x14ac:dyDescent="0.25">
      <c r="A915" s="40">
        <v>19303900</v>
      </c>
      <c r="B915" s="37">
        <v>7</v>
      </c>
      <c r="C915" s="37" t="s">
        <v>322</v>
      </c>
      <c r="D915" s="40" t="s">
        <v>263</v>
      </c>
      <c r="E915" s="40" t="s">
        <v>408</v>
      </c>
    </row>
    <row r="916" spans="1:5" x14ac:dyDescent="0.25">
      <c r="A916" s="40">
        <v>18319025</v>
      </c>
      <c r="B916" s="37">
        <v>10</v>
      </c>
      <c r="C916" s="37" t="s">
        <v>586</v>
      </c>
      <c r="D916" s="40" t="s">
        <v>262</v>
      </c>
      <c r="E916" s="40" t="s">
        <v>409</v>
      </c>
    </row>
    <row r="917" spans="1:5" x14ac:dyDescent="0.25">
      <c r="A917" s="40">
        <v>18319022</v>
      </c>
      <c r="B917" s="37">
        <v>10</v>
      </c>
      <c r="C917" s="37" t="s">
        <v>586</v>
      </c>
      <c r="D917" s="40" t="s">
        <v>262</v>
      </c>
      <c r="E917" s="40" t="s">
        <v>409</v>
      </c>
    </row>
    <row r="918" spans="1:5" x14ac:dyDescent="0.25">
      <c r="A918" s="40">
        <v>18319012</v>
      </c>
      <c r="B918" s="37">
        <v>10</v>
      </c>
      <c r="C918" s="37" t="s">
        <v>586</v>
      </c>
      <c r="D918" s="40" t="s">
        <v>262</v>
      </c>
      <c r="E918" s="40" t="s">
        <v>409</v>
      </c>
    </row>
    <row r="919" spans="1:5" x14ac:dyDescent="0.25">
      <c r="A919" s="40">
        <v>18319049</v>
      </c>
      <c r="B919" s="37">
        <v>10</v>
      </c>
      <c r="C919" s="37" t="s">
        <v>586</v>
      </c>
      <c r="D919" s="40" t="s">
        <v>262</v>
      </c>
      <c r="E919" s="40" t="s">
        <v>409</v>
      </c>
    </row>
    <row r="920" spans="1:5" x14ac:dyDescent="0.25">
      <c r="A920" s="40">
        <v>18319005</v>
      </c>
      <c r="B920" s="37">
        <v>10</v>
      </c>
      <c r="C920" s="37" t="s">
        <v>586</v>
      </c>
      <c r="D920" s="40" t="s">
        <v>262</v>
      </c>
      <c r="E920" s="40" t="s">
        <v>409</v>
      </c>
    </row>
    <row r="921" spans="1:5" x14ac:dyDescent="0.25">
      <c r="A921" s="40">
        <v>17319040</v>
      </c>
      <c r="B921" s="37">
        <v>10</v>
      </c>
      <c r="C921" s="37" t="s">
        <v>586</v>
      </c>
      <c r="D921" s="40" t="s">
        <v>262</v>
      </c>
      <c r="E921" s="40" t="s">
        <v>409</v>
      </c>
    </row>
    <row r="922" spans="1:5" x14ac:dyDescent="0.25">
      <c r="A922" s="40">
        <v>18319039</v>
      </c>
      <c r="B922" s="37">
        <v>10</v>
      </c>
      <c r="C922" s="37" t="s">
        <v>586</v>
      </c>
      <c r="D922" s="40" t="s">
        <v>262</v>
      </c>
      <c r="E922" s="40" t="s">
        <v>409</v>
      </c>
    </row>
    <row r="923" spans="1:5" x14ac:dyDescent="0.25">
      <c r="A923" s="40">
        <v>18319004</v>
      </c>
      <c r="B923" s="37">
        <v>10</v>
      </c>
      <c r="C923" s="37" t="s">
        <v>586</v>
      </c>
      <c r="D923" s="40" t="s">
        <v>262</v>
      </c>
      <c r="E923" s="40" t="s">
        <v>409</v>
      </c>
    </row>
    <row r="924" spans="1:5" x14ac:dyDescent="0.25">
      <c r="A924" s="40">
        <v>17319008</v>
      </c>
      <c r="B924" s="37">
        <v>10</v>
      </c>
      <c r="C924" s="37" t="s">
        <v>586</v>
      </c>
      <c r="D924" s="40" t="s">
        <v>262</v>
      </c>
      <c r="E924" s="40" t="s">
        <v>409</v>
      </c>
    </row>
    <row r="925" spans="1:5" x14ac:dyDescent="0.25">
      <c r="A925" s="40">
        <v>18319900</v>
      </c>
      <c r="B925" s="37">
        <v>10</v>
      </c>
      <c r="C925" s="37" t="s">
        <v>586</v>
      </c>
      <c r="D925" s="40" t="s">
        <v>262</v>
      </c>
      <c r="E925" s="40" t="s">
        <v>409</v>
      </c>
    </row>
    <row r="926" spans="1:5" x14ac:dyDescent="0.25">
      <c r="A926" s="40">
        <v>17319067</v>
      </c>
      <c r="B926" s="37">
        <v>10</v>
      </c>
      <c r="C926" s="37" t="s">
        <v>586</v>
      </c>
      <c r="D926" s="40" t="s">
        <v>262</v>
      </c>
      <c r="E926" s="40" t="s">
        <v>409</v>
      </c>
    </row>
    <row r="927" spans="1:5" x14ac:dyDescent="0.25">
      <c r="A927" s="40">
        <v>16319902</v>
      </c>
      <c r="B927" s="37">
        <v>10</v>
      </c>
      <c r="C927" s="37" t="s">
        <v>586</v>
      </c>
      <c r="D927" s="40" t="s">
        <v>262</v>
      </c>
      <c r="E927" s="40" t="s">
        <v>409</v>
      </c>
    </row>
    <row r="928" spans="1:5" x14ac:dyDescent="0.25">
      <c r="A928" s="40">
        <v>18319045</v>
      </c>
      <c r="B928" s="37">
        <v>10</v>
      </c>
      <c r="C928" s="37" t="s">
        <v>586</v>
      </c>
      <c r="D928" s="40" t="s">
        <v>262</v>
      </c>
      <c r="E928" s="40" t="s">
        <v>409</v>
      </c>
    </row>
    <row r="929" spans="1:5" x14ac:dyDescent="0.25">
      <c r="A929" s="40">
        <v>17319007</v>
      </c>
      <c r="B929" s="37">
        <v>10</v>
      </c>
      <c r="C929" s="37" t="s">
        <v>586</v>
      </c>
      <c r="D929" s="40" t="s">
        <v>262</v>
      </c>
      <c r="E929" s="40" t="s">
        <v>409</v>
      </c>
    </row>
    <row r="930" spans="1:5" x14ac:dyDescent="0.25">
      <c r="A930" s="40">
        <v>18319041</v>
      </c>
      <c r="B930" s="37">
        <v>10</v>
      </c>
      <c r="C930" s="37" t="s">
        <v>586</v>
      </c>
      <c r="D930" s="40" t="s">
        <v>262</v>
      </c>
      <c r="E930" s="40" t="s">
        <v>409</v>
      </c>
    </row>
    <row r="931" spans="1:5" x14ac:dyDescent="0.25">
      <c r="A931" s="40">
        <v>18319033</v>
      </c>
      <c r="B931" s="37">
        <v>10</v>
      </c>
      <c r="C931" s="37" t="s">
        <v>586</v>
      </c>
      <c r="D931" s="40" t="s">
        <v>262</v>
      </c>
      <c r="E931" s="40" t="s">
        <v>409</v>
      </c>
    </row>
    <row r="932" spans="1:5" x14ac:dyDescent="0.25">
      <c r="A932" s="40">
        <v>18319017</v>
      </c>
      <c r="B932" s="37">
        <v>10</v>
      </c>
      <c r="C932" s="37" t="s">
        <v>586</v>
      </c>
      <c r="D932" s="40" t="s">
        <v>262</v>
      </c>
      <c r="E932" s="40" t="s">
        <v>409</v>
      </c>
    </row>
    <row r="933" spans="1:5" x14ac:dyDescent="0.25">
      <c r="A933" s="40">
        <v>17319900</v>
      </c>
      <c r="B933" s="37">
        <v>10</v>
      </c>
      <c r="C933" s="37" t="s">
        <v>586</v>
      </c>
      <c r="D933" s="40" t="s">
        <v>262</v>
      </c>
      <c r="E933" s="40" t="s">
        <v>409</v>
      </c>
    </row>
    <row r="934" spans="1:5" x14ac:dyDescent="0.25">
      <c r="A934" s="40">
        <v>18319901</v>
      </c>
      <c r="B934" s="37">
        <v>10</v>
      </c>
      <c r="C934" s="37" t="s">
        <v>586</v>
      </c>
      <c r="D934" s="40" t="s">
        <v>262</v>
      </c>
      <c r="E934" s="40" t="s">
        <v>409</v>
      </c>
    </row>
    <row r="935" spans="1:5" x14ac:dyDescent="0.25">
      <c r="A935" s="40">
        <v>18119900</v>
      </c>
      <c r="B935" s="37">
        <v>10</v>
      </c>
      <c r="C935" s="37" t="s">
        <v>586</v>
      </c>
      <c r="D935" s="40" t="s">
        <v>262</v>
      </c>
      <c r="E935" s="40" t="s">
        <v>409</v>
      </c>
    </row>
    <row r="936" spans="1:5" x14ac:dyDescent="0.25">
      <c r="A936" s="40">
        <v>18319046</v>
      </c>
      <c r="B936" s="37">
        <v>10</v>
      </c>
      <c r="C936" s="37" t="s">
        <v>586</v>
      </c>
      <c r="D936" s="40" t="s">
        <v>262</v>
      </c>
      <c r="E936" s="40" t="s">
        <v>409</v>
      </c>
    </row>
    <row r="937" spans="1:5" x14ac:dyDescent="0.25">
      <c r="A937" s="40">
        <v>13319001</v>
      </c>
      <c r="B937" s="37">
        <v>10</v>
      </c>
      <c r="C937" s="37" t="s">
        <v>586</v>
      </c>
      <c r="D937" s="40" t="s">
        <v>262</v>
      </c>
      <c r="E937" s="40" t="s">
        <v>409</v>
      </c>
    </row>
    <row r="938" spans="1:5" x14ac:dyDescent="0.25">
      <c r="A938" s="40">
        <v>18319053</v>
      </c>
      <c r="B938" s="37">
        <v>10</v>
      </c>
      <c r="C938" s="37" t="s">
        <v>586</v>
      </c>
      <c r="D938" s="40" t="s">
        <v>262</v>
      </c>
      <c r="E938" s="40" t="s">
        <v>409</v>
      </c>
    </row>
    <row r="939" spans="1:5" x14ac:dyDescent="0.25">
      <c r="A939" s="40">
        <v>19319054</v>
      </c>
      <c r="B939" s="37">
        <v>7</v>
      </c>
      <c r="C939" s="37" t="s">
        <v>577</v>
      </c>
      <c r="D939" s="40" t="s">
        <v>262</v>
      </c>
      <c r="E939" s="40" t="s">
        <v>409</v>
      </c>
    </row>
    <row r="940" spans="1:5" x14ac:dyDescent="0.25">
      <c r="A940" s="40">
        <v>19319034</v>
      </c>
      <c r="B940" s="37">
        <v>7</v>
      </c>
      <c r="C940" s="37" t="s">
        <v>577</v>
      </c>
      <c r="D940" s="40" t="s">
        <v>262</v>
      </c>
      <c r="E940" s="40" t="s">
        <v>409</v>
      </c>
    </row>
    <row r="941" spans="1:5" x14ac:dyDescent="0.25">
      <c r="A941" s="40">
        <v>18319908</v>
      </c>
      <c r="B941" s="37">
        <v>7</v>
      </c>
      <c r="C941" s="37" t="s">
        <v>577</v>
      </c>
      <c r="D941" s="40" t="s">
        <v>262</v>
      </c>
      <c r="E941" s="40" t="s">
        <v>409</v>
      </c>
    </row>
    <row r="942" spans="1:5" x14ac:dyDescent="0.25">
      <c r="A942" s="40">
        <v>19319046</v>
      </c>
      <c r="B942" s="37">
        <v>7</v>
      </c>
      <c r="C942" s="37" t="s">
        <v>577</v>
      </c>
      <c r="D942" s="40" t="s">
        <v>262</v>
      </c>
      <c r="E942" s="40" t="s">
        <v>409</v>
      </c>
    </row>
    <row r="943" spans="1:5" x14ac:dyDescent="0.25">
      <c r="A943" s="40">
        <v>18319907</v>
      </c>
      <c r="B943" s="37">
        <v>7</v>
      </c>
      <c r="C943" s="37" t="s">
        <v>577</v>
      </c>
      <c r="D943" s="40" t="s">
        <v>262</v>
      </c>
      <c r="E943" s="40" t="s">
        <v>409</v>
      </c>
    </row>
    <row r="944" spans="1:5" x14ac:dyDescent="0.25">
      <c r="A944" s="40">
        <v>19319047</v>
      </c>
      <c r="B944" s="37">
        <v>7</v>
      </c>
      <c r="C944" s="37" t="s">
        <v>577</v>
      </c>
      <c r="D944" s="40" t="s">
        <v>262</v>
      </c>
      <c r="E944" s="40" t="s">
        <v>409</v>
      </c>
    </row>
    <row r="945" spans="1:5" x14ac:dyDescent="0.25">
      <c r="A945" s="40">
        <v>19319003</v>
      </c>
      <c r="B945" s="37">
        <v>7</v>
      </c>
      <c r="C945" s="37" t="s">
        <v>577</v>
      </c>
      <c r="D945" s="40" t="s">
        <v>262</v>
      </c>
      <c r="E945" s="40" t="s">
        <v>409</v>
      </c>
    </row>
    <row r="946" spans="1:5" x14ac:dyDescent="0.25">
      <c r="A946" s="40">
        <v>15319034</v>
      </c>
      <c r="B946" s="37">
        <v>7</v>
      </c>
      <c r="C946" s="37" t="s">
        <v>577</v>
      </c>
      <c r="D946" s="40" t="s">
        <v>262</v>
      </c>
      <c r="E946" s="40" t="s">
        <v>409</v>
      </c>
    </row>
    <row r="947" spans="1:5" x14ac:dyDescent="0.25">
      <c r="A947" s="40">
        <v>17319038</v>
      </c>
      <c r="B947" s="37">
        <v>7</v>
      </c>
      <c r="C947" s="37" t="s">
        <v>577</v>
      </c>
      <c r="D947" s="40" t="s">
        <v>262</v>
      </c>
      <c r="E947" s="40" t="s">
        <v>409</v>
      </c>
    </row>
    <row r="948" spans="1:5" x14ac:dyDescent="0.25">
      <c r="A948" s="40">
        <v>19319030</v>
      </c>
      <c r="B948" s="37">
        <v>7</v>
      </c>
      <c r="C948" s="37" t="s">
        <v>577</v>
      </c>
      <c r="D948" s="40" t="s">
        <v>262</v>
      </c>
      <c r="E948" s="40" t="s">
        <v>409</v>
      </c>
    </row>
    <row r="949" spans="1:5" x14ac:dyDescent="0.25">
      <c r="A949" s="40">
        <v>19319021</v>
      </c>
      <c r="B949" s="37">
        <v>7</v>
      </c>
      <c r="C949" s="37" t="s">
        <v>577</v>
      </c>
      <c r="D949" s="40" t="s">
        <v>262</v>
      </c>
      <c r="E949" s="40" t="s">
        <v>409</v>
      </c>
    </row>
    <row r="950" spans="1:5" x14ac:dyDescent="0.25">
      <c r="A950" s="40">
        <v>19319904</v>
      </c>
      <c r="B950" s="37">
        <v>7</v>
      </c>
      <c r="C950" s="37" t="s">
        <v>577</v>
      </c>
      <c r="D950" s="40" t="s">
        <v>262</v>
      </c>
      <c r="E950" s="40" t="s">
        <v>409</v>
      </c>
    </row>
    <row r="951" spans="1:5" x14ac:dyDescent="0.25">
      <c r="A951" s="40">
        <v>19319035</v>
      </c>
      <c r="B951" s="37">
        <v>7</v>
      </c>
      <c r="C951" s="37" t="s">
        <v>577</v>
      </c>
      <c r="D951" s="40" t="s">
        <v>262</v>
      </c>
      <c r="E951" s="40" t="s">
        <v>409</v>
      </c>
    </row>
    <row r="952" spans="1:5" x14ac:dyDescent="0.25">
      <c r="A952" s="40">
        <v>15319032</v>
      </c>
      <c r="B952" s="37">
        <v>7</v>
      </c>
      <c r="C952" s="37" t="s">
        <v>577</v>
      </c>
      <c r="D952" s="40" t="s">
        <v>262</v>
      </c>
      <c r="E952" s="40" t="s">
        <v>409</v>
      </c>
    </row>
    <row r="953" spans="1:5" x14ac:dyDescent="0.25">
      <c r="A953" s="40">
        <v>19319015</v>
      </c>
      <c r="B953" s="37">
        <v>7</v>
      </c>
      <c r="C953" s="37" t="s">
        <v>577</v>
      </c>
      <c r="D953" s="40" t="s">
        <v>262</v>
      </c>
      <c r="E953" s="40" t="s">
        <v>409</v>
      </c>
    </row>
    <row r="954" spans="1:5" x14ac:dyDescent="0.25">
      <c r="A954" s="40">
        <v>19319006</v>
      </c>
      <c r="B954" s="37">
        <v>7</v>
      </c>
      <c r="C954" s="37" t="s">
        <v>577</v>
      </c>
      <c r="D954" s="40" t="s">
        <v>262</v>
      </c>
      <c r="E954" s="40" t="s">
        <v>409</v>
      </c>
    </row>
    <row r="955" spans="1:5" x14ac:dyDescent="0.25">
      <c r="A955" s="40">
        <v>19319901</v>
      </c>
      <c r="B955" s="37">
        <v>7</v>
      </c>
      <c r="C955" s="37" t="s">
        <v>577</v>
      </c>
      <c r="D955" s="40" t="s">
        <v>262</v>
      </c>
      <c r="E955" s="40" t="s">
        <v>409</v>
      </c>
    </row>
    <row r="956" spans="1:5" x14ac:dyDescent="0.25">
      <c r="A956" s="40">
        <v>19319039</v>
      </c>
      <c r="B956" s="37">
        <v>7</v>
      </c>
      <c r="C956" s="37" t="s">
        <v>577</v>
      </c>
      <c r="D956" s="40" t="s">
        <v>262</v>
      </c>
      <c r="E956" s="40" t="s">
        <v>409</v>
      </c>
    </row>
    <row r="957" spans="1:5" x14ac:dyDescent="0.25">
      <c r="A957" s="40">
        <v>18319906</v>
      </c>
      <c r="B957" s="37">
        <v>7</v>
      </c>
      <c r="C957" s="37" t="s">
        <v>577</v>
      </c>
      <c r="D957" s="40" t="s">
        <v>262</v>
      </c>
      <c r="E957" s="40" t="s">
        <v>409</v>
      </c>
    </row>
    <row r="958" spans="1:5" x14ac:dyDescent="0.25">
      <c r="A958" s="40">
        <v>19319036</v>
      </c>
      <c r="B958" s="37">
        <v>7</v>
      </c>
      <c r="C958" s="37" t="s">
        <v>577</v>
      </c>
      <c r="D958" s="40" t="s">
        <v>262</v>
      </c>
      <c r="E958" s="40" t="s">
        <v>409</v>
      </c>
    </row>
    <row r="959" spans="1:5" x14ac:dyDescent="0.25">
      <c r="A959" s="40">
        <v>19319906</v>
      </c>
      <c r="B959" s="37">
        <v>7</v>
      </c>
      <c r="C959" s="37" t="s">
        <v>577</v>
      </c>
      <c r="D959" s="40" t="s">
        <v>262</v>
      </c>
      <c r="E959" s="40" t="s">
        <v>409</v>
      </c>
    </row>
    <row r="960" spans="1:5" x14ac:dyDescent="0.25">
      <c r="A960" s="40">
        <v>15319013</v>
      </c>
      <c r="B960" s="37">
        <v>7</v>
      </c>
      <c r="C960" s="37" t="s">
        <v>577</v>
      </c>
      <c r="D960" s="40" t="s">
        <v>262</v>
      </c>
      <c r="E960" s="40" t="s">
        <v>409</v>
      </c>
    </row>
    <row r="961" spans="1:5" x14ac:dyDescent="0.25">
      <c r="A961" s="40">
        <v>19319001</v>
      </c>
      <c r="B961" s="37">
        <v>7</v>
      </c>
      <c r="C961" s="37" t="s">
        <v>577</v>
      </c>
      <c r="D961" s="40" t="s">
        <v>262</v>
      </c>
      <c r="E961" s="40" t="s">
        <v>409</v>
      </c>
    </row>
    <row r="962" spans="1:5" x14ac:dyDescent="0.25">
      <c r="A962" s="40">
        <v>18319909</v>
      </c>
      <c r="B962" s="37">
        <v>7</v>
      </c>
      <c r="C962" s="37" t="s">
        <v>577</v>
      </c>
      <c r="D962" s="40" t="s">
        <v>262</v>
      </c>
      <c r="E962" s="40" t="s">
        <v>409</v>
      </c>
    </row>
    <row r="963" spans="1:5" x14ac:dyDescent="0.25">
      <c r="A963" s="40">
        <v>14319107</v>
      </c>
      <c r="B963" s="37">
        <v>7</v>
      </c>
      <c r="C963" s="37" t="s">
        <v>577</v>
      </c>
      <c r="D963" s="40" t="s">
        <v>262</v>
      </c>
      <c r="E963" s="40" t="s">
        <v>409</v>
      </c>
    </row>
    <row r="964" spans="1:5" x14ac:dyDescent="0.25">
      <c r="A964" s="40">
        <v>19319903</v>
      </c>
      <c r="B964" s="37">
        <v>7</v>
      </c>
      <c r="C964" s="37" t="s">
        <v>577</v>
      </c>
      <c r="D964" s="40" t="s">
        <v>262</v>
      </c>
      <c r="E964" s="40" t="s">
        <v>409</v>
      </c>
    </row>
    <row r="965" spans="1:5" x14ac:dyDescent="0.25">
      <c r="A965" s="40">
        <v>19319900</v>
      </c>
      <c r="B965" s="37">
        <v>7</v>
      </c>
      <c r="C965" s="37" t="s">
        <v>577</v>
      </c>
      <c r="D965" s="40" t="s">
        <v>262</v>
      </c>
      <c r="E965" s="40" t="s">
        <v>409</v>
      </c>
    </row>
    <row r="966" spans="1:5" x14ac:dyDescent="0.25">
      <c r="A966" s="40">
        <v>19319011</v>
      </c>
      <c r="B966" s="37">
        <v>7</v>
      </c>
      <c r="C966" s="37" t="s">
        <v>577</v>
      </c>
      <c r="D966" s="40" t="s">
        <v>262</v>
      </c>
      <c r="E966" s="40" t="s">
        <v>409</v>
      </c>
    </row>
    <row r="967" spans="1:5" x14ac:dyDescent="0.25">
      <c r="A967" s="40">
        <v>19319012</v>
      </c>
      <c r="B967" s="37">
        <v>7</v>
      </c>
      <c r="C967" s="37" t="s">
        <v>577</v>
      </c>
      <c r="D967" s="40" t="s">
        <v>262</v>
      </c>
      <c r="E967" s="40" t="s">
        <v>409</v>
      </c>
    </row>
    <row r="968" spans="1:5" x14ac:dyDescent="0.25">
      <c r="A968" s="40">
        <v>19319025</v>
      </c>
      <c r="B968" s="37">
        <v>7</v>
      </c>
      <c r="C968" s="37" t="s">
        <v>577</v>
      </c>
      <c r="D968" s="40" t="s">
        <v>262</v>
      </c>
      <c r="E968" s="40" t="s">
        <v>409</v>
      </c>
    </row>
    <row r="969" spans="1:5" x14ac:dyDescent="0.25">
      <c r="A969" s="40">
        <v>18319910</v>
      </c>
      <c r="B969" s="37">
        <v>7</v>
      </c>
      <c r="C969" s="37" t="s">
        <v>577</v>
      </c>
      <c r="D969" s="40" t="s">
        <v>262</v>
      </c>
      <c r="E969" s="40" t="s">
        <v>409</v>
      </c>
    </row>
    <row r="970" spans="1:5" x14ac:dyDescent="0.25">
      <c r="A970" s="40">
        <v>19319905</v>
      </c>
      <c r="B970" s="37">
        <v>7</v>
      </c>
      <c r="C970" s="37" t="s">
        <v>577</v>
      </c>
      <c r="D970" s="40" t="s">
        <v>262</v>
      </c>
      <c r="E970" s="40" t="s">
        <v>409</v>
      </c>
    </row>
    <row r="971" spans="1:5" x14ac:dyDescent="0.25">
      <c r="A971" s="40">
        <v>19319902</v>
      </c>
      <c r="B971" s="37">
        <v>7</v>
      </c>
      <c r="C971" s="37" t="s">
        <v>577</v>
      </c>
      <c r="D971" s="40" t="s">
        <v>262</v>
      </c>
      <c r="E971" s="40" t="s">
        <v>409</v>
      </c>
    </row>
    <row r="972" spans="1:5" x14ac:dyDescent="0.25">
      <c r="A972" s="40">
        <v>19319020</v>
      </c>
      <c r="B972" s="37">
        <v>7</v>
      </c>
      <c r="C972" s="37" t="s">
        <v>577</v>
      </c>
      <c r="D972" s="40" t="s">
        <v>262</v>
      </c>
      <c r="E972" s="40" t="s">
        <v>409</v>
      </c>
    </row>
    <row r="973" spans="1:5" x14ac:dyDescent="0.25">
      <c r="A973" s="40">
        <v>16302181</v>
      </c>
      <c r="B973" s="37">
        <v>10</v>
      </c>
      <c r="C973" s="37" t="s">
        <v>342</v>
      </c>
      <c r="D973" s="40" t="s">
        <v>262</v>
      </c>
      <c r="E973" s="40" t="s">
        <v>410</v>
      </c>
    </row>
    <row r="974" spans="1:5" x14ac:dyDescent="0.25">
      <c r="A974" s="40">
        <v>18302006</v>
      </c>
      <c r="B974" s="37">
        <v>10</v>
      </c>
      <c r="C974" s="37" t="s">
        <v>342</v>
      </c>
      <c r="D974" s="40" t="s">
        <v>262</v>
      </c>
      <c r="E974" s="40" t="s">
        <v>410</v>
      </c>
    </row>
    <row r="975" spans="1:5" x14ac:dyDescent="0.25">
      <c r="A975" s="40">
        <v>18302008</v>
      </c>
      <c r="B975" s="37">
        <v>10</v>
      </c>
      <c r="C975" s="37" t="s">
        <v>342</v>
      </c>
      <c r="D975" s="40" t="s">
        <v>262</v>
      </c>
      <c r="E975" s="40" t="s">
        <v>410</v>
      </c>
    </row>
    <row r="976" spans="1:5" x14ac:dyDescent="0.25">
      <c r="A976" s="40">
        <v>18302056</v>
      </c>
      <c r="B976" s="37">
        <v>10</v>
      </c>
      <c r="C976" s="37" t="s">
        <v>342</v>
      </c>
      <c r="D976" s="40" t="s">
        <v>262</v>
      </c>
      <c r="E976" s="40" t="s">
        <v>410</v>
      </c>
    </row>
    <row r="977" spans="1:5" x14ac:dyDescent="0.25">
      <c r="A977" s="40">
        <v>17302053</v>
      </c>
      <c r="B977" s="37">
        <v>10</v>
      </c>
      <c r="C977" s="37" t="s">
        <v>342</v>
      </c>
      <c r="D977" s="40" t="s">
        <v>262</v>
      </c>
      <c r="E977" s="40" t="s">
        <v>410</v>
      </c>
    </row>
    <row r="978" spans="1:5" x14ac:dyDescent="0.25">
      <c r="A978" s="40">
        <v>18302138</v>
      </c>
      <c r="B978" s="37">
        <v>10</v>
      </c>
      <c r="C978" s="37" t="s">
        <v>342</v>
      </c>
      <c r="D978" s="40" t="s">
        <v>262</v>
      </c>
      <c r="E978" s="40" t="s">
        <v>410</v>
      </c>
    </row>
    <row r="979" spans="1:5" x14ac:dyDescent="0.25">
      <c r="A979" s="40">
        <v>18302165</v>
      </c>
      <c r="B979" s="37">
        <v>10</v>
      </c>
      <c r="C979" s="37" t="s">
        <v>342</v>
      </c>
      <c r="D979" s="40" t="s">
        <v>262</v>
      </c>
      <c r="E979" s="40" t="s">
        <v>410</v>
      </c>
    </row>
    <row r="980" spans="1:5" x14ac:dyDescent="0.25">
      <c r="A980" s="40">
        <v>18302051</v>
      </c>
      <c r="B980" s="37">
        <v>10</v>
      </c>
      <c r="C980" s="37" t="s">
        <v>342</v>
      </c>
      <c r="D980" s="40" t="s">
        <v>262</v>
      </c>
      <c r="E980" s="40" t="s">
        <v>410</v>
      </c>
    </row>
    <row r="981" spans="1:5" x14ac:dyDescent="0.25">
      <c r="A981" s="40">
        <v>14302227</v>
      </c>
      <c r="B981" s="37">
        <v>10</v>
      </c>
      <c r="C981" s="37" t="s">
        <v>342</v>
      </c>
      <c r="D981" s="40" t="s">
        <v>262</v>
      </c>
      <c r="E981" s="40" t="s">
        <v>410</v>
      </c>
    </row>
    <row r="982" spans="1:5" x14ac:dyDescent="0.25">
      <c r="A982" s="40">
        <v>18302025</v>
      </c>
      <c r="B982" s="37">
        <v>10</v>
      </c>
      <c r="C982" s="37" t="s">
        <v>342</v>
      </c>
      <c r="D982" s="40" t="s">
        <v>262</v>
      </c>
      <c r="E982" s="40" t="s">
        <v>410</v>
      </c>
    </row>
    <row r="983" spans="1:5" x14ac:dyDescent="0.25">
      <c r="A983" s="40">
        <v>17302040</v>
      </c>
      <c r="B983" s="37">
        <v>10</v>
      </c>
      <c r="C983" s="37" t="s">
        <v>342</v>
      </c>
      <c r="D983" s="40" t="s">
        <v>262</v>
      </c>
      <c r="E983" s="40" t="s">
        <v>410</v>
      </c>
    </row>
    <row r="984" spans="1:5" x14ac:dyDescent="0.25">
      <c r="A984" s="40">
        <v>17302094</v>
      </c>
      <c r="B984" s="37">
        <v>10</v>
      </c>
      <c r="C984" s="37" t="s">
        <v>342</v>
      </c>
      <c r="D984" s="40" t="s">
        <v>262</v>
      </c>
      <c r="E984" s="40" t="s">
        <v>410</v>
      </c>
    </row>
    <row r="985" spans="1:5" x14ac:dyDescent="0.25">
      <c r="A985" s="40">
        <v>18302030</v>
      </c>
      <c r="B985" s="37">
        <v>10</v>
      </c>
      <c r="C985" s="37" t="s">
        <v>342</v>
      </c>
      <c r="D985" s="40" t="s">
        <v>262</v>
      </c>
      <c r="E985" s="40" t="s">
        <v>410</v>
      </c>
    </row>
    <row r="986" spans="1:5" x14ac:dyDescent="0.25">
      <c r="A986" s="40">
        <v>18302104</v>
      </c>
      <c r="B986" s="37">
        <v>10</v>
      </c>
      <c r="C986" s="37" t="s">
        <v>342</v>
      </c>
      <c r="D986" s="40" t="s">
        <v>262</v>
      </c>
      <c r="E986" s="40" t="s">
        <v>410</v>
      </c>
    </row>
    <row r="987" spans="1:5" x14ac:dyDescent="0.25">
      <c r="A987" s="40">
        <v>16302015</v>
      </c>
      <c r="B987" s="37">
        <v>10</v>
      </c>
      <c r="C987" s="37" t="s">
        <v>342</v>
      </c>
      <c r="D987" s="40" t="s">
        <v>262</v>
      </c>
      <c r="E987" s="40" t="s">
        <v>410</v>
      </c>
    </row>
    <row r="988" spans="1:5" x14ac:dyDescent="0.25">
      <c r="A988" s="40">
        <v>17302075</v>
      </c>
      <c r="B988" s="37">
        <v>10</v>
      </c>
      <c r="C988" s="37" t="s">
        <v>342</v>
      </c>
      <c r="D988" s="40" t="s">
        <v>262</v>
      </c>
      <c r="E988" s="40" t="s">
        <v>410</v>
      </c>
    </row>
    <row r="989" spans="1:5" x14ac:dyDescent="0.25">
      <c r="A989" s="40">
        <v>18302015</v>
      </c>
      <c r="B989" s="37">
        <v>10</v>
      </c>
      <c r="C989" s="37" t="s">
        <v>342</v>
      </c>
      <c r="D989" s="40" t="s">
        <v>262</v>
      </c>
      <c r="E989" s="40" t="s">
        <v>410</v>
      </c>
    </row>
    <row r="990" spans="1:5" x14ac:dyDescent="0.25">
      <c r="A990" s="40">
        <v>18302077</v>
      </c>
      <c r="B990" s="37">
        <v>10</v>
      </c>
      <c r="C990" s="37" t="s">
        <v>342</v>
      </c>
      <c r="D990" s="40" t="s">
        <v>262</v>
      </c>
      <c r="E990" s="40" t="s">
        <v>410</v>
      </c>
    </row>
    <row r="991" spans="1:5" x14ac:dyDescent="0.25">
      <c r="A991" s="40">
        <v>17302129</v>
      </c>
      <c r="B991" s="37">
        <v>10</v>
      </c>
      <c r="C991" s="37" t="s">
        <v>342</v>
      </c>
      <c r="D991" s="40" t="s">
        <v>262</v>
      </c>
      <c r="E991" s="40" t="s">
        <v>410</v>
      </c>
    </row>
    <row r="992" spans="1:5" x14ac:dyDescent="0.25">
      <c r="A992" s="40">
        <v>18302045</v>
      </c>
      <c r="B992" s="37">
        <v>10</v>
      </c>
      <c r="C992" s="37" t="s">
        <v>342</v>
      </c>
      <c r="D992" s="40" t="s">
        <v>262</v>
      </c>
      <c r="E992" s="40" t="s">
        <v>410</v>
      </c>
    </row>
    <row r="993" spans="1:5" x14ac:dyDescent="0.25">
      <c r="A993" s="40">
        <v>18302072</v>
      </c>
      <c r="B993" s="37">
        <v>10</v>
      </c>
      <c r="C993" s="37" t="s">
        <v>342</v>
      </c>
      <c r="D993" s="40" t="s">
        <v>262</v>
      </c>
      <c r="E993" s="40" t="s">
        <v>410</v>
      </c>
    </row>
    <row r="994" spans="1:5" x14ac:dyDescent="0.25">
      <c r="A994" s="40">
        <v>18302109</v>
      </c>
      <c r="B994" s="37">
        <v>10</v>
      </c>
      <c r="C994" s="37" t="s">
        <v>342</v>
      </c>
      <c r="D994" s="40" t="s">
        <v>262</v>
      </c>
      <c r="E994" s="40" t="s">
        <v>410</v>
      </c>
    </row>
    <row r="995" spans="1:5" x14ac:dyDescent="0.25">
      <c r="A995" s="40">
        <v>18302022</v>
      </c>
      <c r="B995" s="37">
        <v>10</v>
      </c>
      <c r="C995" s="37" t="s">
        <v>343</v>
      </c>
      <c r="D995" s="40" t="s">
        <v>263</v>
      </c>
      <c r="E995" s="40" t="s">
        <v>410</v>
      </c>
    </row>
    <row r="996" spans="1:5" x14ac:dyDescent="0.25">
      <c r="A996" s="40">
        <v>16302001</v>
      </c>
      <c r="B996" s="37">
        <v>10</v>
      </c>
      <c r="C996" s="37" t="s">
        <v>343</v>
      </c>
      <c r="D996" s="40" t="s">
        <v>263</v>
      </c>
      <c r="E996" s="40" t="s">
        <v>410</v>
      </c>
    </row>
    <row r="997" spans="1:5" x14ac:dyDescent="0.25">
      <c r="A997" s="40">
        <v>18302042</v>
      </c>
      <c r="B997" s="37">
        <v>10</v>
      </c>
      <c r="C997" s="37" t="s">
        <v>343</v>
      </c>
      <c r="D997" s="40" t="s">
        <v>263</v>
      </c>
      <c r="E997" s="40" t="s">
        <v>410</v>
      </c>
    </row>
    <row r="998" spans="1:5" x14ac:dyDescent="0.25">
      <c r="A998" s="40">
        <v>18302010</v>
      </c>
      <c r="B998" s="37">
        <v>10</v>
      </c>
      <c r="C998" s="37" t="s">
        <v>343</v>
      </c>
      <c r="D998" s="40" t="s">
        <v>263</v>
      </c>
      <c r="E998" s="40" t="s">
        <v>410</v>
      </c>
    </row>
    <row r="999" spans="1:5" x14ac:dyDescent="0.25">
      <c r="A999" s="40">
        <v>17302120</v>
      </c>
      <c r="B999" s="37">
        <v>10</v>
      </c>
      <c r="C999" s="37" t="s">
        <v>343</v>
      </c>
      <c r="D999" s="40" t="s">
        <v>263</v>
      </c>
      <c r="E999" s="40" t="s">
        <v>410</v>
      </c>
    </row>
    <row r="1000" spans="1:5" x14ac:dyDescent="0.25">
      <c r="A1000" s="40">
        <v>18302024</v>
      </c>
      <c r="B1000" s="37">
        <v>10</v>
      </c>
      <c r="C1000" s="37" t="s">
        <v>343</v>
      </c>
      <c r="D1000" s="40" t="s">
        <v>263</v>
      </c>
      <c r="E1000" s="40" t="s">
        <v>410</v>
      </c>
    </row>
    <row r="1001" spans="1:5" x14ac:dyDescent="0.25">
      <c r="A1001" s="40">
        <v>15302194</v>
      </c>
      <c r="B1001" s="37">
        <v>10</v>
      </c>
      <c r="C1001" s="37" t="s">
        <v>343</v>
      </c>
      <c r="D1001" s="40" t="s">
        <v>263</v>
      </c>
      <c r="E1001" s="40" t="s">
        <v>410</v>
      </c>
    </row>
    <row r="1002" spans="1:5" x14ac:dyDescent="0.25">
      <c r="A1002" s="40">
        <v>17302086</v>
      </c>
      <c r="B1002" s="37">
        <v>10</v>
      </c>
      <c r="C1002" s="37" t="s">
        <v>343</v>
      </c>
      <c r="D1002" s="40" t="s">
        <v>263</v>
      </c>
      <c r="E1002" s="40" t="s">
        <v>410</v>
      </c>
    </row>
    <row r="1003" spans="1:5" x14ac:dyDescent="0.25">
      <c r="A1003" s="40">
        <v>16302059</v>
      </c>
      <c r="B1003" s="37">
        <v>10</v>
      </c>
      <c r="C1003" s="37" t="s">
        <v>343</v>
      </c>
      <c r="D1003" s="40" t="s">
        <v>263</v>
      </c>
      <c r="E1003" s="40" t="s">
        <v>410</v>
      </c>
    </row>
    <row r="1004" spans="1:5" x14ac:dyDescent="0.25">
      <c r="A1004" s="40">
        <v>17302060</v>
      </c>
      <c r="B1004" s="37">
        <v>10</v>
      </c>
      <c r="C1004" s="37" t="s">
        <v>343</v>
      </c>
      <c r="D1004" s="40" t="s">
        <v>263</v>
      </c>
      <c r="E1004" s="40" t="s">
        <v>410</v>
      </c>
    </row>
    <row r="1005" spans="1:5" x14ac:dyDescent="0.25">
      <c r="A1005" s="40">
        <v>18302023</v>
      </c>
      <c r="B1005" s="37">
        <v>10</v>
      </c>
      <c r="C1005" s="37" t="s">
        <v>343</v>
      </c>
      <c r="D1005" s="40" t="s">
        <v>263</v>
      </c>
      <c r="E1005" s="40" t="s">
        <v>410</v>
      </c>
    </row>
    <row r="1006" spans="1:5" x14ac:dyDescent="0.25">
      <c r="A1006" s="40">
        <v>17302098</v>
      </c>
      <c r="B1006" s="37">
        <v>10</v>
      </c>
      <c r="C1006" s="37" t="s">
        <v>343</v>
      </c>
      <c r="D1006" s="40" t="s">
        <v>263</v>
      </c>
      <c r="E1006" s="40" t="s">
        <v>410</v>
      </c>
    </row>
    <row r="1007" spans="1:5" x14ac:dyDescent="0.25">
      <c r="A1007" s="40">
        <v>18302091</v>
      </c>
      <c r="B1007" s="37">
        <v>10</v>
      </c>
      <c r="C1007" s="37" t="s">
        <v>343</v>
      </c>
      <c r="D1007" s="40" t="s">
        <v>263</v>
      </c>
      <c r="E1007" s="40" t="s">
        <v>410</v>
      </c>
    </row>
    <row r="1008" spans="1:5" x14ac:dyDescent="0.25">
      <c r="A1008" s="40">
        <v>18302067</v>
      </c>
      <c r="B1008" s="37">
        <v>10</v>
      </c>
      <c r="C1008" s="37" t="s">
        <v>343</v>
      </c>
      <c r="D1008" s="40" t="s">
        <v>263</v>
      </c>
      <c r="E1008" s="40" t="s">
        <v>410</v>
      </c>
    </row>
    <row r="1009" spans="1:5" x14ac:dyDescent="0.25">
      <c r="A1009" s="40">
        <v>18302113</v>
      </c>
      <c r="B1009" s="37">
        <v>10</v>
      </c>
      <c r="C1009" s="37" t="s">
        <v>343</v>
      </c>
      <c r="D1009" s="40" t="s">
        <v>263</v>
      </c>
      <c r="E1009" s="40" t="s">
        <v>410</v>
      </c>
    </row>
    <row r="1010" spans="1:5" x14ac:dyDescent="0.25">
      <c r="A1010" s="40">
        <v>18302124</v>
      </c>
      <c r="B1010" s="37">
        <v>10</v>
      </c>
      <c r="C1010" s="37" t="s">
        <v>343</v>
      </c>
      <c r="D1010" s="40" t="s">
        <v>263</v>
      </c>
      <c r="E1010" s="40" t="s">
        <v>410</v>
      </c>
    </row>
    <row r="1011" spans="1:5" x14ac:dyDescent="0.25">
      <c r="A1011" s="40">
        <v>18302096</v>
      </c>
      <c r="B1011" s="37">
        <v>10</v>
      </c>
      <c r="C1011" s="37" t="s">
        <v>343</v>
      </c>
      <c r="D1011" s="40" t="s">
        <v>263</v>
      </c>
      <c r="E1011" s="40" t="s">
        <v>410</v>
      </c>
    </row>
    <row r="1012" spans="1:5" x14ac:dyDescent="0.25">
      <c r="A1012" s="40">
        <v>13302168</v>
      </c>
      <c r="B1012" s="37">
        <v>10</v>
      </c>
      <c r="C1012" s="37" t="s">
        <v>343</v>
      </c>
      <c r="D1012" s="40" t="s">
        <v>263</v>
      </c>
      <c r="E1012" s="40" t="s">
        <v>410</v>
      </c>
    </row>
    <row r="1013" spans="1:5" x14ac:dyDescent="0.25">
      <c r="A1013" s="40">
        <v>16302211</v>
      </c>
      <c r="B1013" s="37">
        <v>10</v>
      </c>
      <c r="C1013" s="37" t="s">
        <v>343</v>
      </c>
      <c r="D1013" s="40" t="s">
        <v>263</v>
      </c>
      <c r="E1013" s="40" t="s">
        <v>410</v>
      </c>
    </row>
    <row r="1014" spans="1:5" x14ac:dyDescent="0.25">
      <c r="A1014" s="40">
        <v>18302133</v>
      </c>
      <c r="B1014" s="37">
        <v>10</v>
      </c>
      <c r="C1014" s="37" t="s">
        <v>343</v>
      </c>
      <c r="D1014" s="40" t="s">
        <v>263</v>
      </c>
      <c r="E1014" s="40" t="s">
        <v>410</v>
      </c>
    </row>
    <row r="1015" spans="1:5" x14ac:dyDescent="0.25">
      <c r="A1015" s="40">
        <v>18302076</v>
      </c>
      <c r="B1015" s="37">
        <v>10</v>
      </c>
      <c r="C1015" s="37" t="s">
        <v>343</v>
      </c>
      <c r="D1015" s="40" t="s">
        <v>263</v>
      </c>
      <c r="E1015" s="40" t="s">
        <v>410</v>
      </c>
    </row>
    <row r="1016" spans="1:5" x14ac:dyDescent="0.25">
      <c r="A1016" s="40">
        <v>18302041</v>
      </c>
      <c r="B1016" s="37">
        <v>10</v>
      </c>
      <c r="C1016" s="37" t="s">
        <v>343</v>
      </c>
      <c r="D1016" s="40" t="s">
        <v>263</v>
      </c>
      <c r="E1016" s="40" t="s">
        <v>410</v>
      </c>
    </row>
    <row r="1017" spans="1:5" x14ac:dyDescent="0.25">
      <c r="A1017" s="40">
        <v>16302229</v>
      </c>
      <c r="B1017" s="37">
        <v>10</v>
      </c>
      <c r="C1017" s="37" t="s">
        <v>343</v>
      </c>
      <c r="D1017" s="40" t="s">
        <v>263</v>
      </c>
      <c r="E1017" s="40" t="s">
        <v>410</v>
      </c>
    </row>
    <row r="1018" spans="1:5" x14ac:dyDescent="0.25">
      <c r="A1018" s="40">
        <v>16302020</v>
      </c>
      <c r="B1018" s="37">
        <v>10</v>
      </c>
      <c r="C1018" s="37" t="s">
        <v>343</v>
      </c>
      <c r="D1018" s="40" t="s">
        <v>263</v>
      </c>
      <c r="E1018" s="40" t="s">
        <v>410</v>
      </c>
    </row>
    <row r="1019" spans="1:5" x14ac:dyDescent="0.25">
      <c r="A1019" s="40">
        <v>18302117</v>
      </c>
      <c r="B1019" s="37">
        <v>10</v>
      </c>
      <c r="C1019" s="37" t="s">
        <v>343</v>
      </c>
      <c r="D1019" s="40" t="s">
        <v>263</v>
      </c>
      <c r="E1019" s="40" t="s">
        <v>410</v>
      </c>
    </row>
    <row r="1020" spans="1:5" x14ac:dyDescent="0.25">
      <c r="A1020" s="40">
        <v>5302221</v>
      </c>
      <c r="B1020" s="37">
        <v>10</v>
      </c>
      <c r="C1020" s="37" t="s">
        <v>343</v>
      </c>
      <c r="D1020" s="40" t="s">
        <v>263</v>
      </c>
      <c r="E1020" s="40" t="s">
        <v>410</v>
      </c>
    </row>
    <row r="1021" spans="1:5" x14ac:dyDescent="0.25">
      <c r="A1021" s="40">
        <v>18302126</v>
      </c>
      <c r="B1021" s="37">
        <v>10</v>
      </c>
      <c r="C1021" s="37" t="s">
        <v>343</v>
      </c>
      <c r="D1021" s="40" t="s">
        <v>263</v>
      </c>
      <c r="E1021" s="40" t="s">
        <v>410</v>
      </c>
    </row>
    <row r="1022" spans="1:5" x14ac:dyDescent="0.25">
      <c r="A1022" s="40">
        <v>17302004</v>
      </c>
      <c r="B1022" s="37">
        <v>10</v>
      </c>
      <c r="C1022" s="37" t="s">
        <v>343</v>
      </c>
      <c r="D1022" s="40" t="s">
        <v>263</v>
      </c>
      <c r="E1022" s="40" t="s">
        <v>410</v>
      </c>
    </row>
    <row r="1023" spans="1:5" x14ac:dyDescent="0.25">
      <c r="A1023" s="40">
        <v>19302118</v>
      </c>
      <c r="B1023" s="37">
        <v>7</v>
      </c>
      <c r="C1023" s="37" t="s">
        <v>324</v>
      </c>
      <c r="D1023" s="40" t="s">
        <v>262</v>
      </c>
      <c r="E1023" s="40" t="s">
        <v>410</v>
      </c>
    </row>
    <row r="1024" spans="1:5" x14ac:dyDescent="0.25">
      <c r="A1024" s="40">
        <v>19302059</v>
      </c>
      <c r="B1024" s="37">
        <v>7</v>
      </c>
      <c r="C1024" s="37" t="s">
        <v>324</v>
      </c>
      <c r="D1024" s="40" t="s">
        <v>262</v>
      </c>
      <c r="E1024" s="40" t="s">
        <v>410</v>
      </c>
    </row>
    <row r="1025" spans="1:5" x14ac:dyDescent="0.25">
      <c r="A1025" s="40">
        <v>19302086</v>
      </c>
      <c r="B1025" s="37">
        <v>7</v>
      </c>
      <c r="C1025" s="37" t="s">
        <v>324</v>
      </c>
      <c r="D1025" s="40" t="s">
        <v>262</v>
      </c>
      <c r="E1025" s="40" t="s">
        <v>410</v>
      </c>
    </row>
    <row r="1026" spans="1:5" x14ac:dyDescent="0.25">
      <c r="A1026" s="40">
        <v>19302029</v>
      </c>
      <c r="B1026" s="37">
        <v>7</v>
      </c>
      <c r="C1026" s="37" t="s">
        <v>324</v>
      </c>
      <c r="D1026" s="40" t="s">
        <v>262</v>
      </c>
      <c r="E1026" s="40" t="s">
        <v>410</v>
      </c>
    </row>
    <row r="1027" spans="1:5" x14ac:dyDescent="0.25">
      <c r="A1027" s="40">
        <v>19302005</v>
      </c>
      <c r="B1027" s="37">
        <v>7</v>
      </c>
      <c r="C1027" s="37" t="s">
        <v>324</v>
      </c>
      <c r="D1027" s="40" t="s">
        <v>262</v>
      </c>
      <c r="E1027" s="40" t="s">
        <v>410</v>
      </c>
    </row>
    <row r="1028" spans="1:5" x14ac:dyDescent="0.25">
      <c r="A1028" s="40">
        <v>19302236</v>
      </c>
      <c r="B1028" s="37">
        <v>7</v>
      </c>
      <c r="C1028" s="37" t="s">
        <v>324</v>
      </c>
      <c r="D1028" s="40" t="s">
        <v>262</v>
      </c>
      <c r="E1028" s="40" t="s">
        <v>410</v>
      </c>
    </row>
    <row r="1029" spans="1:5" x14ac:dyDescent="0.25">
      <c r="A1029" s="40">
        <v>19302031</v>
      </c>
      <c r="B1029" s="37">
        <v>7</v>
      </c>
      <c r="C1029" s="37" t="s">
        <v>324</v>
      </c>
      <c r="D1029" s="40" t="s">
        <v>262</v>
      </c>
      <c r="E1029" s="40" t="s">
        <v>410</v>
      </c>
    </row>
    <row r="1030" spans="1:5" x14ac:dyDescent="0.25">
      <c r="A1030" s="40">
        <v>10302085</v>
      </c>
      <c r="B1030" s="37">
        <v>7</v>
      </c>
      <c r="C1030" s="37" t="s">
        <v>324</v>
      </c>
      <c r="D1030" s="40" t="s">
        <v>262</v>
      </c>
      <c r="E1030" s="40" t="s">
        <v>410</v>
      </c>
    </row>
    <row r="1031" spans="1:5" x14ac:dyDescent="0.25">
      <c r="A1031" s="40">
        <v>17302188</v>
      </c>
      <c r="B1031" s="37">
        <v>7</v>
      </c>
      <c r="C1031" s="37" t="s">
        <v>324</v>
      </c>
      <c r="D1031" s="40" t="s">
        <v>262</v>
      </c>
      <c r="E1031" s="40" t="s">
        <v>410</v>
      </c>
    </row>
    <row r="1032" spans="1:5" x14ac:dyDescent="0.25">
      <c r="A1032" s="40">
        <v>19302121</v>
      </c>
      <c r="B1032" s="37">
        <v>7</v>
      </c>
      <c r="C1032" s="37" t="s">
        <v>324</v>
      </c>
      <c r="D1032" s="40" t="s">
        <v>262</v>
      </c>
      <c r="E1032" s="40" t="s">
        <v>410</v>
      </c>
    </row>
    <row r="1033" spans="1:5" x14ac:dyDescent="0.25">
      <c r="A1033" s="40">
        <v>19302132</v>
      </c>
      <c r="B1033" s="37">
        <v>7</v>
      </c>
      <c r="C1033" s="37" t="s">
        <v>324</v>
      </c>
      <c r="D1033" s="40" t="s">
        <v>262</v>
      </c>
      <c r="E1033" s="40" t="s">
        <v>410</v>
      </c>
    </row>
    <row r="1034" spans="1:5" x14ac:dyDescent="0.25">
      <c r="A1034" s="40">
        <v>19302131</v>
      </c>
      <c r="B1034" s="37">
        <v>7</v>
      </c>
      <c r="C1034" s="37" t="s">
        <v>324</v>
      </c>
      <c r="D1034" s="40" t="s">
        <v>262</v>
      </c>
      <c r="E1034" s="40" t="s">
        <v>410</v>
      </c>
    </row>
    <row r="1035" spans="1:5" x14ac:dyDescent="0.25">
      <c r="A1035" s="40">
        <v>18302032</v>
      </c>
      <c r="B1035" s="37">
        <v>7</v>
      </c>
      <c r="C1035" s="37" t="s">
        <v>324</v>
      </c>
      <c r="D1035" s="40" t="s">
        <v>262</v>
      </c>
      <c r="E1035" s="40" t="s">
        <v>410</v>
      </c>
    </row>
    <row r="1036" spans="1:5" x14ac:dyDescent="0.25">
      <c r="A1036" s="40">
        <v>19302030</v>
      </c>
      <c r="B1036" s="37">
        <v>7</v>
      </c>
      <c r="C1036" s="37" t="s">
        <v>324</v>
      </c>
      <c r="D1036" s="40" t="s">
        <v>262</v>
      </c>
      <c r="E1036" s="40" t="s">
        <v>410</v>
      </c>
    </row>
    <row r="1037" spans="1:5" x14ac:dyDescent="0.25">
      <c r="A1037" s="40">
        <v>19302028</v>
      </c>
      <c r="B1037" s="37">
        <v>7</v>
      </c>
      <c r="C1037" s="37" t="s">
        <v>324</v>
      </c>
      <c r="D1037" s="40" t="s">
        <v>262</v>
      </c>
      <c r="E1037" s="40" t="s">
        <v>410</v>
      </c>
    </row>
    <row r="1038" spans="1:5" x14ac:dyDescent="0.25">
      <c r="A1038" s="40">
        <v>19302157</v>
      </c>
      <c r="B1038" s="37">
        <v>7</v>
      </c>
      <c r="C1038" s="37" t="s">
        <v>324</v>
      </c>
      <c r="D1038" s="40" t="s">
        <v>262</v>
      </c>
      <c r="E1038" s="40" t="s">
        <v>410</v>
      </c>
    </row>
    <row r="1039" spans="1:5" x14ac:dyDescent="0.25">
      <c r="A1039" s="40">
        <v>19302062</v>
      </c>
      <c r="B1039" s="37">
        <v>7</v>
      </c>
      <c r="C1039" s="37" t="s">
        <v>324</v>
      </c>
      <c r="D1039" s="40" t="s">
        <v>262</v>
      </c>
      <c r="E1039" s="40" t="s">
        <v>410</v>
      </c>
    </row>
    <row r="1040" spans="1:5" x14ac:dyDescent="0.25">
      <c r="A1040" s="40">
        <v>19302076</v>
      </c>
      <c r="B1040" s="37">
        <v>7</v>
      </c>
      <c r="C1040" s="37" t="s">
        <v>324</v>
      </c>
      <c r="D1040" s="40" t="s">
        <v>262</v>
      </c>
      <c r="E1040" s="40" t="s">
        <v>410</v>
      </c>
    </row>
    <row r="1041" spans="1:5" x14ac:dyDescent="0.25">
      <c r="A1041" s="40">
        <v>14302245</v>
      </c>
      <c r="B1041" s="37">
        <v>7</v>
      </c>
      <c r="C1041" s="37" t="s">
        <v>324</v>
      </c>
      <c r="D1041" s="40" t="s">
        <v>262</v>
      </c>
      <c r="E1041" s="40" t="s">
        <v>410</v>
      </c>
    </row>
    <row r="1042" spans="1:5" x14ac:dyDescent="0.25">
      <c r="A1042" s="40">
        <v>19302015</v>
      </c>
      <c r="B1042" s="37">
        <v>7</v>
      </c>
      <c r="C1042" s="37" t="s">
        <v>324</v>
      </c>
      <c r="D1042" s="40" t="s">
        <v>262</v>
      </c>
      <c r="E1042" s="40" t="s">
        <v>410</v>
      </c>
    </row>
    <row r="1043" spans="1:5" x14ac:dyDescent="0.25">
      <c r="A1043" s="40">
        <v>19302040</v>
      </c>
      <c r="B1043" s="37">
        <v>7</v>
      </c>
      <c r="C1043" s="37" t="s">
        <v>324</v>
      </c>
      <c r="D1043" s="40" t="s">
        <v>262</v>
      </c>
      <c r="E1043" s="40" t="s">
        <v>410</v>
      </c>
    </row>
    <row r="1044" spans="1:5" x14ac:dyDescent="0.25">
      <c r="A1044" s="40">
        <v>19302198</v>
      </c>
      <c r="B1044" s="37">
        <v>7</v>
      </c>
      <c r="C1044" s="37" t="s">
        <v>324</v>
      </c>
      <c r="D1044" s="40" t="s">
        <v>262</v>
      </c>
      <c r="E1044" s="40" t="s">
        <v>410</v>
      </c>
    </row>
    <row r="1045" spans="1:5" x14ac:dyDescent="0.25">
      <c r="A1045" s="40">
        <v>19302088</v>
      </c>
      <c r="B1045" s="37">
        <v>7</v>
      </c>
      <c r="C1045" s="37" t="s">
        <v>324</v>
      </c>
      <c r="D1045" s="40" t="s">
        <v>262</v>
      </c>
      <c r="E1045" s="40" t="s">
        <v>410</v>
      </c>
    </row>
    <row r="1046" spans="1:5" x14ac:dyDescent="0.25">
      <c r="A1046" s="40">
        <v>11302208</v>
      </c>
      <c r="B1046" s="37">
        <v>7</v>
      </c>
      <c r="C1046" s="37" t="s">
        <v>324</v>
      </c>
      <c r="D1046" s="40" t="s">
        <v>262</v>
      </c>
      <c r="E1046" s="40" t="s">
        <v>410</v>
      </c>
    </row>
    <row r="1047" spans="1:5" x14ac:dyDescent="0.25">
      <c r="A1047" s="40">
        <v>19302082</v>
      </c>
      <c r="B1047" s="37">
        <v>7</v>
      </c>
      <c r="C1047" s="37" t="s">
        <v>324</v>
      </c>
      <c r="D1047" s="40" t="s">
        <v>262</v>
      </c>
      <c r="E1047" s="40" t="s">
        <v>410</v>
      </c>
    </row>
    <row r="1048" spans="1:5" x14ac:dyDescent="0.25">
      <c r="A1048" s="40">
        <v>17302145</v>
      </c>
      <c r="B1048" s="37">
        <v>7</v>
      </c>
      <c r="C1048" s="37" t="s">
        <v>324</v>
      </c>
      <c r="D1048" s="40" t="s">
        <v>262</v>
      </c>
      <c r="E1048" s="40" t="s">
        <v>410</v>
      </c>
    </row>
    <row r="1049" spans="1:5" x14ac:dyDescent="0.25">
      <c r="A1049" s="40">
        <v>18302089</v>
      </c>
      <c r="B1049" s="37">
        <v>7</v>
      </c>
      <c r="C1049" s="37" t="s">
        <v>324</v>
      </c>
      <c r="D1049" s="40" t="s">
        <v>262</v>
      </c>
      <c r="E1049" s="40" t="s">
        <v>410</v>
      </c>
    </row>
    <row r="1050" spans="1:5" x14ac:dyDescent="0.25">
      <c r="A1050" s="40">
        <v>19302134</v>
      </c>
      <c r="B1050" s="37">
        <v>7</v>
      </c>
      <c r="C1050" s="37" t="s">
        <v>324</v>
      </c>
      <c r="D1050" s="40" t="s">
        <v>262</v>
      </c>
      <c r="E1050" s="40" t="s">
        <v>410</v>
      </c>
    </row>
    <row r="1051" spans="1:5" x14ac:dyDescent="0.25">
      <c r="A1051" s="40">
        <v>19302064</v>
      </c>
      <c r="B1051" s="37">
        <v>7</v>
      </c>
      <c r="C1051" s="37" t="s">
        <v>324</v>
      </c>
      <c r="D1051" s="40" t="s">
        <v>262</v>
      </c>
      <c r="E1051" s="40" t="s">
        <v>410</v>
      </c>
    </row>
    <row r="1052" spans="1:5" x14ac:dyDescent="0.25">
      <c r="A1052" s="40">
        <v>19302022</v>
      </c>
      <c r="B1052" s="37">
        <v>7</v>
      </c>
      <c r="C1052" s="37" t="s">
        <v>324</v>
      </c>
      <c r="D1052" s="40" t="s">
        <v>262</v>
      </c>
      <c r="E1052" s="40" t="s">
        <v>410</v>
      </c>
    </row>
    <row r="1053" spans="1:5" x14ac:dyDescent="0.25">
      <c r="A1053" s="40">
        <v>19302046</v>
      </c>
      <c r="B1053" s="37">
        <v>7</v>
      </c>
      <c r="C1053" s="37" t="s">
        <v>324</v>
      </c>
      <c r="D1053" s="40" t="s">
        <v>262</v>
      </c>
      <c r="E1053" s="40" t="s">
        <v>410</v>
      </c>
    </row>
    <row r="1054" spans="1:5" x14ac:dyDescent="0.25">
      <c r="A1054" s="40">
        <v>16302149</v>
      </c>
      <c r="B1054" s="37">
        <v>7</v>
      </c>
      <c r="C1054" s="37" t="s">
        <v>324</v>
      </c>
      <c r="D1054" s="40" t="s">
        <v>262</v>
      </c>
      <c r="E1054" s="40" t="s">
        <v>410</v>
      </c>
    </row>
    <row r="1055" spans="1:5" x14ac:dyDescent="0.25">
      <c r="A1055" s="40">
        <v>19302173</v>
      </c>
      <c r="B1055" s="37">
        <v>7</v>
      </c>
      <c r="C1055" s="37" t="s">
        <v>324</v>
      </c>
      <c r="D1055" s="40" t="s">
        <v>262</v>
      </c>
      <c r="E1055" s="40" t="s">
        <v>410</v>
      </c>
    </row>
    <row r="1056" spans="1:5" x14ac:dyDescent="0.25">
      <c r="A1056" s="40">
        <v>18302111</v>
      </c>
      <c r="B1056" s="37">
        <v>7</v>
      </c>
      <c r="C1056" s="37" t="s">
        <v>324</v>
      </c>
      <c r="D1056" s="40" t="s">
        <v>262</v>
      </c>
      <c r="E1056" s="40" t="s">
        <v>410</v>
      </c>
    </row>
    <row r="1057" spans="1:5" x14ac:dyDescent="0.25">
      <c r="A1057" s="40">
        <v>19302110</v>
      </c>
      <c r="B1057" s="37">
        <v>7</v>
      </c>
      <c r="C1057" s="37" t="s">
        <v>324</v>
      </c>
      <c r="D1057" s="40" t="s">
        <v>262</v>
      </c>
      <c r="E1057" s="40" t="s">
        <v>410</v>
      </c>
    </row>
    <row r="1058" spans="1:5" x14ac:dyDescent="0.25">
      <c r="A1058" s="40">
        <v>11302250</v>
      </c>
      <c r="B1058" s="37">
        <v>7</v>
      </c>
      <c r="C1058" s="37" t="s">
        <v>325</v>
      </c>
      <c r="D1058" s="40" t="s">
        <v>263</v>
      </c>
      <c r="E1058" s="40" t="s">
        <v>410</v>
      </c>
    </row>
    <row r="1059" spans="1:5" x14ac:dyDescent="0.25">
      <c r="A1059" s="40">
        <v>19302155</v>
      </c>
      <c r="B1059" s="37">
        <v>7</v>
      </c>
      <c r="C1059" s="37" t="s">
        <v>325</v>
      </c>
      <c r="D1059" s="40" t="s">
        <v>263</v>
      </c>
      <c r="E1059" s="40" t="s">
        <v>410</v>
      </c>
    </row>
    <row r="1060" spans="1:5" x14ac:dyDescent="0.25">
      <c r="A1060" s="40">
        <v>18302140</v>
      </c>
      <c r="B1060" s="37">
        <v>7</v>
      </c>
      <c r="C1060" s="37" t="s">
        <v>325</v>
      </c>
      <c r="D1060" s="40" t="s">
        <v>263</v>
      </c>
      <c r="E1060" s="40" t="s">
        <v>410</v>
      </c>
    </row>
    <row r="1061" spans="1:5" x14ac:dyDescent="0.25">
      <c r="A1061" s="40">
        <v>19302138</v>
      </c>
      <c r="B1061" s="37">
        <v>7</v>
      </c>
      <c r="C1061" s="37" t="s">
        <v>325</v>
      </c>
      <c r="D1061" s="40" t="s">
        <v>263</v>
      </c>
      <c r="E1061" s="40" t="s">
        <v>410</v>
      </c>
    </row>
    <row r="1062" spans="1:5" x14ac:dyDescent="0.25">
      <c r="A1062" s="40">
        <v>19302229</v>
      </c>
      <c r="B1062" s="37">
        <v>7</v>
      </c>
      <c r="C1062" s="37" t="s">
        <v>325</v>
      </c>
      <c r="D1062" s="40" t="s">
        <v>263</v>
      </c>
      <c r="E1062" s="40" t="s">
        <v>410</v>
      </c>
    </row>
    <row r="1063" spans="1:5" x14ac:dyDescent="0.25">
      <c r="A1063" s="40">
        <v>19302164</v>
      </c>
      <c r="B1063" s="37">
        <v>7</v>
      </c>
      <c r="C1063" s="37" t="s">
        <v>325</v>
      </c>
      <c r="D1063" s="40" t="s">
        <v>263</v>
      </c>
      <c r="E1063" s="40" t="s">
        <v>410</v>
      </c>
    </row>
    <row r="1064" spans="1:5" x14ac:dyDescent="0.25">
      <c r="A1064" s="40">
        <v>14302276</v>
      </c>
      <c r="B1064" s="37">
        <v>7</v>
      </c>
      <c r="C1064" s="37" t="s">
        <v>325</v>
      </c>
      <c r="D1064" s="40" t="s">
        <v>263</v>
      </c>
      <c r="E1064" s="40" t="s">
        <v>410</v>
      </c>
    </row>
    <row r="1065" spans="1:5" x14ac:dyDescent="0.25">
      <c r="A1065" s="40">
        <v>19302067</v>
      </c>
      <c r="B1065" s="37">
        <v>7</v>
      </c>
      <c r="C1065" s="37" t="s">
        <v>325</v>
      </c>
      <c r="D1065" s="40" t="s">
        <v>263</v>
      </c>
      <c r="E1065" s="40" t="s">
        <v>410</v>
      </c>
    </row>
    <row r="1066" spans="1:5" x14ac:dyDescent="0.25">
      <c r="A1066" s="40">
        <v>18302152</v>
      </c>
      <c r="B1066" s="37">
        <v>7</v>
      </c>
      <c r="C1066" s="37" t="s">
        <v>325</v>
      </c>
      <c r="D1066" s="40" t="s">
        <v>263</v>
      </c>
      <c r="E1066" s="40" t="s">
        <v>410</v>
      </c>
    </row>
    <row r="1067" spans="1:5" x14ac:dyDescent="0.25">
      <c r="A1067" s="40">
        <v>19302219</v>
      </c>
      <c r="B1067" s="37">
        <v>7</v>
      </c>
      <c r="C1067" s="37" t="s">
        <v>325</v>
      </c>
      <c r="D1067" s="40" t="s">
        <v>263</v>
      </c>
      <c r="E1067" s="40" t="s">
        <v>410</v>
      </c>
    </row>
    <row r="1068" spans="1:5" x14ac:dyDescent="0.25">
      <c r="A1068" s="40">
        <v>19302014</v>
      </c>
      <c r="B1068" s="37">
        <v>7</v>
      </c>
      <c r="C1068" s="37" t="s">
        <v>325</v>
      </c>
      <c r="D1068" s="40" t="s">
        <v>263</v>
      </c>
      <c r="E1068" s="40" t="s">
        <v>410</v>
      </c>
    </row>
    <row r="1069" spans="1:5" x14ac:dyDescent="0.25">
      <c r="A1069" s="40">
        <v>17302073</v>
      </c>
      <c r="B1069" s="37">
        <v>7</v>
      </c>
      <c r="C1069" s="37" t="s">
        <v>325</v>
      </c>
      <c r="D1069" s="40" t="s">
        <v>263</v>
      </c>
      <c r="E1069" s="40" t="s">
        <v>410</v>
      </c>
    </row>
    <row r="1070" spans="1:5" x14ac:dyDescent="0.25">
      <c r="A1070" s="40">
        <v>18302145</v>
      </c>
      <c r="B1070" s="37">
        <v>7</v>
      </c>
      <c r="C1070" s="37" t="s">
        <v>325</v>
      </c>
      <c r="D1070" s="40" t="s">
        <v>263</v>
      </c>
      <c r="E1070" s="40" t="s">
        <v>410</v>
      </c>
    </row>
    <row r="1071" spans="1:5" x14ac:dyDescent="0.25">
      <c r="A1071" s="40">
        <v>19302199</v>
      </c>
      <c r="B1071" s="37">
        <v>7</v>
      </c>
      <c r="C1071" s="37" t="s">
        <v>325</v>
      </c>
      <c r="D1071" s="40" t="s">
        <v>263</v>
      </c>
      <c r="E1071" s="40" t="s">
        <v>410</v>
      </c>
    </row>
    <row r="1072" spans="1:5" x14ac:dyDescent="0.25">
      <c r="A1072" s="40">
        <v>19302179</v>
      </c>
      <c r="B1072" s="37">
        <v>7</v>
      </c>
      <c r="C1072" s="37" t="s">
        <v>325</v>
      </c>
      <c r="D1072" s="40" t="s">
        <v>263</v>
      </c>
      <c r="E1072" s="40" t="s">
        <v>410</v>
      </c>
    </row>
    <row r="1073" spans="1:5" x14ac:dyDescent="0.25">
      <c r="A1073" s="40">
        <v>19302172</v>
      </c>
      <c r="B1073" s="37">
        <v>7</v>
      </c>
      <c r="C1073" s="37" t="s">
        <v>325</v>
      </c>
      <c r="D1073" s="40" t="s">
        <v>263</v>
      </c>
      <c r="E1073" s="40" t="s">
        <v>410</v>
      </c>
    </row>
    <row r="1074" spans="1:5" x14ac:dyDescent="0.25">
      <c r="A1074" s="40">
        <v>17302091</v>
      </c>
      <c r="B1074" s="37">
        <v>7</v>
      </c>
      <c r="C1074" s="37" t="s">
        <v>325</v>
      </c>
      <c r="D1074" s="40" t="s">
        <v>263</v>
      </c>
      <c r="E1074" s="40" t="s">
        <v>410</v>
      </c>
    </row>
    <row r="1075" spans="1:5" x14ac:dyDescent="0.25">
      <c r="A1075" s="40">
        <v>19302193</v>
      </c>
      <c r="B1075" s="37">
        <v>7</v>
      </c>
      <c r="C1075" s="37" t="s">
        <v>325</v>
      </c>
      <c r="D1075" s="40" t="s">
        <v>263</v>
      </c>
      <c r="E1075" s="40" t="s">
        <v>410</v>
      </c>
    </row>
    <row r="1076" spans="1:5" x14ac:dyDescent="0.25">
      <c r="A1076" s="40">
        <v>19302011</v>
      </c>
      <c r="B1076" s="37">
        <v>7</v>
      </c>
      <c r="C1076" s="37" t="s">
        <v>325</v>
      </c>
      <c r="D1076" s="40" t="s">
        <v>263</v>
      </c>
      <c r="E1076" s="40" t="s">
        <v>410</v>
      </c>
    </row>
    <row r="1077" spans="1:5" x14ac:dyDescent="0.25">
      <c r="A1077" s="40">
        <v>19302025</v>
      </c>
      <c r="B1077" s="37">
        <v>7</v>
      </c>
      <c r="C1077" s="37" t="s">
        <v>325</v>
      </c>
      <c r="D1077" s="40" t="s">
        <v>263</v>
      </c>
      <c r="E1077" s="40" t="s">
        <v>410</v>
      </c>
    </row>
    <row r="1078" spans="1:5" x14ac:dyDescent="0.25">
      <c r="A1078" s="40">
        <v>16302204</v>
      </c>
      <c r="B1078" s="37">
        <v>7</v>
      </c>
      <c r="C1078" s="37" t="s">
        <v>325</v>
      </c>
      <c r="D1078" s="40" t="s">
        <v>263</v>
      </c>
      <c r="E1078" s="40" t="s">
        <v>410</v>
      </c>
    </row>
    <row r="1079" spans="1:5" x14ac:dyDescent="0.25">
      <c r="A1079" s="40">
        <v>19302191</v>
      </c>
      <c r="B1079" s="37">
        <v>7</v>
      </c>
      <c r="C1079" s="37" t="s">
        <v>325</v>
      </c>
      <c r="D1079" s="40" t="s">
        <v>263</v>
      </c>
      <c r="E1079" s="40" t="s">
        <v>410</v>
      </c>
    </row>
    <row r="1080" spans="1:5" x14ac:dyDescent="0.25">
      <c r="A1080" s="40">
        <v>19302066</v>
      </c>
      <c r="B1080" s="37">
        <v>7</v>
      </c>
      <c r="C1080" s="37" t="s">
        <v>325</v>
      </c>
      <c r="D1080" s="40" t="s">
        <v>263</v>
      </c>
      <c r="E1080" s="40" t="s">
        <v>410</v>
      </c>
    </row>
    <row r="1081" spans="1:5" x14ac:dyDescent="0.25">
      <c r="A1081" s="40">
        <v>19302160</v>
      </c>
      <c r="B1081" s="37">
        <v>7</v>
      </c>
      <c r="C1081" s="37" t="s">
        <v>325</v>
      </c>
      <c r="D1081" s="40" t="s">
        <v>263</v>
      </c>
      <c r="E1081" s="40" t="s">
        <v>410</v>
      </c>
    </row>
    <row r="1082" spans="1:5" x14ac:dyDescent="0.25">
      <c r="A1082" s="40">
        <v>19302081</v>
      </c>
      <c r="B1082" s="37">
        <v>7</v>
      </c>
      <c r="C1082" s="37" t="s">
        <v>325</v>
      </c>
      <c r="D1082" s="40" t="s">
        <v>263</v>
      </c>
      <c r="E1082" s="40" t="s">
        <v>410</v>
      </c>
    </row>
    <row r="1083" spans="1:5" x14ac:dyDescent="0.25">
      <c r="A1083" s="40">
        <v>19302063</v>
      </c>
      <c r="B1083" s="37">
        <v>7</v>
      </c>
      <c r="C1083" s="37" t="s">
        <v>325</v>
      </c>
      <c r="D1083" s="40" t="s">
        <v>263</v>
      </c>
      <c r="E1083" s="40" t="s">
        <v>410</v>
      </c>
    </row>
    <row r="1084" spans="1:5" x14ac:dyDescent="0.25">
      <c r="A1084" s="40">
        <v>19302114</v>
      </c>
      <c r="B1084" s="37">
        <v>7</v>
      </c>
      <c r="C1084" s="37" t="s">
        <v>325</v>
      </c>
      <c r="D1084" s="40" t="s">
        <v>263</v>
      </c>
      <c r="E1084" s="40" t="s">
        <v>410</v>
      </c>
    </row>
    <row r="1085" spans="1:5" x14ac:dyDescent="0.25">
      <c r="A1085" s="40">
        <v>3301117</v>
      </c>
      <c r="B1085" s="37">
        <v>7</v>
      </c>
      <c r="C1085" s="37" t="s">
        <v>325</v>
      </c>
      <c r="D1085" s="40" t="s">
        <v>263</v>
      </c>
      <c r="E1085" s="40" t="s">
        <v>410</v>
      </c>
    </row>
    <row r="1086" spans="1:5" x14ac:dyDescent="0.25">
      <c r="A1086" s="40">
        <v>19302087</v>
      </c>
      <c r="B1086" s="37">
        <v>7</v>
      </c>
      <c r="C1086" s="37" t="s">
        <v>325</v>
      </c>
      <c r="D1086" s="40" t="s">
        <v>263</v>
      </c>
      <c r="E1086" s="40" t="s">
        <v>410</v>
      </c>
    </row>
    <row r="1087" spans="1:5" x14ac:dyDescent="0.25">
      <c r="A1087" s="40">
        <v>19302184</v>
      </c>
      <c r="B1087" s="37">
        <v>7</v>
      </c>
      <c r="C1087" s="37" t="s">
        <v>325</v>
      </c>
      <c r="D1087" s="40" t="s">
        <v>263</v>
      </c>
      <c r="E1087" s="40" t="s">
        <v>410</v>
      </c>
    </row>
    <row r="1088" spans="1:5" x14ac:dyDescent="0.25">
      <c r="A1088" s="40">
        <v>19302165</v>
      </c>
      <c r="B1088" s="37">
        <v>7</v>
      </c>
      <c r="C1088" s="37" t="s">
        <v>325</v>
      </c>
      <c r="D1088" s="40" t="s">
        <v>263</v>
      </c>
      <c r="E1088" s="40" t="s">
        <v>410</v>
      </c>
    </row>
    <row r="1089" spans="1:5" x14ac:dyDescent="0.25">
      <c r="A1089" s="40">
        <v>18302074</v>
      </c>
      <c r="B1089" s="37">
        <v>7</v>
      </c>
      <c r="C1089" s="37" t="s">
        <v>325</v>
      </c>
      <c r="D1089" s="40" t="s">
        <v>263</v>
      </c>
      <c r="E1089" s="40" t="s">
        <v>410</v>
      </c>
    </row>
    <row r="1090" spans="1:5" x14ac:dyDescent="0.25">
      <c r="A1090" s="40">
        <v>7302062</v>
      </c>
      <c r="B1090" s="37">
        <v>7</v>
      </c>
      <c r="C1090" s="37" t="s">
        <v>325</v>
      </c>
      <c r="D1090" s="40" t="s">
        <v>263</v>
      </c>
      <c r="E1090" s="40" t="s">
        <v>410</v>
      </c>
    </row>
    <row r="1091" spans="1:5" x14ac:dyDescent="0.25">
      <c r="A1091" s="40">
        <v>19302024</v>
      </c>
      <c r="B1091" s="37">
        <v>7</v>
      </c>
      <c r="C1091" s="37" t="s">
        <v>325</v>
      </c>
      <c r="D1091" s="40" t="s">
        <v>263</v>
      </c>
      <c r="E1091" s="40" t="s">
        <v>410</v>
      </c>
    </row>
    <row r="1092" spans="1:5" x14ac:dyDescent="0.25">
      <c r="A1092" s="40">
        <v>19302152</v>
      </c>
      <c r="B1092" s="37">
        <v>7</v>
      </c>
      <c r="C1092" s="37" t="s">
        <v>325</v>
      </c>
      <c r="D1092" s="40" t="s">
        <v>263</v>
      </c>
      <c r="E1092" s="40" t="s">
        <v>410</v>
      </c>
    </row>
    <row r="1093" spans="1:5" x14ac:dyDescent="0.25">
      <c r="A1093" s="40">
        <v>14302248</v>
      </c>
      <c r="B1093" s="37">
        <v>7</v>
      </c>
      <c r="C1093" s="37" t="s">
        <v>619</v>
      </c>
      <c r="D1093" s="40" t="s">
        <v>263</v>
      </c>
      <c r="E1093" s="40" t="s">
        <v>410</v>
      </c>
    </row>
    <row r="1094" spans="1:5" x14ac:dyDescent="0.25">
      <c r="A1094" s="40">
        <v>19302196</v>
      </c>
      <c r="B1094" s="37">
        <v>7</v>
      </c>
      <c r="C1094" s="37" t="s">
        <v>619</v>
      </c>
      <c r="D1094" s="40" t="s">
        <v>263</v>
      </c>
      <c r="E1094" s="40" t="s">
        <v>410</v>
      </c>
    </row>
    <row r="1095" spans="1:5" x14ac:dyDescent="0.25">
      <c r="A1095" s="40">
        <v>19302185</v>
      </c>
      <c r="B1095" s="37">
        <v>7</v>
      </c>
      <c r="C1095" s="37" t="s">
        <v>619</v>
      </c>
      <c r="D1095" s="40" t="s">
        <v>263</v>
      </c>
      <c r="E1095" s="40" t="s">
        <v>410</v>
      </c>
    </row>
    <row r="1096" spans="1:5" x14ac:dyDescent="0.25">
      <c r="A1096" s="40">
        <v>17302112</v>
      </c>
      <c r="B1096" s="37">
        <v>7</v>
      </c>
      <c r="C1096" s="37" t="s">
        <v>619</v>
      </c>
      <c r="D1096" s="40" t="s">
        <v>263</v>
      </c>
      <c r="E1096" s="40" t="s">
        <v>410</v>
      </c>
    </row>
    <row r="1097" spans="1:5" x14ac:dyDescent="0.25">
      <c r="A1097" s="40">
        <v>19302217</v>
      </c>
      <c r="B1097" s="37">
        <v>7</v>
      </c>
      <c r="C1097" s="37" t="s">
        <v>619</v>
      </c>
      <c r="D1097" s="40" t="s">
        <v>263</v>
      </c>
      <c r="E1097" s="40" t="s">
        <v>410</v>
      </c>
    </row>
    <row r="1098" spans="1:5" x14ac:dyDescent="0.25">
      <c r="A1098" s="40">
        <v>4302197</v>
      </c>
      <c r="B1098" s="37">
        <v>7</v>
      </c>
      <c r="C1098" s="37" t="s">
        <v>619</v>
      </c>
      <c r="D1098" s="40" t="s">
        <v>263</v>
      </c>
      <c r="E1098" s="40" t="s">
        <v>410</v>
      </c>
    </row>
    <row r="1099" spans="1:5" x14ac:dyDescent="0.25">
      <c r="A1099" s="40">
        <v>18302013</v>
      </c>
      <c r="B1099" s="37">
        <v>7</v>
      </c>
      <c r="C1099" s="37" t="s">
        <v>619</v>
      </c>
      <c r="D1099" s="40" t="s">
        <v>263</v>
      </c>
      <c r="E1099" s="40" t="s">
        <v>410</v>
      </c>
    </row>
    <row r="1100" spans="1:5" x14ac:dyDescent="0.25">
      <c r="A1100" s="40">
        <v>1302043</v>
      </c>
      <c r="B1100" s="37">
        <v>7</v>
      </c>
      <c r="C1100" s="37" t="s">
        <v>619</v>
      </c>
      <c r="D1100" s="40" t="s">
        <v>263</v>
      </c>
      <c r="E1100" s="40" t="s">
        <v>410</v>
      </c>
    </row>
    <row r="1101" spans="1:5" x14ac:dyDescent="0.25">
      <c r="A1101" s="40">
        <v>19302116</v>
      </c>
      <c r="B1101" s="37">
        <v>7</v>
      </c>
      <c r="C1101" s="37" t="s">
        <v>619</v>
      </c>
      <c r="D1101" s="40" t="s">
        <v>263</v>
      </c>
      <c r="E1101" s="40" t="s">
        <v>410</v>
      </c>
    </row>
    <row r="1102" spans="1:5" x14ac:dyDescent="0.25">
      <c r="A1102" s="40">
        <v>18302043</v>
      </c>
      <c r="B1102" s="37">
        <v>7</v>
      </c>
      <c r="C1102" s="37" t="s">
        <v>619</v>
      </c>
      <c r="D1102" s="40" t="s">
        <v>263</v>
      </c>
      <c r="E1102" s="40" t="s">
        <v>410</v>
      </c>
    </row>
    <row r="1103" spans="1:5" x14ac:dyDescent="0.25">
      <c r="A1103" s="40">
        <v>18302118</v>
      </c>
      <c r="B1103" s="37">
        <v>7</v>
      </c>
      <c r="C1103" s="37" t="s">
        <v>619</v>
      </c>
      <c r="D1103" s="40" t="s">
        <v>263</v>
      </c>
      <c r="E1103" s="40" t="s">
        <v>410</v>
      </c>
    </row>
    <row r="1104" spans="1:5" x14ac:dyDescent="0.25">
      <c r="A1104" s="40">
        <v>18302090</v>
      </c>
      <c r="B1104" s="37">
        <v>7</v>
      </c>
      <c r="C1104" s="37" t="s">
        <v>619</v>
      </c>
      <c r="D1104" s="40" t="s">
        <v>263</v>
      </c>
      <c r="E1104" s="40" t="s">
        <v>410</v>
      </c>
    </row>
    <row r="1105" spans="1:5" x14ac:dyDescent="0.25">
      <c r="A1105" s="40">
        <v>17302141</v>
      </c>
      <c r="B1105" s="37">
        <v>7</v>
      </c>
      <c r="C1105" s="37" t="s">
        <v>619</v>
      </c>
      <c r="D1105" s="40" t="s">
        <v>263</v>
      </c>
      <c r="E1105" s="40" t="s">
        <v>410</v>
      </c>
    </row>
    <row r="1106" spans="1:5" x14ac:dyDescent="0.25">
      <c r="A1106" s="40">
        <v>19302159</v>
      </c>
      <c r="B1106" s="37">
        <v>7</v>
      </c>
      <c r="C1106" s="37" t="s">
        <v>619</v>
      </c>
      <c r="D1106" s="40" t="s">
        <v>263</v>
      </c>
      <c r="E1106" s="40" t="s">
        <v>410</v>
      </c>
    </row>
    <row r="1107" spans="1:5" x14ac:dyDescent="0.25">
      <c r="A1107" s="40">
        <v>19302102</v>
      </c>
      <c r="B1107" s="37">
        <v>7</v>
      </c>
      <c r="C1107" s="37" t="s">
        <v>619</v>
      </c>
      <c r="D1107" s="40" t="s">
        <v>263</v>
      </c>
      <c r="E1107" s="40" t="s">
        <v>410</v>
      </c>
    </row>
    <row r="1108" spans="1:5" x14ac:dyDescent="0.25">
      <c r="A1108" s="40">
        <v>18302036</v>
      </c>
      <c r="B1108" s="37">
        <v>7</v>
      </c>
      <c r="C1108" s="37" t="s">
        <v>619</v>
      </c>
      <c r="D1108" s="40" t="s">
        <v>263</v>
      </c>
      <c r="E1108" s="40" t="s">
        <v>410</v>
      </c>
    </row>
    <row r="1109" spans="1:5" x14ac:dyDescent="0.25">
      <c r="A1109" s="40">
        <v>19302163</v>
      </c>
      <c r="B1109" s="37">
        <v>7</v>
      </c>
      <c r="C1109" s="37" t="s">
        <v>619</v>
      </c>
      <c r="D1109" s="40" t="s">
        <v>263</v>
      </c>
      <c r="E1109" s="40" t="s">
        <v>410</v>
      </c>
    </row>
    <row r="1110" spans="1:5" x14ac:dyDescent="0.25">
      <c r="A1110" s="40">
        <v>11302100</v>
      </c>
      <c r="B1110" s="37">
        <v>7</v>
      </c>
      <c r="C1110" s="37" t="s">
        <v>619</v>
      </c>
      <c r="D1110" s="40" t="s">
        <v>263</v>
      </c>
      <c r="E1110" s="40" t="s">
        <v>410</v>
      </c>
    </row>
    <row r="1111" spans="1:5" x14ac:dyDescent="0.25">
      <c r="A1111" s="40">
        <v>17302048</v>
      </c>
      <c r="B1111" s="37">
        <v>7</v>
      </c>
      <c r="C1111" s="37" t="s">
        <v>619</v>
      </c>
      <c r="D1111" s="40" t="s">
        <v>263</v>
      </c>
      <c r="E1111" s="40" t="s">
        <v>410</v>
      </c>
    </row>
    <row r="1112" spans="1:5" x14ac:dyDescent="0.25">
      <c r="A1112" s="40">
        <v>18302004</v>
      </c>
      <c r="B1112" s="37">
        <v>7</v>
      </c>
      <c r="C1112" s="37" t="s">
        <v>619</v>
      </c>
      <c r="D1112" s="40" t="s">
        <v>263</v>
      </c>
      <c r="E1112" s="40" t="s">
        <v>410</v>
      </c>
    </row>
    <row r="1113" spans="1:5" x14ac:dyDescent="0.25">
      <c r="A1113" s="40">
        <v>18302054</v>
      </c>
      <c r="B1113" s="37">
        <v>7</v>
      </c>
      <c r="C1113" s="37" t="s">
        <v>619</v>
      </c>
      <c r="D1113" s="40" t="s">
        <v>263</v>
      </c>
      <c r="E1113" s="40" t="s">
        <v>410</v>
      </c>
    </row>
    <row r="1114" spans="1:5" x14ac:dyDescent="0.25">
      <c r="A1114" s="40">
        <v>19302096</v>
      </c>
      <c r="B1114" s="37">
        <v>7</v>
      </c>
      <c r="C1114" s="37" t="s">
        <v>619</v>
      </c>
      <c r="D1114" s="40" t="s">
        <v>263</v>
      </c>
      <c r="E1114" s="40" t="s">
        <v>410</v>
      </c>
    </row>
    <row r="1115" spans="1:5" x14ac:dyDescent="0.25">
      <c r="A1115" s="40">
        <v>17302068</v>
      </c>
      <c r="B1115" s="37">
        <v>7</v>
      </c>
      <c r="C1115" s="37" t="s">
        <v>619</v>
      </c>
      <c r="D1115" s="40" t="s">
        <v>263</v>
      </c>
      <c r="E1115" s="40" t="s">
        <v>410</v>
      </c>
    </row>
    <row r="1116" spans="1:5" x14ac:dyDescent="0.25">
      <c r="A1116" s="40">
        <v>19302107</v>
      </c>
      <c r="B1116" s="37">
        <v>7</v>
      </c>
      <c r="C1116" s="37" t="s">
        <v>619</v>
      </c>
      <c r="D1116" s="40" t="s">
        <v>263</v>
      </c>
      <c r="E1116" s="40" t="s">
        <v>410</v>
      </c>
    </row>
    <row r="1117" spans="1:5" x14ac:dyDescent="0.25">
      <c r="A1117" s="40">
        <v>19302019</v>
      </c>
      <c r="B1117" s="37">
        <v>7</v>
      </c>
      <c r="C1117" s="37" t="s">
        <v>619</v>
      </c>
      <c r="D1117" s="40" t="s">
        <v>263</v>
      </c>
      <c r="E1117" s="40" t="s">
        <v>410</v>
      </c>
    </row>
    <row r="1118" spans="1:5" x14ac:dyDescent="0.25">
      <c r="A1118" s="40">
        <v>19302232</v>
      </c>
      <c r="B1118" s="37">
        <v>7</v>
      </c>
      <c r="C1118" s="37" t="s">
        <v>619</v>
      </c>
      <c r="D1118" s="40" t="s">
        <v>263</v>
      </c>
      <c r="E1118" s="40" t="s">
        <v>410</v>
      </c>
    </row>
    <row r="1119" spans="1:5" x14ac:dyDescent="0.25">
      <c r="A1119" s="40">
        <v>19302112</v>
      </c>
      <c r="B1119" s="37">
        <v>7</v>
      </c>
      <c r="C1119" s="37" t="s">
        <v>619</v>
      </c>
      <c r="D1119" s="40" t="s">
        <v>263</v>
      </c>
      <c r="E1119" s="40" t="s">
        <v>410</v>
      </c>
    </row>
    <row r="1120" spans="1:5" x14ac:dyDescent="0.25">
      <c r="A1120" s="40">
        <v>18302100</v>
      </c>
      <c r="B1120" s="37">
        <v>7</v>
      </c>
      <c r="C1120" s="37" t="s">
        <v>619</v>
      </c>
      <c r="D1120" s="40" t="s">
        <v>263</v>
      </c>
      <c r="E1120" s="40" t="s">
        <v>410</v>
      </c>
    </row>
    <row r="1121" spans="1:5" x14ac:dyDescent="0.25">
      <c r="A1121" s="40">
        <v>16302187</v>
      </c>
      <c r="B1121" s="37">
        <v>7</v>
      </c>
      <c r="C1121" s="37" t="s">
        <v>619</v>
      </c>
      <c r="D1121" s="40" t="s">
        <v>263</v>
      </c>
      <c r="E1121" s="40" t="s">
        <v>410</v>
      </c>
    </row>
    <row r="1122" spans="1:5" x14ac:dyDescent="0.25">
      <c r="A1122" s="40">
        <v>19302079</v>
      </c>
      <c r="B1122" s="37">
        <v>7</v>
      </c>
      <c r="C1122" s="37" t="s">
        <v>619</v>
      </c>
      <c r="D1122" s="40" t="s">
        <v>263</v>
      </c>
      <c r="E1122" s="40" t="s">
        <v>410</v>
      </c>
    </row>
    <row r="1123" spans="1:5" x14ac:dyDescent="0.25">
      <c r="A1123" s="40">
        <v>18301016</v>
      </c>
      <c r="B1123" s="37">
        <v>10</v>
      </c>
      <c r="C1123" s="37" t="s">
        <v>587</v>
      </c>
      <c r="D1123" s="40" t="s">
        <v>262</v>
      </c>
      <c r="E1123" s="40" t="s">
        <v>411</v>
      </c>
    </row>
    <row r="1124" spans="1:5" x14ac:dyDescent="0.25">
      <c r="A1124" s="40">
        <v>18301010</v>
      </c>
      <c r="B1124" s="37">
        <v>10</v>
      </c>
      <c r="C1124" s="37" t="s">
        <v>587</v>
      </c>
      <c r="D1124" s="40" t="s">
        <v>262</v>
      </c>
      <c r="E1124" s="40" t="s">
        <v>411</v>
      </c>
    </row>
    <row r="1125" spans="1:5" x14ac:dyDescent="0.25">
      <c r="A1125" s="40">
        <v>18301044</v>
      </c>
      <c r="B1125" s="37">
        <v>10</v>
      </c>
      <c r="C1125" s="37" t="s">
        <v>587</v>
      </c>
      <c r="D1125" s="40" t="s">
        <v>262</v>
      </c>
      <c r="E1125" s="40" t="s">
        <v>411</v>
      </c>
    </row>
    <row r="1126" spans="1:5" x14ac:dyDescent="0.25">
      <c r="A1126" s="40">
        <v>16301114</v>
      </c>
      <c r="B1126" s="37">
        <v>10</v>
      </c>
      <c r="C1126" s="37" t="s">
        <v>587</v>
      </c>
      <c r="D1126" s="40" t="s">
        <v>262</v>
      </c>
      <c r="E1126" s="40" t="s">
        <v>411</v>
      </c>
    </row>
    <row r="1127" spans="1:5" x14ac:dyDescent="0.25">
      <c r="A1127" s="40">
        <v>17301089</v>
      </c>
      <c r="B1127" s="37">
        <v>10</v>
      </c>
      <c r="C1127" s="37" t="s">
        <v>587</v>
      </c>
      <c r="D1127" s="40" t="s">
        <v>262</v>
      </c>
      <c r="E1127" s="40" t="s">
        <v>411</v>
      </c>
    </row>
    <row r="1128" spans="1:5" x14ac:dyDescent="0.25">
      <c r="A1128" s="40">
        <v>18301012</v>
      </c>
      <c r="B1128" s="37">
        <v>10</v>
      </c>
      <c r="C1128" s="37" t="s">
        <v>587</v>
      </c>
      <c r="D1128" s="40" t="s">
        <v>262</v>
      </c>
      <c r="E1128" s="40" t="s">
        <v>411</v>
      </c>
    </row>
    <row r="1129" spans="1:5" x14ac:dyDescent="0.25">
      <c r="A1129" s="40">
        <v>18301001</v>
      </c>
      <c r="B1129" s="37">
        <v>10</v>
      </c>
      <c r="C1129" s="37" t="s">
        <v>587</v>
      </c>
      <c r="D1129" s="40" t="s">
        <v>262</v>
      </c>
      <c r="E1129" s="40" t="s">
        <v>411</v>
      </c>
    </row>
    <row r="1130" spans="1:5" x14ac:dyDescent="0.25">
      <c r="A1130" s="40">
        <v>18301013</v>
      </c>
      <c r="B1130" s="37">
        <v>10</v>
      </c>
      <c r="C1130" s="37" t="s">
        <v>587</v>
      </c>
      <c r="D1130" s="40" t="s">
        <v>262</v>
      </c>
      <c r="E1130" s="40" t="s">
        <v>411</v>
      </c>
    </row>
    <row r="1131" spans="1:5" x14ac:dyDescent="0.25">
      <c r="A1131" s="40">
        <v>18301008</v>
      </c>
      <c r="B1131" s="37">
        <v>10</v>
      </c>
      <c r="C1131" s="37" t="s">
        <v>587</v>
      </c>
      <c r="D1131" s="40" t="s">
        <v>262</v>
      </c>
      <c r="E1131" s="40" t="s">
        <v>411</v>
      </c>
    </row>
    <row r="1132" spans="1:5" x14ac:dyDescent="0.25">
      <c r="A1132" s="40">
        <v>18301057</v>
      </c>
      <c r="B1132" s="37">
        <v>10</v>
      </c>
      <c r="C1132" s="37" t="s">
        <v>587</v>
      </c>
      <c r="D1132" s="40" t="s">
        <v>262</v>
      </c>
      <c r="E1132" s="40" t="s">
        <v>411</v>
      </c>
    </row>
    <row r="1133" spans="1:5" x14ac:dyDescent="0.25">
      <c r="A1133" s="40">
        <v>18301050</v>
      </c>
      <c r="B1133" s="37">
        <v>10</v>
      </c>
      <c r="C1133" s="37" t="s">
        <v>587</v>
      </c>
      <c r="D1133" s="40" t="s">
        <v>262</v>
      </c>
      <c r="E1133" s="40" t="s">
        <v>411</v>
      </c>
    </row>
    <row r="1134" spans="1:5" x14ac:dyDescent="0.25">
      <c r="A1134" s="40">
        <v>18301007</v>
      </c>
      <c r="B1134" s="37">
        <v>10</v>
      </c>
      <c r="C1134" s="37" t="s">
        <v>587</v>
      </c>
      <c r="D1134" s="40" t="s">
        <v>262</v>
      </c>
      <c r="E1134" s="40" t="s">
        <v>411</v>
      </c>
    </row>
    <row r="1135" spans="1:5" x14ac:dyDescent="0.25">
      <c r="A1135" s="40">
        <v>18301021</v>
      </c>
      <c r="B1135" s="37">
        <v>10</v>
      </c>
      <c r="C1135" s="37" t="s">
        <v>587</v>
      </c>
      <c r="D1135" s="40" t="s">
        <v>262</v>
      </c>
      <c r="E1135" s="40" t="s">
        <v>411</v>
      </c>
    </row>
    <row r="1136" spans="1:5" x14ac:dyDescent="0.25">
      <c r="A1136" s="40">
        <v>17301081</v>
      </c>
      <c r="B1136" s="37">
        <v>10</v>
      </c>
      <c r="C1136" s="37" t="s">
        <v>587</v>
      </c>
      <c r="D1136" s="40" t="s">
        <v>262</v>
      </c>
      <c r="E1136" s="40" t="s">
        <v>411</v>
      </c>
    </row>
    <row r="1137" spans="1:5" x14ac:dyDescent="0.25">
      <c r="A1137" s="40">
        <v>18301022</v>
      </c>
      <c r="B1137" s="37">
        <v>10</v>
      </c>
      <c r="C1137" s="37" t="s">
        <v>587</v>
      </c>
      <c r="D1137" s="40" t="s">
        <v>262</v>
      </c>
      <c r="E1137" s="40" t="s">
        <v>411</v>
      </c>
    </row>
    <row r="1138" spans="1:5" x14ac:dyDescent="0.25">
      <c r="A1138" s="40">
        <v>18301004</v>
      </c>
      <c r="B1138" s="37">
        <v>10</v>
      </c>
      <c r="C1138" s="37" t="s">
        <v>587</v>
      </c>
      <c r="D1138" s="40" t="s">
        <v>262</v>
      </c>
      <c r="E1138" s="40" t="s">
        <v>411</v>
      </c>
    </row>
    <row r="1139" spans="1:5" x14ac:dyDescent="0.25">
      <c r="A1139" s="40">
        <v>18301056</v>
      </c>
      <c r="B1139" s="37">
        <v>10</v>
      </c>
      <c r="C1139" s="37" t="s">
        <v>588</v>
      </c>
      <c r="D1139" s="40" t="s">
        <v>263</v>
      </c>
      <c r="E1139" s="40" t="s">
        <v>411</v>
      </c>
    </row>
    <row r="1140" spans="1:5" x14ac:dyDescent="0.25">
      <c r="A1140" s="40">
        <v>18301061</v>
      </c>
      <c r="B1140" s="37">
        <v>10</v>
      </c>
      <c r="C1140" s="37" t="s">
        <v>588</v>
      </c>
      <c r="D1140" s="40" t="s">
        <v>263</v>
      </c>
      <c r="E1140" s="40" t="s">
        <v>411</v>
      </c>
    </row>
    <row r="1141" spans="1:5" x14ac:dyDescent="0.25">
      <c r="A1141" s="40">
        <v>18301073</v>
      </c>
      <c r="B1141" s="37">
        <v>10</v>
      </c>
      <c r="C1141" s="37" t="s">
        <v>588</v>
      </c>
      <c r="D1141" s="40" t="s">
        <v>263</v>
      </c>
      <c r="E1141" s="40" t="s">
        <v>411</v>
      </c>
    </row>
    <row r="1142" spans="1:5" x14ac:dyDescent="0.25">
      <c r="A1142" s="40">
        <v>6301065</v>
      </c>
      <c r="B1142" s="37">
        <v>10</v>
      </c>
      <c r="C1142" s="37" t="s">
        <v>588</v>
      </c>
      <c r="D1142" s="40" t="s">
        <v>263</v>
      </c>
      <c r="E1142" s="40" t="s">
        <v>411</v>
      </c>
    </row>
    <row r="1143" spans="1:5" x14ac:dyDescent="0.25">
      <c r="A1143" s="40">
        <v>18301045</v>
      </c>
      <c r="B1143" s="37">
        <v>10</v>
      </c>
      <c r="C1143" s="37" t="s">
        <v>588</v>
      </c>
      <c r="D1143" s="40" t="s">
        <v>263</v>
      </c>
      <c r="E1143" s="40" t="s">
        <v>411</v>
      </c>
    </row>
    <row r="1144" spans="1:5" x14ac:dyDescent="0.25">
      <c r="A1144" s="40">
        <v>18301015</v>
      </c>
      <c r="B1144" s="37">
        <v>10</v>
      </c>
      <c r="C1144" s="37" t="s">
        <v>588</v>
      </c>
      <c r="D1144" s="40" t="s">
        <v>263</v>
      </c>
      <c r="E1144" s="40" t="s">
        <v>411</v>
      </c>
    </row>
    <row r="1145" spans="1:5" x14ac:dyDescent="0.25">
      <c r="A1145" s="40">
        <v>18301041</v>
      </c>
      <c r="B1145" s="37">
        <v>10</v>
      </c>
      <c r="C1145" s="37" t="s">
        <v>588</v>
      </c>
      <c r="D1145" s="40" t="s">
        <v>263</v>
      </c>
      <c r="E1145" s="40" t="s">
        <v>411</v>
      </c>
    </row>
    <row r="1146" spans="1:5" x14ac:dyDescent="0.25">
      <c r="A1146" s="40">
        <v>5301066</v>
      </c>
      <c r="B1146" s="37">
        <v>10</v>
      </c>
      <c r="C1146" s="37" t="s">
        <v>588</v>
      </c>
      <c r="D1146" s="40" t="s">
        <v>263</v>
      </c>
      <c r="E1146" s="40" t="s">
        <v>411</v>
      </c>
    </row>
    <row r="1147" spans="1:5" x14ac:dyDescent="0.25">
      <c r="A1147" s="40">
        <v>18301079</v>
      </c>
      <c r="B1147" s="37">
        <v>10</v>
      </c>
      <c r="C1147" s="37" t="s">
        <v>588</v>
      </c>
      <c r="D1147" s="40" t="s">
        <v>263</v>
      </c>
      <c r="E1147" s="40" t="s">
        <v>411</v>
      </c>
    </row>
    <row r="1148" spans="1:5" x14ac:dyDescent="0.25">
      <c r="A1148" s="40">
        <v>18301076</v>
      </c>
      <c r="B1148" s="37">
        <v>10</v>
      </c>
      <c r="C1148" s="37" t="s">
        <v>588</v>
      </c>
      <c r="D1148" s="40" t="s">
        <v>263</v>
      </c>
      <c r="E1148" s="40" t="s">
        <v>411</v>
      </c>
    </row>
    <row r="1149" spans="1:5" x14ac:dyDescent="0.25">
      <c r="A1149" s="40">
        <v>16301015</v>
      </c>
      <c r="B1149" s="37">
        <v>10</v>
      </c>
      <c r="C1149" s="37" t="s">
        <v>588</v>
      </c>
      <c r="D1149" s="40" t="s">
        <v>263</v>
      </c>
      <c r="E1149" s="40" t="s">
        <v>411</v>
      </c>
    </row>
    <row r="1150" spans="1:5" x14ac:dyDescent="0.25">
      <c r="A1150" s="40">
        <v>17301114</v>
      </c>
      <c r="B1150" s="37">
        <v>10</v>
      </c>
      <c r="C1150" s="37" t="s">
        <v>588</v>
      </c>
      <c r="D1150" s="40" t="s">
        <v>263</v>
      </c>
      <c r="E1150" s="40" t="s">
        <v>411</v>
      </c>
    </row>
    <row r="1151" spans="1:5" x14ac:dyDescent="0.25">
      <c r="A1151" s="40">
        <v>18301080</v>
      </c>
      <c r="B1151" s="37">
        <v>10</v>
      </c>
      <c r="C1151" s="37" t="s">
        <v>588</v>
      </c>
      <c r="D1151" s="40" t="s">
        <v>263</v>
      </c>
      <c r="E1151" s="40" t="s">
        <v>411</v>
      </c>
    </row>
    <row r="1152" spans="1:5" x14ac:dyDescent="0.25">
      <c r="A1152" s="40">
        <v>18301002</v>
      </c>
      <c r="B1152" s="37">
        <v>10</v>
      </c>
      <c r="C1152" s="37" t="s">
        <v>588</v>
      </c>
      <c r="D1152" s="40" t="s">
        <v>263</v>
      </c>
      <c r="E1152" s="40" t="s">
        <v>411</v>
      </c>
    </row>
    <row r="1153" spans="1:5" x14ac:dyDescent="0.25">
      <c r="A1153" s="40">
        <v>17301102</v>
      </c>
      <c r="B1153" s="37">
        <v>10</v>
      </c>
      <c r="C1153" s="37" t="s">
        <v>588</v>
      </c>
      <c r="D1153" s="40" t="s">
        <v>263</v>
      </c>
      <c r="E1153" s="40" t="s">
        <v>411</v>
      </c>
    </row>
    <row r="1154" spans="1:5" x14ac:dyDescent="0.25">
      <c r="A1154" s="40">
        <v>18301003</v>
      </c>
      <c r="B1154" s="37">
        <v>10</v>
      </c>
      <c r="C1154" s="37" t="s">
        <v>588</v>
      </c>
      <c r="D1154" s="40" t="s">
        <v>263</v>
      </c>
      <c r="E1154" s="40" t="s">
        <v>411</v>
      </c>
    </row>
    <row r="1155" spans="1:5" x14ac:dyDescent="0.25">
      <c r="A1155" s="40">
        <v>19301071</v>
      </c>
      <c r="B1155" s="37">
        <v>7</v>
      </c>
      <c r="C1155" s="37" t="s">
        <v>578</v>
      </c>
      <c r="D1155" s="40" t="s">
        <v>262</v>
      </c>
      <c r="E1155" s="40" t="s">
        <v>411</v>
      </c>
    </row>
    <row r="1156" spans="1:5" x14ac:dyDescent="0.25">
      <c r="A1156" s="40">
        <v>16301026</v>
      </c>
      <c r="B1156" s="37">
        <v>7</v>
      </c>
      <c r="C1156" s="37" t="s">
        <v>578</v>
      </c>
      <c r="D1156" s="40" t="s">
        <v>262</v>
      </c>
      <c r="E1156" s="40" t="s">
        <v>411</v>
      </c>
    </row>
    <row r="1157" spans="1:5" x14ac:dyDescent="0.25">
      <c r="A1157" s="40">
        <v>19301002</v>
      </c>
      <c r="B1157" s="37">
        <v>7</v>
      </c>
      <c r="C1157" s="37" t="s">
        <v>578</v>
      </c>
      <c r="D1157" s="40" t="s">
        <v>262</v>
      </c>
      <c r="E1157" s="40" t="s">
        <v>411</v>
      </c>
    </row>
    <row r="1158" spans="1:5" x14ac:dyDescent="0.25">
      <c r="A1158" s="40">
        <v>19301057</v>
      </c>
      <c r="B1158" s="37">
        <v>7</v>
      </c>
      <c r="C1158" s="37" t="s">
        <v>578</v>
      </c>
      <c r="D1158" s="40" t="s">
        <v>262</v>
      </c>
      <c r="E1158" s="40" t="s">
        <v>411</v>
      </c>
    </row>
    <row r="1159" spans="1:5" x14ac:dyDescent="0.25">
      <c r="A1159" s="40">
        <v>17301078</v>
      </c>
      <c r="B1159" s="37">
        <v>7</v>
      </c>
      <c r="C1159" s="37" t="s">
        <v>578</v>
      </c>
      <c r="D1159" s="40" t="s">
        <v>262</v>
      </c>
      <c r="E1159" s="40" t="s">
        <v>411</v>
      </c>
    </row>
    <row r="1160" spans="1:5" x14ac:dyDescent="0.25">
      <c r="A1160" s="40">
        <v>19301020</v>
      </c>
      <c r="B1160" s="37">
        <v>7</v>
      </c>
      <c r="C1160" s="37" t="s">
        <v>578</v>
      </c>
      <c r="D1160" s="40" t="s">
        <v>262</v>
      </c>
      <c r="E1160" s="40" t="s">
        <v>411</v>
      </c>
    </row>
    <row r="1161" spans="1:5" x14ac:dyDescent="0.25">
      <c r="A1161" s="40">
        <v>18301071</v>
      </c>
      <c r="B1161" s="37">
        <v>7</v>
      </c>
      <c r="C1161" s="37" t="s">
        <v>578</v>
      </c>
      <c r="D1161" s="40" t="s">
        <v>262</v>
      </c>
      <c r="E1161" s="40" t="s">
        <v>411</v>
      </c>
    </row>
    <row r="1162" spans="1:5" x14ac:dyDescent="0.25">
      <c r="A1162" s="40">
        <v>19301066</v>
      </c>
      <c r="B1162" s="37">
        <v>7</v>
      </c>
      <c r="C1162" s="37" t="s">
        <v>578</v>
      </c>
      <c r="D1162" s="40" t="s">
        <v>262</v>
      </c>
      <c r="E1162" s="40" t="s">
        <v>411</v>
      </c>
    </row>
    <row r="1163" spans="1:5" x14ac:dyDescent="0.25">
      <c r="A1163" s="40">
        <v>19301001</v>
      </c>
      <c r="B1163" s="37">
        <v>7</v>
      </c>
      <c r="C1163" s="37" t="s">
        <v>578</v>
      </c>
      <c r="D1163" s="40" t="s">
        <v>262</v>
      </c>
      <c r="E1163" s="40" t="s">
        <v>411</v>
      </c>
    </row>
    <row r="1164" spans="1:5" x14ac:dyDescent="0.25">
      <c r="A1164" s="40">
        <v>19301131</v>
      </c>
      <c r="B1164" s="37">
        <v>7</v>
      </c>
      <c r="C1164" s="37" t="s">
        <v>578</v>
      </c>
      <c r="D1164" s="40" t="s">
        <v>262</v>
      </c>
      <c r="E1164" s="40" t="s">
        <v>411</v>
      </c>
    </row>
    <row r="1165" spans="1:5" x14ac:dyDescent="0.25">
      <c r="A1165" s="40">
        <v>16301144</v>
      </c>
      <c r="B1165" s="37">
        <v>7</v>
      </c>
      <c r="C1165" s="37" t="s">
        <v>578</v>
      </c>
      <c r="D1165" s="40" t="s">
        <v>262</v>
      </c>
      <c r="E1165" s="40" t="s">
        <v>411</v>
      </c>
    </row>
    <row r="1166" spans="1:5" x14ac:dyDescent="0.25">
      <c r="A1166" s="40">
        <v>19301031</v>
      </c>
      <c r="B1166" s="37">
        <v>7</v>
      </c>
      <c r="C1166" s="37" t="s">
        <v>578</v>
      </c>
      <c r="D1166" s="40" t="s">
        <v>262</v>
      </c>
      <c r="E1166" s="40" t="s">
        <v>411</v>
      </c>
    </row>
    <row r="1167" spans="1:5" x14ac:dyDescent="0.25">
      <c r="A1167" s="40">
        <v>19301093</v>
      </c>
      <c r="B1167" s="37">
        <v>7</v>
      </c>
      <c r="C1167" s="37" t="s">
        <v>578</v>
      </c>
      <c r="D1167" s="40" t="s">
        <v>262</v>
      </c>
      <c r="E1167" s="40" t="s">
        <v>411</v>
      </c>
    </row>
    <row r="1168" spans="1:5" x14ac:dyDescent="0.25">
      <c r="A1168" s="40">
        <v>19301034</v>
      </c>
      <c r="B1168" s="37">
        <v>7</v>
      </c>
      <c r="C1168" s="37" t="s">
        <v>578</v>
      </c>
      <c r="D1168" s="40" t="s">
        <v>262</v>
      </c>
      <c r="E1168" s="40" t="s">
        <v>411</v>
      </c>
    </row>
    <row r="1169" spans="1:5" x14ac:dyDescent="0.25">
      <c r="A1169" s="40">
        <v>19301120</v>
      </c>
      <c r="B1169" s="37">
        <v>7</v>
      </c>
      <c r="C1169" s="37" t="s">
        <v>578</v>
      </c>
      <c r="D1169" s="40" t="s">
        <v>262</v>
      </c>
      <c r="E1169" s="40" t="s">
        <v>411</v>
      </c>
    </row>
    <row r="1170" spans="1:5" x14ac:dyDescent="0.25">
      <c r="A1170" s="40">
        <v>19301006</v>
      </c>
      <c r="B1170" s="37">
        <v>7</v>
      </c>
      <c r="C1170" s="37" t="s">
        <v>578</v>
      </c>
      <c r="D1170" s="40" t="s">
        <v>262</v>
      </c>
      <c r="E1170" s="40" t="s">
        <v>411</v>
      </c>
    </row>
    <row r="1171" spans="1:5" x14ac:dyDescent="0.25">
      <c r="A1171" s="40">
        <v>19301078</v>
      </c>
      <c r="B1171" s="37">
        <v>7</v>
      </c>
      <c r="C1171" s="37" t="s">
        <v>578</v>
      </c>
      <c r="D1171" s="40" t="s">
        <v>262</v>
      </c>
      <c r="E1171" s="40" t="s">
        <v>411</v>
      </c>
    </row>
    <row r="1172" spans="1:5" x14ac:dyDescent="0.25">
      <c r="A1172" s="40">
        <v>19301091</v>
      </c>
      <c r="B1172" s="37">
        <v>7</v>
      </c>
      <c r="C1172" s="37" t="s">
        <v>578</v>
      </c>
      <c r="D1172" s="40" t="s">
        <v>262</v>
      </c>
      <c r="E1172" s="40" t="s">
        <v>411</v>
      </c>
    </row>
    <row r="1173" spans="1:5" x14ac:dyDescent="0.25">
      <c r="A1173" s="40">
        <v>19301023</v>
      </c>
      <c r="B1173" s="37">
        <v>7</v>
      </c>
      <c r="C1173" s="37" t="s">
        <v>578</v>
      </c>
      <c r="D1173" s="40" t="s">
        <v>262</v>
      </c>
      <c r="E1173" s="40" t="s">
        <v>411</v>
      </c>
    </row>
    <row r="1174" spans="1:5" x14ac:dyDescent="0.25">
      <c r="A1174" s="40">
        <v>19301040</v>
      </c>
      <c r="B1174" s="37">
        <v>7</v>
      </c>
      <c r="C1174" s="37" t="s">
        <v>578</v>
      </c>
      <c r="D1174" s="40" t="s">
        <v>262</v>
      </c>
      <c r="E1174" s="40" t="s">
        <v>411</v>
      </c>
    </row>
    <row r="1175" spans="1:5" x14ac:dyDescent="0.25">
      <c r="A1175" s="40">
        <v>19301007</v>
      </c>
      <c r="B1175" s="37">
        <v>7</v>
      </c>
      <c r="C1175" s="37" t="s">
        <v>578</v>
      </c>
      <c r="D1175" s="40" t="s">
        <v>262</v>
      </c>
      <c r="E1175" s="40" t="s">
        <v>411</v>
      </c>
    </row>
    <row r="1176" spans="1:5" x14ac:dyDescent="0.25">
      <c r="A1176" s="40">
        <v>19301021</v>
      </c>
      <c r="B1176" s="37">
        <v>7</v>
      </c>
      <c r="C1176" s="37" t="s">
        <v>578</v>
      </c>
      <c r="D1176" s="40" t="s">
        <v>262</v>
      </c>
      <c r="E1176" s="40" t="s">
        <v>411</v>
      </c>
    </row>
    <row r="1177" spans="1:5" x14ac:dyDescent="0.25">
      <c r="A1177" s="40">
        <v>18301049</v>
      </c>
      <c r="B1177" s="37">
        <v>7</v>
      </c>
      <c r="C1177" s="37" t="s">
        <v>578</v>
      </c>
      <c r="D1177" s="40" t="s">
        <v>262</v>
      </c>
      <c r="E1177" s="40" t="s">
        <v>411</v>
      </c>
    </row>
    <row r="1178" spans="1:5" x14ac:dyDescent="0.25">
      <c r="A1178" s="40">
        <v>19301017</v>
      </c>
      <c r="B1178" s="37">
        <v>7</v>
      </c>
      <c r="C1178" s="37" t="s">
        <v>578</v>
      </c>
      <c r="D1178" s="40" t="s">
        <v>262</v>
      </c>
      <c r="E1178" s="40" t="s">
        <v>411</v>
      </c>
    </row>
    <row r="1179" spans="1:5" x14ac:dyDescent="0.25">
      <c r="A1179" s="40">
        <v>19301125</v>
      </c>
      <c r="B1179" s="37">
        <v>7</v>
      </c>
      <c r="C1179" s="37" t="s">
        <v>578</v>
      </c>
      <c r="D1179" s="40" t="s">
        <v>262</v>
      </c>
      <c r="E1179" s="40" t="s">
        <v>411</v>
      </c>
    </row>
    <row r="1180" spans="1:5" x14ac:dyDescent="0.25">
      <c r="A1180" s="40">
        <v>19301060</v>
      </c>
      <c r="B1180" s="37">
        <v>7</v>
      </c>
      <c r="C1180" s="37" t="s">
        <v>578</v>
      </c>
      <c r="D1180" s="40" t="s">
        <v>262</v>
      </c>
      <c r="E1180" s="40" t="s">
        <v>411</v>
      </c>
    </row>
    <row r="1181" spans="1:5" x14ac:dyDescent="0.25">
      <c r="A1181" s="40">
        <v>19301051</v>
      </c>
      <c r="B1181" s="37">
        <v>7</v>
      </c>
      <c r="C1181" s="37" t="s">
        <v>578</v>
      </c>
      <c r="D1181" s="40" t="s">
        <v>262</v>
      </c>
      <c r="E1181" s="40" t="s">
        <v>411</v>
      </c>
    </row>
    <row r="1182" spans="1:5" x14ac:dyDescent="0.25">
      <c r="A1182" s="40">
        <v>19301013</v>
      </c>
      <c r="B1182" s="37">
        <v>7</v>
      </c>
      <c r="C1182" s="37" t="s">
        <v>578</v>
      </c>
      <c r="D1182" s="40" t="s">
        <v>262</v>
      </c>
      <c r="E1182" s="40" t="s">
        <v>411</v>
      </c>
    </row>
    <row r="1183" spans="1:5" x14ac:dyDescent="0.25">
      <c r="A1183" s="40">
        <v>19301059</v>
      </c>
      <c r="B1183" s="37">
        <v>7</v>
      </c>
      <c r="C1183" s="37" t="s">
        <v>578</v>
      </c>
      <c r="D1183" s="40" t="s">
        <v>262</v>
      </c>
      <c r="E1183" s="40" t="s">
        <v>411</v>
      </c>
    </row>
    <row r="1184" spans="1:5" x14ac:dyDescent="0.25">
      <c r="A1184" s="40">
        <v>19301018</v>
      </c>
      <c r="B1184" s="37">
        <v>7</v>
      </c>
      <c r="C1184" s="37" t="s">
        <v>578</v>
      </c>
      <c r="D1184" s="40" t="s">
        <v>262</v>
      </c>
      <c r="E1184" s="40" t="s">
        <v>411</v>
      </c>
    </row>
    <row r="1185" spans="1:5" x14ac:dyDescent="0.25">
      <c r="A1185" s="40">
        <v>19301094</v>
      </c>
      <c r="B1185" s="37">
        <v>7</v>
      </c>
      <c r="C1185" s="37" t="s">
        <v>578</v>
      </c>
      <c r="D1185" s="40" t="s">
        <v>262</v>
      </c>
      <c r="E1185" s="40" t="s">
        <v>411</v>
      </c>
    </row>
    <row r="1186" spans="1:5" x14ac:dyDescent="0.25">
      <c r="A1186" s="40">
        <v>19301128</v>
      </c>
      <c r="B1186" s="37">
        <v>7</v>
      </c>
      <c r="C1186" s="37" t="s">
        <v>579</v>
      </c>
      <c r="D1186" s="40" t="s">
        <v>263</v>
      </c>
      <c r="E1186" s="40" t="s">
        <v>411</v>
      </c>
    </row>
    <row r="1187" spans="1:5" x14ac:dyDescent="0.25">
      <c r="A1187" s="40">
        <v>19101001</v>
      </c>
      <c r="B1187" s="37">
        <v>7</v>
      </c>
      <c r="C1187" s="37" t="s">
        <v>579</v>
      </c>
      <c r="D1187" s="40" t="s">
        <v>263</v>
      </c>
      <c r="E1187" s="40" t="s">
        <v>411</v>
      </c>
    </row>
    <row r="1188" spans="1:5" x14ac:dyDescent="0.25">
      <c r="A1188" s="40">
        <v>18301009</v>
      </c>
      <c r="B1188" s="37">
        <v>7</v>
      </c>
      <c r="C1188" s="37" t="s">
        <v>579</v>
      </c>
      <c r="D1188" s="40" t="s">
        <v>263</v>
      </c>
      <c r="E1188" s="40" t="s">
        <v>411</v>
      </c>
    </row>
    <row r="1189" spans="1:5" x14ac:dyDescent="0.25">
      <c r="A1189" s="40">
        <v>8301057</v>
      </c>
      <c r="B1189" s="37">
        <v>7</v>
      </c>
      <c r="C1189" s="37" t="s">
        <v>579</v>
      </c>
      <c r="D1189" s="40" t="s">
        <v>263</v>
      </c>
      <c r="E1189" s="40" t="s">
        <v>411</v>
      </c>
    </row>
    <row r="1190" spans="1:5" x14ac:dyDescent="0.25">
      <c r="A1190" s="40">
        <v>19101004</v>
      </c>
      <c r="B1190" s="37">
        <v>7</v>
      </c>
      <c r="C1190" s="37" t="s">
        <v>579</v>
      </c>
      <c r="D1190" s="40" t="s">
        <v>263</v>
      </c>
      <c r="E1190" s="40" t="s">
        <v>411</v>
      </c>
    </row>
    <row r="1191" spans="1:5" x14ac:dyDescent="0.25">
      <c r="A1191" s="40">
        <v>2301021</v>
      </c>
      <c r="B1191" s="37">
        <v>7</v>
      </c>
      <c r="C1191" s="37" t="s">
        <v>579</v>
      </c>
      <c r="D1191" s="40" t="s">
        <v>263</v>
      </c>
      <c r="E1191" s="40" t="s">
        <v>411</v>
      </c>
    </row>
    <row r="1192" spans="1:5" x14ac:dyDescent="0.25">
      <c r="A1192" s="40">
        <v>18301025</v>
      </c>
      <c r="B1192" s="37">
        <v>7</v>
      </c>
      <c r="C1192" s="37" t="s">
        <v>579</v>
      </c>
      <c r="D1192" s="40" t="s">
        <v>263</v>
      </c>
      <c r="E1192" s="40" t="s">
        <v>411</v>
      </c>
    </row>
    <row r="1193" spans="1:5" x14ac:dyDescent="0.25">
      <c r="A1193" s="40">
        <v>18301069</v>
      </c>
      <c r="B1193" s="37">
        <v>7</v>
      </c>
      <c r="C1193" s="37" t="s">
        <v>579</v>
      </c>
      <c r="D1193" s="40" t="s">
        <v>263</v>
      </c>
      <c r="E1193" s="40" t="s">
        <v>411</v>
      </c>
    </row>
    <row r="1194" spans="1:5" x14ac:dyDescent="0.25">
      <c r="A1194" s="40">
        <v>9301073</v>
      </c>
      <c r="B1194" s="37">
        <v>7</v>
      </c>
      <c r="C1194" s="37" t="s">
        <v>579</v>
      </c>
      <c r="D1194" s="40" t="s">
        <v>263</v>
      </c>
      <c r="E1194" s="40" t="s">
        <v>411</v>
      </c>
    </row>
    <row r="1195" spans="1:5" x14ac:dyDescent="0.25">
      <c r="A1195" s="40">
        <v>19101007</v>
      </c>
      <c r="B1195" s="37">
        <v>7</v>
      </c>
      <c r="C1195" s="37" t="s">
        <v>579</v>
      </c>
      <c r="D1195" s="40" t="s">
        <v>263</v>
      </c>
      <c r="E1195" s="40" t="s">
        <v>411</v>
      </c>
    </row>
    <row r="1196" spans="1:5" x14ac:dyDescent="0.25">
      <c r="A1196" s="40">
        <v>19301032</v>
      </c>
      <c r="B1196" s="37">
        <v>7</v>
      </c>
      <c r="C1196" s="37" t="s">
        <v>579</v>
      </c>
      <c r="D1196" s="40" t="s">
        <v>263</v>
      </c>
      <c r="E1196" s="40" t="s">
        <v>411</v>
      </c>
    </row>
    <row r="1197" spans="1:5" x14ac:dyDescent="0.25">
      <c r="A1197" s="40">
        <v>15301126</v>
      </c>
      <c r="B1197" s="37">
        <v>7</v>
      </c>
      <c r="C1197" s="37" t="s">
        <v>579</v>
      </c>
      <c r="D1197" s="40" t="s">
        <v>263</v>
      </c>
      <c r="E1197" s="40" t="s">
        <v>411</v>
      </c>
    </row>
    <row r="1198" spans="1:5" x14ac:dyDescent="0.25">
      <c r="A1198" s="40">
        <v>18301006</v>
      </c>
      <c r="B1198" s="37">
        <v>7</v>
      </c>
      <c r="C1198" s="37" t="s">
        <v>579</v>
      </c>
      <c r="D1198" s="40" t="s">
        <v>263</v>
      </c>
      <c r="E1198" s="40" t="s">
        <v>411</v>
      </c>
    </row>
    <row r="1199" spans="1:5" x14ac:dyDescent="0.25">
      <c r="A1199" s="40">
        <v>19101012</v>
      </c>
      <c r="B1199" s="37">
        <v>7</v>
      </c>
      <c r="C1199" s="37" t="s">
        <v>579</v>
      </c>
      <c r="D1199" s="40" t="s">
        <v>263</v>
      </c>
      <c r="E1199" s="40" t="s">
        <v>411</v>
      </c>
    </row>
    <row r="1200" spans="1:5" x14ac:dyDescent="0.25">
      <c r="A1200" s="40">
        <v>19301134</v>
      </c>
      <c r="B1200" s="37">
        <v>7</v>
      </c>
      <c r="C1200" s="37" t="s">
        <v>579</v>
      </c>
      <c r="D1200" s="40" t="s">
        <v>263</v>
      </c>
      <c r="E1200" s="40" t="s">
        <v>411</v>
      </c>
    </row>
    <row r="1201" spans="1:5" x14ac:dyDescent="0.25">
      <c r="A1201" s="40">
        <v>18301014</v>
      </c>
      <c r="B1201" s="37">
        <v>7</v>
      </c>
      <c r="C1201" s="37" t="s">
        <v>579</v>
      </c>
      <c r="D1201" s="40" t="s">
        <v>263</v>
      </c>
      <c r="E1201" s="40" t="s">
        <v>411</v>
      </c>
    </row>
    <row r="1202" spans="1:5" x14ac:dyDescent="0.25">
      <c r="A1202" s="40">
        <v>19101013</v>
      </c>
      <c r="B1202" s="37">
        <v>7</v>
      </c>
      <c r="C1202" s="37" t="s">
        <v>579</v>
      </c>
      <c r="D1202" s="40" t="s">
        <v>263</v>
      </c>
      <c r="E1202" s="40" t="s">
        <v>411</v>
      </c>
    </row>
    <row r="1203" spans="1:5" x14ac:dyDescent="0.25">
      <c r="A1203" s="40">
        <v>19301108</v>
      </c>
      <c r="B1203" s="37">
        <v>7</v>
      </c>
      <c r="C1203" s="37" t="s">
        <v>579</v>
      </c>
      <c r="D1203" s="40" t="s">
        <v>263</v>
      </c>
      <c r="E1203" s="40" t="s">
        <v>411</v>
      </c>
    </row>
    <row r="1204" spans="1:5" x14ac:dyDescent="0.25">
      <c r="A1204" s="40">
        <v>19101015</v>
      </c>
      <c r="B1204" s="37">
        <v>7</v>
      </c>
      <c r="C1204" s="37" t="s">
        <v>579</v>
      </c>
      <c r="D1204" s="40" t="s">
        <v>263</v>
      </c>
      <c r="E1204" s="40" t="s">
        <v>411</v>
      </c>
    </row>
    <row r="1205" spans="1:5" x14ac:dyDescent="0.25">
      <c r="A1205" s="40">
        <v>16301088</v>
      </c>
      <c r="B1205" s="37">
        <v>7</v>
      </c>
      <c r="C1205" s="37" t="s">
        <v>579</v>
      </c>
      <c r="D1205" s="40" t="s">
        <v>263</v>
      </c>
      <c r="E1205" s="40" t="s">
        <v>411</v>
      </c>
    </row>
    <row r="1206" spans="1:5" x14ac:dyDescent="0.25">
      <c r="A1206" s="40">
        <v>16301027</v>
      </c>
      <c r="B1206" s="37">
        <v>7</v>
      </c>
      <c r="C1206" s="37" t="s">
        <v>579</v>
      </c>
      <c r="D1206" s="40" t="s">
        <v>263</v>
      </c>
      <c r="E1206" s="40" t="s">
        <v>411</v>
      </c>
    </row>
    <row r="1207" spans="1:5" x14ac:dyDescent="0.25">
      <c r="A1207" s="40">
        <v>18301085</v>
      </c>
      <c r="B1207" s="37">
        <v>7</v>
      </c>
      <c r="C1207" s="37" t="s">
        <v>579</v>
      </c>
      <c r="D1207" s="40" t="s">
        <v>263</v>
      </c>
      <c r="E1207" s="40" t="s">
        <v>411</v>
      </c>
    </row>
    <row r="1208" spans="1:5" x14ac:dyDescent="0.25">
      <c r="A1208" s="40">
        <v>18301005</v>
      </c>
      <c r="B1208" s="37">
        <v>7</v>
      </c>
      <c r="C1208" s="37" t="s">
        <v>579</v>
      </c>
      <c r="D1208" s="40" t="s">
        <v>263</v>
      </c>
      <c r="E1208" s="40" t="s">
        <v>411</v>
      </c>
    </row>
    <row r="1209" spans="1:5" x14ac:dyDescent="0.25">
      <c r="A1209" s="40">
        <v>19101020</v>
      </c>
      <c r="B1209" s="37">
        <v>7</v>
      </c>
      <c r="C1209" s="37" t="s">
        <v>579</v>
      </c>
      <c r="D1209" s="40" t="s">
        <v>263</v>
      </c>
      <c r="E1209" s="40" t="s">
        <v>411</v>
      </c>
    </row>
    <row r="1210" spans="1:5" x14ac:dyDescent="0.25">
      <c r="A1210" s="40">
        <v>19301111</v>
      </c>
      <c r="B1210" s="37">
        <v>7</v>
      </c>
      <c r="C1210" s="37" t="s">
        <v>579</v>
      </c>
      <c r="D1210" s="40" t="s">
        <v>263</v>
      </c>
      <c r="E1210" s="40" t="s">
        <v>411</v>
      </c>
    </row>
    <row r="1211" spans="1:5" x14ac:dyDescent="0.25">
      <c r="A1211" s="40">
        <v>10301103</v>
      </c>
      <c r="B1211" s="37">
        <v>7</v>
      </c>
      <c r="C1211" s="37" t="s">
        <v>579</v>
      </c>
      <c r="D1211" s="40" t="s">
        <v>263</v>
      </c>
      <c r="E1211" s="40" t="s">
        <v>411</v>
      </c>
    </row>
    <row r="1212" spans="1:5" x14ac:dyDescent="0.25">
      <c r="A1212" s="40">
        <v>19101024</v>
      </c>
      <c r="B1212" s="37">
        <v>7</v>
      </c>
      <c r="C1212" s="37" t="s">
        <v>579</v>
      </c>
      <c r="D1212" s="40" t="s">
        <v>263</v>
      </c>
      <c r="E1212" s="40" t="s">
        <v>411</v>
      </c>
    </row>
    <row r="1213" spans="1:5" x14ac:dyDescent="0.25">
      <c r="A1213" s="40">
        <v>18301058</v>
      </c>
      <c r="B1213" s="37">
        <v>7</v>
      </c>
      <c r="C1213" s="37" t="s">
        <v>579</v>
      </c>
      <c r="D1213" s="40" t="s">
        <v>263</v>
      </c>
      <c r="E1213" s="40" t="s">
        <v>411</v>
      </c>
    </row>
    <row r="1214" spans="1:5" x14ac:dyDescent="0.25">
      <c r="A1214" s="40">
        <v>19101025</v>
      </c>
      <c r="B1214" s="37">
        <v>7</v>
      </c>
      <c r="C1214" s="37" t="s">
        <v>579</v>
      </c>
      <c r="D1214" s="40" t="s">
        <v>263</v>
      </c>
      <c r="E1214" s="40" t="s">
        <v>411</v>
      </c>
    </row>
    <row r="1215" spans="1:5" x14ac:dyDescent="0.25">
      <c r="A1215" s="40">
        <v>19301113</v>
      </c>
      <c r="B1215" s="37">
        <v>7</v>
      </c>
      <c r="C1215" s="37" t="s">
        <v>579</v>
      </c>
      <c r="D1215" s="40" t="s">
        <v>263</v>
      </c>
      <c r="E1215" s="40" t="s">
        <v>411</v>
      </c>
    </row>
    <row r="1216" spans="1:5" x14ac:dyDescent="0.25">
      <c r="A1216" s="40">
        <v>18301032</v>
      </c>
      <c r="B1216" s="37">
        <v>7</v>
      </c>
      <c r="C1216" s="37" t="s">
        <v>579</v>
      </c>
      <c r="D1216" s="40" t="s">
        <v>263</v>
      </c>
      <c r="E1216" s="40" t="s">
        <v>411</v>
      </c>
    </row>
    <row r="1217" spans="1:5" x14ac:dyDescent="0.25">
      <c r="A1217" s="40">
        <v>19301015</v>
      </c>
      <c r="B1217" s="37">
        <v>7</v>
      </c>
      <c r="C1217" s="37" t="s">
        <v>579</v>
      </c>
      <c r="D1217" s="40" t="s">
        <v>263</v>
      </c>
      <c r="E1217" s="40" t="s">
        <v>411</v>
      </c>
    </row>
    <row r="1218" spans="1:5" x14ac:dyDescent="0.25">
      <c r="A1218" s="40">
        <v>19101030</v>
      </c>
      <c r="B1218" s="37">
        <v>7</v>
      </c>
      <c r="C1218" s="37" t="s">
        <v>579</v>
      </c>
      <c r="D1218" s="40" t="s">
        <v>263</v>
      </c>
      <c r="E1218" s="40" t="s">
        <v>411</v>
      </c>
    </row>
    <row r="1219" spans="1:5" x14ac:dyDescent="0.25">
      <c r="A1219" s="40">
        <v>18316903</v>
      </c>
      <c r="B1219" s="37">
        <v>10</v>
      </c>
      <c r="C1219" s="37" t="s">
        <v>337</v>
      </c>
      <c r="D1219" s="40" t="s">
        <v>263</v>
      </c>
      <c r="E1219" s="40" t="s">
        <v>412</v>
      </c>
    </row>
    <row r="1220" spans="1:5" x14ac:dyDescent="0.25">
      <c r="A1220" s="40">
        <v>17316020</v>
      </c>
      <c r="B1220" s="37">
        <v>10</v>
      </c>
      <c r="C1220" s="37" t="s">
        <v>337</v>
      </c>
      <c r="D1220" s="40" t="s">
        <v>263</v>
      </c>
      <c r="E1220" s="40" t="s">
        <v>412</v>
      </c>
    </row>
    <row r="1221" spans="1:5" x14ac:dyDescent="0.25">
      <c r="A1221" s="40">
        <v>18316001</v>
      </c>
      <c r="B1221" s="37">
        <v>10</v>
      </c>
      <c r="C1221" s="37" t="s">
        <v>337</v>
      </c>
      <c r="D1221" s="40" t="s">
        <v>263</v>
      </c>
      <c r="E1221" s="40" t="s">
        <v>412</v>
      </c>
    </row>
    <row r="1222" spans="1:5" x14ac:dyDescent="0.25">
      <c r="A1222" s="40">
        <v>18316004</v>
      </c>
      <c r="B1222" s="37">
        <v>10</v>
      </c>
      <c r="C1222" s="37" t="s">
        <v>337</v>
      </c>
      <c r="D1222" s="40" t="s">
        <v>263</v>
      </c>
      <c r="E1222" s="40" t="s">
        <v>412</v>
      </c>
    </row>
    <row r="1223" spans="1:5" x14ac:dyDescent="0.25">
      <c r="A1223" s="40">
        <v>18316129</v>
      </c>
      <c r="B1223" s="37">
        <v>10</v>
      </c>
      <c r="C1223" s="37" t="s">
        <v>337</v>
      </c>
      <c r="D1223" s="40" t="s">
        <v>263</v>
      </c>
      <c r="E1223" s="40" t="s">
        <v>412</v>
      </c>
    </row>
    <row r="1224" spans="1:5" x14ac:dyDescent="0.25">
      <c r="A1224" s="40">
        <v>17316004</v>
      </c>
      <c r="B1224" s="37">
        <v>10</v>
      </c>
      <c r="C1224" s="37" t="s">
        <v>337</v>
      </c>
      <c r="D1224" s="40" t="s">
        <v>263</v>
      </c>
      <c r="E1224" s="40" t="s">
        <v>412</v>
      </c>
    </row>
    <row r="1225" spans="1:5" x14ac:dyDescent="0.25">
      <c r="A1225" s="40">
        <v>18316060</v>
      </c>
      <c r="B1225" s="37">
        <v>10</v>
      </c>
      <c r="C1225" s="37" t="s">
        <v>337</v>
      </c>
      <c r="D1225" s="40" t="s">
        <v>263</v>
      </c>
      <c r="E1225" s="40" t="s">
        <v>412</v>
      </c>
    </row>
    <row r="1226" spans="1:5" x14ac:dyDescent="0.25">
      <c r="A1226" s="40">
        <v>18316005</v>
      </c>
      <c r="B1226" s="37">
        <v>10</v>
      </c>
      <c r="C1226" s="37" t="s">
        <v>337</v>
      </c>
      <c r="D1226" s="40" t="s">
        <v>263</v>
      </c>
      <c r="E1226" s="40" t="s">
        <v>412</v>
      </c>
    </row>
    <row r="1227" spans="1:5" x14ac:dyDescent="0.25">
      <c r="A1227" s="40">
        <v>18316133</v>
      </c>
      <c r="B1227" s="37">
        <v>10</v>
      </c>
      <c r="C1227" s="37" t="s">
        <v>337</v>
      </c>
      <c r="D1227" s="40" t="s">
        <v>263</v>
      </c>
      <c r="E1227" s="40" t="s">
        <v>412</v>
      </c>
    </row>
    <row r="1228" spans="1:5" x14ac:dyDescent="0.25">
      <c r="A1228" s="40">
        <v>18316017</v>
      </c>
      <c r="B1228" s="37">
        <v>10</v>
      </c>
      <c r="C1228" s="37" t="s">
        <v>337</v>
      </c>
      <c r="D1228" s="40" t="s">
        <v>263</v>
      </c>
      <c r="E1228" s="40" t="s">
        <v>412</v>
      </c>
    </row>
    <row r="1229" spans="1:5" x14ac:dyDescent="0.25">
      <c r="A1229" s="40">
        <v>18316110</v>
      </c>
      <c r="B1229" s="37">
        <v>10</v>
      </c>
      <c r="C1229" s="37" t="s">
        <v>337</v>
      </c>
      <c r="D1229" s="40" t="s">
        <v>263</v>
      </c>
      <c r="E1229" s="40" t="s">
        <v>412</v>
      </c>
    </row>
    <row r="1230" spans="1:5" x14ac:dyDescent="0.25">
      <c r="A1230" s="40">
        <v>18316106</v>
      </c>
      <c r="B1230" s="37">
        <v>10</v>
      </c>
      <c r="C1230" s="37" t="s">
        <v>337</v>
      </c>
      <c r="D1230" s="40" t="s">
        <v>263</v>
      </c>
      <c r="E1230" s="40" t="s">
        <v>412</v>
      </c>
    </row>
    <row r="1231" spans="1:5" x14ac:dyDescent="0.25">
      <c r="A1231" s="40">
        <v>17316059</v>
      </c>
      <c r="B1231" s="37">
        <v>10</v>
      </c>
      <c r="C1231" s="37" t="s">
        <v>337</v>
      </c>
      <c r="D1231" s="40" t="s">
        <v>263</v>
      </c>
      <c r="E1231" s="40" t="s">
        <v>412</v>
      </c>
    </row>
    <row r="1232" spans="1:5" x14ac:dyDescent="0.25">
      <c r="A1232" s="40">
        <v>18316132</v>
      </c>
      <c r="B1232" s="37">
        <v>10</v>
      </c>
      <c r="C1232" s="37" t="s">
        <v>337</v>
      </c>
      <c r="D1232" s="40" t="s">
        <v>263</v>
      </c>
      <c r="E1232" s="40" t="s">
        <v>412</v>
      </c>
    </row>
    <row r="1233" spans="1:5" x14ac:dyDescent="0.25">
      <c r="A1233" s="40">
        <v>18316058</v>
      </c>
      <c r="B1233" s="37">
        <v>10</v>
      </c>
      <c r="C1233" s="37" t="s">
        <v>337</v>
      </c>
      <c r="D1233" s="40" t="s">
        <v>263</v>
      </c>
      <c r="E1233" s="40" t="s">
        <v>412</v>
      </c>
    </row>
    <row r="1234" spans="1:5" x14ac:dyDescent="0.25">
      <c r="A1234" s="40">
        <v>18316902</v>
      </c>
      <c r="B1234" s="37">
        <v>10</v>
      </c>
      <c r="C1234" s="37" t="s">
        <v>337</v>
      </c>
      <c r="D1234" s="40" t="s">
        <v>263</v>
      </c>
      <c r="E1234" s="40" t="s">
        <v>412</v>
      </c>
    </row>
    <row r="1235" spans="1:5" x14ac:dyDescent="0.25">
      <c r="A1235" s="40">
        <v>17316061</v>
      </c>
      <c r="B1235" s="37">
        <v>10</v>
      </c>
      <c r="C1235" s="37" t="s">
        <v>337</v>
      </c>
      <c r="D1235" s="40" t="s">
        <v>263</v>
      </c>
      <c r="E1235" s="40" t="s">
        <v>412</v>
      </c>
    </row>
    <row r="1236" spans="1:5" x14ac:dyDescent="0.25">
      <c r="A1236" s="40">
        <v>18316034</v>
      </c>
      <c r="B1236" s="37">
        <v>10</v>
      </c>
      <c r="C1236" s="37" t="s">
        <v>337</v>
      </c>
      <c r="D1236" s="40" t="s">
        <v>263</v>
      </c>
      <c r="E1236" s="40" t="s">
        <v>412</v>
      </c>
    </row>
    <row r="1237" spans="1:5" x14ac:dyDescent="0.25">
      <c r="A1237" s="40">
        <v>18316036</v>
      </c>
      <c r="B1237" s="37">
        <v>10</v>
      </c>
      <c r="C1237" s="37" t="s">
        <v>337</v>
      </c>
      <c r="D1237" s="40" t="s">
        <v>263</v>
      </c>
      <c r="E1237" s="40" t="s">
        <v>412</v>
      </c>
    </row>
    <row r="1238" spans="1:5" x14ac:dyDescent="0.25">
      <c r="A1238" s="40">
        <v>18316900</v>
      </c>
      <c r="B1238" s="37">
        <v>10</v>
      </c>
      <c r="C1238" s="37" t="s">
        <v>338</v>
      </c>
      <c r="D1238" s="40" t="s">
        <v>263</v>
      </c>
      <c r="E1238" s="40" t="s">
        <v>412</v>
      </c>
    </row>
    <row r="1239" spans="1:5" x14ac:dyDescent="0.25">
      <c r="A1239" s="40">
        <v>17316045</v>
      </c>
      <c r="B1239" s="37">
        <v>10</v>
      </c>
      <c r="C1239" s="37" t="s">
        <v>338</v>
      </c>
      <c r="D1239" s="40" t="s">
        <v>263</v>
      </c>
      <c r="E1239" s="40" t="s">
        <v>412</v>
      </c>
    </row>
    <row r="1240" spans="1:5" x14ac:dyDescent="0.25">
      <c r="A1240" s="40">
        <v>18316137</v>
      </c>
      <c r="B1240" s="37">
        <v>10</v>
      </c>
      <c r="C1240" s="37" t="s">
        <v>338</v>
      </c>
      <c r="D1240" s="40" t="s">
        <v>263</v>
      </c>
      <c r="E1240" s="40" t="s">
        <v>412</v>
      </c>
    </row>
    <row r="1241" spans="1:5" x14ac:dyDescent="0.25">
      <c r="A1241" s="40">
        <v>15316063</v>
      </c>
      <c r="B1241" s="37">
        <v>10</v>
      </c>
      <c r="C1241" s="37" t="s">
        <v>338</v>
      </c>
      <c r="D1241" s="40" t="s">
        <v>263</v>
      </c>
      <c r="E1241" s="40" t="s">
        <v>412</v>
      </c>
    </row>
    <row r="1242" spans="1:5" x14ac:dyDescent="0.25">
      <c r="A1242" s="40">
        <v>18316009</v>
      </c>
      <c r="B1242" s="37">
        <v>10</v>
      </c>
      <c r="C1242" s="37" t="s">
        <v>338</v>
      </c>
      <c r="D1242" s="40" t="s">
        <v>263</v>
      </c>
      <c r="E1242" s="40" t="s">
        <v>412</v>
      </c>
    </row>
    <row r="1243" spans="1:5" x14ac:dyDescent="0.25">
      <c r="A1243" s="40">
        <v>18316901</v>
      </c>
      <c r="B1243" s="37">
        <v>10</v>
      </c>
      <c r="C1243" s="37" t="s">
        <v>338</v>
      </c>
      <c r="D1243" s="40" t="s">
        <v>263</v>
      </c>
      <c r="E1243" s="40" t="s">
        <v>412</v>
      </c>
    </row>
    <row r="1244" spans="1:5" x14ac:dyDescent="0.25">
      <c r="A1244" s="40">
        <v>18316052</v>
      </c>
      <c r="B1244" s="37">
        <v>10</v>
      </c>
      <c r="C1244" s="37" t="s">
        <v>338</v>
      </c>
      <c r="D1244" s="40" t="s">
        <v>263</v>
      </c>
      <c r="E1244" s="40" t="s">
        <v>412</v>
      </c>
    </row>
    <row r="1245" spans="1:5" x14ac:dyDescent="0.25">
      <c r="A1245" s="40">
        <v>18316075</v>
      </c>
      <c r="B1245" s="37">
        <v>10</v>
      </c>
      <c r="C1245" s="37" t="s">
        <v>338</v>
      </c>
      <c r="D1245" s="40" t="s">
        <v>263</v>
      </c>
      <c r="E1245" s="40" t="s">
        <v>412</v>
      </c>
    </row>
    <row r="1246" spans="1:5" x14ac:dyDescent="0.25">
      <c r="A1246" s="40">
        <v>18316076</v>
      </c>
      <c r="B1246" s="37">
        <v>10</v>
      </c>
      <c r="C1246" s="37" t="s">
        <v>338</v>
      </c>
      <c r="D1246" s="40" t="s">
        <v>263</v>
      </c>
      <c r="E1246" s="40" t="s">
        <v>412</v>
      </c>
    </row>
    <row r="1247" spans="1:5" x14ac:dyDescent="0.25">
      <c r="A1247" s="40">
        <v>18316048</v>
      </c>
      <c r="B1247" s="37">
        <v>10</v>
      </c>
      <c r="C1247" s="37" t="s">
        <v>338</v>
      </c>
      <c r="D1247" s="40" t="s">
        <v>263</v>
      </c>
      <c r="E1247" s="40" t="s">
        <v>412</v>
      </c>
    </row>
    <row r="1248" spans="1:5" x14ac:dyDescent="0.25">
      <c r="A1248" s="40">
        <v>17316102</v>
      </c>
      <c r="B1248" s="37">
        <v>10</v>
      </c>
      <c r="C1248" s="37" t="s">
        <v>338</v>
      </c>
      <c r="D1248" s="40" t="s">
        <v>263</v>
      </c>
      <c r="E1248" s="40" t="s">
        <v>412</v>
      </c>
    </row>
    <row r="1249" spans="1:5" x14ac:dyDescent="0.25">
      <c r="A1249" s="40">
        <v>18316038</v>
      </c>
      <c r="B1249" s="37">
        <v>10</v>
      </c>
      <c r="C1249" s="37" t="s">
        <v>338</v>
      </c>
      <c r="D1249" s="40" t="s">
        <v>263</v>
      </c>
      <c r="E1249" s="40" t="s">
        <v>412</v>
      </c>
    </row>
    <row r="1250" spans="1:5" x14ac:dyDescent="0.25">
      <c r="A1250" s="40">
        <v>18316097</v>
      </c>
      <c r="B1250" s="37">
        <v>10</v>
      </c>
      <c r="C1250" s="37" t="s">
        <v>338</v>
      </c>
      <c r="D1250" s="40" t="s">
        <v>263</v>
      </c>
      <c r="E1250" s="40" t="s">
        <v>412</v>
      </c>
    </row>
    <row r="1251" spans="1:5" x14ac:dyDescent="0.25">
      <c r="A1251" s="40">
        <v>15316132</v>
      </c>
      <c r="B1251" s="37">
        <v>10</v>
      </c>
      <c r="C1251" s="37" t="s">
        <v>338</v>
      </c>
      <c r="D1251" s="40" t="s">
        <v>263</v>
      </c>
      <c r="E1251" s="40" t="s">
        <v>412</v>
      </c>
    </row>
    <row r="1252" spans="1:5" x14ac:dyDescent="0.25">
      <c r="A1252" s="40">
        <v>18316003</v>
      </c>
      <c r="B1252" s="37">
        <v>10</v>
      </c>
      <c r="C1252" s="37" t="s">
        <v>338</v>
      </c>
      <c r="D1252" s="40" t="s">
        <v>263</v>
      </c>
      <c r="E1252" s="40" t="s">
        <v>412</v>
      </c>
    </row>
    <row r="1253" spans="1:5" x14ac:dyDescent="0.25">
      <c r="A1253" s="40">
        <v>18316086</v>
      </c>
      <c r="B1253" s="37">
        <v>10</v>
      </c>
      <c r="C1253" s="37" t="s">
        <v>338</v>
      </c>
      <c r="D1253" s="40" t="s">
        <v>263</v>
      </c>
      <c r="E1253" s="40" t="s">
        <v>412</v>
      </c>
    </row>
    <row r="1254" spans="1:5" x14ac:dyDescent="0.25">
      <c r="A1254" s="40">
        <v>18316010</v>
      </c>
      <c r="B1254" s="37">
        <v>10</v>
      </c>
      <c r="C1254" s="37" t="s">
        <v>338</v>
      </c>
      <c r="D1254" s="40" t="s">
        <v>263</v>
      </c>
      <c r="E1254" s="40" t="s">
        <v>412</v>
      </c>
    </row>
    <row r="1255" spans="1:5" x14ac:dyDescent="0.25">
      <c r="A1255" s="38">
        <v>17316107</v>
      </c>
      <c r="B1255" s="37">
        <v>10</v>
      </c>
      <c r="C1255" s="37" t="s">
        <v>338</v>
      </c>
      <c r="D1255" s="40" t="s">
        <v>263</v>
      </c>
      <c r="E1255" s="40" t="s">
        <v>412</v>
      </c>
    </row>
    <row r="1256" spans="1:5" x14ac:dyDescent="0.25">
      <c r="A1256" s="40">
        <v>18316014</v>
      </c>
      <c r="B1256" s="37">
        <v>10</v>
      </c>
      <c r="C1256" s="37" t="s">
        <v>338</v>
      </c>
      <c r="D1256" s="40" t="s">
        <v>263</v>
      </c>
      <c r="E1256" s="40" t="s">
        <v>412</v>
      </c>
    </row>
    <row r="1257" spans="1:5" x14ac:dyDescent="0.25">
      <c r="A1257" s="40">
        <v>18316008</v>
      </c>
      <c r="B1257" s="37">
        <v>10</v>
      </c>
      <c r="C1257" s="37" t="s">
        <v>338</v>
      </c>
      <c r="D1257" s="40" t="s">
        <v>263</v>
      </c>
      <c r="E1257" s="40" t="s">
        <v>412</v>
      </c>
    </row>
    <row r="1258" spans="1:5" x14ac:dyDescent="0.25">
      <c r="A1258" s="40">
        <v>18316904</v>
      </c>
      <c r="B1258" s="37">
        <v>10</v>
      </c>
      <c r="C1258" s="37" t="s">
        <v>338</v>
      </c>
      <c r="D1258" s="40" t="s">
        <v>263</v>
      </c>
      <c r="E1258" s="40" t="s">
        <v>412</v>
      </c>
    </row>
    <row r="1259" spans="1:5" x14ac:dyDescent="0.25">
      <c r="A1259" s="40">
        <v>19316057</v>
      </c>
      <c r="B1259" s="37">
        <v>7</v>
      </c>
      <c r="C1259" s="37" t="s">
        <v>317</v>
      </c>
      <c r="D1259" s="40" t="s">
        <v>263</v>
      </c>
      <c r="E1259" s="40" t="s">
        <v>412</v>
      </c>
    </row>
    <row r="1260" spans="1:5" x14ac:dyDescent="0.25">
      <c r="A1260" s="40">
        <v>19316013</v>
      </c>
      <c r="B1260" s="37">
        <v>7</v>
      </c>
      <c r="C1260" s="37" t="s">
        <v>317</v>
      </c>
      <c r="D1260" s="40" t="s">
        <v>263</v>
      </c>
      <c r="E1260" s="40" t="s">
        <v>412</v>
      </c>
    </row>
    <row r="1261" spans="1:5" x14ac:dyDescent="0.25">
      <c r="A1261" s="40">
        <v>13316902</v>
      </c>
      <c r="B1261" s="37">
        <v>7</v>
      </c>
      <c r="C1261" s="37" t="s">
        <v>317</v>
      </c>
      <c r="D1261" s="40" t="s">
        <v>263</v>
      </c>
      <c r="E1261" s="40" t="s">
        <v>412</v>
      </c>
    </row>
    <row r="1262" spans="1:5" x14ac:dyDescent="0.25">
      <c r="A1262" s="40">
        <v>19316153</v>
      </c>
      <c r="B1262" s="37">
        <v>7</v>
      </c>
      <c r="C1262" s="37" t="s">
        <v>317</v>
      </c>
      <c r="D1262" s="40" t="s">
        <v>263</v>
      </c>
      <c r="E1262" s="40" t="s">
        <v>412</v>
      </c>
    </row>
    <row r="1263" spans="1:5" x14ac:dyDescent="0.25">
      <c r="A1263" s="40">
        <v>19316026</v>
      </c>
      <c r="B1263" s="37">
        <v>7</v>
      </c>
      <c r="C1263" s="37" t="s">
        <v>317</v>
      </c>
      <c r="D1263" s="40" t="s">
        <v>263</v>
      </c>
      <c r="E1263" s="40" t="s">
        <v>412</v>
      </c>
    </row>
    <row r="1264" spans="1:5" x14ac:dyDescent="0.25">
      <c r="A1264" s="40">
        <v>19316016</v>
      </c>
      <c r="B1264" s="37">
        <v>7</v>
      </c>
      <c r="C1264" s="37" t="s">
        <v>317</v>
      </c>
      <c r="D1264" s="40" t="s">
        <v>263</v>
      </c>
      <c r="E1264" s="40" t="s">
        <v>412</v>
      </c>
    </row>
    <row r="1265" spans="1:5" x14ac:dyDescent="0.25">
      <c r="A1265" s="40">
        <v>19316076</v>
      </c>
      <c r="B1265" s="37">
        <v>7</v>
      </c>
      <c r="C1265" s="37" t="s">
        <v>317</v>
      </c>
      <c r="D1265" s="40" t="s">
        <v>263</v>
      </c>
      <c r="E1265" s="40" t="s">
        <v>412</v>
      </c>
    </row>
    <row r="1266" spans="1:5" x14ac:dyDescent="0.25">
      <c r="A1266" s="40">
        <v>18316073</v>
      </c>
      <c r="B1266" s="37">
        <v>7</v>
      </c>
      <c r="C1266" s="37" t="s">
        <v>317</v>
      </c>
      <c r="D1266" s="40" t="s">
        <v>263</v>
      </c>
      <c r="E1266" s="40" t="s">
        <v>412</v>
      </c>
    </row>
    <row r="1267" spans="1:5" x14ac:dyDescent="0.25">
      <c r="A1267" s="40">
        <v>19316090</v>
      </c>
      <c r="B1267" s="37">
        <v>7</v>
      </c>
      <c r="C1267" s="37" t="s">
        <v>317</v>
      </c>
      <c r="D1267" s="40" t="s">
        <v>263</v>
      </c>
      <c r="E1267" s="40" t="s">
        <v>412</v>
      </c>
    </row>
    <row r="1268" spans="1:5" x14ac:dyDescent="0.25">
      <c r="A1268" s="40">
        <v>19316096</v>
      </c>
      <c r="B1268" s="37">
        <v>7</v>
      </c>
      <c r="C1268" s="37" t="s">
        <v>317</v>
      </c>
      <c r="D1268" s="40" t="s">
        <v>263</v>
      </c>
      <c r="E1268" s="40" t="s">
        <v>412</v>
      </c>
    </row>
    <row r="1269" spans="1:5" x14ac:dyDescent="0.25">
      <c r="A1269" s="40">
        <v>19316113</v>
      </c>
      <c r="B1269" s="37">
        <v>7</v>
      </c>
      <c r="C1269" s="37" t="s">
        <v>317</v>
      </c>
      <c r="D1269" s="40" t="s">
        <v>263</v>
      </c>
      <c r="E1269" s="40" t="s">
        <v>412</v>
      </c>
    </row>
    <row r="1270" spans="1:5" x14ac:dyDescent="0.25">
      <c r="A1270" s="40">
        <v>18316046</v>
      </c>
      <c r="B1270" s="37">
        <v>7</v>
      </c>
      <c r="C1270" s="37" t="s">
        <v>317</v>
      </c>
      <c r="D1270" s="40" t="s">
        <v>263</v>
      </c>
      <c r="E1270" s="40" t="s">
        <v>412</v>
      </c>
    </row>
    <row r="1271" spans="1:5" x14ac:dyDescent="0.25">
      <c r="A1271" s="40">
        <v>19316063</v>
      </c>
      <c r="B1271" s="37">
        <v>7</v>
      </c>
      <c r="C1271" s="37" t="s">
        <v>317</v>
      </c>
      <c r="D1271" s="40" t="s">
        <v>263</v>
      </c>
      <c r="E1271" s="40" t="s">
        <v>412</v>
      </c>
    </row>
    <row r="1272" spans="1:5" x14ac:dyDescent="0.25">
      <c r="A1272" s="40">
        <v>19316004</v>
      </c>
      <c r="B1272" s="37">
        <v>7</v>
      </c>
      <c r="C1272" s="37" t="s">
        <v>317</v>
      </c>
      <c r="D1272" s="40" t="s">
        <v>263</v>
      </c>
      <c r="E1272" s="40" t="s">
        <v>412</v>
      </c>
    </row>
    <row r="1273" spans="1:5" x14ac:dyDescent="0.25">
      <c r="A1273" s="40">
        <v>19316129</v>
      </c>
      <c r="B1273" s="37">
        <v>7</v>
      </c>
      <c r="C1273" s="37" t="s">
        <v>317</v>
      </c>
      <c r="D1273" s="40" t="s">
        <v>263</v>
      </c>
      <c r="E1273" s="40" t="s">
        <v>412</v>
      </c>
    </row>
    <row r="1274" spans="1:5" x14ac:dyDescent="0.25">
      <c r="A1274" s="40">
        <v>19316126</v>
      </c>
      <c r="B1274" s="37">
        <v>7</v>
      </c>
      <c r="C1274" s="37" t="s">
        <v>317</v>
      </c>
      <c r="D1274" s="40" t="s">
        <v>263</v>
      </c>
      <c r="E1274" s="40" t="s">
        <v>412</v>
      </c>
    </row>
    <row r="1275" spans="1:5" x14ac:dyDescent="0.25">
      <c r="A1275" s="40">
        <v>19316099</v>
      </c>
      <c r="B1275" s="37">
        <v>7</v>
      </c>
      <c r="C1275" s="37" t="s">
        <v>317</v>
      </c>
      <c r="D1275" s="40" t="s">
        <v>263</v>
      </c>
      <c r="E1275" s="40" t="s">
        <v>412</v>
      </c>
    </row>
    <row r="1276" spans="1:5" x14ac:dyDescent="0.25">
      <c r="A1276" s="40">
        <v>19316009</v>
      </c>
      <c r="B1276" s="37">
        <v>7</v>
      </c>
      <c r="C1276" s="37" t="s">
        <v>317</v>
      </c>
      <c r="D1276" s="40" t="s">
        <v>263</v>
      </c>
      <c r="E1276" s="40" t="s">
        <v>412</v>
      </c>
    </row>
    <row r="1277" spans="1:5" x14ac:dyDescent="0.25">
      <c r="A1277" s="40">
        <v>19316031</v>
      </c>
      <c r="B1277" s="37">
        <v>7</v>
      </c>
      <c r="C1277" s="37" t="s">
        <v>317</v>
      </c>
      <c r="D1277" s="40" t="s">
        <v>263</v>
      </c>
      <c r="E1277" s="40" t="s">
        <v>412</v>
      </c>
    </row>
    <row r="1278" spans="1:5" x14ac:dyDescent="0.25">
      <c r="A1278" s="40">
        <v>19316018</v>
      </c>
      <c r="B1278" s="37">
        <v>7</v>
      </c>
      <c r="C1278" s="37" t="s">
        <v>317</v>
      </c>
      <c r="D1278" s="40" t="s">
        <v>263</v>
      </c>
      <c r="E1278" s="40" t="s">
        <v>412</v>
      </c>
    </row>
    <row r="1279" spans="1:5" x14ac:dyDescent="0.25">
      <c r="A1279" s="40">
        <v>19316001</v>
      </c>
      <c r="B1279" s="37">
        <v>7</v>
      </c>
      <c r="C1279" s="37" t="s">
        <v>317</v>
      </c>
      <c r="D1279" s="40" t="s">
        <v>263</v>
      </c>
      <c r="E1279" s="40" t="s">
        <v>412</v>
      </c>
    </row>
    <row r="1280" spans="1:5" x14ac:dyDescent="0.25">
      <c r="A1280" s="40">
        <v>19316070</v>
      </c>
      <c r="B1280" s="37">
        <v>7</v>
      </c>
      <c r="C1280" s="37" t="s">
        <v>317</v>
      </c>
      <c r="D1280" s="40" t="s">
        <v>263</v>
      </c>
      <c r="E1280" s="40" t="s">
        <v>412</v>
      </c>
    </row>
    <row r="1281" spans="1:5" x14ac:dyDescent="0.25">
      <c r="A1281" s="40">
        <v>19316083</v>
      </c>
      <c r="B1281" s="37">
        <v>7</v>
      </c>
      <c r="C1281" s="37" t="s">
        <v>317</v>
      </c>
      <c r="D1281" s="40" t="s">
        <v>263</v>
      </c>
      <c r="E1281" s="40" t="s">
        <v>412</v>
      </c>
    </row>
    <row r="1282" spans="1:5" x14ac:dyDescent="0.25">
      <c r="A1282" s="40">
        <v>19316146</v>
      </c>
      <c r="B1282" s="37">
        <v>7</v>
      </c>
      <c r="C1282" s="37" t="s">
        <v>317</v>
      </c>
      <c r="D1282" s="40" t="s">
        <v>263</v>
      </c>
      <c r="E1282" s="40" t="s">
        <v>412</v>
      </c>
    </row>
    <row r="1283" spans="1:5" x14ac:dyDescent="0.25">
      <c r="A1283" s="40">
        <v>18316067</v>
      </c>
      <c r="B1283" s="37">
        <v>7</v>
      </c>
      <c r="C1283" s="37" t="s">
        <v>317</v>
      </c>
      <c r="D1283" s="40" t="s">
        <v>263</v>
      </c>
      <c r="E1283" s="40" t="s">
        <v>412</v>
      </c>
    </row>
    <row r="1284" spans="1:5" x14ac:dyDescent="0.25">
      <c r="A1284" s="40">
        <v>19316110</v>
      </c>
      <c r="B1284" s="37">
        <v>7</v>
      </c>
      <c r="C1284" s="37" t="s">
        <v>317</v>
      </c>
      <c r="D1284" s="40" t="s">
        <v>263</v>
      </c>
      <c r="E1284" s="40" t="s">
        <v>412</v>
      </c>
    </row>
    <row r="1285" spans="1:5" x14ac:dyDescent="0.25">
      <c r="A1285" s="40">
        <v>19316010</v>
      </c>
      <c r="B1285" s="37">
        <v>7</v>
      </c>
      <c r="C1285" s="37" t="s">
        <v>317</v>
      </c>
      <c r="D1285" s="40" t="s">
        <v>263</v>
      </c>
      <c r="E1285" s="40" t="s">
        <v>412</v>
      </c>
    </row>
    <row r="1286" spans="1:5" x14ac:dyDescent="0.25">
      <c r="A1286" s="40">
        <v>19316118</v>
      </c>
      <c r="B1286" s="37">
        <v>7</v>
      </c>
      <c r="C1286" s="37" t="s">
        <v>317</v>
      </c>
      <c r="D1286" s="40" t="s">
        <v>263</v>
      </c>
      <c r="E1286" s="40" t="s">
        <v>412</v>
      </c>
    </row>
    <row r="1287" spans="1:5" x14ac:dyDescent="0.25">
      <c r="A1287" s="40">
        <v>19316037</v>
      </c>
      <c r="B1287" s="37">
        <v>7</v>
      </c>
      <c r="C1287" s="37" t="s">
        <v>317</v>
      </c>
      <c r="D1287" s="40" t="s">
        <v>263</v>
      </c>
      <c r="E1287" s="40" t="s">
        <v>412</v>
      </c>
    </row>
    <row r="1288" spans="1:5" x14ac:dyDescent="0.25">
      <c r="A1288" s="40">
        <v>19316081</v>
      </c>
      <c r="B1288" s="37">
        <v>7</v>
      </c>
      <c r="C1288" s="37" t="s">
        <v>317</v>
      </c>
      <c r="D1288" s="40" t="s">
        <v>263</v>
      </c>
      <c r="E1288" s="40" t="s">
        <v>412</v>
      </c>
    </row>
    <row r="1289" spans="1:5" x14ac:dyDescent="0.25">
      <c r="A1289" s="40">
        <v>19316128</v>
      </c>
      <c r="B1289" s="37">
        <v>7</v>
      </c>
      <c r="C1289" s="37" t="s">
        <v>317</v>
      </c>
      <c r="D1289" s="40" t="s">
        <v>263</v>
      </c>
      <c r="E1289" s="40" t="s">
        <v>412</v>
      </c>
    </row>
    <row r="1290" spans="1:5" x14ac:dyDescent="0.25">
      <c r="A1290" s="40">
        <v>19316030</v>
      </c>
      <c r="B1290" s="37">
        <v>7</v>
      </c>
      <c r="C1290" s="37" t="s">
        <v>317</v>
      </c>
      <c r="D1290" s="40" t="s">
        <v>263</v>
      </c>
      <c r="E1290" s="40" t="s">
        <v>412</v>
      </c>
    </row>
    <row r="1291" spans="1:5" x14ac:dyDescent="0.25">
      <c r="A1291" s="40">
        <v>19316014</v>
      </c>
      <c r="B1291" s="37">
        <v>7</v>
      </c>
      <c r="C1291" s="37" t="s">
        <v>317</v>
      </c>
      <c r="D1291" s="40" t="s">
        <v>263</v>
      </c>
      <c r="E1291" s="40" t="s">
        <v>412</v>
      </c>
    </row>
    <row r="1292" spans="1:5" x14ac:dyDescent="0.25">
      <c r="A1292" s="40">
        <v>19316039</v>
      </c>
      <c r="B1292" s="37">
        <v>7</v>
      </c>
      <c r="C1292" s="37" t="s">
        <v>317</v>
      </c>
      <c r="D1292" s="40" t="s">
        <v>263</v>
      </c>
      <c r="E1292" s="40" t="s">
        <v>412</v>
      </c>
    </row>
    <row r="1293" spans="1:5" x14ac:dyDescent="0.25">
      <c r="A1293" s="40">
        <v>18316082</v>
      </c>
      <c r="B1293" s="37">
        <v>7</v>
      </c>
      <c r="C1293" s="37" t="s">
        <v>317</v>
      </c>
      <c r="D1293" s="40" t="s">
        <v>263</v>
      </c>
      <c r="E1293" s="40" t="s">
        <v>412</v>
      </c>
    </row>
    <row r="1294" spans="1:5" x14ac:dyDescent="0.25">
      <c r="A1294" s="40">
        <v>19316115</v>
      </c>
      <c r="B1294" s="37">
        <v>7</v>
      </c>
      <c r="C1294" s="37" t="s">
        <v>317</v>
      </c>
      <c r="D1294" s="40" t="s">
        <v>263</v>
      </c>
      <c r="E1294" s="40" t="s">
        <v>412</v>
      </c>
    </row>
    <row r="1295" spans="1:5" x14ac:dyDescent="0.25">
      <c r="A1295" s="40">
        <v>19316147</v>
      </c>
      <c r="B1295" s="37">
        <v>7</v>
      </c>
      <c r="C1295" s="37" t="s">
        <v>317</v>
      </c>
      <c r="D1295" s="40" t="s">
        <v>263</v>
      </c>
      <c r="E1295" s="40" t="s">
        <v>412</v>
      </c>
    </row>
    <row r="1296" spans="1:5" x14ac:dyDescent="0.25">
      <c r="A1296" s="40">
        <v>19316073</v>
      </c>
      <c r="B1296" s="37">
        <v>7</v>
      </c>
      <c r="C1296" s="37" t="s">
        <v>317</v>
      </c>
      <c r="D1296" s="40" t="s">
        <v>263</v>
      </c>
      <c r="E1296" s="40" t="s">
        <v>412</v>
      </c>
    </row>
    <row r="1297" spans="1:5" x14ac:dyDescent="0.25">
      <c r="A1297" s="40">
        <v>19316071</v>
      </c>
      <c r="B1297" s="37">
        <v>7</v>
      </c>
      <c r="C1297" s="37" t="s">
        <v>317</v>
      </c>
      <c r="D1297" s="40" t="s">
        <v>263</v>
      </c>
      <c r="E1297" s="40" t="s">
        <v>412</v>
      </c>
    </row>
    <row r="1298" spans="1:5" x14ac:dyDescent="0.25">
      <c r="A1298" s="40">
        <v>19316101</v>
      </c>
      <c r="B1298" s="37">
        <v>7</v>
      </c>
      <c r="C1298" s="37" t="s">
        <v>318</v>
      </c>
      <c r="D1298" s="40" t="s">
        <v>263</v>
      </c>
      <c r="E1298" s="40" t="s">
        <v>412</v>
      </c>
    </row>
    <row r="1299" spans="1:5" x14ac:dyDescent="0.25">
      <c r="A1299" s="40">
        <v>19316904</v>
      </c>
      <c r="B1299" s="37">
        <v>7</v>
      </c>
      <c r="C1299" s="37" t="s">
        <v>318</v>
      </c>
      <c r="D1299" s="40" t="s">
        <v>263</v>
      </c>
      <c r="E1299" s="40" t="s">
        <v>412</v>
      </c>
    </row>
    <row r="1300" spans="1:5" x14ac:dyDescent="0.25">
      <c r="A1300" s="40">
        <v>19316067</v>
      </c>
      <c r="B1300" s="37">
        <v>7</v>
      </c>
      <c r="C1300" s="37" t="s">
        <v>318</v>
      </c>
      <c r="D1300" s="40" t="s">
        <v>263</v>
      </c>
      <c r="E1300" s="40" t="s">
        <v>412</v>
      </c>
    </row>
    <row r="1301" spans="1:5" x14ac:dyDescent="0.25">
      <c r="A1301" s="40">
        <v>19316087</v>
      </c>
      <c r="B1301" s="37">
        <v>7</v>
      </c>
      <c r="C1301" s="37" t="s">
        <v>318</v>
      </c>
      <c r="D1301" s="40" t="s">
        <v>263</v>
      </c>
      <c r="E1301" s="40" t="s">
        <v>412</v>
      </c>
    </row>
    <row r="1302" spans="1:5" x14ac:dyDescent="0.25">
      <c r="A1302" s="40">
        <v>19316903</v>
      </c>
      <c r="B1302" s="37">
        <v>7</v>
      </c>
      <c r="C1302" s="37" t="s">
        <v>318</v>
      </c>
      <c r="D1302" s="40" t="s">
        <v>263</v>
      </c>
      <c r="E1302" s="40" t="s">
        <v>412</v>
      </c>
    </row>
    <row r="1303" spans="1:5" x14ac:dyDescent="0.25">
      <c r="A1303" s="40">
        <v>18316120</v>
      </c>
      <c r="B1303" s="37">
        <v>7</v>
      </c>
      <c r="C1303" s="37" t="s">
        <v>318</v>
      </c>
      <c r="D1303" s="40" t="s">
        <v>263</v>
      </c>
      <c r="E1303" s="40" t="s">
        <v>412</v>
      </c>
    </row>
    <row r="1304" spans="1:5" x14ac:dyDescent="0.25">
      <c r="A1304" s="40">
        <v>19316017</v>
      </c>
      <c r="B1304" s="37">
        <v>7</v>
      </c>
      <c r="C1304" s="37" t="s">
        <v>318</v>
      </c>
      <c r="D1304" s="40" t="s">
        <v>263</v>
      </c>
      <c r="E1304" s="40" t="s">
        <v>412</v>
      </c>
    </row>
    <row r="1305" spans="1:5" x14ac:dyDescent="0.25">
      <c r="A1305" s="40">
        <v>18316072</v>
      </c>
      <c r="B1305" s="37">
        <v>7</v>
      </c>
      <c r="C1305" s="37" t="s">
        <v>318</v>
      </c>
      <c r="D1305" s="40" t="s">
        <v>263</v>
      </c>
      <c r="E1305" s="40" t="s">
        <v>412</v>
      </c>
    </row>
    <row r="1306" spans="1:5" x14ac:dyDescent="0.25">
      <c r="A1306" s="40">
        <v>18316134</v>
      </c>
      <c r="B1306" s="37">
        <v>7</v>
      </c>
      <c r="C1306" s="37" t="s">
        <v>318</v>
      </c>
      <c r="D1306" s="40" t="s">
        <v>263</v>
      </c>
      <c r="E1306" s="40" t="s">
        <v>412</v>
      </c>
    </row>
    <row r="1307" spans="1:5" x14ac:dyDescent="0.25">
      <c r="A1307" s="40">
        <v>19316022</v>
      </c>
      <c r="B1307" s="37">
        <v>7</v>
      </c>
      <c r="C1307" s="37" t="s">
        <v>318</v>
      </c>
      <c r="D1307" s="40" t="s">
        <v>263</v>
      </c>
      <c r="E1307" s="40" t="s">
        <v>412</v>
      </c>
    </row>
    <row r="1308" spans="1:5" x14ac:dyDescent="0.25">
      <c r="A1308" s="40">
        <v>19316055</v>
      </c>
      <c r="B1308" s="37">
        <v>7</v>
      </c>
      <c r="C1308" s="37" t="s">
        <v>318</v>
      </c>
      <c r="D1308" s="40" t="s">
        <v>263</v>
      </c>
      <c r="E1308" s="40" t="s">
        <v>412</v>
      </c>
    </row>
    <row r="1309" spans="1:5" x14ac:dyDescent="0.25">
      <c r="A1309" s="40">
        <v>19316029</v>
      </c>
      <c r="B1309" s="37">
        <v>7</v>
      </c>
      <c r="C1309" s="37" t="s">
        <v>318</v>
      </c>
      <c r="D1309" s="40" t="s">
        <v>263</v>
      </c>
      <c r="E1309" s="40" t="s">
        <v>412</v>
      </c>
    </row>
    <row r="1310" spans="1:5" x14ac:dyDescent="0.25">
      <c r="A1310" s="40">
        <v>19316034</v>
      </c>
      <c r="B1310" s="37">
        <v>7</v>
      </c>
      <c r="C1310" s="37" t="s">
        <v>318</v>
      </c>
      <c r="D1310" s="40" t="s">
        <v>263</v>
      </c>
      <c r="E1310" s="40" t="s">
        <v>412</v>
      </c>
    </row>
    <row r="1311" spans="1:5" x14ac:dyDescent="0.25">
      <c r="A1311" s="40">
        <v>19316097</v>
      </c>
      <c r="B1311" s="37">
        <v>7</v>
      </c>
      <c r="C1311" s="37" t="s">
        <v>318</v>
      </c>
      <c r="D1311" s="40" t="s">
        <v>263</v>
      </c>
      <c r="E1311" s="40" t="s">
        <v>412</v>
      </c>
    </row>
    <row r="1312" spans="1:5" x14ac:dyDescent="0.25">
      <c r="A1312" s="40">
        <v>19316902</v>
      </c>
      <c r="B1312" s="37">
        <v>7</v>
      </c>
      <c r="C1312" s="37" t="s">
        <v>318</v>
      </c>
      <c r="D1312" s="40" t="s">
        <v>263</v>
      </c>
      <c r="E1312" s="40" t="s">
        <v>412</v>
      </c>
    </row>
    <row r="1313" spans="1:5" x14ac:dyDescent="0.25">
      <c r="A1313" s="40">
        <v>19316900</v>
      </c>
      <c r="B1313" s="37">
        <v>7</v>
      </c>
      <c r="C1313" s="37" t="s">
        <v>318</v>
      </c>
      <c r="D1313" s="40" t="s">
        <v>263</v>
      </c>
      <c r="E1313" s="40" t="s">
        <v>412</v>
      </c>
    </row>
    <row r="1314" spans="1:5" x14ac:dyDescent="0.25">
      <c r="A1314" s="40">
        <v>18316128</v>
      </c>
      <c r="B1314" s="37">
        <v>7</v>
      </c>
      <c r="C1314" s="37" t="s">
        <v>318</v>
      </c>
      <c r="D1314" s="40" t="s">
        <v>263</v>
      </c>
      <c r="E1314" s="40" t="s">
        <v>412</v>
      </c>
    </row>
    <row r="1315" spans="1:5" x14ac:dyDescent="0.25">
      <c r="A1315" s="40">
        <v>19316901</v>
      </c>
      <c r="B1315" s="37">
        <v>7</v>
      </c>
      <c r="C1315" s="37" t="s">
        <v>318</v>
      </c>
      <c r="D1315" s="40" t="s">
        <v>263</v>
      </c>
      <c r="E1315" s="40" t="s">
        <v>412</v>
      </c>
    </row>
    <row r="1316" spans="1:5" x14ac:dyDescent="0.25">
      <c r="A1316" s="40">
        <v>19316156</v>
      </c>
      <c r="B1316" s="37">
        <v>7</v>
      </c>
      <c r="C1316" s="37" t="s">
        <v>318</v>
      </c>
      <c r="D1316" s="40" t="s">
        <v>263</v>
      </c>
      <c r="E1316" s="40" t="s">
        <v>412</v>
      </c>
    </row>
    <row r="1317" spans="1:5" x14ac:dyDescent="0.25">
      <c r="A1317" s="40">
        <v>19316154</v>
      </c>
      <c r="B1317" s="37">
        <v>7</v>
      </c>
      <c r="C1317" s="37" t="s">
        <v>318</v>
      </c>
      <c r="D1317" s="40" t="s">
        <v>263</v>
      </c>
      <c r="E1317" s="40" t="s">
        <v>412</v>
      </c>
    </row>
    <row r="1318" spans="1:5" x14ac:dyDescent="0.25">
      <c r="A1318" s="40">
        <v>19316065</v>
      </c>
      <c r="B1318" s="37">
        <v>7</v>
      </c>
      <c r="C1318" s="37" t="s">
        <v>318</v>
      </c>
      <c r="D1318" s="40" t="s">
        <v>263</v>
      </c>
      <c r="E1318" s="40" t="s">
        <v>412</v>
      </c>
    </row>
    <row r="1319" spans="1:5" x14ac:dyDescent="0.25">
      <c r="A1319" s="40">
        <v>18316123</v>
      </c>
      <c r="B1319" s="37">
        <v>7</v>
      </c>
      <c r="C1319" s="37" t="s">
        <v>318</v>
      </c>
      <c r="D1319" s="40" t="s">
        <v>263</v>
      </c>
      <c r="E1319" s="40" t="s">
        <v>412</v>
      </c>
    </row>
    <row r="1320" spans="1:5" x14ac:dyDescent="0.25">
      <c r="A1320" s="40">
        <v>19316132</v>
      </c>
      <c r="B1320" s="37">
        <v>7</v>
      </c>
      <c r="C1320" s="37" t="s">
        <v>318</v>
      </c>
      <c r="D1320" s="40" t="s">
        <v>263</v>
      </c>
      <c r="E1320" s="40" t="s">
        <v>412</v>
      </c>
    </row>
    <row r="1321" spans="1:5" x14ac:dyDescent="0.25">
      <c r="A1321" s="40">
        <v>19316155</v>
      </c>
      <c r="B1321" s="37">
        <v>7</v>
      </c>
      <c r="C1321" s="37" t="s">
        <v>318</v>
      </c>
      <c r="D1321" s="40" t="s">
        <v>263</v>
      </c>
      <c r="E1321" s="40" t="s">
        <v>412</v>
      </c>
    </row>
    <row r="1322" spans="1:5" x14ac:dyDescent="0.25">
      <c r="A1322" s="40">
        <v>19316077</v>
      </c>
      <c r="B1322" s="37">
        <v>7</v>
      </c>
      <c r="C1322" s="37" t="s">
        <v>318</v>
      </c>
      <c r="D1322" s="40" t="s">
        <v>263</v>
      </c>
      <c r="E1322" s="40" t="s">
        <v>412</v>
      </c>
    </row>
    <row r="1323" spans="1:5" x14ac:dyDescent="0.25">
      <c r="A1323" s="40">
        <v>19316084</v>
      </c>
      <c r="B1323" s="37">
        <v>7</v>
      </c>
      <c r="C1323" s="37" t="s">
        <v>318</v>
      </c>
      <c r="D1323" s="40" t="s">
        <v>263</v>
      </c>
      <c r="E1323" s="40" t="s">
        <v>412</v>
      </c>
    </row>
    <row r="1324" spans="1:5" x14ac:dyDescent="0.25">
      <c r="A1324" s="40">
        <v>19316032</v>
      </c>
      <c r="B1324" s="37">
        <v>7</v>
      </c>
      <c r="C1324" s="37" t="s">
        <v>318</v>
      </c>
      <c r="D1324" s="40" t="s">
        <v>263</v>
      </c>
      <c r="E1324" s="40" t="s">
        <v>412</v>
      </c>
    </row>
    <row r="1325" spans="1:5" x14ac:dyDescent="0.25">
      <c r="A1325" s="40">
        <v>19316148</v>
      </c>
      <c r="B1325" s="37">
        <v>7</v>
      </c>
      <c r="C1325" s="37" t="s">
        <v>318</v>
      </c>
      <c r="D1325" s="40" t="s">
        <v>263</v>
      </c>
      <c r="E1325" s="40" t="s">
        <v>412</v>
      </c>
    </row>
    <row r="1326" spans="1:5" x14ac:dyDescent="0.25">
      <c r="A1326" s="40">
        <v>19316107</v>
      </c>
      <c r="B1326" s="37">
        <v>7</v>
      </c>
      <c r="C1326" s="37" t="s">
        <v>318</v>
      </c>
      <c r="D1326" s="40" t="s">
        <v>263</v>
      </c>
      <c r="E1326" s="40" t="s">
        <v>412</v>
      </c>
    </row>
    <row r="1327" spans="1:5" x14ac:dyDescent="0.25">
      <c r="A1327" s="40">
        <v>19316134</v>
      </c>
      <c r="B1327" s="37">
        <v>7</v>
      </c>
      <c r="C1327" s="37" t="s">
        <v>318</v>
      </c>
      <c r="D1327" s="40" t="s">
        <v>263</v>
      </c>
      <c r="E1327" s="40" t="s">
        <v>412</v>
      </c>
    </row>
    <row r="1328" spans="1:5" x14ac:dyDescent="0.25">
      <c r="A1328" s="40">
        <v>19316165</v>
      </c>
      <c r="B1328" s="37">
        <v>7</v>
      </c>
      <c r="C1328" s="37" t="s">
        <v>318</v>
      </c>
      <c r="D1328" s="40" t="s">
        <v>263</v>
      </c>
      <c r="E1328" s="40" t="s">
        <v>412</v>
      </c>
    </row>
    <row r="1329" spans="1:5" x14ac:dyDescent="0.25">
      <c r="A1329" s="40">
        <v>18316122</v>
      </c>
      <c r="B1329" s="37">
        <v>7</v>
      </c>
      <c r="C1329" s="37" t="s">
        <v>318</v>
      </c>
      <c r="D1329" s="40" t="s">
        <v>263</v>
      </c>
      <c r="E1329" s="40" t="s">
        <v>412</v>
      </c>
    </row>
    <row r="1330" spans="1:5" x14ac:dyDescent="0.25">
      <c r="A1330" s="40">
        <v>19316064</v>
      </c>
      <c r="B1330" s="37">
        <v>7</v>
      </c>
      <c r="C1330" s="37" t="s">
        <v>318</v>
      </c>
      <c r="D1330" s="40" t="s">
        <v>263</v>
      </c>
      <c r="E1330" s="40" t="s">
        <v>412</v>
      </c>
    </row>
    <row r="1331" spans="1:5" x14ac:dyDescent="0.25">
      <c r="A1331" s="40">
        <v>19316143</v>
      </c>
      <c r="B1331" s="37">
        <v>7</v>
      </c>
      <c r="C1331" s="37" t="s">
        <v>318</v>
      </c>
      <c r="D1331" s="40" t="s">
        <v>263</v>
      </c>
      <c r="E1331" s="40" t="s">
        <v>412</v>
      </c>
    </row>
    <row r="1332" spans="1:5" x14ac:dyDescent="0.25">
      <c r="A1332" s="40">
        <v>19316035</v>
      </c>
      <c r="B1332" s="37">
        <v>7</v>
      </c>
      <c r="C1332" s="37" t="s">
        <v>318</v>
      </c>
      <c r="D1332" s="40" t="s">
        <v>263</v>
      </c>
      <c r="E1332" s="40" t="s">
        <v>412</v>
      </c>
    </row>
    <row r="1333" spans="1:5" x14ac:dyDescent="0.25">
      <c r="A1333" s="40">
        <v>19316021</v>
      </c>
      <c r="B1333" s="37">
        <v>7</v>
      </c>
      <c r="C1333" s="37" t="s">
        <v>318</v>
      </c>
      <c r="D1333" s="40" t="s">
        <v>263</v>
      </c>
      <c r="E1333" s="40" t="s">
        <v>412</v>
      </c>
    </row>
    <row r="1334" spans="1:5" x14ac:dyDescent="0.25">
      <c r="A1334" s="40">
        <v>18311039</v>
      </c>
      <c r="B1334" s="37">
        <v>10</v>
      </c>
      <c r="C1334" s="37" t="s">
        <v>345</v>
      </c>
      <c r="D1334" s="40" t="s">
        <v>262</v>
      </c>
      <c r="E1334" s="40" t="s">
        <v>413</v>
      </c>
    </row>
    <row r="1335" spans="1:5" x14ac:dyDescent="0.25">
      <c r="A1335" s="40">
        <v>104004</v>
      </c>
      <c r="B1335" s="37">
        <v>10</v>
      </c>
      <c r="C1335" s="37" t="s">
        <v>345</v>
      </c>
      <c r="D1335" s="40" t="s">
        <v>262</v>
      </c>
      <c r="E1335" s="40" t="s">
        <v>413</v>
      </c>
    </row>
    <row r="1336" spans="1:5" x14ac:dyDescent="0.25">
      <c r="A1336" s="40">
        <v>18311003</v>
      </c>
      <c r="B1336" s="37">
        <v>10</v>
      </c>
      <c r="C1336" s="37" t="s">
        <v>345</v>
      </c>
      <c r="D1336" s="40" t="s">
        <v>262</v>
      </c>
      <c r="E1336" s="40" t="s">
        <v>413</v>
      </c>
    </row>
    <row r="1337" spans="1:5" x14ac:dyDescent="0.25">
      <c r="A1337" s="40">
        <v>18311025</v>
      </c>
      <c r="B1337" s="37">
        <v>10</v>
      </c>
      <c r="C1337" s="37" t="s">
        <v>345</v>
      </c>
      <c r="D1337" s="40" t="s">
        <v>262</v>
      </c>
      <c r="E1337" s="40" t="s">
        <v>413</v>
      </c>
    </row>
    <row r="1338" spans="1:5" x14ac:dyDescent="0.25">
      <c r="A1338" s="40">
        <v>18311072</v>
      </c>
      <c r="B1338" s="37">
        <v>10</v>
      </c>
      <c r="C1338" s="37" t="s">
        <v>345</v>
      </c>
      <c r="D1338" s="40" t="s">
        <v>262</v>
      </c>
      <c r="E1338" s="40" t="s">
        <v>413</v>
      </c>
    </row>
    <row r="1339" spans="1:5" x14ac:dyDescent="0.25">
      <c r="A1339" s="40">
        <v>17311014</v>
      </c>
      <c r="B1339" s="37">
        <v>10</v>
      </c>
      <c r="C1339" s="37" t="s">
        <v>345</v>
      </c>
      <c r="D1339" s="40" t="s">
        <v>262</v>
      </c>
      <c r="E1339" s="40" t="s">
        <v>413</v>
      </c>
    </row>
    <row r="1340" spans="1:5" x14ac:dyDescent="0.25">
      <c r="A1340" s="40">
        <v>4312065</v>
      </c>
      <c r="B1340" s="37">
        <v>10</v>
      </c>
      <c r="C1340" s="37" t="s">
        <v>345</v>
      </c>
      <c r="D1340" s="40" t="s">
        <v>262</v>
      </c>
      <c r="E1340" s="40" t="s">
        <v>413</v>
      </c>
    </row>
    <row r="1341" spans="1:5" x14ac:dyDescent="0.25">
      <c r="A1341" s="40">
        <v>18311034</v>
      </c>
      <c r="B1341" s="37">
        <v>10</v>
      </c>
      <c r="C1341" s="37" t="s">
        <v>345</v>
      </c>
      <c r="D1341" s="40" t="s">
        <v>262</v>
      </c>
      <c r="E1341" s="40" t="s">
        <v>413</v>
      </c>
    </row>
    <row r="1342" spans="1:5" x14ac:dyDescent="0.25">
      <c r="A1342" s="40">
        <v>17311081</v>
      </c>
      <c r="B1342" s="37">
        <v>10</v>
      </c>
      <c r="C1342" s="37" t="s">
        <v>345</v>
      </c>
      <c r="D1342" s="40" t="s">
        <v>262</v>
      </c>
      <c r="E1342" s="40" t="s">
        <v>413</v>
      </c>
    </row>
    <row r="1343" spans="1:5" x14ac:dyDescent="0.25">
      <c r="A1343" s="40">
        <v>2304129</v>
      </c>
      <c r="B1343" s="37">
        <v>10</v>
      </c>
      <c r="C1343" s="37" t="s">
        <v>345</v>
      </c>
      <c r="D1343" s="40" t="s">
        <v>262</v>
      </c>
      <c r="E1343" s="40" t="s">
        <v>413</v>
      </c>
    </row>
    <row r="1344" spans="1:5" x14ac:dyDescent="0.25">
      <c r="A1344" s="40">
        <v>18311049</v>
      </c>
      <c r="B1344" s="37">
        <v>10</v>
      </c>
      <c r="C1344" s="37" t="s">
        <v>345</v>
      </c>
      <c r="D1344" s="40" t="s">
        <v>262</v>
      </c>
      <c r="E1344" s="40" t="s">
        <v>413</v>
      </c>
    </row>
    <row r="1345" spans="1:5" x14ac:dyDescent="0.25">
      <c r="A1345" s="40">
        <v>304239</v>
      </c>
      <c r="B1345" s="37">
        <v>10</v>
      </c>
      <c r="C1345" s="37" t="s">
        <v>345</v>
      </c>
      <c r="D1345" s="40" t="s">
        <v>262</v>
      </c>
      <c r="E1345" s="40" t="s">
        <v>413</v>
      </c>
    </row>
    <row r="1346" spans="1:5" x14ac:dyDescent="0.25">
      <c r="A1346" s="40">
        <v>19311054</v>
      </c>
      <c r="B1346" s="37">
        <v>7</v>
      </c>
      <c r="C1346" s="37" t="s">
        <v>326</v>
      </c>
      <c r="D1346" s="40" t="s">
        <v>263</v>
      </c>
      <c r="E1346" s="40" t="s">
        <v>413</v>
      </c>
    </row>
    <row r="1347" spans="1:5" x14ac:dyDescent="0.25">
      <c r="A1347" s="40">
        <v>19311074</v>
      </c>
      <c r="B1347" s="37">
        <v>7</v>
      </c>
      <c r="C1347" s="37" t="s">
        <v>326</v>
      </c>
      <c r="D1347" s="40" t="s">
        <v>263</v>
      </c>
      <c r="E1347" s="40" t="s">
        <v>413</v>
      </c>
    </row>
    <row r="1348" spans="1:5" x14ac:dyDescent="0.25">
      <c r="A1348" s="40">
        <v>19311092</v>
      </c>
      <c r="B1348" s="37">
        <v>7</v>
      </c>
      <c r="C1348" s="37" t="s">
        <v>326</v>
      </c>
      <c r="D1348" s="40" t="s">
        <v>263</v>
      </c>
      <c r="E1348" s="40" t="s">
        <v>413</v>
      </c>
    </row>
    <row r="1349" spans="1:5" x14ac:dyDescent="0.25">
      <c r="A1349" s="40">
        <v>19311033</v>
      </c>
      <c r="B1349" s="37">
        <v>7</v>
      </c>
      <c r="C1349" s="37" t="s">
        <v>326</v>
      </c>
      <c r="D1349" s="40" t="s">
        <v>263</v>
      </c>
      <c r="E1349" s="40" t="s">
        <v>413</v>
      </c>
    </row>
    <row r="1350" spans="1:5" x14ac:dyDescent="0.25">
      <c r="A1350" s="40">
        <v>19311128</v>
      </c>
      <c r="B1350" s="37">
        <v>7</v>
      </c>
      <c r="C1350" s="37" t="s">
        <v>326</v>
      </c>
      <c r="D1350" s="40" t="s">
        <v>263</v>
      </c>
      <c r="E1350" s="40" t="s">
        <v>413</v>
      </c>
    </row>
    <row r="1351" spans="1:5" x14ac:dyDescent="0.25">
      <c r="A1351" s="40">
        <v>19311063</v>
      </c>
      <c r="B1351" s="37">
        <v>7</v>
      </c>
      <c r="C1351" s="37" t="s">
        <v>326</v>
      </c>
      <c r="D1351" s="40" t="s">
        <v>263</v>
      </c>
      <c r="E1351" s="40" t="s">
        <v>413</v>
      </c>
    </row>
    <row r="1352" spans="1:5" x14ac:dyDescent="0.25">
      <c r="A1352" s="40">
        <v>19311008</v>
      </c>
      <c r="B1352" s="37">
        <v>7</v>
      </c>
      <c r="C1352" s="37" t="s">
        <v>326</v>
      </c>
      <c r="D1352" s="40" t="s">
        <v>263</v>
      </c>
      <c r="E1352" s="40" t="s">
        <v>413</v>
      </c>
    </row>
    <row r="1353" spans="1:5" x14ac:dyDescent="0.25">
      <c r="A1353" s="40">
        <v>98304064</v>
      </c>
      <c r="B1353" s="37">
        <v>7</v>
      </c>
      <c r="C1353" s="37" t="s">
        <v>326</v>
      </c>
      <c r="D1353" s="40" t="s">
        <v>263</v>
      </c>
      <c r="E1353" s="40" t="s">
        <v>413</v>
      </c>
    </row>
    <row r="1354" spans="1:5" x14ac:dyDescent="0.25">
      <c r="A1354" s="40">
        <v>3304040</v>
      </c>
      <c r="B1354" s="37">
        <v>7</v>
      </c>
      <c r="C1354" s="37" t="s">
        <v>326</v>
      </c>
      <c r="D1354" s="40" t="s">
        <v>263</v>
      </c>
      <c r="E1354" s="40" t="s">
        <v>413</v>
      </c>
    </row>
    <row r="1355" spans="1:5" x14ac:dyDescent="0.25">
      <c r="A1355" s="40">
        <v>9311037</v>
      </c>
      <c r="B1355" s="37">
        <v>7</v>
      </c>
      <c r="C1355" s="37" t="s">
        <v>326</v>
      </c>
      <c r="D1355" s="40" t="s">
        <v>263</v>
      </c>
      <c r="E1355" s="40" t="s">
        <v>413</v>
      </c>
    </row>
    <row r="1356" spans="1:5" x14ac:dyDescent="0.25">
      <c r="A1356" s="40">
        <v>304261</v>
      </c>
      <c r="B1356" s="37">
        <v>7</v>
      </c>
      <c r="C1356" s="37" t="s">
        <v>326</v>
      </c>
      <c r="D1356" s="40" t="s">
        <v>263</v>
      </c>
      <c r="E1356" s="40" t="s">
        <v>413</v>
      </c>
    </row>
    <row r="1357" spans="1:5" x14ac:dyDescent="0.25">
      <c r="A1357" s="40">
        <v>5312070</v>
      </c>
      <c r="B1357" s="37">
        <v>7</v>
      </c>
      <c r="C1357" s="37" t="s">
        <v>326</v>
      </c>
      <c r="D1357" s="40" t="s">
        <v>263</v>
      </c>
      <c r="E1357" s="40" t="s">
        <v>413</v>
      </c>
    </row>
    <row r="1358" spans="1:5" x14ac:dyDescent="0.25">
      <c r="A1358" s="40">
        <v>11311066</v>
      </c>
      <c r="B1358" s="37">
        <v>7</v>
      </c>
      <c r="C1358" s="37" t="s">
        <v>326</v>
      </c>
      <c r="D1358" s="40" t="s">
        <v>263</v>
      </c>
      <c r="E1358" s="40" t="s">
        <v>413</v>
      </c>
    </row>
    <row r="1359" spans="1:5" x14ac:dyDescent="0.25">
      <c r="A1359" s="40">
        <v>6312061</v>
      </c>
      <c r="B1359" s="37">
        <v>7</v>
      </c>
      <c r="C1359" s="37" t="s">
        <v>326</v>
      </c>
      <c r="D1359" s="40" t="s">
        <v>263</v>
      </c>
      <c r="E1359" s="40" t="s">
        <v>413</v>
      </c>
    </row>
    <row r="1360" spans="1:5" x14ac:dyDescent="0.25">
      <c r="A1360" s="40">
        <v>1304108</v>
      </c>
      <c r="B1360" s="37">
        <v>7</v>
      </c>
      <c r="C1360" s="37" t="s">
        <v>326</v>
      </c>
      <c r="D1360" s="40" t="s">
        <v>263</v>
      </c>
      <c r="E1360" s="40" t="s">
        <v>413</v>
      </c>
    </row>
    <row r="1361" spans="1:5" x14ac:dyDescent="0.25">
      <c r="A1361" s="40">
        <v>4312068</v>
      </c>
      <c r="B1361" s="37">
        <v>7</v>
      </c>
      <c r="C1361" s="37" t="s">
        <v>326</v>
      </c>
      <c r="D1361" s="40" t="s">
        <v>263</v>
      </c>
      <c r="E1361" s="40" t="s">
        <v>413</v>
      </c>
    </row>
    <row r="1362" spans="1:5" x14ac:dyDescent="0.25">
      <c r="A1362" s="40">
        <v>9311027</v>
      </c>
      <c r="B1362" s="37">
        <v>7</v>
      </c>
      <c r="C1362" s="37" t="s">
        <v>326</v>
      </c>
      <c r="D1362" s="40" t="s">
        <v>263</v>
      </c>
      <c r="E1362" s="40" t="s">
        <v>413</v>
      </c>
    </row>
    <row r="1363" spans="1:5" x14ac:dyDescent="0.25">
      <c r="A1363" s="40">
        <v>304263</v>
      </c>
      <c r="B1363" s="37">
        <v>7</v>
      </c>
      <c r="C1363" s="37" t="s">
        <v>326</v>
      </c>
      <c r="D1363" s="40" t="s">
        <v>263</v>
      </c>
      <c r="E1363" s="40" t="s">
        <v>413</v>
      </c>
    </row>
    <row r="1364" spans="1:5" x14ac:dyDescent="0.25">
      <c r="A1364" s="40">
        <v>5312102</v>
      </c>
      <c r="B1364" s="37">
        <v>7</v>
      </c>
      <c r="C1364" s="37" t="s">
        <v>326</v>
      </c>
      <c r="D1364" s="40" t="s">
        <v>263</v>
      </c>
      <c r="E1364" s="40" t="s">
        <v>413</v>
      </c>
    </row>
    <row r="1365" spans="1:5" x14ac:dyDescent="0.25">
      <c r="A1365" s="40">
        <v>9112004</v>
      </c>
      <c r="B1365" s="37">
        <v>7</v>
      </c>
      <c r="C1365" s="37" t="s">
        <v>326</v>
      </c>
      <c r="D1365" s="40" t="s">
        <v>263</v>
      </c>
      <c r="E1365" s="40" t="s">
        <v>413</v>
      </c>
    </row>
    <row r="1366" spans="1:5" x14ac:dyDescent="0.25">
      <c r="A1366" s="40">
        <v>3304123</v>
      </c>
      <c r="B1366" s="37">
        <v>7</v>
      </c>
      <c r="C1366" s="37" t="s">
        <v>326</v>
      </c>
      <c r="D1366" s="40" t="s">
        <v>263</v>
      </c>
      <c r="E1366" s="40" t="s">
        <v>413</v>
      </c>
    </row>
    <row r="1367" spans="1:5" x14ac:dyDescent="0.25">
      <c r="A1367" s="40">
        <v>19311022</v>
      </c>
      <c r="B1367" s="37">
        <v>7</v>
      </c>
      <c r="C1367" s="37" t="s">
        <v>326</v>
      </c>
      <c r="D1367" s="40" t="s">
        <v>263</v>
      </c>
      <c r="E1367" s="40" t="s">
        <v>413</v>
      </c>
    </row>
    <row r="1368" spans="1:5" x14ac:dyDescent="0.25">
      <c r="A1368" s="40">
        <v>19311035</v>
      </c>
      <c r="B1368" s="37">
        <v>7</v>
      </c>
      <c r="C1368" s="37" t="s">
        <v>326</v>
      </c>
      <c r="D1368" s="40" t="s">
        <v>263</v>
      </c>
      <c r="E1368" s="40" t="s">
        <v>413</v>
      </c>
    </row>
    <row r="1369" spans="1:5" x14ac:dyDescent="0.25">
      <c r="A1369" s="40">
        <v>8312018</v>
      </c>
      <c r="B1369" s="37">
        <v>7</v>
      </c>
      <c r="C1369" s="37" t="s">
        <v>326</v>
      </c>
      <c r="D1369" s="40" t="s">
        <v>263</v>
      </c>
      <c r="E1369" s="40" t="s">
        <v>413</v>
      </c>
    </row>
    <row r="1370" spans="1:5" x14ac:dyDescent="0.25">
      <c r="A1370" s="40">
        <v>19311081</v>
      </c>
      <c r="B1370" s="37">
        <v>7</v>
      </c>
      <c r="C1370" s="37" t="s">
        <v>326</v>
      </c>
      <c r="D1370" s="40" t="s">
        <v>263</v>
      </c>
      <c r="E1370" s="40" t="s">
        <v>413</v>
      </c>
    </row>
    <row r="1371" spans="1:5" x14ac:dyDescent="0.25">
      <c r="A1371" s="40">
        <v>18310009</v>
      </c>
      <c r="B1371" s="37">
        <v>10</v>
      </c>
      <c r="C1371" s="37" t="s">
        <v>336</v>
      </c>
      <c r="D1371" s="40" t="s">
        <v>262</v>
      </c>
      <c r="E1371" s="40" t="s">
        <v>193</v>
      </c>
    </row>
    <row r="1372" spans="1:5" x14ac:dyDescent="0.25">
      <c r="A1372" s="40">
        <v>18310010</v>
      </c>
      <c r="B1372" s="37">
        <v>10</v>
      </c>
      <c r="C1372" s="37" t="s">
        <v>336</v>
      </c>
      <c r="D1372" s="40" t="s">
        <v>262</v>
      </c>
      <c r="E1372" s="40" t="s">
        <v>193</v>
      </c>
    </row>
    <row r="1373" spans="1:5" x14ac:dyDescent="0.25">
      <c r="A1373" s="40">
        <v>18310026</v>
      </c>
      <c r="B1373" s="37">
        <v>10</v>
      </c>
      <c r="C1373" s="37" t="s">
        <v>336</v>
      </c>
      <c r="D1373" s="40" t="s">
        <v>262</v>
      </c>
      <c r="E1373" s="40" t="s">
        <v>193</v>
      </c>
    </row>
    <row r="1374" spans="1:5" x14ac:dyDescent="0.25">
      <c r="A1374" s="40">
        <v>18310034</v>
      </c>
      <c r="B1374" s="37">
        <v>10</v>
      </c>
      <c r="C1374" s="37" t="s">
        <v>336</v>
      </c>
      <c r="D1374" s="40" t="s">
        <v>262</v>
      </c>
      <c r="E1374" s="40" t="s">
        <v>193</v>
      </c>
    </row>
    <row r="1375" spans="1:5" x14ac:dyDescent="0.25">
      <c r="A1375" s="40">
        <v>18310033</v>
      </c>
      <c r="B1375" s="37">
        <v>10</v>
      </c>
      <c r="C1375" s="37" t="s">
        <v>336</v>
      </c>
      <c r="D1375" s="40" t="s">
        <v>262</v>
      </c>
      <c r="E1375" s="40" t="s">
        <v>193</v>
      </c>
    </row>
    <row r="1376" spans="1:5" x14ac:dyDescent="0.25">
      <c r="A1376" s="40">
        <v>18310018</v>
      </c>
      <c r="B1376" s="37">
        <v>10</v>
      </c>
      <c r="C1376" s="37" t="s">
        <v>336</v>
      </c>
      <c r="D1376" s="40" t="s">
        <v>262</v>
      </c>
      <c r="E1376" s="40" t="s">
        <v>193</v>
      </c>
    </row>
    <row r="1377" spans="1:5" x14ac:dyDescent="0.25">
      <c r="A1377" s="40">
        <v>18310001</v>
      </c>
      <c r="B1377" s="37">
        <v>10</v>
      </c>
      <c r="C1377" s="37" t="s">
        <v>336</v>
      </c>
      <c r="D1377" s="40" t="s">
        <v>262</v>
      </c>
      <c r="E1377" s="40" t="s">
        <v>193</v>
      </c>
    </row>
    <row r="1378" spans="1:5" x14ac:dyDescent="0.25">
      <c r="A1378" s="40">
        <v>13310900</v>
      </c>
      <c r="B1378" s="37">
        <v>10</v>
      </c>
      <c r="C1378" s="37" t="s">
        <v>336</v>
      </c>
      <c r="D1378" s="40" t="s">
        <v>262</v>
      </c>
      <c r="E1378" s="40" t="s">
        <v>193</v>
      </c>
    </row>
    <row r="1379" spans="1:5" x14ac:dyDescent="0.25">
      <c r="A1379" s="40">
        <v>18310007</v>
      </c>
      <c r="B1379" s="37">
        <v>10</v>
      </c>
      <c r="C1379" s="37" t="s">
        <v>336</v>
      </c>
      <c r="D1379" s="40" t="s">
        <v>262</v>
      </c>
      <c r="E1379" s="40" t="s">
        <v>193</v>
      </c>
    </row>
    <row r="1380" spans="1:5" x14ac:dyDescent="0.25">
      <c r="A1380" s="40">
        <v>18310014</v>
      </c>
      <c r="B1380" s="37">
        <v>10</v>
      </c>
      <c r="C1380" s="37" t="s">
        <v>336</v>
      </c>
      <c r="D1380" s="40" t="s">
        <v>262</v>
      </c>
      <c r="E1380" s="40" t="s">
        <v>193</v>
      </c>
    </row>
    <row r="1381" spans="1:5" x14ac:dyDescent="0.25">
      <c r="A1381" s="40">
        <v>18310015</v>
      </c>
      <c r="B1381" s="37">
        <v>10</v>
      </c>
      <c r="C1381" s="37" t="s">
        <v>336</v>
      </c>
      <c r="D1381" s="40" t="s">
        <v>262</v>
      </c>
      <c r="E1381" s="40" t="s">
        <v>193</v>
      </c>
    </row>
    <row r="1382" spans="1:5" x14ac:dyDescent="0.25">
      <c r="A1382" s="40">
        <v>18310036</v>
      </c>
      <c r="B1382" s="37">
        <v>10</v>
      </c>
      <c r="C1382" s="37" t="s">
        <v>336</v>
      </c>
      <c r="D1382" s="40" t="s">
        <v>262</v>
      </c>
      <c r="E1382" s="40" t="s">
        <v>193</v>
      </c>
    </row>
    <row r="1383" spans="1:5" x14ac:dyDescent="0.25">
      <c r="A1383" s="40">
        <v>18310020</v>
      </c>
      <c r="B1383" s="37">
        <v>10</v>
      </c>
      <c r="C1383" s="37" t="s">
        <v>336</v>
      </c>
      <c r="D1383" s="40" t="s">
        <v>262</v>
      </c>
      <c r="E1383" s="40" t="s">
        <v>193</v>
      </c>
    </row>
    <row r="1384" spans="1:5" x14ac:dyDescent="0.25">
      <c r="A1384" s="40">
        <v>18310041</v>
      </c>
      <c r="B1384" s="37">
        <v>10</v>
      </c>
      <c r="C1384" s="37" t="s">
        <v>336</v>
      </c>
      <c r="D1384" s="40" t="s">
        <v>262</v>
      </c>
      <c r="E1384" s="40" t="s">
        <v>193</v>
      </c>
    </row>
    <row r="1385" spans="1:5" x14ac:dyDescent="0.25">
      <c r="A1385" s="40">
        <v>18310030</v>
      </c>
      <c r="B1385" s="37">
        <v>10</v>
      </c>
      <c r="C1385" s="37" t="s">
        <v>336</v>
      </c>
      <c r="D1385" s="40" t="s">
        <v>262</v>
      </c>
      <c r="E1385" s="40" t="s">
        <v>193</v>
      </c>
    </row>
    <row r="1386" spans="1:5" x14ac:dyDescent="0.25">
      <c r="A1386" s="40">
        <v>19310054</v>
      </c>
      <c r="B1386" s="37">
        <v>7</v>
      </c>
      <c r="C1386" s="37" t="s">
        <v>314</v>
      </c>
      <c r="D1386" s="40" t="s">
        <v>262</v>
      </c>
      <c r="E1386" s="40" t="s">
        <v>193</v>
      </c>
    </row>
    <row r="1387" spans="1:5" x14ac:dyDescent="0.25">
      <c r="A1387" s="40">
        <v>19310022</v>
      </c>
      <c r="B1387" s="37">
        <v>7</v>
      </c>
      <c r="C1387" s="37" t="s">
        <v>314</v>
      </c>
      <c r="D1387" s="40" t="s">
        <v>262</v>
      </c>
      <c r="E1387" s="40" t="s">
        <v>193</v>
      </c>
    </row>
    <row r="1388" spans="1:5" x14ac:dyDescent="0.25">
      <c r="A1388" s="40">
        <v>4310036</v>
      </c>
      <c r="B1388" s="37">
        <v>7</v>
      </c>
      <c r="C1388" s="37" t="s">
        <v>314</v>
      </c>
      <c r="D1388" s="40" t="s">
        <v>262</v>
      </c>
      <c r="E1388" s="40" t="s">
        <v>193</v>
      </c>
    </row>
    <row r="1389" spans="1:5" x14ac:dyDescent="0.25">
      <c r="A1389" s="40">
        <v>19310063</v>
      </c>
      <c r="B1389" s="37">
        <v>7</v>
      </c>
      <c r="C1389" s="37" t="s">
        <v>314</v>
      </c>
      <c r="D1389" s="40" t="s">
        <v>262</v>
      </c>
      <c r="E1389" s="40" t="s">
        <v>193</v>
      </c>
    </row>
    <row r="1390" spans="1:5" x14ac:dyDescent="0.25">
      <c r="A1390" s="40">
        <v>19310056</v>
      </c>
      <c r="B1390" s="37">
        <v>7</v>
      </c>
      <c r="C1390" s="37" t="s">
        <v>314</v>
      </c>
      <c r="D1390" s="40" t="s">
        <v>262</v>
      </c>
      <c r="E1390" s="40" t="s">
        <v>193</v>
      </c>
    </row>
    <row r="1391" spans="1:5" x14ac:dyDescent="0.25">
      <c r="A1391" s="40">
        <v>19310026</v>
      </c>
      <c r="B1391" s="37">
        <v>7</v>
      </c>
      <c r="C1391" s="37" t="s">
        <v>314</v>
      </c>
      <c r="D1391" s="40" t="s">
        <v>262</v>
      </c>
      <c r="E1391" s="40" t="s">
        <v>193</v>
      </c>
    </row>
    <row r="1392" spans="1:5" x14ac:dyDescent="0.25">
      <c r="A1392" s="40">
        <v>19310020</v>
      </c>
      <c r="B1392" s="37">
        <v>7</v>
      </c>
      <c r="C1392" s="37" t="s">
        <v>314</v>
      </c>
      <c r="D1392" s="40" t="s">
        <v>262</v>
      </c>
      <c r="E1392" s="40" t="s">
        <v>193</v>
      </c>
    </row>
    <row r="1393" spans="1:5" x14ac:dyDescent="0.25">
      <c r="A1393" s="40">
        <v>19310073</v>
      </c>
      <c r="B1393" s="37">
        <v>7</v>
      </c>
      <c r="C1393" s="37" t="s">
        <v>314</v>
      </c>
      <c r="D1393" s="40" t="s">
        <v>262</v>
      </c>
      <c r="E1393" s="40" t="s">
        <v>193</v>
      </c>
    </row>
    <row r="1394" spans="1:5" x14ac:dyDescent="0.25">
      <c r="A1394" s="40">
        <v>19310065</v>
      </c>
      <c r="B1394" s="37">
        <v>7</v>
      </c>
      <c r="C1394" s="37" t="s">
        <v>314</v>
      </c>
      <c r="D1394" s="40" t="s">
        <v>262</v>
      </c>
      <c r="E1394" s="40" t="s">
        <v>193</v>
      </c>
    </row>
    <row r="1395" spans="1:5" x14ac:dyDescent="0.25">
      <c r="A1395" s="40">
        <v>19310001</v>
      </c>
      <c r="B1395" s="37">
        <v>7</v>
      </c>
      <c r="C1395" s="37" t="s">
        <v>314</v>
      </c>
      <c r="D1395" s="40" t="s">
        <v>262</v>
      </c>
      <c r="E1395" s="40" t="s">
        <v>193</v>
      </c>
    </row>
    <row r="1396" spans="1:5" x14ac:dyDescent="0.25">
      <c r="A1396" s="40">
        <v>19310002</v>
      </c>
      <c r="B1396" s="37">
        <v>7</v>
      </c>
      <c r="C1396" s="37" t="s">
        <v>314</v>
      </c>
      <c r="D1396" s="40" t="s">
        <v>262</v>
      </c>
      <c r="E1396" s="40" t="s">
        <v>193</v>
      </c>
    </row>
    <row r="1397" spans="1:5" x14ac:dyDescent="0.25">
      <c r="A1397" s="40">
        <v>8310069</v>
      </c>
      <c r="B1397" s="37">
        <v>7</v>
      </c>
      <c r="C1397" s="37" t="s">
        <v>314</v>
      </c>
      <c r="D1397" s="40" t="s">
        <v>262</v>
      </c>
      <c r="E1397" s="40" t="s">
        <v>193</v>
      </c>
    </row>
    <row r="1398" spans="1:5" x14ac:dyDescent="0.25">
      <c r="A1398" s="40">
        <v>19310046</v>
      </c>
      <c r="B1398" s="37">
        <v>7</v>
      </c>
      <c r="C1398" s="37" t="s">
        <v>314</v>
      </c>
      <c r="D1398" s="40" t="s">
        <v>262</v>
      </c>
      <c r="E1398" s="40" t="s">
        <v>193</v>
      </c>
    </row>
    <row r="1399" spans="1:5" x14ac:dyDescent="0.25">
      <c r="A1399" s="40">
        <v>19310047</v>
      </c>
      <c r="B1399" s="37">
        <v>7</v>
      </c>
      <c r="C1399" s="37" t="s">
        <v>314</v>
      </c>
      <c r="D1399" s="40" t="s">
        <v>262</v>
      </c>
      <c r="E1399" s="40" t="s">
        <v>193</v>
      </c>
    </row>
    <row r="1400" spans="1:5" x14ac:dyDescent="0.25">
      <c r="A1400" s="40">
        <v>19310045</v>
      </c>
      <c r="B1400" s="37">
        <v>7</v>
      </c>
      <c r="C1400" s="37" t="s">
        <v>314</v>
      </c>
      <c r="D1400" s="40" t="s">
        <v>262</v>
      </c>
      <c r="E1400" s="40" t="s">
        <v>193</v>
      </c>
    </row>
    <row r="1401" spans="1:5" x14ac:dyDescent="0.25">
      <c r="A1401" s="40">
        <v>19310033</v>
      </c>
      <c r="B1401" s="37">
        <v>7</v>
      </c>
      <c r="C1401" s="37" t="s">
        <v>314</v>
      </c>
      <c r="D1401" s="40" t="s">
        <v>262</v>
      </c>
      <c r="E1401" s="40" t="s">
        <v>193</v>
      </c>
    </row>
    <row r="1402" spans="1:5" x14ac:dyDescent="0.25">
      <c r="A1402" s="40">
        <v>18310003</v>
      </c>
      <c r="B1402" s="37">
        <v>7</v>
      </c>
      <c r="C1402" s="37" t="s">
        <v>314</v>
      </c>
      <c r="D1402" s="40" t="s">
        <v>262</v>
      </c>
      <c r="E1402" s="40" t="s">
        <v>193</v>
      </c>
    </row>
    <row r="1403" spans="1:5" x14ac:dyDescent="0.25">
      <c r="A1403" s="40">
        <v>12310077</v>
      </c>
      <c r="B1403" s="37">
        <v>7</v>
      </c>
      <c r="C1403" s="37" t="s">
        <v>314</v>
      </c>
      <c r="D1403" s="40" t="s">
        <v>262</v>
      </c>
      <c r="E1403" s="40" t="s">
        <v>193</v>
      </c>
    </row>
    <row r="1404" spans="1:5" x14ac:dyDescent="0.25">
      <c r="A1404" s="40">
        <v>19310072</v>
      </c>
      <c r="B1404" s="37">
        <v>7</v>
      </c>
      <c r="C1404" s="37" t="s">
        <v>314</v>
      </c>
      <c r="D1404" s="40" t="s">
        <v>262</v>
      </c>
      <c r="E1404" s="40" t="s">
        <v>193</v>
      </c>
    </row>
    <row r="1405" spans="1:5" x14ac:dyDescent="0.25">
      <c r="A1405" s="40">
        <v>19310074</v>
      </c>
      <c r="B1405" s="37">
        <v>7</v>
      </c>
      <c r="C1405" s="37" t="s">
        <v>314</v>
      </c>
      <c r="D1405" s="40" t="s">
        <v>262</v>
      </c>
      <c r="E1405" s="40" t="s">
        <v>193</v>
      </c>
    </row>
    <row r="1406" spans="1:5" x14ac:dyDescent="0.25">
      <c r="A1406" s="40">
        <v>19310016</v>
      </c>
      <c r="B1406" s="37">
        <v>7</v>
      </c>
      <c r="C1406" s="37" t="s">
        <v>314</v>
      </c>
      <c r="D1406" s="40" t="s">
        <v>262</v>
      </c>
      <c r="E1406" s="40" t="s">
        <v>193</v>
      </c>
    </row>
    <row r="1407" spans="1:5" x14ac:dyDescent="0.25">
      <c r="A1407" s="40">
        <v>19310024</v>
      </c>
      <c r="B1407" s="37">
        <v>7</v>
      </c>
      <c r="C1407" s="37" t="s">
        <v>314</v>
      </c>
      <c r="D1407" s="40" t="s">
        <v>262</v>
      </c>
      <c r="E1407" s="40" t="s">
        <v>193</v>
      </c>
    </row>
    <row r="1408" spans="1:5" x14ac:dyDescent="0.25">
      <c r="A1408" s="40">
        <v>19310009</v>
      </c>
      <c r="B1408" s="37">
        <v>7</v>
      </c>
      <c r="C1408" s="37" t="s">
        <v>314</v>
      </c>
      <c r="D1408" s="40" t="s">
        <v>262</v>
      </c>
      <c r="E1408" s="40" t="s">
        <v>193</v>
      </c>
    </row>
    <row r="1409" spans="1:5" x14ac:dyDescent="0.25">
      <c r="A1409" s="40">
        <v>18313069</v>
      </c>
      <c r="B1409" s="37">
        <v>10</v>
      </c>
      <c r="C1409" s="37" t="s">
        <v>346</v>
      </c>
      <c r="D1409" s="40" t="s">
        <v>263</v>
      </c>
      <c r="E1409" s="40" t="s">
        <v>414</v>
      </c>
    </row>
    <row r="1410" spans="1:5" x14ac:dyDescent="0.25">
      <c r="A1410" s="40">
        <v>18313001</v>
      </c>
      <c r="B1410" s="37">
        <v>10</v>
      </c>
      <c r="C1410" s="37" t="s">
        <v>346</v>
      </c>
      <c r="D1410" s="40" t="s">
        <v>263</v>
      </c>
      <c r="E1410" s="40" t="s">
        <v>414</v>
      </c>
    </row>
    <row r="1411" spans="1:5" x14ac:dyDescent="0.25">
      <c r="A1411" s="40">
        <v>18313076</v>
      </c>
      <c r="B1411" s="37">
        <v>10</v>
      </c>
      <c r="C1411" s="37" t="s">
        <v>346</v>
      </c>
      <c r="D1411" s="40" t="s">
        <v>263</v>
      </c>
      <c r="E1411" s="40" t="s">
        <v>414</v>
      </c>
    </row>
    <row r="1412" spans="1:5" x14ac:dyDescent="0.25">
      <c r="A1412" s="40">
        <v>18313025</v>
      </c>
      <c r="B1412" s="37">
        <v>10</v>
      </c>
      <c r="C1412" s="37" t="s">
        <v>346</v>
      </c>
      <c r="D1412" s="40" t="s">
        <v>263</v>
      </c>
      <c r="E1412" s="40" t="s">
        <v>414</v>
      </c>
    </row>
    <row r="1413" spans="1:5" x14ac:dyDescent="0.25">
      <c r="A1413" s="40">
        <v>18313044</v>
      </c>
      <c r="B1413" s="37">
        <v>10</v>
      </c>
      <c r="C1413" s="37" t="s">
        <v>346</v>
      </c>
      <c r="D1413" s="40" t="s">
        <v>263</v>
      </c>
      <c r="E1413" s="40" t="s">
        <v>414</v>
      </c>
    </row>
    <row r="1414" spans="1:5" x14ac:dyDescent="0.25">
      <c r="A1414" s="40">
        <v>18313062</v>
      </c>
      <c r="B1414" s="37">
        <v>10</v>
      </c>
      <c r="C1414" s="37" t="s">
        <v>346</v>
      </c>
      <c r="D1414" s="40" t="s">
        <v>263</v>
      </c>
      <c r="E1414" s="40" t="s">
        <v>414</v>
      </c>
    </row>
    <row r="1415" spans="1:5" x14ac:dyDescent="0.25">
      <c r="A1415" s="40">
        <v>18313026</v>
      </c>
      <c r="B1415" s="37">
        <v>10</v>
      </c>
      <c r="C1415" s="37" t="s">
        <v>346</v>
      </c>
      <c r="D1415" s="40" t="s">
        <v>263</v>
      </c>
      <c r="E1415" s="40" t="s">
        <v>414</v>
      </c>
    </row>
    <row r="1416" spans="1:5" x14ac:dyDescent="0.25">
      <c r="A1416" s="40">
        <v>18313033</v>
      </c>
      <c r="B1416" s="37">
        <v>10</v>
      </c>
      <c r="C1416" s="37" t="s">
        <v>346</v>
      </c>
      <c r="D1416" s="40" t="s">
        <v>263</v>
      </c>
      <c r="E1416" s="40" t="s">
        <v>414</v>
      </c>
    </row>
    <row r="1417" spans="1:5" x14ac:dyDescent="0.25">
      <c r="A1417" s="40">
        <v>18313037</v>
      </c>
      <c r="B1417" s="37">
        <v>10</v>
      </c>
      <c r="C1417" s="37" t="s">
        <v>346</v>
      </c>
      <c r="D1417" s="40" t="s">
        <v>263</v>
      </c>
      <c r="E1417" s="40" t="s">
        <v>414</v>
      </c>
    </row>
    <row r="1418" spans="1:5" x14ac:dyDescent="0.25">
      <c r="A1418" s="40">
        <v>18313020</v>
      </c>
      <c r="B1418" s="37">
        <v>10</v>
      </c>
      <c r="C1418" s="37" t="s">
        <v>346</v>
      </c>
      <c r="D1418" s="40" t="s">
        <v>263</v>
      </c>
      <c r="E1418" s="40" t="s">
        <v>414</v>
      </c>
    </row>
    <row r="1419" spans="1:5" x14ac:dyDescent="0.25">
      <c r="A1419" s="40">
        <v>18313014</v>
      </c>
      <c r="B1419" s="37">
        <v>10</v>
      </c>
      <c r="C1419" s="37" t="s">
        <v>346</v>
      </c>
      <c r="D1419" s="40" t="s">
        <v>263</v>
      </c>
      <c r="E1419" s="40" t="s">
        <v>414</v>
      </c>
    </row>
    <row r="1420" spans="1:5" x14ac:dyDescent="0.25">
      <c r="A1420" s="40">
        <v>18313007</v>
      </c>
      <c r="B1420" s="37">
        <v>10</v>
      </c>
      <c r="C1420" s="37" t="s">
        <v>346</v>
      </c>
      <c r="D1420" s="40" t="s">
        <v>263</v>
      </c>
      <c r="E1420" s="40" t="s">
        <v>414</v>
      </c>
    </row>
    <row r="1421" spans="1:5" x14ac:dyDescent="0.25">
      <c r="A1421" s="40">
        <v>18313065</v>
      </c>
      <c r="B1421" s="37">
        <v>10</v>
      </c>
      <c r="C1421" s="37" t="s">
        <v>346</v>
      </c>
      <c r="D1421" s="40" t="s">
        <v>263</v>
      </c>
      <c r="E1421" s="40" t="s">
        <v>414</v>
      </c>
    </row>
    <row r="1422" spans="1:5" x14ac:dyDescent="0.25">
      <c r="A1422" s="40">
        <v>13313025</v>
      </c>
      <c r="B1422" s="37">
        <v>10</v>
      </c>
      <c r="C1422" s="37" t="s">
        <v>346</v>
      </c>
      <c r="D1422" s="40" t="s">
        <v>263</v>
      </c>
      <c r="E1422" s="40" t="s">
        <v>414</v>
      </c>
    </row>
    <row r="1423" spans="1:5" x14ac:dyDescent="0.25">
      <c r="A1423" s="40">
        <v>18313043</v>
      </c>
      <c r="B1423" s="37">
        <v>10</v>
      </c>
      <c r="C1423" s="37" t="s">
        <v>346</v>
      </c>
      <c r="D1423" s="40" t="s">
        <v>263</v>
      </c>
      <c r="E1423" s="40" t="s">
        <v>414</v>
      </c>
    </row>
    <row r="1424" spans="1:5" x14ac:dyDescent="0.25">
      <c r="A1424" s="40">
        <v>18313080</v>
      </c>
      <c r="B1424" s="37">
        <v>10</v>
      </c>
      <c r="C1424" s="37" t="s">
        <v>359</v>
      </c>
      <c r="D1424" s="40" t="s">
        <v>263</v>
      </c>
      <c r="E1424" s="40" t="s">
        <v>414</v>
      </c>
    </row>
    <row r="1425" spans="1:5" x14ac:dyDescent="0.25">
      <c r="A1425" s="40">
        <v>18313008</v>
      </c>
      <c r="B1425" s="37">
        <v>10</v>
      </c>
      <c r="C1425" s="37" t="s">
        <v>359</v>
      </c>
      <c r="D1425" s="40" t="s">
        <v>263</v>
      </c>
      <c r="E1425" s="40" t="s">
        <v>414</v>
      </c>
    </row>
    <row r="1426" spans="1:5" x14ac:dyDescent="0.25">
      <c r="A1426" s="40">
        <v>18313031</v>
      </c>
      <c r="B1426" s="37">
        <v>10</v>
      </c>
      <c r="C1426" s="37" t="s">
        <v>359</v>
      </c>
      <c r="D1426" s="40" t="s">
        <v>263</v>
      </c>
      <c r="E1426" s="40" t="s">
        <v>414</v>
      </c>
    </row>
    <row r="1427" spans="1:5" x14ac:dyDescent="0.25">
      <c r="A1427" s="40">
        <v>18313005</v>
      </c>
      <c r="B1427" s="37">
        <v>10</v>
      </c>
      <c r="C1427" s="37" t="s">
        <v>359</v>
      </c>
      <c r="D1427" s="40" t="s">
        <v>263</v>
      </c>
      <c r="E1427" s="40" t="s">
        <v>414</v>
      </c>
    </row>
    <row r="1428" spans="1:5" x14ac:dyDescent="0.25">
      <c r="A1428" s="40">
        <v>18313006</v>
      </c>
      <c r="B1428" s="37">
        <v>10</v>
      </c>
      <c r="C1428" s="37" t="s">
        <v>359</v>
      </c>
      <c r="D1428" s="40" t="s">
        <v>263</v>
      </c>
      <c r="E1428" s="40" t="s">
        <v>414</v>
      </c>
    </row>
    <row r="1429" spans="1:5" x14ac:dyDescent="0.25">
      <c r="A1429" s="40">
        <v>18313064</v>
      </c>
      <c r="B1429" s="37">
        <v>10</v>
      </c>
      <c r="C1429" s="37" t="s">
        <v>359</v>
      </c>
      <c r="D1429" s="40" t="s">
        <v>263</v>
      </c>
      <c r="E1429" s="40" t="s">
        <v>414</v>
      </c>
    </row>
    <row r="1430" spans="1:5" x14ac:dyDescent="0.25">
      <c r="A1430" s="40">
        <v>18313068</v>
      </c>
      <c r="B1430" s="37">
        <v>10</v>
      </c>
      <c r="C1430" s="37" t="s">
        <v>359</v>
      </c>
      <c r="D1430" s="40" t="s">
        <v>263</v>
      </c>
      <c r="E1430" s="40" t="s">
        <v>414</v>
      </c>
    </row>
    <row r="1431" spans="1:5" x14ac:dyDescent="0.25">
      <c r="A1431" s="40">
        <v>18313017</v>
      </c>
      <c r="B1431" s="37">
        <v>10</v>
      </c>
      <c r="C1431" s="37" t="s">
        <v>359</v>
      </c>
      <c r="D1431" s="40" t="s">
        <v>263</v>
      </c>
      <c r="E1431" s="40" t="s">
        <v>414</v>
      </c>
    </row>
    <row r="1432" spans="1:5" x14ac:dyDescent="0.25">
      <c r="A1432" s="40">
        <v>18313028</v>
      </c>
      <c r="B1432" s="37">
        <v>10</v>
      </c>
      <c r="C1432" s="37" t="s">
        <v>359</v>
      </c>
      <c r="D1432" s="40" t="s">
        <v>263</v>
      </c>
      <c r="E1432" s="40" t="s">
        <v>414</v>
      </c>
    </row>
    <row r="1433" spans="1:5" x14ac:dyDescent="0.25">
      <c r="A1433" s="40">
        <v>18313083</v>
      </c>
      <c r="B1433" s="37">
        <v>10</v>
      </c>
      <c r="C1433" s="37" t="s">
        <v>359</v>
      </c>
      <c r="D1433" s="40" t="s">
        <v>263</v>
      </c>
      <c r="E1433" s="40" t="s">
        <v>414</v>
      </c>
    </row>
    <row r="1434" spans="1:5" x14ac:dyDescent="0.25">
      <c r="A1434" s="40">
        <v>18313009</v>
      </c>
      <c r="B1434" s="37">
        <v>10</v>
      </c>
      <c r="C1434" s="37" t="s">
        <v>359</v>
      </c>
      <c r="D1434" s="40" t="s">
        <v>263</v>
      </c>
      <c r="E1434" s="40" t="s">
        <v>414</v>
      </c>
    </row>
    <row r="1435" spans="1:5" x14ac:dyDescent="0.25">
      <c r="A1435" s="40">
        <v>18313023</v>
      </c>
      <c r="B1435" s="37">
        <v>10</v>
      </c>
      <c r="C1435" s="37" t="s">
        <v>359</v>
      </c>
      <c r="D1435" s="40" t="s">
        <v>263</v>
      </c>
      <c r="E1435" s="40" t="s">
        <v>414</v>
      </c>
    </row>
    <row r="1436" spans="1:5" x14ac:dyDescent="0.25">
      <c r="A1436" s="40">
        <v>18313035</v>
      </c>
      <c r="B1436" s="37">
        <v>10</v>
      </c>
      <c r="C1436" s="37" t="s">
        <v>359</v>
      </c>
      <c r="D1436" s="40" t="s">
        <v>263</v>
      </c>
      <c r="E1436" s="40" t="s">
        <v>414</v>
      </c>
    </row>
    <row r="1437" spans="1:5" x14ac:dyDescent="0.25">
      <c r="A1437" s="40">
        <v>19313001</v>
      </c>
      <c r="B1437" s="37">
        <v>7</v>
      </c>
      <c r="C1437" s="37" t="s">
        <v>328</v>
      </c>
      <c r="D1437" s="40" t="s">
        <v>263</v>
      </c>
      <c r="E1437" s="40" t="s">
        <v>414</v>
      </c>
    </row>
    <row r="1438" spans="1:5" x14ac:dyDescent="0.25">
      <c r="A1438" s="40">
        <v>19313092</v>
      </c>
      <c r="B1438" s="37">
        <v>7</v>
      </c>
      <c r="C1438" s="37" t="s">
        <v>328</v>
      </c>
      <c r="D1438" s="40" t="s">
        <v>263</v>
      </c>
      <c r="E1438" s="40" t="s">
        <v>414</v>
      </c>
    </row>
    <row r="1439" spans="1:5" x14ac:dyDescent="0.25">
      <c r="A1439" s="40">
        <v>18313004</v>
      </c>
      <c r="B1439" s="37">
        <v>7</v>
      </c>
      <c r="C1439" s="37" t="s">
        <v>328</v>
      </c>
      <c r="D1439" s="40" t="s">
        <v>263</v>
      </c>
      <c r="E1439" s="40" t="s">
        <v>414</v>
      </c>
    </row>
    <row r="1440" spans="1:5" x14ac:dyDescent="0.25">
      <c r="A1440" s="40">
        <v>19313032</v>
      </c>
      <c r="B1440" s="37">
        <v>7</v>
      </c>
      <c r="C1440" s="37" t="s">
        <v>328</v>
      </c>
      <c r="D1440" s="40" t="s">
        <v>263</v>
      </c>
      <c r="E1440" s="40" t="s">
        <v>414</v>
      </c>
    </row>
    <row r="1441" spans="1:5" x14ac:dyDescent="0.25">
      <c r="A1441" s="40">
        <v>19313013</v>
      </c>
      <c r="B1441" s="37">
        <v>7</v>
      </c>
      <c r="C1441" s="37" t="s">
        <v>328</v>
      </c>
      <c r="D1441" s="40" t="s">
        <v>263</v>
      </c>
      <c r="E1441" s="40" t="s">
        <v>414</v>
      </c>
    </row>
    <row r="1442" spans="1:5" x14ac:dyDescent="0.25">
      <c r="A1442" s="40">
        <v>19313051</v>
      </c>
      <c r="B1442" s="37">
        <v>7</v>
      </c>
      <c r="C1442" s="37" t="s">
        <v>328</v>
      </c>
      <c r="D1442" s="40" t="s">
        <v>263</v>
      </c>
      <c r="E1442" s="40" t="s">
        <v>414</v>
      </c>
    </row>
    <row r="1443" spans="1:5" x14ac:dyDescent="0.25">
      <c r="A1443" s="40">
        <v>19313037</v>
      </c>
      <c r="B1443" s="37">
        <v>7</v>
      </c>
      <c r="C1443" s="37" t="s">
        <v>328</v>
      </c>
      <c r="D1443" s="40" t="s">
        <v>263</v>
      </c>
      <c r="E1443" s="40" t="s">
        <v>414</v>
      </c>
    </row>
    <row r="1444" spans="1:5" x14ac:dyDescent="0.25">
      <c r="A1444" s="40">
        <v>19313004</v>
      </c>
      <c r="B1444" s="37">
        <v>7</v>
      </c>
      <c r="C1444" s="37" t="s">
        <v>328</v>
      </c>
      <c r="D1444" s="40" t="s">
        <v>263</v>
      </c>
      <c r="E1444" s="40" t="s">
        <v>414</v>
      </c>
    </row>
    <row r="1445" spans="1:5" x14ac:dyDescent="0.25">
      <c r="A1445" s="40">
        <v>19313030</v>
      </c>
      <c r="B1445" s="37">
        <v>7</v>
      </c>
      <c r="C1445" s="37" t="s">
        <v>328</v>
      </c>
      <c r="D1445" s="40" t="s">
        <v>263</v>
      </c>
      <c r="E1445" s="40" t="s">
        <v>414</v>
      </c>
    </row>
    <row r="1446" spans="1:5" x14ac:dyDescent="0.25">
      <c r="A1446" s="40">
        <v>19313074</v>
      </c>
      <c r="B1446" s="37">
        <v>7</v>
      </c>
      <c r="C1446" s="37" t="s">
        <v>328</v>
      </c>
      <c r="D1446" s="40" t="s">
        <v>263</v>
      </c>
      <c r="E1446" s="40" t="s">
        <v>414</v>
      </c>
    </row>
    <row r="1447" spans="1:5" x14ac:dyDescent="0.25">
      <c r="A1447" s="40">
        <v>13313065</v>
      </c>
      <c r="B1447" s="37">
        <v>7</v>
      </c>
      <c r="C1447" s="37" t="s">
        <v>328</v>
      </c>
      <c r="D1447" s="40" t="s">
        <v>263</v>
      </c>
      <c r="E1447" s="40" t="s">
        <v>414</v>
      </c>
    </row>
    <row r="1448" spans="1:5" x14ac:dyDescent="0.25">
      <c r="A1448" s="40">
        <v>19313052</v>
      </c>
      <c r="B1448" s="37">
        <v>7</v>
      </c>
      <c r="C1448" s="37" t="s">
        <v>328</v>
      </c>
      <c r="D1448" s="40" t="s">
        <v>263</v>
      </c>
      <c r="E1448" s="40" t="s">
        <v>414</v>
      </c>
    </row>
    <row r="1449" spans="1:5" x14ac:dyDescent="0.25">
      <c r="A1449" s="40">
        <v>18313079</v>
      </c>
      <c r="B1449" s="37">
        <v>7</v>
      </c>
      <c r="C1449" s="37" t="s">
        <v>328</v>
      </c>
      <c r="D1449" s="40" t="s">
        <v>263</v>
      </c>
      <c r="E1449" s="40" t="s">
        <v>414</v>
      </c>
    </row>
    <row r="1450" spans="1:5" x14ac:dyDescent="0.25">
      <c r="A1450" s="40">
        <v>18313045</v>
      </c>
      <c r="B1450" s="37">
        <v>7</v>
      </c>
      <c r="C1450" s="37" t="s">
        <v>328</v>
      </c>
      <c r="D1450" s="40" t="s">
        <v>263</v>
      </c>
      <c r="E1450" s="40" t="s">
        <v>414</v>
      </c>
    </row>
    <row r="1451" spans="1:5" x14ac:dyDescent="0.25">
      <c r="A1451" s="40">
        <v>19313115</v>
      </c>
      <c r="B1451" s="37">
        <v>7</v>
      </c>
      <c r="C1451" s="37" t="s">
        <v>328</v>
      </c>
      <c r="D1451" s="40" t="s">
        <v>263</v>
      </c>
      <c r="E1451" s="40" t="s">
        <v>414</v>
      </c>
    </row>
    <row r="1452" spans="1:5" x14ac:dyDescent="0.25">
      <c r="A1452" s="40">
        <v>19313069</v>
      </c>
      <c r="B1452" s="37">
        <v>7</v>
      </c>
      <c r="C1452" s="37" t="s">
        <v>328</v>
      </c>
      <c r="D1452" s="40" t="s">
        <v>263</v>
      </c>
      <c r="E1452" s="40" t="s">
        <v>414</v>
      </c>
    </row>
    <row r="1453" spans="1:5" x14ac:dyDescent="0.25">
      <c r="A1453" s="40">
        <v>19313056</v>
      </c>
      <c r="B1453" s="37">
        <v>7</v>
      </c>
      <c r="C1453" s="37" t="s">
        <v>328</v>
      </c>
      <c r="D1453" s="40" t="s">
        <v>263</v>
      </c>
      <c r="E1453" s="40" t="s">
        <v>414</v>
      </c>
    </row>
    <row r="1454" spans="1:5" x14ac:dyDescent="0.25">
      <c r="A1454" s="40">
        <v>19313026</v>
      </c>
      <c r="B1454" s="37">
        <v>7</v>
      </c>
      <c r="C1454" s="37" t="s">
        <v>328</v>
      </c>
      <c r="D1454" s="40" t="s">
        <v>263</v>
      </c>
      <c r="E1454" s="40" t="s">
        <v>414</v>
      </c>
    </row>
    <row r="1455" spans="1:5" x14ac:dyDescent="0.25">
      <c r="A1455" s="40">
        <v>19313083</v>
      </c>
      <c r="B1455" s="37">
        <v>7</v>
      </c>
      <c r="C1455" s="37" t="s">
        <v>330</v>
      </c>
      <c r="D1455" s="40" t="s">
        <v>263</v>
      </c>
      <c r="E1455" s="40" t="s">
        <v>414</v>
      </c>
    </row>
    <row r="1456" spans="1:5" x14ac:dyDescent="0.25">
      <c r="A1456" s="40">
        <v>16313051</v>
      </c>
      <c r="B1456" s="37">
        <v>7</v>
      </c>
      <c r="C1456" s="37" t="s">
        <v>330</v>
      </c>
      <c r="D1456" s="40" t="s">
        <v>263</v>
      </c>
      <c r="E1456" s="40" t="s">
        <v>414</v>
      </c>
    </row>
    <row r="1457" spans="1:5" x14ac:dyDescent="0.25">
      <c r="A1457" s="40">
        <v>19313040</v>
      </c>
      <c r="B1457" s="37">
        <v>7</v>
      </c>
      <c r="C1457" s="37" t="s">
        <v>330</v>
      </c>
      <c r="D1457" s="40" t="s">
        <v>263</v>
      </c>
      <c r="E1457" s="40" t="s">
        <v>414</v>
      </c>
    </row>
    <row r="1458" spans="1:5" x14ac:dyDescent="0.25">
      <c r="A1458" s="40">
        <v>19313045</v>
      </c>
      <c r="B1458" s="37">
        <v>7</v>
      </c>
      <c r="C1458" s="37" t="s">
        <v>330</v>
      </c>
      <c r="D1458" s="40" t="s">
        <v>263</v>
      </c>
      <c r="E1458" s="40" t="s">
        <v>414</v>
      </c>
    </row>
    <row r="1459" spans="1:5" x14ac:dyDescent="0.25">
      <c r="A1459" s="40">
        <v>19313104</v>
      </c>
      <c r="B1459" s="37">
        <v>7</v>
      </c>
      <c r="C1459" s="37" t="s">
        <v>330</v>
      </c>
      <c r="D1459" s="40" t="s">
        <v>263</v>
      </c>
      <c r="E1459" s="40" t="s">
        <v>414</v>
      </c>
    </row>
    <row r="1460" spans="1:5" x14ac:dyDescent="0.25">
      <c r="A1460" s="40">
        <v>19313008</v>
      </c>
      <c r="B1460" s="37">
        <v>7</v>
      </c>
      <c r="C1460" s="37" t="s">
        <v>330</v>
      </c>
      <c r="D1460" s="40" t="s">
        <v>263</v>
      </c>
      <c r="E1460" s="40" t="s">
        <v>414</v>
      </c>
    </row>
    <row r="1461" spans="1:5" x14ac:dyDescent="0.25">
      <c r="A1461" s="40">
        <v>19313093</v>
      </c>
      <c r="B1461" s="37">
        <v>7</v>
      </c>
      <c r="C1461" s="37" t="s">
        <v>330</v>
      </c>
      <c r="D1461" s="40" t="s">
        <v>263</v>
      </c>
      <c r="E1461" s="40" t="s">
        <v>414</v>
      </c>
    </row>
    <row r="1462" spans="1:5" x14ac:dyDescent="0.25">
      <c r="A1462" s="40">
        <v>19313073</v>
      </c>
      <c r="B1462" s="37">
        <v>7</v>
      </c>
      <c r="C1462" s="37" t="s">
        <v>330</v>
      </c>
      <c r="D1462" s="40" t="s">
        <v>263</v>
      </c>
      <c r="E1462" s="40" t="s">
        <v>414</v>
      </c>
    </row>
    <row r="1463" spans="1:5" x14ac:dyDescent="0.25">
      <c r="A1463" s="40">
        <v>18313030</v>
      </c>
      <c r="B1463" s="37">
        <v>7</v>
      </c>
      <c r="C1463" s="37" t="s">
        <v>330</v>
      </c>
      <c r="D1463" s="40" t="s">
        <v>263</v>
      </c>
      <c r="E1463" s="40" t="s">
        <v>414</v>
      </c>
    </row>
    <row r="1464" spans="1:5" x14ac:dyDescent="0.25">
      <c r="A1464" s="40">
        <v>19313081</v>
      </c>
      <c r="B1464" s="37">
        <v>7</v>
      </c>
      <c r="C1464" s="37" t="s">
        <v>330</v>
      </c>
      <c r="D1464" s="40" t="s">
        <v>263</v>
      </c>
      <c r="E1464" s="40" t="s">
        <v>414</v>
      </c>
    </row>
    <row r="1465" spans="1:5" x14ac:dyDescent="0.25">
      <c r="A1465" s="40">
        <v>17313016</v>
      </c>
      <c r="B1465" s="37">
        <v>7</v>
      </c>
      <c r="C1465" s="37" t="s">
        <v>330</v>
      </c>
      <c r="D1465" s="40" t="s">
        <v>263</v>
      </c>
      <c r="E1465" s="40" t="s">
        <v>414</v>
      </c>
    </row>
    <row r="1466" spans="1:5" x14ac:dyDescent="0.25">
      <c r="A1466" s="40">
        <v>17313071</v>
      </c>
      <c r="B1466" s="37">
        <v>7</v>
      </c>
      <c r="C1466" s="37" t="s">
        <v>330</v>
      </c>
      <c r="D1466" s="40" t="s">
        <v>263</v>
      </c>
      <c r="E1466" s="40" t="s">
        <v>414</v>
      </c>
    </row>
    <row r="1467" spans="1:5" x14ac:dyDescent="0.25">
      <c r="A1467" s="40">
        <v>19313085</v>
      </c>
      <c r="B1467" s="37">
        <v>7</v>
      </c>
      <c r="C1467" s="37" t="s">
        <v>330</v>
      </c>
      <c r="D1467" s="40" t="s">
        <v>263</v>
      </c>
      <c r="E1467" s="40" t="s">
        <v>414</v>
      </c>
    </row>
    <row r="1468" spans="1:5" x14ac:dyDescent="0.25">
      <c r="A1468" s="40">
        <v>18313074</v>
      </c>
      <c r="B1468" s="37">
        <v>7</v>
      </c>
      <c r="C1468" s="37" t="s">
        <v>330</v>
      </c>
      <c r="D1468" s="40" t="s">
        <v>263</v>
      </c>
      <c r="E1468" s="40" t="s">
        <v>414</v>
      </c>
    </row>
    <row r="1469" spans="1:5" x14ac:dyDescent="0.25">
      <c r="A1469" s="40">
        <v>18313019</v>
      </c>
      <c r="B1469" s="37">
        <v>7</v>
      </c>
      <c r="C1469" s="37" t="s">
        <v>330</v>
      </c>
      <c r="D1469" s="40" t="s">
        <v>263</v>
      </c>
      <c r="E1469" s="40" t="s">
        <v>414</v>
      </c>
    </row>
    <row r="1470" spans="1:5" x14ac:dyDescent="0.25">
      <c r="A1470" s="40">
        <v>17313112</v>
      </c>
      <c r="B1470" s="37">
        <v>7</v>
      </c>
      <c r="C1470" s="37" t="s">
        <v>330</v>
      </c>
      <c r="D1470" s="40" t="s">
        <v>263</v>
      </c>
      <c r="E1470" s="40" t="s">
        <v>414</v>
      </c>
    </row>
    <row r="1471" spans="1:5" x14ac:dyDescent="0.25">
      <c r="A1471" s="40">
        <v>19313080</v>
      </c>
      <c r="B1471" s="37">
        <v>7</v>
      </c>
      <c r="C1471" s="37" t="s">
        <v>330</v>
      </c>
      <c r="D1471" s="40" t="s">
        <v>263</v>
      </c>
      <c r="E1471" s="40" t="s">
        <v>414</v>
      </c>
    </row>
    <row r="1472" spans="1:5" x14ac:dyDescent="0.25">
      <c r="A1472" s="40">
        <v>17313032</v>
      </c>
      <c r="B1472" s="37">
        <v>7</v>
      </c>
      <c r="C1472" s="37" t="s">
        <v>330</v>
      </c>
      <c r="D1472" s="40" t="s">
        <v>263</v>
      </c>
      <c r="E1472" s="40" t="s">
        <v>414</v>
      </c>
    </row>
    <row r="1473" spans="1:5" x14ac:dyDescent="0.25">
      <c r="A1473" s="40">
        <v>19313002</v>
      </c>
      <c r="B1473" s="37">
        <v>7</v>
      </c>
      <c r="C1473" s="37" t="s">
        <v>330</v>
      </c>
      <c r="D1473" s="40" t="s">
        <v>263</v>
      </c>
      <c r="E1473" s="40" t="s">
        <v>414</v>
      </c>
    </row>
    <row r="1474" spans="1:5" x14ac:dyDescent="0.25">
      <c r="A1474" s="40">
        <v>18306041</v>
      </c>
      <c r="B1474" s="37">
        <v>10</v>
      </c>
      <c r="C1474" s="37" t="s">
        <v>589</v>
      </c>
      <c r="D1474" s="40" t="s">
        <v>262</v>
      </c>
      <c r="E1474" s="40" t="s">
        <v>415</v>
      </c>
    </row>
    <row r="1475" spans="1:5" x14ac:dyDescent="0.25">
      <c r="A1475" s="40">
        <v>18306023</v>
      </c>
      <c r="B1475" s="37">
        <v>10</v>
      </c>
      <c r="C1475" s="37" t="s">
        <v>589</v>
      </c>
      <c r="D1475" s="40" t="s">
        <v>262</v>
      </c>
      <c r="E1475" s="40" t="s">
        <v>415</v>
      </c>
    </row>
    <row r="1476" spans="1:5" x14ac:dyDescent="0.25">
      <c r="A1476" s="40">
        <v>6306011</v>
      </c>
      <c r="B1476" s="37">
        <v>10</v>
      </c>
      <c r="C1476" s="37" t="s">
        <v>589</v>
      </c>
      <c r="D1476" s="40" t="s">
        <v>262</v>
      </c>
      <c r="E1476" s="40" t="s">
        <v>415</v>
      </c>
    </row>
    <row r="1477" spans="1:5" x14ac:dyDescent="0.25">
      <c r="A1477" s="40">
        <v>17306122</v>
      </c>
      <c r="B1477" s="37">
        <v>10</v>
      </c>
      <c r="C1477" s="37" t="s">
        <v>589</v>
      </c>
      <c r="D1477" s="40" t="s">
        <v>262</v>
      </c>
      <c r="E1477" s="40" t="s">
        <v>415</v>
      </c>
    </row>
    <row r="1478" spans="1:5" x14ac:dyDescent="0.25">
      <c r="A1478" s="40">
        <v>18306031</v>
      </c>
      <c r="B1478" s="37">
        <v>10</v>
      </c>
      <c r="C1478" s="37" t="s">
        <v>589</v>
      </c>
      <c r="D1478" s="40" t="s">
        <v>262</v>
      </c>
      <c r="E1478" s="40" t="s">
        <v>415</v>
      </c>
    </row>
    <row r="1479" spans="1:5" x14ac:dyDescent="0.25">
      <c r="A1479" s="40">
        <v>18306075</v>
      </c>
      <c r="B1479" s="37">
        <v>10</v>
      </c>
      <c r="C1479" s="37" t="s">
        <v>589</v>
      </c>
      <c r="D1479" s="40" t="s">
        <v>262</v>
      </c>
      <c r="E1479" s="40" t="s">
        <v>415</v>
      </c>
    </row>
    <row r="1480" spans="1:5" x14ac:dyDescent="0.25">
      <c r="A1480" s="40">
        <v>18306076</v>
      </c>
      <c r="B1480" s="37">
        <v>10</v>
      </c>
      <c r="C1480" s="37" t="s">
        <v>589</v>
      </c>
      <c r="D1480" s="40" t="s">
        <v>262</v>
      </c>
      <c r="E1480" s="40" t="s">
        <v>415</v>
      </c>
    </row>
    <row r="1481" spans="1:5" x14ac:dyDescent="0.25">
      <c r="A1481" s="40">
        <v>18306108</v>
      </c>
      <c r="B1481" s="37">
        <v>10</v>
      </c>
      <c r="C1481" s="37" t="s">
        <v>589</v>
      </c>
      <c r="D1481" s="40" t="s">
        <v>262</v>
      </c>
      <c r="E1481" s="40" t="s">
        <v>415</v>
      </c>
    </row>
    <row r="1482" spans="1:5" x14ac:dyDescent="0.25">
      <c r="A1482" s="40">
        <v>18306026</v>
      </c>
      <c r="B1482" s="37">
        <v>10</v>
      </c>
      <c r="C1482" s="37" t="s">
        <v>589</v>
      </c>
      <c r="D1482" s="40" t="s">
        <v>262</v>
      </c>
      <c r="E1482" s="40" t="s">
        <v>415</v>
      </c>
    </row>
    <row r="1483" spans="1:5" x14ac:dyDescent="0.25">
      <c r="A1483" s="40">
        <v>18306006</v>
      </c>
      <c r="B1483" s="37">
        <v>10</v>
      </c>
      <c r="C1483" s="37" t="s">
        <v>589</v>
      </c>
      <c r="D1483" s="40" t="s">
        <v>262</v>
      </c>
      <c r="E1483" s="40" t="s">
        <v>415</v>
      </c>
    </row>
    <row r="1484" spans="1:5" x14ac:dyDescent="0.25">
      <c r="A1484" s="40">
        <v>18306048</v>
      </c>
      <c r="B1484" s="37">
        <v>10</v>
      </c>
      <c r="C1484" s="37" t="s">
        <v>589</v>
      </c>
      <c r="D1484" s="40" t="s">
        <v>262</v>
      </c>
      <c r="E1484" s="40" t="s">
        <v>415</v>
      </c>
    </row>
    <row r="1485" spans="1:5" x14ac:dyDescent="0.25">
      <c r="A1485" s="40">
        <v>18306139</v>
      </c>
      <c r="B1485" s="37">
        <v>10</v>
      </c>
      <c r="C1485" s="37" t="s">
        <v>589</v>
      </c>
      <c r="D1485" s="40" t="s">
        <v>262</v>
      </c>
      <c r="E1485" s="40" t="s">
        <v>415</v>
      </c>
    </row>
    <row r="1486" spans="1:5" x14ac:dyDescent="0.25">
      <c r="A1486" s="40">
        <v>18306010</v>
      </c>
      <c r="B1486" s="37">
        <v>10</v>
      </c>
      <c r="C1486" s="37" t="s">
        <v>589</v>
      </c>
      <c r="D1486" s="40" t="s">
        <v>262</v>
      </c>
      <c r="E1486" s="40" t="s">
        <v>415</v>
      </c>
    </row>
    <row r="1487" spans="1:5" x14ac:dyDescent="0.25">
      <c r="A1487" s="40">
        <v>18306069</v>
      </c>
      <c r="B1487" s="37">
        <v>10</v>
      </c>
      <c r="C1487" s="37" t="s">
        <v>589</v>
      </c>
      <c r="D1487" s="40" t="s">
        <v>262</v>
      </c>
      <c r="E1487" s="40" t="s">
        <v>415</v>
      </c>
    </row>
    <row r="1488" spans="1:5" x14ac:dyDescent="0.25">
      <c r="A1488" s="40">
        <v>18306070</v>
      </c>
      <c r="B1488" s="37">
        <v>10</v>
      </c>
      <c r="C1488" s="37" t="s">
        <v>589</v>
      </c>
      <c r="D1488" s="40" t="s">
        <v>262</v>
      </c>
      <c r="E1488" s="40" t="s">
        <v>415</v>
      </c>
    </row>
    <row r="1489" spans="1:5" x14ac:dyDescent="0.25">
      <c r="A1489" s="40">
        <v>17306118</v>
      </c>
      <c r="B1489" s="37">
        <v>10</v>
      </c>
      <c r="C1489" s="37" t="s">
        <v>589</v>
      </c>
      <c r="D1489" s="40" t="s">
        <v>262</v>
      </c>
      <c r="E1489" s="40" t="s">
        <v>415</v>
      </c>
    </row>
    <row r="1490" spans="1:5" x14ac:dyDescent="0.25">
      <c r="A1490" s="40">
        <v>18306084</v>
      </c>
      <c r="B1490" s="37">
        <v>10</v>
      </c>
      <c r="C1490" s="37" t="s">
        <v>589</v>
      </c>
      <c r="D1490" s="40" t="s">
        <v>262</v>
      </c>
      <c r="E1490" s="40" t="s">
        <v>415</v>
      </c>
    </row>
    <row r="1491" spans="1:5" x14ac:dyDescent="0.25">
      <c r="A1491" s="40">
        <v>18306064</v>
      </c>
      <c r="B1491" s="37">
        <v>10</v>
      </c>
      <c r="C1491" s="37" t="s">
        <v>589</v>
      </c>
      <c r="D1491" s="40" t="s">
        <v>262</v>
      </c>
      <c r="E1491" s="40" t="s">
        <v>415</v>
      </c>
    </row>
    <row r="1492" spans="1:5" x14ac:dyDescent="0.25">
      <c r="A1492" s="40">
        <v>18306024</v>
      </c>
      <c r="B1492" s="37">
        <v>10</v>
      </c>
      <c r="C1492" s="37" t="s">
        <v>589</v>
      </c>
      <c r="D1492" s="40" t="s">
        <v>262</v>
      </c>
      <c r="E1492" s="40" t="s">
        <v>415</v>
      </c>
    </row>
    <row r="1493" spans="1:5" x14ac:dyDescent="0.25">
      <c r="A1493" s="40">
        <v>18306056</v>
      </c>
      <c r="B1493" s="37">
        <v>10</v>
      </c>
      <c r="C1493" s="37" t="s">
        <v>589</v>
      </c>
      <c r="D1493" s="40" t="s">
        <v>262</v>
      </c>
      <c r="E1493" s="40" t="s">
        <v>415</v>
      </c>
    </row>
    <row r="1494" spans="1:5" x14ac:dyDescent="0.25">
      <c r="A1494" s="40">
        <v>18306030</v>
      </c>
      <c r="B1494" s="37">
        <v>10</v>
      </c>
      <c r="C1494" s="37" t="s">
        <v>589</v>
      </c>
      <c r="D1494" s="40" t="s">
        <v>262</v>
      </c>
      <c r="E1494" s="40" t="s">
        <v>415</v>
      </c>
    </row>
    <row r="1495" spans="1:5" x14ac:dyDescent="0.25">
      <c r="A1495" s="40">
        <v>16306097</v>
      </c>
      <c r="B1495" s="37">
        <v>10</v>
      </c>
      <c r="C1495" s="37" t="s">
        <v>589</v>
      </c>
      <c r="D1495" s="40" t="s">
        <v>262</v>
      </c>
      <c r="E1495" s="40" t="s">
        <v>415</v>
      </c>
    </row>
    <row r="1496" spans="1:5" x14ac:dyDescent="0.25">
      <c r="A1496" s="40">
        <v>17306018</v>
      </c>
      <c r="B1496" s="37">
        <v>10</v>
      </c>
      <c r="C1496" s="37" t="s">
        <v>589</v>
      </c>
      <c r="D1496" s="40" t="s">
        <v>262</v>
      </c>
      <c r="E1496" s="40" t="s">
        <v>415</v>
      </c>
    </row>
    <row r="1497" spans="1:5" x14ac:dyDescent="0.25">
      <c r="A1497" s="40">
        <v>18306022</v>
      </c>
      <c r="B1497" s="37">
        <v>10</v>
      </c>
      <c r="C1497" s="37" t="s">
        <v>589</v>
      </c>
      <c r="D1497" s="40" t="s">
        <v>262</v>
      </c>
      <c r="E1497" s="40" t="s">
        <v>415</v>
      </c>
    </row>
    <row r="1498" spans="1:5" x14ac:dyDescent="0.25">
      <c r="A1498" s="40">
        <v>18306015</v>
      </c>
      <c r="B1498" s="37">
        <v>10</v>
      </c>
      <c r="C1498" s="37" t="s">
        <v>589</v>
      </c>
      <c r="D1498" s="40" t="s">
        <v>262</v>
      </c>
      <c r="E1498" s="40" t="s">
        <v>415</v>
      </c>
    </row>
    <row r="1499" spans="1:5" x14ac:dyDescent="0.25">
      <c r="A1499" s="40">
        <v>18306099</v>
      </c>
      <c r="B1499" s="37">
        <v>10</v>
      </c>
      <c r="C1499" s="37" t="s">
        <v>589</v>
      </c>
      <c r="D1499" s="40" t="s">
        <v>262</v>
      </c>
      <c r="E1499" s="40" t="s">
        <v>415</v>
      </c>
    </row>
    <row r="1500" spans="1:5" x14ac:dyDescent="0.25">
      <c r="A1500" s="40">
        <v>18306042</v>
      </c>
      <c r="B1500" s="37">
        <v>10</v>
      </c>
      <c r="C1500" s="37" t="s">
        <v>589</v>
      </c>
      <c r="D1500" s="40" t="s">
        <v>262</v>
      </c>
      <c r="E1500" s="40" t="s">
        <v>415</v>
      </c>
    </row>
    <row r="1501" spans="1:5" x14ac:dyDescent="0.25">
      <c r="A1501" s="40">
        <v>18306101</v>
      </c>
      <c r="B1501" s="37">
        <v>10</v>
      </c>
      <c r="C1501" s="37" t="s">
        <v>590</v>
      </c>
      <c r="D1501" s="40" t="s">
        <v>263</v>
      </c>
      <c r="E1501" s="40" t="s">
        <v>415</v>
      </c>
    </row>
    <row r="1502" spans="1:5" x14ac:dyDescent="0.25">
      <c r="A1502" s="40">
        <v>17306169</v>
      </c>
      <c r="B1502" s="37">
        <v>10</v>
      </c>
      <c r="C1502" s="37" t="s">
        <v>590</v>
      </c>
      <c r="D1502" s="40" t="s">
        <v>263</v>
      </c>
      <c r="E1502" s="40" t="s">
        <v>415</v>
      </c>
    </row>
    <row r="1503" spans="1:5" x14ac:dyDescent="0.25">
      <c r="A1503" s="40">
        <v>18306150</v>
      </c>
      <c r="B1503" s="37">
        <v>10</v>
      </c>
      <c r="C1503" s="37" t="s">
        <v>590</v>
      </c>
      <c r="D1503" s="40" t="s">
        <v>263</v>
      </c>
      <c r="E1503" s="40" t="s">
        <v>415</v>
      </c>
    </row>
    <row r="1504" spans="1:5" x14ac:dyDescent="0.25">
      <c r="A1504" s="40">
        <v>18306143</v>
      </c>
      <c r="B1504" s="37">
        <v>10</v>
      </c>
      <c r="C1504" s="37" t="s">
        <v>590</v>
      </c>
      <c r="D1504" s="40" t="s">
        <v>263</v>
      </c>
      <c r="E1504" s="40" t="s">
        <v>415</v>
      </c>
    </row>
    <row r="1505" spans="1:5" x14ac:dyDescent="0.25">
      <c r="A1505" s="40">
        <v>17306100</v>
      </c>
      <c r="B1505" s="37">
        <v>10</v>
      </c>
      <c r="C1505" s="37" t="s">
        <v>590</v>
      </c>
      <c r="D1505" s="40" t="s">
        <v>263</v>
      </c>
      <c r="E1505" s="40" t="s">
        <v>415</v>
      </c>
    </row>
    <row r="1506" spans="1:5" x14ac:dyDescent="0.25">
      <c r="A1506" s="40">
        <v>18306004</v>
      </c>
      <c r="B1506" s="37">
        <v>10</v>
      </c>
      <c r="C1506" s="37" t="s">
        <v>590</v>
      </c>
      <c r="D1506" s="40" t="s">
        <v>263</v>
      </c>
      <c r="E1506" s="40" t="s">
        <v>415</v>
      </c>
    </row>
    <row r="1507" spans="1:5" x14ac:dyDescent="0.25">
      <c r="A1507" s="40">
        <v>18306071</v>
      </c>
      <c r="B1507" s="37">
        <v>10</v>
      </c>
      <c r="C1507" s="37" t="s">
        <v>590</v>
      </c>
      <c r="D1507" s="40" t="s">
        <v>263</v>
      </c>
      <c r="E1507" s="40" t="s">
        <v>415</v>
      </c>
    </row>
    <row r="1508" spans="1:5" x14ac:dyDescent="0.25">
      <c r="A1508" s="40">
        <v>18306116</v>
      </c>
      <c r="B1508" s="37">
        <v>10</v>
      </c>
      <c r="C1508" s="37" t="s">
        <v>590</v>
      </c>
      <c r="D1508" s="40" t="s">
        <v>263</v>
      </c>
      <c r="E1508" s="40" t="s">
        <v>415</v>
      </c>
    </row>
    <row r="1509" spans="1:5" x14ac:dyDescent="0.25">
      <c r="A1509" s="40">
        <v>18306003</v>
      </c>
      <c r="B1509" s="37">
        <v>10</v>
      </c>
      <c r="C1509" s="37" t="s">
        <v>590</v>
      </c>
      <c r="D1509" s="40" t="s">
        <v>263</v>
      </c>
      <c r="E1509" s="40" t="s">
        <v>415</v>
      </c>
    </row>
    <row r="1510" spans="1:5" x14ac:dyDescent="0.25">
      <c r="A1510" s="40">
        <v>17306099</v>
      </c>
      <c r="B1510" s="37">
        <v>10</v>
      </c>
      <c r="C1510" s="37" t="s">
        <v>590</v>
      </c>
      <c r="D1510" s="40" t="s">
        <v>263</v>
      </c>
      <c r="E1510" s="40" t="s">
        <v>415</v>
      </c>
    </row>
    <row r="1511" spans="1:5" x14ac:dyDescent="0.25">
      <c r="A1511" s="40">
        <v>18306029</v>
      </c>
      <c r="B1511" s="37">
        <v>10</v>
      </c>
      <c r="C1511" s="37" t="s">
        <v>590</v>
      </c>
      <c r="D1511" s="40" t="s">
        <v>263</v>
      </c>
      <c r="E1511" s="40" t="s">
        <v>415</v>
      </c>
    </row>
    <row r="1512" spans="1:5" x14ac:dyDescent="0.25">
      <c r="A1512" s="40">
        <v>18306118</v>
      </c>
      <c r="B1512" s="37">
        <v>10</v>
      </c>
      <c r="C1512" s="37" t="s">
        <v>590</v>
      </c>
      <c r="D1512" s="40" t="s">
        <v>263</v>
      </c>
      <c r="E1512" s="40" t="s">
        <v>415</v>
      </c>
    </row>
    <row r="1513" spans="1:5" x14ac:dyDescent="0.25">
      <c r="A1513" s="40">
        <v>18306117</v>
      </c>
      <c r="B1513" s="37">
        <v>10</v>
      </c>
      <c r="C1513" s="37" t="s">
        <v>590</v>
      </c>
      <c r="D1513" s="40" t="s">
        <v>263</v>
      </c>
      <c r="E1513" s="40" t="s">
        <v>415</v>
      </c>
    </row>
    <row r="1514" spans="1:5" x14ac:dyDescent="0.25">
      <c r="A1514" s="40">
        <v>18306046</v>
      </c>
      <c r="B1514" s="37">
        <v>10</v>
      </c>
      <c r="C1514" s="37" t="s">
        <v>590</v>
      </c>
      <c r="D1514" s="40" t="s">
        <v>263</v>
      </c>
      <c r="E1514" s="40" t="s">
        <v>415</v>
      </c>
    </row>
    <row r="1515" spans="1:5" x14ac:dyDescent="0.25">
      <c r="A1515" s="40">
        <v>18306102</v>
      </c>
      <c r="B1515" s="37">
        <v>10</v>
      </c>
      <c r="C1515" s="37" t="s">
        <v>590</v>
      </c>
      <c r="D1515" s="40" t="s">
        <v>263</v>
      </c>
      <c r="E1515" s="40" t="s">
        <v>415</v>
      </c>
    </row>
    <row r="1516" spans="1:5" x14ac:dyDescent="0.25">
      <c r="A1516" s="40">
        <v>18306103</v>
      </c>
      <c r="B1516" s="37">
        <v>10</v>
      </c>
      <c r="C1516" s="37" t="s">
        <v>590</v>
      </c>
      <c r="D1516" s="40" t="s">
        <v>263</v>
      </c>
      <c r="E1516" s="40" t="s">
        <v>415</v>
      </c>
    </row>
    <row r="1517" spans="1:5" x14ac:dyDescent="0.25">
      <c r="A1517" s="40">
        <v>17306027</v>
      </c>
      <c r="B1517" s="37">
        <v>10</v>
      </c>
      <c r="C1517" s="37" t="s">
        <v>590</v>
      </c>
      <c r="D1517" s="40" t="s">
        <v>263</v>
      </c>
      <c r="E1517" s="40" t="s">
        <v>415</v>
      </c>
    </row>
    <row r="1518" spans="1:5" x14ac:dyDescent="0.25">
      <c r="A1518" s="40">
        <v>18306044</v>
      </c>
      <c r="B1518" s="37">
        <v>10</v>
      </c>
      <c r="C1518" s="37" t="s">
        <v>590</v>
      </c>
      <c r="D1518" s="40" t="s">
        <v>263</v>
      </c>
      <c r="E1518" s="40" t="s">
        <v>415</v>
      </c>
    </row>
    <row r="1519" spans="1:5" x14ac:dyDescent="0.25">
      <c r="A1519" s="40">
        <v>18306093</v>
      </c>
      <c r="B1519" s="37">
        <v>10</v>
      </c>
      <c r="C1519" s="37" t="s">
        <v>590</v>
      </c>
      <c r="D1519" s="40" t="s">
        <v>263</v>
      </c>
      <c r="E1519" s="40" t="s">
        <v>415</v>
      </c>
    </row>
    <row r="1520" spans="1:5" x14ac:dyDescent="0.25">
      <c r="A1520" s="40">
        <v>17306177</v>
      </c>
      <c r="B1520" s="37">
        <v>10</v>
      </c>
      <c r="C1520" s="37" t="s">
        <v>590</v>
      </c>
      <c r="D1520" s="40" t="s">
        <v>263</v>
      </c>
      <c r="E1520" s="40" t="s">
        <v>415</v>
      </c>
    </row>
    <row r="1521" spans="1:5" x14ac:dyDescent="0.25">
      <c r="A1521" s="40">
        <v>18306033</v>
      </c>
      <c r="B1521" s="37">
        <v>10</v>
      </c>
      <c r="C1521" s="37" t="s">
        <v>590</v>
      </c>
      <c r="D1521" s="40" t="s">
        <v>263</v>
      </c>
      <c r="E1521" s="40" t="s">
        <v>415</v>
      </c>
    </row>
    <row r="1522" spans="1:5" x14ac:dyDescent="0.25">
      <c r="A1522" s="40">
        <v>17306097</v>
      </c>
      <c r="B1522" s="37">
        <v>10</v>
      </c>
      <c r="C1522" s="37" t="s">
        <v>590</v>
      </c>
      <c r="D1522" s="40" t="s">
        <v>263</v>
      </c>
      <c r="E1522" s="40" t="s">
        <v>415</v>
      </c>
    </row>
    <row r="1523" spans="1:5" x14ac:dyDescent="0.25">
      <c r="A1523" s="40">
        <v>18306012</v>
      </c>
      <c r="B1523" s="37">
        <v>10</v>
      </c>
      <c r="C1523" s="37" t="s">
        <v>590</v>
      </c>
      <c r="D1523" s="40" t="s">
        <v>263</v>
      </c>
      <c r="E1523" s="40" t="s">
        <v>415</v>
      </c>
    </row>
    <row r="1524" spans="1:5" x14ac:dyDescent="0.25">
      <c r="A1524" s="40">
        <v>10106010</v>
      </c>
      <c r="B1524" s="37">
        <v>10</v>
      </c>
      <c r="C1524" s="37" t="s">
        <v>590</v>
      </c>
      <c r="D1524" s="40" t="s">
        <v>263</v>
      </c>
      <c r="E1524" s="40" t="s">
        <v>415</v>
      </c>
    </row>
    <row r="1525" spans="1:5" x14ac:dyDescent="0.25">
      <c r="A1525" s="40">
        <v>19306043</v>
      </c>
      <c r="B1525" s="37">
        <v>7</v>
      </c>
      <c r="C1525" s="37" t="s">
        <v>580</v>
      </c>
      <c r="D1525" s="40" t="s">
        <v>262</v>
      </c>
      <c r="E1525" s="40" t="s">
        <v>415</v>
      </c>
    </row>
    <row r="1526" spans="1:5" x14ac:dyDescent="0.25">
      <c r="A1526" s="40">
        <v>19306137</v>
      </c>
      <c r="B1526" s="37">
        <v>7</v>
      </c>
      <c r="C1526" s="37" t="s">
        <v>580</v>
      </c>
      <c r="D1526" s="40" t="s">
        <v>262</v>
      </c>
      <c r="E1526" s="40" t="s">
        <v>415</v>
      </c>
    </row>
    <row r="1527" spans="1:5" x14ac:dyDescent="0.25">
      <c r="A1527" s="40">
        <v>19306031</v>
      </c>
      <c r="B1527" s="37">
        <v>7</v>
      </c>
      <c r="C1527" s="37" t="s">
        <v>580</v>
      </c>
      <c r="D1527" s="40" t="s">
        <v>262</v>
      </c>
      <c r="E1527" s="40" t="s">
        <v>415</v>
      </c>
    </row>
    <row r="1528" spans="1:5" x14ac:dyDescent="0.25">
      <c r="A1528" s="40">
        <v>19306062</v>
      </c>
      <c r="B1528" s="37">
        <v>7</v>
      </c>
      <c r="C1528" s="37" t="s">
        <v>580</v>
      </c>
      <c r="D1528" s="40" t="s">
        <v>262</v>
      </c>
      <c r="E1528" s="40" t="s">
        <v>415</v>
      </c>
    </row>
    <row r="1529" spans="1:5" x14ac:dyDescent="0.25">
      <c r="A1529" s="40">
        <v>5306020</v>
      </c>
      <c r="B1529" s="37">
        <v>7</v>
      </c>
      <c r="C1529" s="37" t="s">
        <v>580</v>
      </c>
      <c r="D1529" s="40" t="s">
        <v>262</v>
      </c>
      <c r="E1529" s="40" t="s">
        <v>415</v>
      </c>
    </row>
    <row r="1530" spans="1:5" x14ac:dyDescent="0.25">
      <c r="A1530" s="40">
        <v>19306018</v>
      </c>
      <c r="B1530" s="37">
        <v>7</v>
      </c>
      <c r="C1530" s="37" t="s">
        <v>580</v>
      </c>
      <c r="D1530" s="40" t="s">
        <v>262</v>
      </c>
      <c r="E1530" s="40" t="s">
        <v>415</v>
      </c>
    </row>
    <row r="1531" spans="1:5" x14ac:dyDescent="0.25">
      <c r="A1531" s="40">
        <v>19306112</v>
      </c>
      <c r="B1531" s="37">
        <v>7</v>
      </c>
      <c r="C1531" s="37" t="s">
        <v>580</v>
      </c>
      <c r="D1531" s="40" t="s">
        <v>262</v>
      </c>
      <c r="E1531" s="40" t="s">
        <v>415</v>
      </c>
    </row>
    <row r="1532" spans="1:5" x14ac:dyDescent="0.25">
      <c r="A1532" s="40">
        <v>19306098</v>
      </c>
      <c r="B1532" s="37">
        <v>7</v>
      </c>
      <c r="C1532" s="37" t="s">
        <v>580</v>
      </c>
      <c r="D1532" s="40" t="s">
        <v>262</v>
      </c>
      <c r="E1532" s="40" t="s">
        <v>415</v>
      </c>
    </row>
    <row r="1533" spans="1:5" x14ac:dyDescent="0.25">
      <c r="A1533" s="40">
        <v>18306025</v>
      </c>
      <c r="B1533" s="37">
        <v>7</v>
      </c>
      <c r="C1533" s="37" t="s">
        <v>580</v>
      </c>
      <c r="D1533" s="40" t="s">
        <v>262</v>
      </c>
      <c r="E1533" s="40" t="s">
        <v>415</v>
      </c>
    </row>
    <row r="1534" spans="1:5" x14ac:dyDescent="0.25">
      <c r="A1534" s="40">
        <v>19306107</v>
      </c>
      <c r="B1534" s="37">
        <v>7</v>
      </c>
      <c r="C1534" s="37" t="s">
        <v>580</v>
      </c>
      <c r="D1534" s="40" t="s">
        <v>262</v>
      </c>
      <c r="E1534" s="40" t="s">
        <v>415</v>
      </c>
    </row>
    <row r="1535" spans="1:5" x14ac:dyDescent="0.25">
      <c r="A1535" s="40">
        <v>18306097</v>
      </c>
      <c r="B1535" s="37">
        <v>7</v>
      </c>
      <c r="C1535" s="37" t="s">
        <v>580</v>
      </c>
      <c r="D1535" s="40" t="s">
        <v>262</v>
      </c>
      <c r="E1535" s="40" t="s">
        <v>415</v>
      </c>
    </row>
    <row r="1536" spans="1:5" x14ac:dyDescent="0.25">
      <c r="A1536" s="40">
        <v>1306105</v>
      </c>
      <c r="B1536" s="37">
        <v>7</v>
      </c>
      <c r="C1536" s="37" t="s">
        <v>580</v>
      </c>
      <c r="D1536" s="40" t="s">
        <v>262</v>
      </c>
      <c r="E1536" s="40" t="s">
        <v>415</v>
      </c>
    </row>
    <row r="1537" spans="1:5" x14ac:dyDescent="0.25">
      <c r="A1537" s="40">
        <v>19306125</v>
      </c>
      <c r="B1537" s="37">
        <v>7</v>
      </c>
      <c r="C1537" s="37" t="s">
        <v>580</v>
      </c>
      <c r="D1537" s="40" t="s">
        <v>262</v>
      </c>
      <c r="E1537" s="40" t="s">
        <v>415</v>
      </c>
    </row>
    <row r="1538" spans="1:5" x14ac:dyDescent="0.25">
      <c r="A1538" s="40">
        <v>19306024</v>
      </c>
      <c r="B1538" s="37">
        <v>7</v>
      </c>
      <c r="C1538" s="37" t="s">
        <v>580</v>
      </c>
      <c r="D1538" s="40" t="s">
        <v>262</v>
      </c>
      <c r="E1538" s="40" t="s">
        <v>415</v>
      </c>
    </row>
    <row r="1539" spans="1:5" x14ac:dyDescent="0.25">
      <c r="A1539" s="40">
        <v>19306111</v>
      </c>
      <c r="B1539" s="37">
        <v>7</v>
      </c>
      <c r="C1539" s="37" t="s">
        <v>580</v>
      </c>
      <c r="D1539" s="40" t="s">
        <v>262</v>
      </c>
      <c r="E1539" s="40" t="s">
        <v>415</v>
      </c>
    </row>
    <row r="1540" spans="1:5" x14ac:dyDescent="0.25">
      <c r="A1540" s="40">
        <v>19306103</v>
      </c>
      <c r="B1540" s="37">
        <v>7</v>
      </c>
      <c r="C1540" s="37" t="s">
        <v>580</v>
      </c>
      <c r="D1540" s="40" t="s">
        <v>262</v>
      </c>
      <c r="E1540" s="40" t="s">
        <v>415</v>
      </c>
    </row>
    <row r="1541" spans="1:5" x14ac:dyDescent="0.25">
      <c r="A1541" s="40">
        <v>10306110</v>
      </c>
      <c r="B1541" s="37">
        <v>7</v>
      </c>
      <c r="C1541" s="37" t="s">
        <v>580</v>
      </c>
      <c r="D1541" s="40" t="s">
        <v>262</v>
      </c>
      <c r="E1541" s="40" t="s">
        <v>415</v>
      </c>
    </row>
    <row r="1542" spans="1:5" x14ac:dyDescent="0.25">
      <c r="A1542" s="40">
        <v>19306001</v>
      </c>
      <c r="B1542" s="37">
        <v>7</v>
      </c>
      <c r="C1542" s="37" t="s">
        <v>580</v>
      </c>
      <c r="D1542" s="40" t="s">
        <v>262</v>
      </c>
      <c r="E1542" s="40" t="s">
        <v>415</v>
      </c>
    </row>
    <row r="1543" spans="1:5" x14ac:dyDescent="0.25">
      <c r="A1543" s="40">
        <v>19306145</v>
      </c>
      <c r="B1543" s="37">
        <v>7</v>
      </c>
      <c r="C1543" s="37" t="s">
        <v>580</v>
      </c>
      <c r="D1543" s="40" t="s">
        <v>262</v>
      </c>
      <c r="E1543" s="40" t="s">
        <v>415</v>
      </c>
    </row>
    <row r="1544" spans="1:5" x14ac:dyDescent="0.25">
      <c r="A1544" s="40">
        <v>19306118</v>
      </c>
      <c r="B1544" s="37">
        <v>7</v>
      </c>
      <c r="C1544" s="37" t="s">
        <v>580</v>
      </c>
      <c r="D1544" s="40" t="s">
        <v>262</v>
      </c>
      <c r="E1544" s="40" t="s">
        <v>415</v>
      </c>
    </row>
    <row r="1545" spans="1:5" x14ac:dyDescent="0.25">
      <c r="A1545" s="40">
        <v>19306075</v>
      </c>
      <c r="B1545" s="37">
        <v>7</v>
      </c>
      <c r="C1545" s="37" t="s">
        <v>580</v>
      </c>
      <c r="D1545" s="40" t="s">
        <v>262</v>
      </c>
      <c r="E1545" s="40" t="s">
        <v>415</v>
      </c>
    </row>
    <row r="1546" spans="1:5" x14ac:dyDescent="0.25">
      <c r="A1546" s="40">
        <v>19306085</v>
      </c>
      <c r="B1546" s="37">
        <v>7</v>
      </c>
      <c r="C1546" s="37" t="s">
        <v>580</v>
      </c>
      <c r="D1546" s="40" t="s">
        <v>262</v>
      </c>
      <c r="E1546" s="40" t="s">
        <v>415</v>
      </c>
    </row>
    <row r="1547" spans="1:5" x14ac:dyDescent="0.25">
      <c r="A1547" s="40">
        <v>19306040</v>
      </c>
      <c r="B1547" s="37">
        <v>7</v>
      </c>
      <c r="C1547" s="37" t="s">
        <v>580</v>
      </c>
      <c r="D1547" s="40" t="s">
        <v>262</v>
      </c>
      <c r="E1547" s="40" t="s">
        <v>415</v>
      </c>
    </row>
    <row r="1548" spans="1:5" x14ac:dyDescent="0.25">
      <c r="A1548" s="40">
        <v>19306044</v>
      </c>
      <c r="B1548" s="37">
        <v>7</v>
      </c>
      <c r="C1548" s="37" t="s">
        <v>580</v>
      </c>
      <c r="D1548" s="40" t="s">
        <v>262</v>
      </c>
      <c r="E1548" s="40" t="s">
        <v>415</v>
      </c>
    </row>
    <row r="1549" spans="1:5" x14ac:dyDescent="0.25">
      <c r="A1549" s="40">
        <v>19306039</v>
      </c>
      <c r="B1549" s="37">
        <v>7</v>
      </c>
      <c r="C1549" s="37" t="s">
        <v>580</v>
      </c>
      <c r="D1549" s="40" t="s">
        <v>262</v>
      </c>
      <c r="E1549" s="40" t="s">
        <v>415</v>
      </c>
    </row>
    <row r="1550" spans="1:5" x14ac:dyDescent="0.25">
      <c r="A1550" s="40">
        <v>19306128</v>
      </c>
      <c r="B1550" s="37">
        <v>7</v>
      </c>
      <c r="C1550" s="37" t="s">
        <v>580</v>
      </c>
      <c r="D1550" s="40" t="s">
        <v>262</v>
      </c>
      <c r="E1550" s="40" t="s">
        <v>415</v>
      </c>
    </row>
    <row r="1551" spans="1:5" x14ac:dyDescent="0.25">
      <c r="A1551" s="40">
        <v>19306063</v>
      </c>
      <c r="B1551" s="37">
        <v>7</v>
      </c>
      <c r="C1551" s="37" t="s">
        <v>580</v>
      </c>
      <c r="D1551" s="40" t="s">
        <v>262</v>
      </c>
      <c r="E1551" s="40" t="s">
        <v>415</v>
      </c>
    </row>
    <row r="1552" spans="1:5" x14ac:dyDescent="0.25">
      <c r="A1552" s="40">
        <v>6306170</v>
      </c>
      <c r="B1552" s="37">
        <v>7</v>
      </c>
      <c r="C1552" s="37" t="s">
        <v>580</v>
      </c>
      <c r="D1552" s="40" t="s">
        <v>262</v>
      </c>
      <c r="E1552" s="40" t="s">
        <v>415</v>
      </c>
    </row>
    <row r="1553" spans="1:5" x14ac:dyDescent="0.25">
      <c r="A1553" s="40">
        <v>13306087</v>
      </c>
      <c r="B1553" s="37">
        <v>7</v>
      </c>
      <c r="C1553" s="37" t="s">
        <v>580</v>
      </c>
      <c r="D1553" s="40" t="s">
        <v>262</v>
      </c>
      <c r="E1553" s="40" t="s">
        <v>415</v>
      </c>
    </row>
    <row r="1554" spans="1:5" x14ac:dyDescent="0.25">
      <c r="A1554" s="40">
        <v>19306017</v>
      </c>
      <c r="B1554" s="37">
        <v>7</v>
      </c>
      <c r="C1554" s="37" t="s">
        <v>580</v>
      </c>
      <c r="D1554" s="40" t="s">
        <v>262</v>
      </c>
      <c r="E1554" s="40" t="s">
        <v>415</v>
      </c>
    </row>
    <row r="1555" spans="1:5" x14ac:dyDescent="0.25">
      <c r="A1555" s="40">
        <v>19306073</v>
      </c>
      <c r="B1555" s="37">
        <v>7</v>
      </c>
      <c r="C1555" s="37" t="s">
        <v>580</v>
      </c>
      <c r="D1555" s="40" t="s">
        <v>262</v>
      </c>
      <c r="E1555" s="40" t="s">
        <v>415</v>
      </c>
    </row>
    <row r="1556" spans="1:5" x14ac:dyDescent="0.25">
      <c r="A1556" s="40">
        <v>19306028</v>
      </c>
      <c r="B1556" s="37">
        <v>7</v>
      </c>
      <c r="C1556" s="37" t="s">
        <v>580</v>
      </c>
      <c r="D1556" s="40" t="s">
        <v>262</v>
      </c>
      <c r="E1556" s="40" t="s">
        <v>415</v>
      </c>
    </row>
    <row r="1557" spans="1:5" x14ac:dyDescent="0.25">
      <c r="A1557" s="40">
        <v>19306023</v>
      </c>
      <c r="B1557" s="37">
        <v>7</v>
      </c>
      <c r="C1557" s="37" t="s">
        <v>580</v>
      </c>
      <c r="D1557" s="40" t="s">
        <v>262</v>
      </c>
      <c r="E1557" s="40" t="s">
        <v>415</v>
      </c>
    </row>
    <row r="1558" spans="1:5" x14ac:dyDescent="0.25">
      <c r="A1558" s="40">
        <v>19306047</v>
      </c>
      <c r="B1558" s="37">
        <v>7</v>
      </c>
      <c r="C1558" s="37" t="s">
        <v>580</v>
      </c>
      <c r="D1558" s="40" t="s">
        <v>262</v>
      </c>
      <c r="E1558" s="40" t="s">
        <v>415</v>
      </c>
    </row>
    <row r="1559" spans="1:5" x14ac:dyDescent="0.25">
      <c r="A1559" s="40">
        <v>18306053</v>
      </c>
      <c r="B1559" s="37">
        <v>7</v>
      </c>
      <c r="C1559" s="37" t="s">
        <v>581</v>
      </c>
      <c r="D1559" s="40" t="s">
        <v>263</v>
      </c>
      <c r="E1559" s="40" t="s">
        <v>415</v>
      </c>
    </row>
    <row r="1560" spans="1:5" x14ac:dyDescent="0.25">
      <c r="A1560" s="40">
        <v>10306046</v>
      </c>
      <c r="B1560" s="37">
        <v>7</v>
      </c>
      <c r="C1560" s="37" t="s">
        <v>581</v>
      </c>
      <c r="D1560" s="40" t="s">
        <v>263</v>
      </c>
      <c r="E1560" s="40" t="s">
        <v>415</v>
      </c>
    </row>
    <row r="1561" spans="1:5" x14ac:dyDescent="0.25">
      <c r="A1561" s="40">
        <v>17306062</v>
      </c>
      <c r="B1561" s="37">
        <v>7</v>
      </c>
      <c r="C1561" s="37" t="s">
        <v>581</v>
      </c>
      <c r="D1561" s="40" t="s">
        <v>263</v>
      </c>
      <c r="E1561" s="40" t="s">
        <v>415</v>
      </c>
    </row>
    <row r="1562" spans="1:5" x14ac:dyDescent="0.25">
      <c r="A1562" s="40">
        <v>19306042</v>
      </c>
      <c r="B1562" s="37">
        <v>7</v>
      </c>
      <c r="C1562" s="37" t="s">
        <v>581</v>
      </c>
      <c r="D1562" s="40" t="s">
        <v>263</v>
      </c>
      <c r="E1562" s="40" t="s">
        <v>415</v>
      </c>
    </row>
    <row r="1563" spans="1:5" x14ac:dyDescent="0.25">
      <c r="A1563" s="40">
        <v>17306200</v>
      </c>
      <c r="B1563" s="37">
        <v>7</v>
      </c>
      <c r="C1563" s="37" t="s">
        <v>581</v>
      </c>
      <c r="D1563" s="40" t="s">
        <v>263</v>
      </c>
      <c r="E1563" s="40" t="s">
        <v>415</v>
      </c>
    </row>
    <row r="1564" spans="1:5" x14ac:dyDescent="0.25">
      <c r="A1564" s="40">
        <v>18306088</v>
      </c>
      <c r="B1564" s="37">
        <v>7</v>
      </c>
      <c r="C1564" s="37" t="s">
        <v>581</v>
      </c>
      <c r="D1564" s="40" t="s">
        <v>263</v>
      </c>
      <c r="E1564" s="40" t="s">
        <v>415</v>
      </c>
    </row>
    <row r="1565" spans="1:5" x14ac:dyDescent="0.25">
      <c r="A1565" s="40">
        <v>19306037</v>
      </c>
      <c r="B1565" s="37">
        <v>7</v>
      </c>
      <c r="C1565" s="37" t="s">
        <v>581</v>
      </c>
      <c r="D1565" s="40" t="s">
        <v>263</v>
      </c>
      <c r="E1565" s="40" t="s">
        <v>415</v>
      </c>
    </row>
    <row r="1566" spans="1:5" x14ac:dyDescent="0.25">
      <c r="A1566" s="40">
        <v>19306122</v>
      </c>
      <c r="B1566" s="37">
        <v>7</v>
      </c>
      <c r="C1566" s="37" t="s">
        <v>581</v>
      </c>
      <c r="D1566" s="40" t="s">
        <v>263</v>
      </c>
      <c r="E1566" s="40" t="s">
        <v>415</v>
      </c>
    </row>
    <row r="1567" spans="1:5" x14ac:dyDescent="0.25">
      <c r="A1567" s="40">
        <v>19306094</v>
      </c>
      <c r="B1567" s="37">
        <v>7</v>
      </c>
      <c r="C1567" s="37" t="s">
        <v>581</v>
      </c>
      <c r="D1567" s="40" t="s">
        <v>263</v>
      </c>
      <c r="E1567" s="40" t="s">
        <v>415</v>
      </c>
    </row>
    <row r="1568" spans="1:5" x14ac:dyDescent="0.25">
      <c r="A1568" s="40">
        <v>8106033</v>
      </c>
      <c r="B1568" s="37">
        <v>7</v>
      </c>
      <c r="C1568" s="37" t="s">
        <v>581</v>
      </c>
      <c r="D1568" s="40" t="s">
        <v>263</v>
      </c>
      <c r="E1568" s="40" t="s">
        <v>415</v>
      </c>
    </row>
    <row r="1569" spans="1:5" x14ac:dyDescent="0.25">
      <c r="A1569" s="40">
        <v>19306046</v>
      </c>
      <c r="B1569" s="37">
        <v>7</v>
      </c>
      <c r="C1569" s="37" t="s">
        <v>581</v>
      </c>
      <c r="D1569" s="40" t="s">
        <v>263</v>
      </c>
      <c r="E1569" s="40" t="s">
        <v>415</v>
      </c>
    </row>
    <row r="1570" spans="1:5" x14ac:dyDescent="0.25">
      <c r="A1570" s="40">
        <v>12306008</v>
      </c>
      <c r="B1570" s="37">
        <v>7</v>
      </c>
      <c r="C1570" s="37" t="s">
        <v>581</v>
      </c>
      <c r="D1570" s="40" t="s">
        <v>263</v>
      </c>
      <c r="E1570" s="40" t="s">
        <v>415</v>
      </c>
    </row>
    <row r="1571" spans="1:5" x14ac:dyDescent="0.25">
      <c r="A1571" s="40">
        <v>19306030</v>
      </c>
      <c r="B1571" s="37">
        <v>7</v>
      </c>
      <c r="C1571" s="37" t="s">
        <v>581</v>
      </c>
      <c r="D1571" s="40" t="s">
        <v>263</v>
      </c>
      <c r="E1571" s="40" t="s">
        <v>415</v>
      </c>
    </row>
    <row r="1572" spans="1:5" x14ac:dyDescent="0.25">
      <c r="A1572" s="40">
        <v>19306119</v>
      </c>
      <c r="B1572" s="37">
        <v>7</v>
      </c>
      <c r="C1572" s="37" t="s">
        <v>581</v>
      </c>
      <c r="D1572" s="40" t="s">
        <v>263</v>
      </c>
      <c r="E1572" s="40" t="s">
        <v>415</v>
      </c>
    </row>
    <row r="1573" spans="1:5" x14ac:dyDescent="0.25">
      <c r="A1573" s="40">
        <v>19306059</v>
      </c>
      <c r="B1573" s="37">
        <v>7</v>
      </c>
      <c r="C1573" s="37" t="s">
        <v>581</v>
      </c>
      <c r="D1573" s="40" t="s">
        <v>263</v>
      </c>
      <c r="E1573" s="40" t="s">
        <v>415</v>
      </c>
    </row>
    <row r="1574" spans="1:5" x14ac:dyDescent="0.25">
      <c r="A1574" s="40">
        <v>10306121</v>
      </c>
      <c r="B1574" s="37">
        <v>7</v>
      </c>
      <c r="C1574" s="37" t="s">
        <v>581</v>
      </c>
      <c r="D1574" s="40" t="s">
        <v>263</v>
      </c>
      <c r="E1574" s="40" t="s">
        <v>415</v>
      </c>
    </row>
    <row r="1575" spans="1:5" x14ac:dyDescent="0.25">
      <c r="A1575" s="40">
        <v>18306085</v>
      </c>
      <c r="B1575" s="37">
        <v>7</v>
      </c>
      <c r="C1575" s="37" t="s">
        <v>581</v>
      </c>
      <c r="D1575" s="40" t="s">
        <v>263</v>
      </c>
      <c r="E1575" s="40" t="s">
        <v>415</v>
      </c>
    </row>
    <row r="1576" spans="1:5" x14ac:dyDescent="0.25">
      <c r="A1576" s="40">
        <v>10306120</v>
      </c>
      <c r="B1576" s="37">
        <v>7</v>
      </c>
      <c r="C1576" s="37" t="s">
        <v>581</v>
      </c>
      <c r="D1576" s="40" t="s">
        <v>263</v>
      </c>
      <c r="E1576" s="40" t="s">
        <v>415</v>
      </c>
    </row>
    <row r="1577" spans="1:5" x14ac:dyDescent="0.25">
      <c r="A1577" s="40">
        <v>19306086</v>
      </c>
      <c r="B1577" s="37">
        <v>7</v>
      </c>
      <c r="C1577" s="37" t="s">
        <v>581</v>
      </c>
      <c r="D1577" s="40" t="s">
        <v>263</v>
      </c>
      <c r="E1577" s="40" t="s">
        <v>415</v>
      </c>
    </row>
    <row r="1578" spans="1:5" x14ac:dyDescent="0.25">
      <c r="A1578" s="40">
        <v>18306017</v>
      </c>
      <c r="B1578" s="37">
        <v>7</v>
      </c>
      <c r="C1578" s="37" t="s">
        <v>581</v>
      </c>
      <c r="D1578" s="40" t="s">
        <v>263</v>
      </c>
      <c r="E1578" s="40" t="s">
        <v>415</v>
      </c>
    </row>
    <row r="1579" spans="1:5" x14ac:dyDescent="0.25">
      <c r="A1579" s="40">
        <v>18309036</v>
      </c>
      <c r="B1579" s="37">
        <v>10</v>
      </c>
      <c r="C1579" s="37" t="s">
        <v>347</v>
      </c>
      <c r="D1579" s="40" t="s">
        <v>263</v>
      </c>
      <c r="E1579" s="40" t="s">
        <v>416</v>
      </c>
    </row>
    <row r="1580" spans="1:5" x14ac:dyDescent="0.25">
      <c r="A1580" s="40">
        <v>18309008</v>
      </c>
      <c r="B1580" s="37">
        <v>10</v>
      </c>
      <c r="C1580" s="37" t="s">
        <v>347</v>
      </c>
      <c r="D1580" s="40" t="s">
        <v>263</v>
      </c>
      <c r="E1580" s="40" t="s">
        <v>416</v>
      </c>
    </row>
    <row r="1581" spans="1:5" x14ac:dyDescent="0.25">
      <c r="A1581" s="40">
        <v>17309104</v>
      </c>
      <c r="B1581" s="37">
        <v>10</v>
      </c>
      <c r="C1581" s="37" t="s">
        <v>347</v>
      </c>
      <c r="D1581" s="40" t="s">
        <v>263</v>
      </c>
      <c r="E1581" s="40" t="s">
        <v>416</v>
      </c>
    </row>
    <row r="1582" spans="1:5" x14ac:dyDescent="0.25">
      <c r="A1582" s="40">
        <v>18309082</v>
      </c>
      <c r="B1582" s="37">
        <v>10</v>
      </c>
      <c r="C1582" s="37" t="s">
        <v>347</v>
      </c>
      <c r="D1582" s="40" t="s">
        <v>263</v>
      </c>
      <c r="E1582" s="40" t="s">
        <v>416</v>
      </c>
    </row>
    <row r="1583" spans="1:5" x14ac:dyDescent="0.25">
      <c r="A1583" s="40">
        <v>18309066</v>
      </c>
      <c r="B1583" s="37">
        <v>10</v>
      </c>
      <c r="C1583" s="37" t="s">
        <v>347</v>
      </c>
      <c r="D1583" s="40" t="s">
        <v>263</v>
      </c>
      <c r="E1583" s="40" t="s">
        <v>416</v>
      </c>
    </row>
    <row r="1584" spans="1:5" x14ac:dyDescent="0.25">
      <c r="A1584" s="40">
        <v>10309129</v>
      </c>
      <c r="B1584" s="37">
        <v>10</v>
      </c>
      <c r="C1584" s="37" t="s">
        <v>347</v>
      </c>
      <c r="D1584" s="40" t="s">
        <v>263</v>
      </c>
      <c r="E1584" s="40" t="s">
        <v>416</v>
      </c>
    </row>
    <row r="1585" spans="1:5" x14ac:dyDescent="0.25">
      <c r="A1585" s="40">
        <v>18309067</v>
      </c>
      <c r="B1585" s="37">
        <v>10</v>
      </c>
      <c r="C1585" s="37" t="s">
        <v>347</v>
      </c>
      <c r="D1585" s="40" t="s">
        <v>263</v>
      </c>
      <c r="E1585" s="40" t="s">
        <v>416</v>
      </c>
    </row>
    <row r="1586" spans="1:5" x14ac:dyDescent="0.25">
      <c r="A1586" s="40">
        <v>18309020</v>
      </c>
      <c r="B1586" s="37">
        <v>10</v>
      </c>
      <c r="C1586" s="37" t="s">
        <v>347</v>
      </c>
      <c r="D1586" s="40" t="s">
        <v>263</v>
      </c>
      <c r="E1586" s="40" t="s">
        <v>416</v>
      </c>
    </row>
    <row r="1587" spans="1:5" x14ac:dyDescent="0.25">
      <c r="A1587" s="40">
        <v>18309076</v>
      </c>
      <c r="B1587" s="37">
        <v>10</v>
      </c>
      <c r="C1587" s="37" t="s">
        <v>347</v>
      </c>
      <c r="D1587" s="40" t="s">
        <v>263</v>
      </c>
      <c r="E1587" s="40" t="s">
        <v>416</v>
      </c>
    </row>
    <row r="1588" spans="1:5" x14ac:dyDescent="0.25">
      <c r="A1588" s="40">
        <v>18309078</v>
      </c>
      <c r="B1588" s="37">
        <v>10</v>
      </c>
      <c r="C1588" s="37" t="s">
        <v>347</v>
      </c>
      <c r="D1588" s="40" t="s">
        <v>263</v>
      </c>
      <c r="E1588" s="40" t="s">
        <v>416</v>
      </c>
    </row>
    <row r="1589" spans="1:5" x14ac:dyDescent="0.25">
      <c r="A1589" s="40">
        <v>13309148</v>
      </c>
      <c r="B1589" s="37">
        <v>10</v>
      </c>
      <c r="C1589" s="37" t="s">
        <v>347</v>
      </c>
      <c r="D1589" s="40" t="s">
        <v>263</v>
      </c>
      <c r="E1589" s="40" t="s">
        <v>416</v>
      </c>
    </row>
    <row r="1590" spans="1:5" x14ac:dyDescent="0.25">
      <c r="A1590" s="40">
        <v>18309080</v>
      </c>
      <c r="B1590" s="37">
        <v>10</v>
      </c>
      <c r="C1590" s="37" t="s">
        <v>347</v>
      </c>
      <c r="D1590" s="40" t="s">
        <v>263</v>
      </c>
      <c r="E1590" s="40" t="s">
        <v>416</v>
      </c>
    </row>
    <row r="1591" spans="1:5" x14ac:dyDescent="0.25">
      <c r="A1591" s="40">
        <v>18309033</v>
      </c>
      <c r="B1591" s="37">
        <v>10</v>
      </c>
      <c r="C1591" s="37" t="s">
        <v>347</v>
      </c>
      <c r="D1591" s="40" t="s">
        <v>263</v>
      </c>
      <c r="E1591" s="40" t="s">
        <v>416</v>
      </c>
    </row>
    <row r="1592" spans="1:5" x14ac:dyDescent="0.25">
      <c r="A1592" s="40">
        <v>18309015</v>
      </c>
      <c r="B1592" s="37">
        <v>10</v>
      </c>
      <c r="C1592" s="37" t="s">
        <v>347</v>
      </c>
      <c r="D1592" s="40" t="s">
        <v>263</v>
      </c>
      <c r="E1592" s="40" t="s">
        <v>416</v>
      </c>
    </row>
    <row r="1593" spans="1:5" x14ac:dyDescent="0.25">
      <c r="A1593" s="40">
        <v>18309105</v>
      </c>
      <c r="B1593" s="37">
        <v>10</v>
      </c>
      <c r="C1593" s="37" t="s">
        <v>347</v>
      </c>
      <c r="D1593" s="40" t="s">
        <v>263</v>
      </c>
      <c r="E1593" s="40" t="s">
        <v>416</v>
      </c>
    </row>
    <row r="1594" spans="1:5" x14ac:dyDescent="0.25">
      <c r="A1594" s="40">
        <v>18309043</v>
      </c>
      <c r="B1594" s="37">
        <v>10</v>
      </c>
      <c r="C1594" s="37" t="s">
        <v>347</v>
      </c>
      <c r="D1594" s="40" t="s">
        <v>263</v>
      </c>
      <c r="E1594" s="40" t="s">
        <v>416</v>
      </c>
    </row>
    <row r="1595" spans="1:5" x14ac:dyDescent="0.25">
      <c r="A1595" s="40">
        <v>18309034</v>
      </c>
      <c r="B1595" s="37">
        <v>10</v>
      </c>
      <c r="C1595" s="37" t="s">
        <v>347</v>
      </c>
      <c r="D1595" s="40" t="s">
        <v>263</v>
      </c>
      <c r="E1595" s="40" t="s">
        <v>416</v>
      </c>
    </row>
    <row r="1596" spans="1:5" x14ac:dyDescent="0.25">
      <c r="A1596" s="40">
        <v>18309071</v>
      </c>
      <c r="B1596" s="37">
        <v>10</v>
      </c>
      <c r="C1596" s="37" t="s">
        <v>347</v>
      </c>
      <c r="D1596" s="40" t="s">
        <v>263</v>
      </c>
      <c r="E1596" s="40" t="s">
        <v>416</v>
      </c>
    </row>
    <row r="1597" spans="1:5" x14ac:dyDescent="0.25">
      <c r="A1597" s="40">
        <v>18309012</v>
      </c>
      <c r="B1597" s="37">
        <v>10</v>
      </c>
      <c r="C1597" s="37" t="s">
        <v>348</v>
      </c>
      <c r="D1597" s="40" t="s">
        <v>263</v>
      </c>
      <c r="E1597" s="40" t="s">
        <v>416</v>
      </c>
    </row>
    <row r="1598" spans="1:5" x14ac:dyDescent="0.25">
      <c r="A1598" s="40">
        <v>18309030</v>
      </c>
      <c r="B1598" s="37">
        <v>10</v>
      </c>
      <c r="C1598" s="37" t="s">
        <v>348</v>
      </c>
      <c r="D1598" s="40" t="s">
        <v>263</v>
      </c>
      <c r="E1598" s="40" t="s">
        <v>416</v>
      </c>
    </row>
    <row r="1599" spans="1:5" x14ac:dyDescent="0.25">
      <c r="A1599" s="40">
        <v>18309079</v>
      </c>
      <c r="B1599" s="37">
        <v>10</v>
      </c>
      <c r="C1599" s="37" t="s">
        <v>348</v>
      </c>
      <c r="D1599" s="40" t="s">
        <v>263</v>
      </c>
      <c r="E1599" s="40" t="s">
        <v>416</v>
      </c>
    </row>
    <row r="1600" spans="1:5" x14ac:dyDescent="0.25">
      <c r="A1600" s="40">
        <v>18309096</v>
      </c>
      <c r="B1600" s="37">
        <v>10</v>
      </c>
      <c r="C1600" s="37" t="s">
        <v>348</v>
      </c>
      <c r="D1600" s="40" t="s">
        <v>263</v>
      </c>
      <c r="E1600" s="40" t="s">
        <v>416</v>
      </c>
    </row>
    <row r="1601" spans="1:5" x14ac:dyDescent="0.25">
      <c r="A1601" s="40">
        <v>18309004</v>
      </c>
      <c r="B1601" s="37">
        <v>10</v>
      </c>
      <c r="C1601" s="37" t="s">
        <v>348</v>
      </c>
      <c r="D1601" s="40" t="s">
        <v>263</v>
      </c>
      <c r="E1601" s="40" t="s">
        <v>416</v>
      </c>
    </row>
    <row r="1602" spans="1:5" x14ac:dyDescent="0.25">
      <c r="A1602" s="40">
        <v>18309088</v>
      </c>
      <c r="B1602" s="37">
        <v>10</v>
      </c>
      <c r="C1602" s="37" t="s">
        <v>348</v>
      </c>
      <c r="D1602" s="40" t="s">
        <v>263</v>
      </c>
      <c r="E1602" s="40" t="s">
        <v>416</v>
      </c>
    </row>
    <row r="1603" spans="1:5" x14ac:dyDescent="0.25">
      <c r="A1603" s="40">
        <v>18309050</v>
      </c>
      <c r="B1603" s="37">
        <v>10</v>
      </c>
      <c r="C1603" s="37" t="s">
        <v>348</v>
      </c>
      <c r="D1603" s="40" t="s">
        <v>263</v>
      </c>
      <c r="E1603" s="40" t="s">
        <v>416</v>
      </c>
    </row>
    <row r="1604" spans="1:5" x14ac:dyDescent="0.25">
      <c r="A1604" s="40">
        <v>18309070</v>
      </c>
      <c r="B1604" s="37">
        <v>10</v>
      </c>
      <c r="C1604" s="37" t="s">
        <v>348</v>
      </c>
      <c r="D1604" s="40" t="s">
        <v>263</v>
      </c>
      <c r="E1604" s="40" t="s">
        <v>416</v>
      </c>
    </row>
    <row r="1605" spans="1:5" x14ac:dyDescent="0.25">
      <c r="A1605" s="40">
        <v>18309058</v>
      </c>
      <c r="B1605" s="37">
        <v>10</v>
      </c>
      <c r="C1605" s="37" t="s">
        <v>348</v>
      </c>
      <c r="D1605" s="40" t="s">
        <v>263</v>
      </c>
      <c r="E1605" s="40" t="s">
        <v>416</v>
      </c>
    </row>
    <row r="1606" spans="1:5" x14ac:dyDescent="0.25">
      <c r="A1606" s="40">
        <v>18309074</v>
      </c>
      <c r="B1606" s="37">
        <v>10</v>
      </c>
      <c r="C1606" s="37" t="s">
        <v>348</v>
      </c>
      <c r="D1606" s="40" t="s">
        <v>263</v>
      </c>
      <c r="E1606" s="40" t="s">
        <v>416</v>
      </c>
    </row>
    <row r="1607" spans="1:5" x14ac:dyDescent="0.25">
      <c r="A1607" s="40">
        <v>18309086</v>
      </c>
      <c r="B1607" s="37">
        <v>10</v>
      </c>
      <c r="C1607" s="37" t="s">
        <v>348</v>
      </c>
      <c r="D1607" s="40" t="s">
        <v>263</v>
      </c>
      <c r="E1607" s="40" t="s">
        <v>416</v>
      </c>
    </row>
    <row r="1608" spans="1:5" x14ac:dyDescent="0.25">
      <c r="A1608" s="40">
        <v>18309009</v>
      </c>
      <c r="B1608" s="37">
        <v>10</v>
      </c>
      <c r="C1608" s="37" t="s">
        <v>348</v>
      </c>
      <c r="D1608" s="40" t="s">
        <v>263</v>
      </c>
      <c r="E1608" s="40" t="s">
        <v>416</v>
      </c>
    </row>
    <row r="1609" spans="1:5" x14ac:dyDescent="0.25">
      <c r="A1609" s="40">
        <v>18309018</v>
      </c>
      <c r="B1609" s="37">
        <v>10</v>
      </c>
      <c r="C1609" s="37" t="s">
        <v>348</v>
      </c>
      <c r="D1609" s="40" t="s">
        <v>263</v>
      </c>
      <c r="E1609" s="40" t="s">
        <v>416</v>
      </c>
    </row>
    <row r="1610" spans="1:5" x14ac:dyDescent="0.25">
      <c r="A1610" s="40">
        <v>18309001</v>
      </c>
      <c r="B1610" s="37">
        <v>10</v>
      </c>
      <c r="C1610" s="37" t="s">
        <v>348</v>
      </c>
      <c r="D1610" s="40" t="s">
        <v>263</v>
      </c>
      <c r="E1610" s="40" t="s">
        <v>416</v>
      </c>
    </row>
    <row r="1611" spans="1:5" x14ac:dyDescent="0.25">
      <c r="A1611" s="40">
        <v>17309072</v>
      </c>
      <c r="B1611" s="37">
        <v>10</v>
      </c>
      <c r="C1611" s="37" t="s">
        <v>348</v>
      </c>
      <c r="D1611" s="40" t="s">
        <v>263</v>
      </c>
      <c r="E1611" s="40" t="s">
        <v>416</v>
      </c>
    </row>
    <row r="1612" spans="1:5" x14ac:dyDescent="0.25">
      <c r="A1612" s="40">
        <v>18309051</v>
      </c>
      <c r="B1612" s="37">
        <v>10</v>
      </c>
      <c r="C1612" s="37" t="s">
        <v>348</v>
      </c>
      <c r="D1612" s="40" t="s">
        <v>263</v>
      </c>
      <c r="E1612" s="40" t="s">
        <v>416</v>
      </c>
    </row>
    <row r="1613" spans="1:5" x14ac:dyDescent="0.25">
      <c r="A1613" s="40">
        <v>18309100</v>
      </c>
      <c r="B1613" s="37">
        <v>10</v>
      </c>
      <c r="C1613" s="37" t="s">
        <v>348</v>
      </c>
      <c r="D1613" s="40" t="s">
        <v>263</v>
      </c>
      <c r="E1613" s="40" t="s">
        <v>416</v>
      </c>
    </row>
    <row r="1614" spans="1:5" x14ac:dyDescent="0.25">
      <c r="A1614" s="40">
        <v>18309053</v>
      </c>
      <c r="B1614" s="37">
        <v>10</v>
      </c>
      <c r="C1614" s="37" t="s">
        <v>348</v>
      </c>
      <c r="D1614" s="40" t="s">
        <v>263</v>
      </c>
      <c r="E1614" s="40" t="s">
        <v>416</v>
      </c>
    </row>
    <row r="1615" spans="1:5" x14ac:dyDescent="0.25">
      <c r="A1615" s="40">
        <v>18309084</v>
      </c>
      <c r="B1615" s="37">
        <v>10</v>
      </c>
      <c r="C1615" s="37" t="s">
        <v>348</v>
      </c>
      <c r="D1615" s="40" t="s">
        <v>263</v>
      </c>
      <c r="E1615" s="40" t="s">
        <v>416</v>
      </c>
    </row>
    <row r="1616" spans="1:5" x14ac:dyDescent="0.25">
      <c r="A1616" s="40">
        <v>18309011</v>
      </c>
      <c r="B1616" s="37">
        <v>10</v>
      </c>
      <c r="C1616" s="37" t="s">
        <v>348</v>
      </c>
      <c r="D1616" s="40" t="s">
        <v>263</v>
      </c>
      <c r="E1616" s="40" t="s">
        <v>416</v>
      </c>
    </row>
    <row r="1617" spans="1:5" x14ac:dyDescent="0.25">
      <c r="A1617" s="40">
        <v>18309031</v>
      </c>
      <c r="B1617" s="37">
        <v>10</v>
      </c>
      <c r="C1617" s="37" t="s">
        <v>348</v>
      </c>
      <c r="D1617" s="40" t="s">
        <v>263</v>
      </c>
      <c r="E1617" s="40" t="s">
        <v>416</v>
      </c>
    </row>
    <row r="1618" spans="1:5" x14ac:dyDescent="0.25">
      <c r="A1618" s="40">
        <v>18309045</v>
      </c>
      <c r="B1618" s="37">
        <v>10</v>
      </c>
      <c r="C1618" s="37" t="s">
        <v>349</v>
      </c>
      <c r="D1618" s="40" t="s">
        <v>263</v>
      </c>
      <c r="E1618" s="40" t="s">
        <v>416</v>
      </c>
    </row>
    <row r="1619" spans="1:5" x14ac:dyDescent="0.25">
      <c r="A1619" s="40">
        <v>18309093</v>
      </c>
      <c r="B1619" s="37">
        <v>10</v>
      </c>
      <c r="C1619" s="37" t="s">
        <v>349</v>
      </c>
      <c r="D1619" s="40" t="s">
        <v>263</v>
      </c>
      <c r="E1619" s="40" t="s">
        <v>416</v>
      </c>
    </row>
    <row r="1620" spans="1:5" x14ac:dyDescent="0.25">
      <c r="A1620" s="40">
        <v>17309001</v>
      </c>
      <c r="B1620" s="37">
        <v>10</v>
      </c>
      <c r="C1620" s="37" t="s">
        <v>349</v>
      </c>
      <c r="D1620" s="40" t="s">
        <v>263</v>
      </c>
      <c r="E1620" s="40" t="s">
        <v>416</v>
      </c>
    </row>
    <row r="1621" spans="1:5" x14ac:dyDescent="0.25">
      <c r="A1621" s="40">
        <v>16309155</v>
      </c>
      <c r="B1621" s="37">
        <v>10</v>
      </c>
      <c r="C1621" s="37" t="s">
        <v>349</v>
      </c>
      <c r="D1621" s="40" t="s">
        <v>263</v>
      </c>
      <c r="E1621" s="40" t="s">
        <v>416</v>
      </c>
    </row>
    <row r="1622" spans="1:5" x14ac:dyDescent="0.25">
      <c r="A1622" s="40">
        <v>16309161</v>
      </c>
      <c r="B1622" s="37">
        <v>10</v>
      </c>
      <c r="C1622" s="37" t="s">
        <v>349</v>
      </c>
      <c r="D1622" s="40" t="s">
        <v>263</v>
      </c>
      <c r="E1622" s="40" t="s">
        <v>416</v>
      </c>
    </row>
    <row r="1623" spans="1:5" x14ac:dyDescent="0.25">
      <c r="A1623" s="40">
        <v>18309097</v>
      </c>
      <c r="B1623" s="37">
        <v>10</v>
      </c>
      <c r="C1623" s="37" t="s">
        <v>349</v>
      </c>
      <c r="D1623" s="40" t="s">
        <v>263</v>
      </c>
      <c r="E1623" s="40" t="s">
        <v>416</v>
      </c>
    </row>
    <row r="1624" spans="1:5" x14ac:dyDescent="0.25">
      <c r="A1624" s="40">
        <v>18309081</v>
      </c>
      <c r="B1624" s="37">
        <v>10</v>
      </c>
      <c r="C1624" s="37" t="s">
        <v>349</v>
      </c>
      <c r="D1624" s="40" t="s">
        <v>263</v>
      </c>
      <c r="E1624" s="40" t="s">
        <v>416</v>
      </c>
    </row>
    <row r="1625" spans="1:5" x14ac:dyDescent="0.25">
      <c r="A1625" s="40">
        <v>18309046</v>
      </c>
      <c r="B1625" s="37">
        <v>10</v>
      </c>
      <c r="C1625" s="37" t="s">
        <v>349</v>
      </c>
      <c r="D1625" s="40" t="s">
        <v>263</v>
      </c>
      <c r="E1625" s="40" t="s">
        <v>416</v>
      </c>
    </row>
    <row r="1626" spans="1:5" x14ac:dyDescent="0.25">
      <c r="A1626" s="40">
        <v>17309082</v>
      </c>
      <c r="B1626" s="37">
        <v>10</v>
      </c>
      <c r="C1626" s="37" t="s">
        <v>349</v>
      </c>
      <c r="D1626" s="40" t="s">
        <v>263</v>
      </c>
      <c r="E1626" s="40" t="s">
        <v>416</v>
      </c>
    </row>
    <row r="1627" spans="1:5" x14ac:dyDescent="0.25">
      <c r="A1627" s="40">
        <v>18309007</v>
      </c>
      <c r="B1627" s="37">
        <v>10</v>
      </c>
      <c r="C1627" s="37" t="s">
        <v>349</v>
      </c>
      <c r="D1627" s="40" t="s">
        <v>263</v>
      </c>
      <c r="E1627" s="40" t="s">
        <v>416</v>
      </c>
    </row>
    <row r="1628" spans="1:5" x14ac:dyDescent="0.25">
      <c r="A1628" s="40">
        <v>17309150</v>
      </c>
      <c r="B1628" s="37">
        <v>10</v>
      </c>
      <c r="C1628" s="37" t="s">
        <v>349</v>
      </c>
      <c r="D1628" s="40" t="s">
        <v>263</v>
      </c>
      <c r="E1628" s="40" t="s">
        <v>416</v>
      </c>
    </row>
    <row r="1629" spans="1:5" x14ac:dyDescent="0.25">
      <c r="A1629" s="40">
        <v>8309041</v>
      </c>
      <c r="B1629" s="37">
        <v>10</v>
      </c>
      <c r="C1629" s="37" t="s">
        <v>349</v>
      </c>
      <c r="D1629" s="40" t="s">
        <v>263</v>
      </c>
      <c r="E1629" s="40" t="s">
        <v>416</v>
      </c>
    </row>
    <row r="1630" spans="1:5" x14ac:dyDescent="0.25">
      <c r="A1630" s="40">
        <v>18309003</v>
      </c>
      <c r="B1630" s="37">
        <v>10</v>
      </c>
      <c r="C1630" s="37" t="s">
        <v>349</v>
      </c>
      <c r="D1630" s="40" t="s">
        <v>263</v>
      </c>
      <c r="E1630" s="40" t="s">
        <v>416</v>
      </c>
    </row>
    <row r="1631" spans="1:5" x14ac:dyDescent="0.25">
      <c r="A1631" s="40">
        <v>18309032</v>
      </c>
      <c r="B1631" s="37">
        <v>10</v>
      </c>
      <c r="C1631" s="37" t="s">
        <v>349</v>
      </c>
      <c r="D1631" s="40" t="s">
        <v>263</v>
      </c>
      <c r="E1631" s="40" t="s">
        <v>416</v>
      </c>
    </row>
    <row r="1632" spans="1:5" x14ac:dyDescent="0.25">
      <c r="A1632" s="40">
        <v>18309069</v>
      </c>
      <c r="B1632" s="37">
        <v>10</v>
      </c>
      <c r="C1632" s="37" t="s">
        <v>349</v>
      </c>
      <c r="D1632" s="40" t="s">
        <v>263</v>
      </c>
      <c r="E1632" s="40" t="s">
        <v>416</v>
      </c>
    </row>
    <row r="1633" spans="1:5" x14ac:dyDescent="0.25">
      <c r="A1633" s="40">
        <v>18309056</v>
      </c>
      <c r="B1633" s="37">
        <v>10</v>
      </c>
      <c r="C1633" s="37" t="s">
        <v>349</v>
      </c>
      <c r="D1633" s="40" t="s">
        <v>263</v>
      </c>
      <c r="E1633" s="40" t="s">
        <v>416</v>
      </c>
    </row>
    <row r="1634" spans="1:5" x14ac:dyDescent="0.25">
      <c r="A1634" s="40">
        <v>18309063</v>
      </c>
      <c r="B1634" s="37">
        <v>10</v>
      </c>
      <c r="C1634" s="37" t="s">
        <v>349</v>
      </c>
      <c r="D1634" s="40" t="s">
        <v>263</v>
      </c>
      <c r="E1634" s="40" t="s">
        <v>416</v>
      </c>
    </row>
    <row r="1635" spans="1:5" x14ac:dyDescent="0.25">
      <c r="A1635" s="40">
        <v>18309006</v>
      </c>
      <c r="B1635" s="37">
        <v>10</v>
      </c>
      <c r="C1635" s="37" t="s">
        <v>349</v>
      </c>
      <c r="D1635" s="40" t="s">
        <v>263</v>
      </c>
      <c r="E1635" s="40" t="s">
        <v>416</v>
      </c>
    </row>
    <row r="1636" spans="1:5" x14ac:dyDescent="0.25">
      <c r="A1636" s="40">
        <v>19309018</v>
      </c>
      <c r="B1636" s="37">
        <v>7</v>
      </c>
      <c r="C1636" s="37" t="s">
        <v>332</v>
      </c>
      <c r="D1636" s="40" t="s">
        <v>263</v>
      </c>
      <c r="E1636" s="40" t="s">
        <v>416</v>
      </c>
    </row>
    <row r="1637" spans="1:5" x14ac:dyDescent="0.25">
      <c r="A1637" s="40">
        <v>19309118</v>
      </c>
      <c r="B1637" s="37">
        <v>7</v>
      </c>
      <c r="C1637" s="37" t="s">
        <v>332</v>
      </c>
      <c r="D1637" s="40" t="s">
        <v>263</v>
      </c>
      <c r="E1637" s="40" t="s">
        <v>416</v>
      </c>
    </row>
    <row r="1638" spans="1:5" x14ac:dyDescent="0.25">
      <c r="A1638" s="40">
        <v>19309046</v>
      </c>
      <c r="B1638" s="37">
        <v>7</v>
      </c>
      <c r="C1638" s="37" t="s">
        <v>332</v>
      </c>
      <c r="D1638" s="40" t="s">
        <v>263</v>
      </c>
      <c r="E1638" s="40" t="s">
        <v>416</v>
      </c>
    </row>
    <row r="1639" spans="1:5" x14ac:dyDescent="0.25">
      <c r="A1639" s="40">
        <v>19309053</v>
      </c>
      <c r="B1639" s="37">
        <v>7</v>
      </c>
      <c r="C1639" s="37" t="s">
        <v>332</v>
      </c>
      <c r="D1639" s="40" t="s">
        <v>263</v>
      </c>
      <c r="E1639" s="40" t="s">
        <v>416</v>
      </c>
    </row>
    <row r="1640" spans="1:5" x14ac:dyDescent="0.25">
      <c r="A1640" s="40">
        <v>19309059</v>
      </c>
      <c r="B1640" s="37">
        <v>7</v>
      </c>
      <c r="C1640" s="37" t="s">
        <v>332</v>
      </c>
      <c r="D1640" s="40" t="s">
        <v>263</v>
      </c>
      <c r="E1640" s="40" t="s">
        <v>416</v>
      </c>
    </row>
    <row r="1641" spans="1:5" x14ac:dyDescent="0.25">
      <c r="A1641" s="40">
        <v>19309042</v>
      </c>
      <c r="B1641" s="37">
        <v>7</v>
      </c>
      <c r="C1641" s="37" t="s">
        <v>332</v>
      </c>
      <c r="D1641" s="40" t="s">
        <v>263</v>
      </c>
      <c r="E1641" s="40" t="s">
        <v>416</v>
      </c>
    </row>
    <row r="1642" spans="1:5" x14ac:dyDescent="0.25">
      <c r="A1642" s="40">
        <v>19309002</v>
      </c>
      <c r="B1642" s="37">
        <v>7</v>
      </c>
      <c r="C1642" s="37" t="s">
        <v>332</v>
      </c>
      <c r="D1642" s="40" t="s">
        <v>263</v>
      </c>
      <c r="E1642" s="40" t="s">
        <v>416</v>
      </c>
    </row>
    <row r="1643" spans="1:5" x14ac:dyDescent="0.25">
      <c r="A1643" s="40">
        <v>19309072</v>
      </c>
      <c r="B1643" s="37">
        <v>7</v>
      </c>
      <c r="C1643" s="37" t="s">
        <v>332</v>
      </c>
      <c r="D1643" s="40" t="s">
        <v>263</v>
      </c>
      <c r="E1643" s="40" t="s">
        <v>416</v>
      </c>
    </row>
    <row r="1644" spans="1:5" x14ac:dyDescent="0.25">
      <c r="A1644" s="40">
        <v>19309027</v>
      </c>
      <c r="B1644" s="37">
        <v>7</v>
      </c>
      <c r="C1644" s="37" t="s">
        <v>332</v>
      </c>
      <c r="D1644" s="40" t="s">
        <v>263</v>
      </c>
      <c r="E1644" s="40" t="s">
        <v>416</v>
      </c>
    </row>
    <row r="1645" spans="1:5" x14ac:dyDescent="0.25">
      <c r="A1645" s="40">
        <v>19309119</v>
      </c>
      <c r="B1645" s="37">
        <v>7</v>
      </c>
      <c r="C1645" s="37" t="s">
        <v>332</v>
      </c>
      <c r="D1645" s="40" t="s">
        <v>263</v>
      </c>
      <c r="E1645" s="40" t="s">
        <v>416</v>
      </c>
    </row>
    <row r="1646" spans="1:5" x14ac:dyDescent="0.25">
      <c r="A1646" s="40">
        <v>19309068</v>
      </c>
      <c r="B1646" s="37">
        <v>7</v>
      </c>
      <c r="C1646" s="37" t="s">
        <v>332</v>
      </c>
      <c r="D1646" s="40" t="s">
        <v>263</v>
      </c>
      <c r="E1646" s="40" t="s">
        <v>416</v>
      </c>
    </row>
    <row r="1647" spans="1:5" x14ac:dyDescent="0.25">
      <c r="A1647" s="40">
        <v>19309010</v>
      </c>
      <c r="B1647" s="37">
        <v>7</v>
      </c>
      <c r="C1647" s="37" t="s">
        <v>332</v>
      </c>
      <c r="D1647" s="40" t="s">
        <v>263</v>
      </c>
      <c r="E1647" s="40" t="s">
        <v>416</v>
      </c>
    </row>
    <row r="1648" spans="1:5" x14ac:dyDescent="0.25">
      <c r="A1648" s="40">
        <v>19309047</v>
      </c>
      <c r="B1648" s="37">
        <v>7</v>
      </c>
      <c r="C1648" s="37" t="s">
        <v>332</v>
      </c>
      <c r="D1648" s="40" t="s">
        <v>263</v>
      </c>
      <c r="E1648" s="40" t="s">
        <v>416</v>
      </c>
    </row>
    <row r="1649" spans="1:5" x14ac:dyDescent="0.25">
      <c r="A1649" s="40">
        <v>19309012</v>
      </c>
      <c r="B1649" s="37">
        <v>7</v>
      </c>
      <c r="C1649" s="37" t="s">
        <v>332</v>
      </c>
      <c r="D1649" s="40" t="s">
        <v>263</v>
      </c>
      <c r="E1649" s="40" t="s">
        <v>416</v>
      </c>
    </row>
    <row r="1650" spans="1:5" x14ac:dyDescent="0.25">
      <c r="A1650" s="40">
        <v>19309048</v>
      </c>
      <c r="B1650" s="37">
        <v>7</v>
      </c>
      <c r="C1650" s="37" t="s">
        <v>332</v>
      </c>
      <c r="D1650" s="40" t="s">
        <v>263</v>
      </c>
      <c r="E1650" s="40" t="s">
        <v>416</v>
      </c>
    </row>
    <row r="1651" spans="1:5" x14ac:dyDescent="0.25">
      <c r="A1651" s="40">
        <v>19309031</v>
      </c>
      <c r="B1651" s="37">
        <v>7</v>
      </c>
      <c r="C1651" s="37" t="s">
        <v>332</v>
      </c>
      <c r="D1651" s="40" t="s">
        <v>263</v>
      </c>
      <c r="E1651" s="40" t="s">
        <v>416</v>
      </c>
    </row>
    <row r="1652" spans="1:5" x14ac:dyDescent="0.25">
      <c r="A1652" s="40">
        <v>19309126</v>
      </c>
      <c r="B1652" s="37">
        <v>7</v>
      </c>
      <c r="C1652" s="37" t="s">
        <v>332</v>
      </c>
      <c r="D1652" s="40" t="s">
        <v>263</v>
      </c>
      <c r="E1652" s="40" t="s">
        <v>416</v>
      </c>
    </row>
    <row r="1653" spans="1:5" x14ac:dyDescent="0.25">
      <c r="A1653" s="40">
        <v>19309130</v>
      </c>
      <c r="B1653" s="37">
        <v>7</v>
      </c>
      <c r="C1653" s="37" t="s">
        <v>332</v>
      </c>
      <c r="D1653" s="40" t="s">
        <v>263</v>
      </c>
      <c r="E1653" s="40" t="s">
        <v>416</v>
      </c>
    </row>
    <row r="1654" spans="1:5" x14ac:dyDescent="0.25">
      <c r="A1654" s="40">
        <v>19309107</v>
      </c>
      <c r="B1654" s="37">
        <v>7</v>
      </c>
      <c r="C1654" s="37" t="s">
        <v>332</v>
      </c>
      <c r="D1654" s="40" t="s">
        <v>263</v>
      </c>
      <c r="E1654" s="40" t="s">
        <v>416</v>
      </c>
    </row>
    <row r="1655" spans="1:5" x14ac:dyDescent="0.25">
      <c r="A1655" s="40">
        <v>19309013</v>
      </c>
      <c r="B1655" s="37">
        <v>7</v>
      </c>
      <c r="C1655" s="37" t="s">
        <v>332</v>
      </c>
      <c r="D1655" s="40" t="s">
        <v>263</v>
      </c>
      <c r="E1655" s="40" t="s">
        <v>416</v>
      </c>
    </row>
    <row r="1656" spans="1:5" x14ac:dyDescent="0.25">
      <c r="A1656" s="40">
        <v>19309108</v>
      </c>
      <c r="B1656" s="37">
        <v>7</v>
      </c>
      <c r="C1656" s="37" t="s">
        <v>332</v>
      </c>
      <c r="D1656" s="40" t="s">
        <v>263</v>
      </c>
      <c r="E1656" s="40" t="s">
        <v>416</v>
      </c>
    </row>
    <row r="1657" spans="1:5" x14ac:dyDescent="0.25">
      <c r="A1657" s="40">
        <v>19309084</v>
      </c>
      <c r="B1657" s="37">
        <v>7</v>
      </c>
      <c r="C1657" s="37" t="s">
        <v>332</v>
      </c>
      <c r="D1657" s="40" t="s">
        <v>263</v>
      </c>
      <c r="E1657" s="40" t="s">
        <v>416</v>
      </c>
    </row>
    <row r="1658" spans="1:5" x14ac:dyDescent="0.25">
      <c r="A1658" s="40">
        <v>19309036</v>
      </c>
      <c r="B1658" s="37">
        <v>7</v>
      </c>
      <c r="C1658" s="37" t="s">
        <v>332</v>
      </c>
      <c r="D1658" s="40" t="s">
        <v>263</v>
      </c>
      <c r="E1658" s="40" t="s">
        <v>416</v>
      </c>
    </row>
    <row r="1659" spans="1:5" x14ac:dyDescent="0.25">
      <c r="A1659" s="40">
        <v>19309023</v>
      </c>
      <c r="B1659" s="37">
        <v>7</v>
      </c>
      <c r="C1659" s="37" t="s">
        <v>332</v>
      </c>
      <c r="D1659" s="40" t="s">
        <v>263</v>
      </c>
      <c r="E1659" s="40" t="s">
        <v>416</v>
      </c>
    </row>
    <row r="1660" spans="1:5" x14ac:dyDescent="0.25">
      <c r="A1660" s="40">
        <v>19309135</v>
      </c>
      <c r="B1660" s="37">
        <v>7</v>
      </c>
      <c r="C1660" s="37" t="s">
        <v>332</v>
      </c>
      <c r="D1660" s="40" t="s">
        <v>263</v>
      </c>
      <c r="E1660" s="40" t="s">
        <v>416</v>
      </c>
    </row>
    <row r="1661" spans="1:5" x14ac:dyDescent="0.25">
      <c r="A1661" s="40">
        <v>19309132</v>
      </c>
      <c r="B1661" s="37">
        <v>7</v>
      </c>
      <c r="C1661" s="37" t="s">
        <v>332</v>
      </c>
      <c r="D1661" s="40" t="s">
        <v>263</v>
      </c>
      <c r="E1661" s="40" t="s">
        <v>416</v>
      </c>
    </row>
    <row r="1662" spans="1:5" x14ac:dyDescent="0.25">
      <c r="A1662" s="40">
        <v>19309060</v>
      </c>
      <c r="B1662" s="37">
        <v>7</v>
      </c>
      <c r="C1662" s="37" t="s">
        <v>332</v>
      </c>
      <c r="D1662" s="40" t="s">
        <v>263</v>
      </c>
      <c r="E1662" s="40" t="s">
        <v>416</v>
      </c>
    </row>
    <row r="1663" spans="1:5" x14ac:dyDescent="0.25">
      <c r="A1663" s="40">
        <v>19309052</v>
      </c>
      <c r="B1663" s="37">
        <v>7</v>
      </c>
      <c r="C1663" s="37" t="s">
        <v>357</v>
      </c>
      <c r="D1663" s="40" t="s">
        <v>263</v>
      </c>
      <c r="E1663" s="40" t="s">
        <v>416</v>
      </c>
    </row>
    <row r="1664" spans="1:5" x14ac:dyDescent="0.25">
      <c r="A1664" s="40">
        <v>18309026</v>
      </c>
      <c r="B1664" s="37">
        <v>7</v>
      </c>
      <c r="C1664" s="37" t="s">
        <v>357</v>
      </c>
      <c r="D1664" s="40" t="s">
        <v>263</v>
      </c>
      <c r="E1664" s="40" t="s">
        <v>416</v>
      </c>
    </row>
    <row r="1665" spans="1:5" x14ac:dyDescent="0.25">
      <c r="A1665" s="40">
        <v>19309057</v>
      </c>
      <c r="B1665" s="37">
        <v>7</v>
      </c>
      <c r="C1665" s="37" t="s">
        <v>357</v>
      </c>
      <c r="D1665" s="40" t="s">
        <v>263</v>
      </c>
      <c r="E1665" s="40" t="s">
        <v>416</v>
      </c>
    </row>
    <row r="1666" spans="1:5" x14ac:dyDescent="0.25">
      <c r="A1666" s="40">
        <v>17309033</v>
      </c>
      <c r="B1666" s="37">
        <v>7</v>
      </c>
      <c r="C1666" s="37" t="s">
        <v>357</v>
      </c>
      <c r="D1666" s="40" t="s">
        <v>263</v>
      </c>
      <c r="E1666" s="40" t="s">
        <v>416</v>
      </c>
    </row>
    <row r="1667" spans="1:5" x14ac:dyDescent="0.25">
      <c r="A1667" s="40">
        <v>19309058</v>
      </c>
      <c r="B1667" s="37">
        <v>7</v>
      </c>
      <c r="C1667" s="37" t="s">
        <v>357</v>
      </c>
      <c r="D1667" s="40" t="s">
        <v>263</v>
      </c>
      <c r="E1667" s="40" t="s">
        <v>416</v>
      </c>
    </row>
    <row r="1668" spans="1:5" x14ac:dyDescent="0.25">
      <c r="A1668" s="40">
        <v>19309008</v>
      </c>
      <c r="B1668" s="37">
        <v>7</v>
      </c>
      <c r="C1668" s="37" t="s">
        <v>357</v>
      </c>
      <c r="D1668" s="40" t="s">
        <v>263</v>
      </c>
      <c r="E1668" s="40" t="s">
        <v>416</v>
      </c>
    </row>
    <row r="1669" spans="1:5" x14ac:dyDescent="0.25">
      <c r="A1669" s="40">
        <v>13309085</v>
      </c>
      <c r="B1669" s="37">
        <v>7</v>
      </c>
      <c r="C1669" s="37" t="s">
        <v>357</v>
      </c>
      <c r="D1669" s="40" t="s">
        <v>263</v>
      </c>
      <c r="E1669" s="40" t="s">
        <v>416</v>
      </c>
    </row>
    <row r="1670" spans="1:5" x14ac:dyDescent="0.25">
      <c r="A1670" s="40">
        <v>19309080</v>
      </c>
      <c r="B1670" s="37">
        <v>7</v>
      </c>
      <c r="C1670" s="37" t="s">
        <v>357</v>
      </c>
      <c r="D1670" s="40" t="s">
        <v>263</v>
      </c>
      <c r="E1670" s="40" t="s">
        <v>416</v>
      </c>
    </row>
    <row r="1671" spans="1:5" x14ac:dyDescent="0.25">
      <c r="A1671" s="40">
        <v>19309101</v>
      </c>
      <c r="B1671" s="37">
        <v>7</v>
      </c>
      <c r="C1671" s="37" t="s">
        <v>357</v>
      </c>
      <c r="D1671" s="40" t="s">
        <v>263</v>
      </c>
      <c r="E1671" s="40" t="s">
        <v>416</v>
      </c>
    </row>
    <row r="1672" spans="1:5" x14ac:dyDescent="0.25">
      <c r="A1672" s="40">
        <v>19309029</v>
      </c>
      <c r="B1672" s="37">
        <v>7</v>
      </c>
      <c r="C1672" s="37" t="s">
        <v>357</v>
      </c>
      <c r="D1672" s="40" t="s">
        <v>263</v>
      </c>
      <c r="E1672" s="40" t="s">
        <v>416</v>
      </c>
    </row>
    <row r="1673" spans="1:5" x14ac:dyDescent="0.25">
      <c r="A1673" s="40">
        <v>19309020</v>
      </c>
      <c r="B1673" s="37">
        <v>7</v>
      </c>
      <c r="C1673" s="37" t="s">
        <v>357</v>
      </c>
      <c r="D1673" s="40" t="s">
        <v>263</v>
      </c>
      <c r="E1673" s="40" t="s">
        <v>416</v>
      </c>
    </row>
    <row r="1674" spans="1:5" x14ac:dyDescent="0.25">
      <c r="A1674" s="40">
        <v>15309063</v>
      </c>
      <c r="B1674" s="37">
        <v>7</v>
      </c>
      <c r="C1674" s="37" t="s">
        <v>357</v>
      </c>
      <c r="D1674" s="40" t="s">
        <v>263</v>
      </c>
      <c r="E1674" s="40" t="s">
        <v>416</v>
      </c>
    </row>
    <row r="1675" spans="1:5" x14ac:dyDescent="0.25">
      <c r="A1675" s="40">
        <v>19309032</v>
      </c>
      <c r="B1675" s="37">
        <v>7</v>
      </c>
      <c r="C1675" s="37" t="s">
        <v>357</v>
      </c>
      <c r="D1675" s="40" t="s">
        <v>263</v>
      </c>
      <c r="E1675" s="40" t="s">
        <v>416</v>
      </c>
    </row>
    <row r="1676" spans="1:5" x14ac:dyDescent="0.25">
      <c r="A1676" s="40">
        <v>19309110</v>
      </c>
      <c r="B1676" s="37">
        <v>7</v>
      </c>
      <c r="C1676" s="37" t="s">
        <v>357</v>
      </c>
      <c r="D1676" s="40" t="s">
        <v>263</v>
      </c>
      <c r="E1676" s="40" t="s">
        <v>416</v>
      </c>
    </row>
    <row r="1677" spans="1:5" x14ac:dyDescent="0.25">
      <c r="A1677" s="40">
        <v>19309038</v>
      </c>
      <c r="B1677" s="37">
        <v>7</v>
      </c>
      <c r="C1677" s="37" t="s">
        <v>357</v>
      </c>
      <c r="D1677" s="40" t="s">
        <v>263</v>
      </c>
      <c r="E1677" s="40" t="s">
        <v>416</v>
      </c>
    </row>
    <row r="1678" spans="1:5" x14ac:dyDescent="0.25">
      <c r="A1678" s="40">
        <v>19309021</v>
      </c>
      <c r="B1678" s="37">
        <v>7</v>
      </c>
      <c r="C1678" s="37" t="s">
        <v>357</v>
      </c>
      <c r="D1678" s="40" t="s">
        <v>263</v>
      </c>
      <c r="E1678" s="40" t="s">
        <v>416</v>
      </c>
    </row>
    <row r="1679" spans="1:5" x14ac:dyDescent="0.25">
      <c r="A1679" s="40">
        <v>19309104</v>
      </c>
      <c r="B1679" s="37">
        <v>7</v>
      </c>
      <c r="C1679" s="37" t="s">
        <v>357</v>
      </c>
      <c r="D1679" s="40" t="s">
        <v>263</v>
      </c>
      <c r="E1679" s="40" t="s">
        <v>416</v>
      </c>
    </row>
    <row r="1680" spans="1:5" x14ac:dyDescent="0.25">
      <c r="A1680" s="40">
        <v>19309098</v>
      </c>
      <c r="B1680" s="37">
        <v>7</v>
      </c>
      <c r="C1680" s="37" t="s">
        <v>357</v>
      </c>
      <c r="D1680" s="40" t="s">
        <v>263</v>
      </c>
      <c r="E1680" s="40" t="s">
        <v>416</v>
      </c>
    </row>
    <row r="1681" spans="1:5" x14ac:dyDescent="0.25">
      <c r="A1681" s="40">
        <v>19309043</v>
      </c>
      <c r="B1681" s="37">
        <v>7</v>
      </c>
      <c r="C1681" s="37" t="s">
        <v>357</v>
      </c>
      <c r="D1681" s="40" t="s">
        <v>263</v>
      </c>
      <c r="E1681" s="40" t="s">
        <v>416</v>
      </c>
    </row>
    <row r="1682" spans="1:5" x14ac:dyDescent="0.25">
      <c r="A1682" s="40">
        <v>19309124</v>
      </c>
      <c r="B1682" s="37">
        <v>7</v>
      </c>
      <c r="C1682" s="37" t="s">
        <v>357</v>
      </c>
      <c r="D1682" s="40" t="s">
        <v>263</v>
      </c>
      <c r="E1682" s="40" t="s">
        <v>416</v>
      </c>
    </row>
    <row r="1683" spans="1:5" x14ac:dyDescent="0.25">
      <c r="A1683" s="40">
        <v>19309033</v>
      </c>
      <c r="B1683" s="37">
        <v>7</v>
      </c>
      <c r="C1683" s="37" t="s">
        <v>357</v>
      </c>
      <c r="D1683" s="40" t="s">
        <v>263</v>
      </c>
      <c r="E1683" s="40" t="s">
        <v>416</v>
      </c>
    </row>
    <row r="1684" spans="1:5" x14ac:dyDescent="0.25">
      <c r="A1684" s="40">
        <v>19309014</v>
      </c>
      <c r="B1684" s="37">
        <v>7</v>
      </c>
      <c r="C1684" s="37" t="s">
        <v>357</v>
      </c>
      <c r="D1684" s="40" t="s">
        <v>263</v>
      </c>
      <c r="E1684" s="40" t="s">
        <v>416</v>
      </c>
    </row>
    <row r="1685" spans="1:5" x14ac:dyDescent="0.25">
      <c r="A1685" s="40">
        <v>19309076</v>
      </c>
      <c r="B1685" s="37">
        <v>7</v>
      </c>
      <c r="C1685" s="37" t="s">
        <v>357</v>
      </c>
      <c r="D1685" s="40" t="s">
        <v>263</v>
      </c>
      <c r="E1685" s="40" t="s">
        <v>416</v>
      </c>
    </row>
    <row r="1686" spans="1:5" x14ac:dyDescent="0.25">
      <c r="A1686" s="40">
        <v>19309034</v>
      </c>
      <c r="B1686" s="37">
        <v>7</v>
      </c>
      <c r="C1686" s="37" t="s">
        <v>357</v>
      </c>
      <c r="D1686" s="40" t="s">
        <v>263</v>
      </c>
      <c r="E1686" s="40" t="s">
        <v>416</v>
      </c>
    </row>
    <row r="1687" spans="1:5" x14ac:dyDescent="0.25">
      <c r="A1687" s="40">
        <v>19309011</v>
      </c>
      <c r="B1687" s="37">
        <v>7</v>
      </c>
      <c r="C1687" s="37" t="s">
        <v>357</v>
      </c>
      <c r="D1687" s="40" t="s">
        <v>263</v>
      </c>
      <c r="E1687" s="40" t="s">
        <v>416</v>
      </c>
    </row>
    <row r="1688" spans="1:5" x14ac:dyDescent="0.25">
      <c r="A1688" s="40">
        <v>19309056</v>
      </c>
      <c r="B1688" s="37">
        <v>7</v>
      </c>
      <c r="C1688" s="37" t="s">
        <v>357</v>
      </c>
      <c r="D1688" s="40" t="s">
        <v>263</v>
      </c>
      <c r="E1688" s="40" t="s">
        <v>416</v>
      </c>
    </row>
    <row r="1689" spans="1:5" x14ac:dyDescent="0.25">
      <c r="A1689" s="40">
        <v>19309103</v>
      </c>
      <c r="B1689" s="37">
        <v>7</v>
      </c>
      <c r="C1689" s="37" t="s">
        <v>357</v>
      </c>
      <c r="D1689" s="40" t="s">
        <v>263</v>
      </c>
      <c r="E1689" s="40" t="s">
        <v>416</v>
      </c>
    </row>
    <row r="1690" spans="1:5" x14ac:dyDescent="0.25">
      <c r="A1690" s="40">
        <v>19309004</v>
      </c>
      <c r="B1690" s="37">
        <v>7</v>
      </c>
      <c r="C1690" s="37" t="s">
        <v>358</v>
      </c>
      <c r="D1690" s="40" t="s">
        <v>263</v>
      </c>
      <c r="E1690" s="40" t="s">
        <v>416</v>
      </c>
    </row>
    <row r="1691" spans="1:5" x14ac:dyDescent="0.25">
      <c r="A1691" s="40">
        <v>19309105</v>
      </c>
      <c r="B1691" s="37">
        <v>7</v>
      </c>
      <c r="C1691" s="37" t="s">
        <v>358</v>
      </c>
      <c r="D1691" s="40" t="s">
        <v>263</v>
      </c>
      <c r="E1691" s="40" t="s">
        <v>416</v>
      </c>
    </row>
    <row r="1692" spans="1:5" x14ac:dyDescent="0.25">
      <c r="A1692" s="40">
        <v>19309065</v>
      </c>
      <c r="B1692" s="37">
        <v>7</v>
      </c>
      <c r="C1692" s="37" t="s">
        <v>358</v>
      </c>
      <c r="D1692" s="40" t="s">
        <v>263</v>
      </c>
      <c r="E1692" s="40" t="s">
        <v>416</v>
      </c>
    </row>
    <row r="1693" spans="1:5" x14ac:dyDescent="0.25">
      <c r="A1693" s="40">
        <v>19309090</v>
      </c>
      <c r="B1693" s="37">
        <v>7</v>
      </c>
      <c r="C1693" s="37" t="s">
        <v>358</v>
      </c>
      <c r="D1693" s="40" t="s">
        <v>263</v>
      </c>
      <c r="E1693" s="40" t="s">
        <v>416</v>
      </c>
    </row>
    <row r="1694" spans="1:5" x14ac:dyDescent="0.25">
      <c r="A1694" s="40">
        <v>19309063</v>
      </c>
      <c r="B1694" s="37">
        <v>7</v>
      </c>
      <c r="C1694" s="37" t="s">
        <v>358</v>
      </c>
      <c r="D1694" s="40" t="s">
        <v>263</v>
      </c>
      <c r="E1694" s="40" t="s">
        <v>416</v>
      </c>
    </row>
    <row r="1695" spans="1:5" x14ac:dyDescent="0.25">
      <c r="A1695" s="40">
        <v>19309030</v>
      </c>
      <c r="B1695" s="37">
        <v>7</v>
      </c>
      <c r="C1695" s="37" t="s">
        <v>358</v>
      </c>
      <c r="D1695" s="40" t="s">
        <v>263</v>
      </c>
      <c r="E1695" s="40" t="s">
        <v>416</v>
      </c>
    </row>
    <row r="1696" spans="1:5" x14ac:dyDescent="0.25">
      <c r="A1696" s="40">
        <v>19309026</v>
      </c>
      <c r="B1696" s="37">
        <v>7</v>
      </c>
      <c r="C1696" s="37" t="s">
        <v>358</v>
      </c>
      <c r="D1696" s="40" t="s">
        <v>263</v>
      </c>
      <c r="E1696" s="40" t="s">
        <v>416</v>
      </c>
    </row>
    <row r="1697" spans="1:5" x14ac:dyDescent="0.25">
      <c r="A1697" s="40">
        <v>19309095</v>
      </c>
      <c r="B1697" s="37">
        <v>7</v>
      </c>
      <c r="C1697" s="37" t="s">
        <v>358</v>
      </c>
      <c r="D1697" s="40" t="s">
        <v>263</v>
      </c>
      <c r="E1697" s="40" t="s">
        <v>416</v>
      </c>
    </row>
    <row r="1698" spans="1:5" x14ac:dyDescent="0.25">
      <c r="A1698" s="40">
        <v>19309129</v>
      </c>
      <c r="B1698" s="37">
        <v>7</v>
      </c>
      <c r="C1698" s="37" t="s">
        <v>358</v>
      </c>
      <c r="D1698" s="40" t="s">
        <v>263</v>
      </c>
      <c r="E1698" s="40" t="s">
        <v>416</v>
      </c>
    </row>
    <row r="1699" spans="1:5" x14ac:dyDescent="0.25">
      <c r="A1699" s="40">
        <v>19309092</v>
      </c>
      <c r="B1699" s="37">
        <v>7</v>
      </c>
      <c r="C1699" s="37" t="s">
        <v>358</v>
      </c>
      <c r="D1699" s="40" t="s">
        <v>263</v>
      </c>
      <c r="E1699" s="40" t="s">
        <v>416</v>
      </c>
    </row>
    <row r="1700" spans="1:5" x14ac:dyDescent="0.25">
      <c r="A1700" s="40">
        <v>18309077</v>
      </c>
      <c r="B1700" s="37">
        <v>7</v>
      </c>
      <c r="C1700" s="37" t="s">
        <v>358</v>
      </c>
      <c r="D1700" s="40" t="s">
        <v>263</v>
      </c>
      <c r="E1700" s="40" t="s">
        <v>416</v>
      </c>
    </row>
    <row r="1701" spans="1:5" x14ac:dyDescent="0.25">
      <c r="A1701" s="40">
        <v>19309083</v>
      </c>
      <c r="B1701" s="37">
        <v>7</v>
      </c>
      <c r="C1701" s="37" t="s">
        <v>358</v>
      </c>
      <c r="D1701" s="40" t="s">
        <v>263</v>
      </c>
      <c r="E1701" s="40" t="s">
        <v>416</v>
      </c>
    </row>
    <row r="1702" spans="1:5" x14ac:dyDescent="0.25">
      <c r="A1702" s="40">
        <v>18309017</v>
      </c>
      <c r="B1702" s="37">
        <v>7</v>
      </c>
      <c r="C1702" s="37" t="s">
        <v>358</v>
      </c>
      <c r="D1702" s="40" t="s">
        <v>263</v>
      </c>
      <c r="E1702" s="40" t="s">
        <v>416</v>
      </c>
    </row>
    <row r="1703" spans="1:5" x14ac:dyDescent="0.25">
      <c r="A1703" s="40">
        <v>18309005</v>
      </c>
      <c r="B1703" s="37">
        <v>7</v>
      </c>
      <c r="C1703" s="37" t="s">
        <v>358</v>
      </c>
      <c r="D1703" s="40" t="s">
        <v>263</v>
      </c>
      <c r="E1703" s="40" t="s">
        <v>416</v>
      </c>
    </row>
    <row r="1704" spans="1:5" x14ac:dyDescent="0.25">
      <c r="A1704" s="40">
        <v>19309009</v>
      </c>
      <c r="B1704" s="37">
        <v>7</v>
      </c>
      <c r="C1704" s="37" t="s">
        <v>358</v>
      </c>
      <c r="D1704" s="40" t="s">
        <v>263</v>
      </c>
      <c r="E1704" s="40" t="s">
        <v>416</v>
      </c>
    </row>
    <row r="1705" spans="1:5" x14ac:dyDescent="0.25">
      <c r="A1705" s="40">
        <v>19309024</v>
      </c>
      <c r="B1705" s="37">
        <v>7</v>
      </c>
      <c r="C1705" s="37" t="s">
        <v>358</v>
      </c>
      <c r="D1705" s="40" t="s">
        <v>263</v>
      </c>
      <c r="E1705" s="40" t="s">
        <v>416</v>
      </c>
    </row>
    <row r="1706" spans="1:5" x14ac:dyDescent="0.25">
      <c r="A1706" s="40">
        <v>19309125</v>
      </c>
      <c r="B1706" s="37">
        <v>7</v>
      </c>
      <c r="C1706" s="37" t="s">
        <v>358</v>
      </c>
      <c r="D1706" s="40" t="s">
        <v>263</v>
      </c>
      <c r="E1706" s="40" t="s">
        <v>416</v>
      </c>
    </row>
    <row r="1707" spans="1:5" x14ac:dyDescent="0.25">
      <c r="A1707" s="40">
        <v>19309066</v>
      </c>
      <c r="B1707" s="37">
        <v>7</v>
      </c>
      <c r="C1707" s="37" t="s">
        <v>358</v>
      </c>
      <c r="D1707" s="40" t="s">
        <v>263</v>
      </c>
      <c r="E1707" s="40" t="s">
        <v>416</v>
      </c>
    </row>
    <row r="1708" spans="1:5" x14ac:dyDescent="0.25">
      <c r="A1708" s="40">
        <v>15309086</v>
      </c>
      <c r="B1708" s="37">
        <v>7</v>
      </c>
      <c r="C1708" s="37" t="s">
        <v>358</v>
      </c>
      <c r="D1708" s="40" t="s">
        <v>263</v>
      </c>
      <c r="E1708" s="40" t="s">
        <v>416</v>
      </c>
    </row>
    <row r="1709" spans="1:5" x14ac:dyDescent="0.25">
      <c r="A1709" s="40">
        <v>19309069</v>
      </c>
      <c r="B1709" s="37">
        <v>7</v>
      </c>
      <c r="C1709" s="37" t="s">
        <v>358</v>
      </c>
      <c r="D1709" s="40" t="s">
        <v>263</v>
      </c>
      <c r="E1709" s="40" t="s">
        <v>416</v>
      </c>
    </row>
    <row r="1710" spans="1:5" x14ac:dyDescent="0.25">
      <c r="A1710" s="40">
        <v>19309061</v>
      </c>
      <c r="B1710" s="37">
        <v>7</v>
      </c>
      <c r="C1710" s="37" t="s">
        <v>358</v>
      </c>
      <c r="D1710" s="40" t="s">
        <v>263</v>
      </c>
      <c r="E1710" s="40" t="s">
        <v>416</v>
      </c>
    </row>
    <row r="1711" spans="1:5" x14ac:dyDescent="0.25">
      <c r="A1711" s="40">
        <v>19309071</v>
      </c>
      <c r="B1711" s="37">
        <v>7</v>
      </c>
      <c r="C1711" s="37" t="s">
        <v>358</v>
      </c>
      <c r="D1711" s="40" t="s">
        <v>263</v>
      </c>
      <c r="E1711" s="40" t="s">
        <v>416</v>
      </c>
    </row>
    <row r="1712" spans="1:5" x14ac:dyDescent="0.25">
      <c r="A1712" s="40">
        <v>19309099</v>
      </c>
      <c r="B1712" s="37">
        <v>7</v>
      </c>
      <c r="C1712" s="37" t="s">
        <v>358</v>
      </c>
      <c r="D1712" s="40" t="s">
        <v>263</v>
      </c>
      <c r="E1712" s="40" t="s">
        <v>416</v>
      </c>
    </row>
    <row r="1713" spans="1:5" x14ac:dyDescent="0.25">
      <c r="A1713" s="40">
        <v>19309091</v>
      </c>
      <c r="B1713" s="37">
        <v>7</v>
      </c>
      <c r="C1713" s="37" t="s">
        <v>358</v>
      </c>
      <c r="D1713" s="40" t="s">
        <v>263</v>
      </c>
      <c r="E1713" s="40" t="s">
        <v>416</v>
      </c>
    </row>
    <row r="1714" spans="1:5" x14ac:dyDescent="0.25">
      <c r="A1714" s="40">
        <v>19309044</v>
      </c>
      <c r="B1714" s="37">
        <v>7</v>
      </c>
      <c r="C1714" s="37" t="s">
        <v>358</v>
      </c>
      <c r="D1714" s="40" t="s">
        <v>263</v>
      </c>
      <c r="E1714" s="40" t="s">
        <v>416</v>
      </c>
    </row>
    <row r="1715" spans="1:5" x14ac:dyDescent="0.25">
      <c r="A1715" s="40">
        <v>19309134</v>
      </c>
      <c r="B1715" s="37">
        <v>7</v>
      </c>
      <c r="C1715" s="37" t="s">
        <v>358</v>
      </c>
      <c r="D1715" s="40" t="s">
        <v>263</v>
      </c>
      <c r="E1715" s="40" t="s">
        <v>416</v>
      </c>
    </row>
    <row r="1716" spans="1:5" x14ac:dyDescent="0.25">
      <c r="A1716" s="40">
        <v>8309102</v>
      </c>
      <c r="B1716" s="37">
        <v>7</v>
      </c>
      <c r="C1716" s="37" t="s">
        <v>358</v>
      </c>
      <c r="D1716" s="40" t="s">
        <v>263</v>
      </c>
      <c r="E1716" s="40" t="s">
        <v>416</v>
      </c>
    </row>
    <row r="1717" spans="1:5" x14ac:dyDescent="0.25">
      <c r="A1717" s="40">
        <v>18308041</v>
      </c>
      <c r="B1717" s="37">
        <v>10</v>
      </c>
      <c r="C1717" s="37" t="s">
        <v>591</v>
      </c>
      <c r="D1717" s="40" t="s">
        <v>262</v>
      </c>
      <c r="E1717" s="40" t="s">
        <v>417</v>
      </c>
    </row>
    <row r="1718" spans="1:5" x14ac:dyDescent="0.25">
      <c r="A1718" s="40">
        <v>18308004</v>
      </c>
      <c r="B1718" s="37">
        <v>10</v>
      </c>
      <c r="C1718" s="37" t="s">
        <v>591</v>
      </c>
      <c r="D1718" s="40" t="s">
        <v>262</v>
      </c>
      <c r="E1718" s="40" t="s">
        <v>417</v>
      </c>
    </row>
    <row r="1719" spans="1:5" x14ac:dyDescent="0.25">
      <c r="A1719" s="40">
        <v>18308092</v>
      </c>
      <c r="B1719" s="37">
        <v>10</v>
      </c>
      <c r="C1719" s="37" t="s">
        <v>591</v>
      </c>
      <c r="D1719" s="40" t="s">
        <v>262</v>
      </c>
      <c r="E1719" s="40" t="s">
        <v>417</v>
      </c>
    </row>
    <row r="1720" spans="1:5" x14ac:dyDescent="0.25">
      <c r="A1720" s="40">
        <v>18308128</v>
      </c>
      <c r="B1720" s="37">
        <v>10</v>
      </c>
      <c r="C1720" s="37" t="s">
        <v>591</v>
      </c>
      <c r="D1720" s="40" t="s">
        <v>262</v>
      </c>
      <c r="E1720" s="40" t="s">
        <v>417</v>
      </c>
    </row>
    <row r="1721" spans="1:5" x14ac:dyDescent="0.25">
      <c r="A1721" s="40">
        <v>18308030</v>
      </c>
      <c r="B1721" s="37">
        <v>10</v>
      </c>
      <c r="C1721" s="37" t="s">
        <v>591</v>
      </c>
      <c r="D1721" s="40" t="s">
        <v>262</v>
      </c>
      <c r="E1721" s="40" t="s">
        <v>417</v>
      </c>
    </row>
    <row r="1722" spans="1:5" x14ac:dyDescent="0.25">
      <c r="A1722" s="40">
        <v>18308065</v>
      </c>
      <c r="B1722" s="37">
        <v>10</v>
      </c>
      <c r="C1722" s="37" t="s">
        <v>591</v>
      </c>
      <c r="D1722" s="40" t="s">
        <v>262</v>
      </c>
      <c r="E1722" s="40" t="s">
        <v>417</v>
      </c>
    </row>
    <row r="1723" spans="1:5" x14ac:dyDescent="0.25">
      <c r="A1723" s="40">
        <v>18308061</v>
      </c>
      <c r="B1723" s="37">
        <v>10</v>
      </c>
      <c r="C1723" s="37" t="s">
        <v>591</v>
      </c>
      <c r="D1723" s="40" t="s">
        <v>262</v>
      </c>
      <c r="E1723" s="40" t="s">
        <v>417</v>
      </c>
    </row>
    <row r="1724" spans="1:5" x14ac:dyDescent="0.25">
      <c r="A1724" s="40">
        <v>18308034</v>
      </c>
      <c r="B1724" s="37">
        <v>10</v>
      </c>
      <c r="C1724" s="37" t="s">
        <v>591</v>
      </c>
      <c r="D1724" s="40" t="s">
        <v>262</v>
      </c>
      <c r="E1724" s="40" t="s">
        <v>417</v>
      </c>
    </row>
    <row r="1725" spans="1:5" x14ac:dyDescent="0.25">
      <c r="A1725" s="40">
        <v>16308052</v>
      </c>
      <c r="B1725" s="37">
        <v>10</v>
      </c>
      <c r="C1725" s="37" t="s">
        <v>591</v>
      </c>
      <c r="D1725" s="40" t="s">
        <v>262</v>
      </c>
      <c r="E1725" s="40" t="s">
        <v>417</v>
      </c>
    </row>
    <row r="1726" spans="1:5" x14ac:dyDescent="0.25">
      <c r="A1726" s="40">
        <v>18308016</v>
      </c>
      <c r="B1726" s="37">
        <v>10</v>
      </c>
      <c r="C1726" s="37" t="s">
        <v>591</v>
      </c>
      <c r="D1726" s="40" t="s">
        <v>262</v>
      </c>
      <c r="E1726" s="40" t="s">
        <v>417</v>
      </c>
    </row>
    <row r="1727" spans="1:5" x14ac:dyDescent="0.25">
      <c r="A1727" s="40">
        <v>18308086</v>
      </c>
      <c r="B1727" s="37">
        <v>10</v>
      </c>
      <c r="C1727" s="37" t="s">
        <v>591</v>
      </c>
      <c r="D1727" s="40" t="s">
        <v>262</v>
      </c>
      <c r="E1727" s="40" t="s">
        <v>417</v>
      </c>
    </row>
    <row r="1728" spans="1:5" x14ac:dyDescent="0.25">
      <c r="A1728" s="40">
        <v>14308243</v>
      </c>
      <c r="B1728" s="37">
        <v>10</v>
      </c>
      <c r="C1728" s="37" t="s">
        <v>591</v>
      </c>
      <c r="D1728" s="40" t="s">
        <v>262</v>
      </c>
      <c r="E1728" s="40" t="s">
        <v>417</v>
      </c>
    </row>
    <row r="1729" spans="1:5" x14ac:dyDescent="0.25">
      <c r="A1729" s="40">
        <v>16308077</v>
      </c>
      <c r="B1729" s="37">
        <v>10</v>
      </c>
      <c r="C1729" s="37" t="s">
        <v>591</v>
      </c>
      <c r="D1729" s="40" t="s">
        <v>262</v>
      </c>
      <c r="E1729" s="40" t="s">
        <v>417</v>
      </c>
    </row>
    <row r="1730" spans="1:5" x14ac:dyDescent="0.25">
      <c r="A1730" s="40">
        <v>18308104</v>
      </c>
      <c r="B1730" s="37">
        <v>10</v>
      </c>
      <c r="C1730" s="37" t="s">
        <v>591</v>
      </c>
      <c r="D1730" s="40" t="s">
        <v>262</v>
      </c>
      <c r="E1730" s="40" t="s">
        <v>417</v>
      </c>
    </row>
    <row r="1731" spans="1:5" x14ac:dyDescent="0.25">
      <c r="A1731" s="40">
        <v>15308109</v>
      </c>
      <c r="B1731" s="37">
        <v>10</v>
      </c>
      <c r="C1731" s="37" t="s">
        <v>591</v>
      </c>
      <c r="D1731" s="40" t="s">
        <v>262</v>
      </c>
      <c r="E1731" s="40" t="s">
        <v>417</v>
      </c>
    </row>
    <row r="1732" spans="1:5" x14ac:dyDescent="0.25">
      <c r="A1732" s="40">
        <v>17308099</v>
      </c>
      <c r="B1732" s="37">
        <v>10</v>
      </c>
      <c r="C1732" s="37" t="s">
        <v>591</v>
      </c>
      <c r="D1732" s="40" t="s">
        <v>262</v>
      </c>
      <c r="E1732" s="40" t="s">
        <v>417</v>
      </c>
    </row>
    <row r="1733" spans="1:5" x14ac:dyDescent="0.25">
      <c r="A1733" s="40">
        <v>18308032</v>
      </c>
      <c r="B1733" s="37">
        <v>10</v>
      </c>
      <c r="C1733" s="37" t="s">
        <v>591</v>
      </c>
      <c r="D1733" s="40" t="s">
        <v>262</v>
      </c>
      <c r="E1733" s="40" t="s">
        <v>417</v>
      </c>
    </row>
    <row r="1734" spans="1:5" x14ac:dyDescent="0.25">
      <c r="A1734" s="40">
        <v>18308024</v>
      </c>
      <c r="B1734" s="37">
        <v>10</v>
      </c>
      <c r="C1734" s="37" t="s">
        <v>591</v>
      </c>
      <c r="D1734" s="40" t="s">
        <v>262</v>
      </c>
      <c r="E1734" s="40" t="s">
        <v>417</v>
      </c>
    </row>
    <row r="1735" spans="1:5" x14ac:dyDescent="0.25">
      <c r="A1735" s="40">
        <v>18308010</v>
      </c>
      <c r="B1735" s="37">
        <v>10</v>
      </c>
      <c r="C1735" s="37" t="s">
        <v>591</v>
      </c>
      <c r="D1735" s="40" t="s">
        <v>262</v>
      </c>
      <c r="E1735" s="40" t="s">
        <v>417</v>
      </c>
    </row>
    <row r="1736" spans="1:5" x14ac:dyDescent="0.25">
      <c r="A1736" s="40">
        <v>18308015</v>
      </c>
      <c r="B1736" s="37">
        <v>10</v>
      </c>
      <c r="C1736" s="37" t="s">
        <v>591</v>
      </c>
      <c r="D1736" s="40" t="s">
        <v>262</v>
      </c>
      <c r="E1736" s="40" t="s">
        <v>417</v>
      </c>
    </row>
    <row r="1737" spans="1:5" x14ac:dyDescent="0.25">
      <c r="A1737" s="40">
        <v>13308025</v>
      </c>
      <c r="B1737" s="37">
        <v>10</v>
      </c>
      <c r="C1737" s="37" t="s">
        <v>591</v>
      </c>
      <c r="D1737" s="40" t="s">
        <v>262</v>
      </c>
      <c r="E1737" s="40" t="s">
        <v>417</v>
      </c>
    </row>
    <row r="1738" spans="1:5" x14ac:dyDescent="0.25">
      <c r="A1738" s="40">
        <v>17308045</v>
      </c>
      <c r="B1738" s="37">
        <v>10</v>
      </c>
      <c r="C1738" s="37" t="s">
        <v>591</v>
      </c>
      <c r="D1738" s="40" t="s">
        <v>262</v>
      </c>
      <c r="E1738" s="40" t="s">
        <v>417</v>
      </c>
    </row>
    <row r="1739" spans="1:5" x14ac:dyDescent="0.25">
      <c r="A1739" s="40">
        <v>17308177</v>
      </c>
      <c r="B1739" s="37">
        <v>10</v>
      </c>
      <c r="C1739" s="37" t="s">
        <v>591</v>
      </c>
      <c r="D1739" s="40" t="s">
        <v>262</v>
      </c>
      <c r="E1739" s="40" t="s">
        <v>417</v>
      </c>
    </row>
    <row r="1740" spans="1:5" x14ac:dyDescent="0.25">
      <c r="A1740" s="40">
        <v>18308083</v>
      </c>
      <c r="B1740" s="37">
        <v>10</v>
      </c>
      <c r="C1740" s="37" t="s">
        <v>591</v>
      </c>
      <c r="D1740" s="40" t="s">
        <v>262</v>
      </c>
      <c r="E1740" s="40" t="s">
        <v>417</v>
      </c>
    </row>
    <row r="1741" spans="1:5" x14ac:dyDescent="0.25">
      <c r="A1741" s="40">
        <v>18308058</v>
      </c>
      <c r="B1741" s="37">
        <v>10</v>
      </c>
      <c r="C1741" s="37" t="s">
        <v>591</v>
      </c>
      <c r="D1741" s="40" t="s">
        <v>262</v>
      </c>
      <c r="E1741" s="40" t="s">
        <v>417</v>
      </c>
    </row>
    <row r="1742" spans="1:5" x14ac:dyDescent="0.25">
      <c r="A1742" s="40">
        <v>18308013</v>
      </c>
      <c r="B1742" s="37">
        <v>10</v>
      </c>
      <c r="C1742" s="37" t="s">
        <v>591</v>
      </c>
      <c r="D1742" s="40" t="s">
        <v>262</v>
      </c>
      <c r="E1742" s="40" t="s">
        <v>417</v>
      </c>
    </row>
    <row r="1743" spans="1:5" x14ac:dyDescent="0.25">
      <c r="A1743" s="40">
        <v>17308015</v>
      </c>
      <c r="B1743" s="37">
        <v>10</v>
      </c>
      <c r="C1743" s="37" t="s">
        <v>591</v>
      </c>
      <c r="D1743" s="40" t="s">
        <v>262</v>
      </c>
      <c r="E1743" s="40" t="s">
        <v>417</v>
      </c>
    </row>
    <row r="1744" spans="1:5" x14ac:dyDescent="0.25">
      <c r="A1744" s="40">
        <v>17308069</v>
      </c>
      <c r="B1744" s="37">
        <v>10</v>
      </c>
      <c r="C1744" s="37" t="s">
        <v>591</v>
      </c>
      <c r="D1744" s="40" t="s">
        <v>262</v>
      </c>
      <c r="E1744" s="40" t="s">
        <v>417</v>
      </c>
    </row>
    <row r="1745" spans="1:5" x14ac:dyDescent="0.25">
      <c r="A1745" s="40">
        <v>18308080</v>
      </c>
      <c r="B1745" s="37">
        <v>10</v>
      </c>
      <c r="C1745" s="37" t="s">
        <v>591</v>
      </c>
      <c r="D1745" s="40" t="s">
        <v>262</v>
      </c>
      <c r="E1745" s="40" t="s">
        <v>417</v>
      </c>
    </row>
    <row r="1746" spans="1:5" x14ac:dyDescent="0.25">
      <c r="A1746" s="40">
        <v>13308057</v>
      </c>
      <c r="B1746" s="37">
        <v>10</v>
      </c>
      <c r="C1746" s="37" t="s">
        <v>592</v>
      </c>
      <c r="D1746" s="40" t="s">
        <v>263</v>
      </c>
      <c r="E1746" s="40" t="s">
        <v>417</v>
      </c>
    </row>
    <row r="1747" spans="1:5" x14ac:dyDescent="0.25">
      <c r="A1747" s="40">
        <v>17308155</v>
      </c>
      <c r="B1747" s="37">
        <v>10</v>
      </c>
      <c r="C1747" s="37" t="s">
        <v>592</v>
      </c>
      <c r="D1747" s="40" t="s">
        <v>263</v>
      </c>
      <c r="E1747" s="40" t="s">
        <v>417</v>
      </c>
    </row>
    <row r="1748" spans="1:5" x14ac:dyDescent="0.25">
      <c r="A1748" s="40">
        <v>17308090</v>
      </c>
      <c r="B1748" s="37">
        <v>10</v>
      </c>
      <c r="C1748" s="37" t="s">
        <v>592</v>
      </c>
      <c r="D1748" s="40" t="s">
        <v>263</v>
      </c>
      <c r="E1748" s="40" t="s">
        <v>417</v>
      </c>
    </row>
    <row r="1749" spans="1:5" x14ac:dyDescent="0.25">
      <c r="A1749" s="40">
        <v>4308138</v>
      </c>
      <c r="B1749" s="37">
        <v>10</v>
      </c>
      <c r="C1749" s="37" t="s">
        <v>592</v>
      </c>
      <c r="D1749" s="40" t="s">
        <v>263</v>
      </c>
      <c r="E1749" s="40" t="s">
        <v>417</v>
      </c>
    </row>
    <row r="1750" spans="1:5" x14ac:dyDescent="0.25">
      <c r="A1750" s="40">
        <v>10308041</v>
      </c>
      <c r="B1750" s="37">
        <v>10</v>
      </c>
      <c r="C1750" s="37" t="s">
        <v>592</v>
      </c>
      <c r="D1750" s="40" t="s">
        <v>263</v>
      </c>
      <c r="E1750" s="40" t="s">
        <v>417</v>
      </c>
    </row>
    <row r="1751" spans="1:5" x14ac:dyDescent="0.25">
      <c r="A1751" s="40">
        <v>18308026</v>
      </c>
      <c r="B1751" s="37">
        <v>10</v>
      </c>
      <c r="C1751" s="37" t="s">
        <v>592</v>
      </c>
      <c r="D1751" s="40" t="s">
        <v>263</v>
      </c>
      <c r="E1751" s="40" t="s">
        <v>417</v>
      </c>
    </row>
    <row r="1752" spans="1:5" x14ac:dyDescent="0.25">
      <c r="A1752" s="40">
        <v>17308094</v>
      </c>
      <c r="B1752" s="37">
        <v>10</v>
      </c>
      <c r="C1752" s="37" t="s">
        <v>592</v>
      </c>
      <c r="D1752" s="40" t="s">
        <v>263</v>
      </c>
      <c r="E1752" s="40" t="s">
        <v>417</v>
      </c>
    </row>
    <row r="1753" spans="1:5" x14ac:dyDescent="0.25">
      <c r="A1753" s="40">
        <v>17308019</v>
      </c>
      <c r="B1753" s="37">
        <v>10</v>
      </c>
      <c r="C1753" s="37" t="s">
        <v>592</v>
      </c>
      <c r="D1753" s="40" t="s">
        <v>263</v>
      </c>
      <c r="E1753" s="40" t="s">
        <v>417</v>
      </c>
    </row>
    <row r="1754" spans="1:5" x14ac:dyDescent="0.25">
      <c r="A1754" s="40">
        <v>16308060</v>
      </c>
      <c r="B1754" s="37">
        <v>10</v>
      </c>
      <c r="C1754" s="37" t="s">
        <v>592</v>
      </c>
      <c r="D1754" s="40" t="s">
        <v>263</v>
      </c>
      <c r="E1754" s="40" t="s">
        <v>417</v>
      </c>
    </row>
    <row r="1755" spans="1:5" x14ac:dyDescent="0.25">
      <c r="A1755" s="40">
        <v>16308200</v>
      </c>
      <c r="B1755" s="37">
        <v>10</v>
      </c>
      <c r="C1755" s="37" t="s">
        <v>592</v>
      </c>
      <c r="D1755" s="40" t="s">
        <v>263</v>
      </c>
      <c r="E1755" s="40" t="s">
        <v>417</v>
      </c>
    </row>
    <row r="1756" spans="1:5" x14ac:dyDescent="0.25">
      <c r="A1756" s="40">
        <v>13308017</v>
      </c>
      <c r="B1756" s="37">
        <v>10</v>
      </c>
      <c r="C1756" s="37" t="s">
        <v>592</v>
      </c>
      <c r="D1756" s="40" t="s">
        <v>263</v>
      </c>
      <c r="E1756" s="40" t="s">
        <v>417</v>
      </c>
    </row>
    <row r="1757" spans="1:5" x14ac:dyDescent="0.25">
      <c r="A1757" s="40">
        <v>17308113</v>
      </c>
      <c r="B1757" s="37">
        <v>10</v>
      </c>
      <c r="C1757" s="37" t="s">
        <v>592</v>
      </c>
      <c r="D1757" s="40" t="s">
        <v>263</v>
      </c>
      <c r="E1757" s="40" t="s">
        <v>417</v>
      </c>
    </row>
    <row r="1758" spans="1:5" x14ac:dyDescent="0.25">
      <c r="A1758" s="40">
        <v>18308095</v>
      </c>
      <c r="B1758" s="37">
        <v>10</v>
      </c>
      <c r="C1758" s="37" t="s">
        <v>592</v>
      </c>
      <c r="D1758" s="40" t="s">
        <v>263</v>
      </c>
      <c r="E1758" s="40" t="s">
        <v>417</v>
      </c>
    </row>
    <row r="1759" spans="1:5" x14ac:dyDescent="0.25">
      <c r="A1759" s="40">
        <v>7308004</v>
      </c>
      <c r="B1759" s="37">
        <v>10</v>
      </c>
      <c r="C1759" s="37" t="s">
        <v>592</v>
      </c>
      <c r="D1759" s="40" t="s">
        <v>263</v>
      </c>
      <c r="E1759" s="40" t="s">
        <v>417</v>
      </c>
    </row>
    <row r="1760" spans="1:5" x14ac:dyDescent="0.25">
      <c r="A1760" s="40">
        <v>6308072</v>
      </c>
      <c r="B1760" s="37">
        <v>10</v>
      </c>
      <c r="C1760" s="37" t="s">
        <v>592</v>
      </c>
      <c r="D1760" s="40" t="s">
        <v>263</v>
      </c>
      <c r="E1760" s="40" t="s">
        <v>417</v>
      </c>
    </row>
    <row r="1761" spans="1:5" x14ac:dyDescent="0.25">
      <c r="A1761" s="40">
        <v>17308163</v>
      </c>
      <c r="B1761" s="37">
        <v>10</v>
      </c>
      <c r="C1761" s="37" t="s">
        <v>592</v>
      </c>
      <c r="D1761" s="40" t="s">
        <v>263</v>
      </c>
      <c r="E1761" s="40" t="s">
        <v>417</v>
      </c>
    </row>
    <row r="1762" spans="1:5" x14ac:dyDescent="0.25">
      <c r="A1762" s="40">
        <v>18308042</v>
      </c>
      <c r="B1762" s="37">
        <v>10</v>
      </c>
      <c r="C1762" s="37" t="s">
        <v>592</v>
      </c>
      <c r="D1762" s="40" t="s">
        <v>263</v>
      </c>
      <c r="E1762" s="40" t="s">
        <v>417</v>
      </c>
    </row>
    <row r="1763" spans="1:5" x14ac:dyDescent="0.25">
      <c r="A1763" s="40">
        <v>12308109</v>
      </c>
      <c r="B1763" s="37">
        <v>10</v>
      </c>
      <c r="C1763" s="37" t="s">
        <v>592</v>
      </c>
      <c r="D1763" s="40" t="s">
        <v>263</v>
      </c>
      <c r="E1763" s="40" t="s">
        <v>417</v>
      </c>
    </row>
    <row r="1764" spans="1:5" x14ac:dyDescent="0.25">
      <c r="A1764" s="40">
        <v>18308017</v>
      </c>
      <c r="B1764" s="37">
        <v>10</v>
      </c>
      <c r="C1764" s="37" t="s">
        <v>592</v>
      </c>
      <c r="D1764" s="40" t="s">
        <v>263</v>
      </c>
      <c r="E1764" s="40" t="s">
        <v>417</v>
      </c>
    </row>
    <row r="1765" spans="1:5" x14ac:dyDescent="0.25">
      <c r="A1765" s="40">
        <v>15308046</v>
      </c>
      <c r="B1765" s="37">
        <v>10</v>
      </c>
      <c r="C1765" s="37" t="s">
        <v>592</v>
      </c>
      <c r="D1765" s="40" t="s">
        <v>263</v>
      </c>
      <c r="E1765" s="40" t="s">
        <v>417</v>
      </c>
    </row>
    <row r="1766" spans="1:5" x14ac:dyDescent="0.25">
      <c r="A1766" s="40">
        <v>17308131</v>
      </c>
      <c r="B1766" s="37">
        <v>10</v>
      </c>
      <c r="C1766" s="37" t="s">
        <v>592</v>
      </c>
      <c r="D1766" s="40" t="s">
        <v>263</v>
      </c>
      <c r="E1766" s="40" t="s">
        <v>417</v>
      </c>
    </row>
    <row r="1767" spans="1:5" x14ac:dyDescent="0.25">
      <c r="A1767" s="40">
        <v>17308222</v>
      </c>
      <c r="B1767" s="37">
        <v>10</v>
      </c>
      <c r="C1767" s="37" t="s">
        <v>592</v>
      </c>
      <c r="D1767" s="40" t="s">
        <v>263</v>
      </c>
      <c r="E1767" s="40" t="s">
        <v>417</v>
      </c>
    </row>
    <row r="1768" spans="1:5" x14ac:dyDescent="0.25">
      <c r="A1768" s="40">
        <v>17308154</v>
      </c>
      <c r="B1768" s="37">
        <v>10</v>
      </c>
      <c r="C1768" s="37" t="s">
        <v>592</v>
      </c>
      <c r="D1768" s="40" t="s">
        <v>263</v>
      </c>
      <c r="E1768" s="40" t="s">
        <v>417</v>
      </c>
    </row>
    <row r="1769" spans="1:5" x14ac:dyDescent="0.25">
      <c r="A1769" s="40">
        <v>17308185</v>
      </c>
      <c r="B1769" s="37">
        <v>10</v>
      </c>
      <c r="C1769" s="37" t="s">
        <v>592</v>
      </c>
      <c r="D1769" s="40" t="s">
        <v>263</v>
      </c>
      <c r="E1769" s="40" t="s">
        <v>417</v>
      </c>
    </row>
    <row r="1770" spans="1:5" x14ac:dyDescent="0.25">
      <c r="A1770" s="40">
        <v>19308108</v>
      </c>
      <c r="B1770" s="37">
        <v>7</v>
      </c>
      <c r="C1770" s="37" t="s">
        <v>582</v>
      </c>
      <c r="D1770" s="40" t="s">
        <v>262</v>
      </c>
      <c r="E1770" s="40" t="s">
        <v>417</v>
      </c>
    </row>
    <row r="1771" spans="1:5" x14ac:dyDescent="0.25">
      <c r="A1771" s="40">
        <v>19308011</v>
      </c>
      <c r="B1771" s="37">
        <v>7</v>
      </c>
      <c r="C1771" s="37" t="s">
        <v>582</v>
      </c>
      <c r="D1771" s="40" t="s">
        <v>262</v>
      </c>
      <c r="E1771" s="40" t="s">
        <v>417</v>
      </c>
    </row>
    <row r="1772" spans="1:5" x14ac:dyDescent="0.25">
      <c r="A1772" s="40">
        <v>19308182</v>
      </c>
      <c r="B1772" s="37">
        <v>7</v>
      </c>
      <c r="C1772" s="37" t="s">
        <v>582</v>
      </c>
      <c r="D1772" s="40" t="s">
        <v>262</v>
      </c>
      <c r="E1772" s="40" t="s">
        <v>417</v>
      </c>
    </row>
    <row r="1773" spans="1:5" x14ac:dyDescent="0.25">
      <c r="A1773" s="40">
        <v>19308155</v>
      </c>
      <c r="B1773" s="37">
        <v>7</v>
      </c>
      <c r="C1773" s="37" t="s">
        <v>582</v>
      </c>
      <c r="D1773" s="40" t="s">
        <v>262</v>
      </c>
      <c r="E1773" s="40" t="s">
        <v>417</v>
      </c>
    </row>
    <row r="1774" spans="1:5" x14ac:dyDescent="0.25">
      <c r="A1774" s="40">
        <v>19308195</v>
      </c>
      <c r="B1774" s="37">
        <v>7</v>
      </c>
      <c r="C1774" s="37" t="s">
        <v>582</v>
      </c>
      <c r="D1774" s="40" t="s">
        <v>262</v>
      </c>
      <c r="E1774" s="40" t="s">
        <v>417</v>
      </c>
    </row>
    <row r="1775" spans="1:5" x14ac:dyDescent="0.25">
      <c r="A1775" s="40">
        <v>19308012</v>
      </c>
      <c r="B1775" s="37">
        <v>7</v>
      </c>
      <c r="C1775" s="37" t="s">
        <v>582</v>
      </c>
      <c r="D1775" s="40" t="s">
        <v>262</v>
      </c>
      <c r="E1775" s="40" t="s">
        <v>417</v>
      </c>
    </row>
    <row r="1776" spans="1:5" x14ac:dyDescent="0.25">
      <c r="A1776" s="40">
        <v>19308070</v>
      </c>
      <c r="B1776" s="37">
        <v>7</v>
      </c>
      <c r="C1776" s="37" t="s">
        <v>582</v>
      </c>
      <c r="D1776" s="40" t="s">
        <v>262</v>
      </c>
      <c r="E1776" s="40" t="s">
        <v>417</v>
      </c>
    </row>
    <row r="1777" spans="1:5" x14ac:dyDescent="0.25">
      <c r="A1777" s="40">
        <v>17308157</v>
      </c>
      <c r="B1777" s="37">
        <v>7</v>
      </c>
      <c r="C1777" s="37" t="s">
        <v>582</v>
      </c>
      <c r="D1777" s="40" t="s">
        <v>262</v>
      </c>
      <c r="E1777" s="40" t="s">
        <v>417</v>
      </c>
    </row>
    <row r="1778" spans="1:5" x14ac:dyDescent="0.25">
      <c r="A1778" s="40">
        <v>19308013</v>
      </c>
      <c r="B1778" s="37">
        <v>7</v>
      </c>
      <c r="C1778" s="37" t="s">
        <v>582</v>
      </c>
      <c r="D1778" s="40" t="s">
        <v>262</v>
      </c>
      <c r="E1778" s="40" t="s">
        <v>417</v>
      </c>
    </row>
    <row r="1779" spans="1:5" x14ac:dyDescent="0.25">
      <c r="A1779" s="40">
        <v>19308077</v>
      </c>
      <c r="B1779" s="37">
        <v>7</v>
      </c>
      <c r="C1779" s="37" t="s">
        <v>582</v>
      </c>
      <c r="D1779" s="40" t="s">
        <v>262</v>
      </c>
      <c r="E1779" s="40" t="s">
        <v>417</v>
      </c>
    </row>
    <row r="1780" spans="1:5" x14ac:dyDescent="0.25">
      <c r="A1780" s="40">
        <v>19308192</v>
      </c>
      <c r="B1780" s="37">
        <v>7</v>
      </c>
      <c r="C1780" s="37" t="s">
        <v>582</v>
      </c>
      <c r="D1780" s="40" t="s">
        <v>262</v>
      </c>
      <c r="E1780" s="40" t="s">
        <v>417</v>
      </c>
    </row>
    <row r="1781" spans="1:5" x14ac:dyDescent="0.25">
      <c r="A1781" s="40">
        <v>19308061</v>
      </c>
      <c r="B1781" s="37">
        <v>7</v>
      </c>
      <c r="C1781" s="37" t="s">
        <v>582</v>
      </c>
      <c r="D1781" s="40" t="s">
        <v>262</v>
      </c>
      <c r="E1781" s="40" t="s">
        <v>417</v>
      </c>
    </row>
    <row r="1782" spans="1:5" x14ac:dyDescent="0.25">
      <c r="A1782" s="40">
        <v>19308143</v>
      </c>
      <c r="B1782" s="37">
        <v>7</v>
      </c>
      <c r="C1782" s="37" t="s">
        <v>582</v>
      </c>
      <c r="D1782" s="40" t="s">
        <v>262</v>
      </c>
      <c r="E1782" s="40" t="s">
        <v>417</v>
      </c>
    </row>
    <row r="1783" spans="1:5" x14ac:dyDescent="0.25">
      <c r="A1783" s="40">
        <v>19308170</v>
      </c>
      <c r="B1783" s="37">
        <v>7</v>
      </c>
      <c r="C1783" s="37" t="s">
        <v>582</v>
      </c>
      <c r="D1783" s="40" t="s">
        <v>262</v>
      </c>
      <c r="E1783" s="40" t="s">
        <v>417</v>
      </c>
    </row>
    <row r="1784" spans="1:5" x14ac:dyDescent="0.25">
      <c r="A1784" s="40">
        <v>19308115</v>
      </c>
      <c r="B1784" s="37">
        <v>7</v>
      </c>
      <c r="C1784" s="37" t="s">
        <v>582</v>
      </c>
      <c r="D1784" s="40" t="s">
        <v>262</v>
      </c>
      <c r="E1784" s="40" t="s">
        <v>417</v>
      </c>
    </row>
    <row r="1785" spans="1:5" x14ac:dyDescent="0.25">
      <c r="A1785" s="40">
        <v>19308015</v>
      </c>
      <c r="B1785" s="37">
        <v>7</v>
      </c>
      <c r="C1785" s="37" t="s">
        <v>582</v>
      </c>
      <c r="D1785" s="40" t="s">
        <v>262</v>
      </c>
      <c r="E1785" s="40" t="s">
        <v>417</v>
      </c>
    </row>
    <row r="1786" spans="1:5" x14ac:dyDescent="0.25">
      <c r="A1786" s="40">
        <v>19308051</v>
      </c>
      <c r="B1786" s="37">
        <v>7</v>
      </c>
      <c r="C1786" s="37" t="s">
        <v>582</v>
      </c>
      <c r="D1786" s="40" t="s">
        <v>262</v>
      </c>
      <c r="E1786" s="40" t="s">
        <v>417</v>
      </c>
    </row>
    <row r="1787" spans="1:5" x14ac:dyDescent="0.25">
      <c r="A1787" s="40">
        <v>15308123</v>
      </c>
      <c r="B1787" s="37">
        <v>7</v>
      </c>
      <c r="C1787" s="37" t="s">
        <v>582</v>
      </c>
      <c r="D1787" s="40" t="s">
        <v>262</v>
      </c>
      <c r="E1787" s="40" t="s">
        <v>417</v>
      </c>
    </row>
    <row r="1788" spans="1:5" x14ac:dyDescent="0.25">
      <c r="A1788" s="40">
        <v>19308149</v>
      </c>
      <c r="B1788" s="37">
        <v>7</v>
      </c>
      <c r="C1788" s="37" t="s">
        <v>582</v>
      </c>
      <c r="D1788" s="40" t="s">
        <v>262</v>
      </c>
      <c r="E1788" s="40" t="s">
        <v>417</v>
      </c>
    </row>
    <row r="1789" spans="1:5" x14ac:dyDescent="0.25">
      <c r="A1789" s="40">
        <v>19308111</v>
      </c>
      <c r="B1789" s="37">
        <v>7</v>
      </c>
      <c r="C1789" s="37" t="s">
        <v>582</v>
      </c>
      <c r="D1789" s="40" t="s">
        <v>262</v>
      </c>
      <c r="E1789" s="40" t="s">
        <v>417</v>
      </c>
    </row>
    <row r="1790" spans="1:5" x14ac:dyDescent="0.25">
      <c r="A1790" s="40">
        <v>19308003</v>
      </c>
      <c r="B1790" s="37">
        <v>7</v>
      </c>
      <c r="C1790" s="37" t="s">
        <v>582</v>
      </c>
      <c r="D1790" s="40" t="s">
        <v>262</v>
      </c>
      <c r="E1790" s="40" t="s">
        <v>417</v>
      </c>
    </row>
    <row r="1791" spans="1:5" x14ac:dyDescent="0.25">
      <c r="A1791" s="40">
        <v>19308194</v>
      </c>
      <c r="B1791" s="37">
        <v>7</v>
      </c>
      <c r="C1791" s="37" t="s">
        <v>583</v>
      </c>
      <c r="D1791" s="40" t="s">
        <v>262</v>
      </c>
      <c r="E1791" s="40" t="s">
        <v>417</v>
      </c>
    </row>
    <row r="1792" spans="1:5" x14ac:dyDescent="0.25">
      <c r="A1792" s="40">
        <v>19308090</v>
      </c>
      <c r="B1792" s="37">
        <v>7</v>
      </c>
      <c r="C1792" s="37" t="s">
        <v>583</v>
      </c>
      <c r="D1792" s="40" t="s">
        <v>262</v>
      </c>
      <c r="E1792" s="40" t="s">
        <v>417</v>
      </c>
    </row>
    <row r="1793" spans="1:5" x14ac:dyDescent="0.25">
      <c r="A1793" s="40">
        <v>19308089</v>
      </c>
      <c r="B1793" s="37">
        <v>7</v>
      </c>
      <c r="C1793" s="37" t="s">
        <v>583</v>
      </c>
      <c r="D1793" s="40" t="s">
        <v>262</v>
      </c>
      <c r="E1793" s="40" t="s">
        <v>417</v>
      </c>
    </row>
    <row r="1794" spans="1:5" x14ac:dyDescent="0.25">
      <c r="A1794" s="40">
        <v>18308082</v>
      </c>
      <c r="B1794" s="37">
        <v>7</v>
      </c>
      <c r="C1794" s="37" t="s">
        <v>583</v>
      </c>
      <c r="D1794" s="40" t="s">
        <v>262</v>
      </c>
      <c r="E1794" s="40" t="s">
        <v>417</v>
      </c>
    </row>
    <row r="1795" spans="1:5" x14ac:dyDescent="0.25">
      <c r="A1795" s="40">
        <v>10308034</v>
      </c>
      <c r="B1795" s="37">
        <v>7</v>
      </c>
      <c r="C1795" s="37" t="s">
        <v>583</v>
      </c>
      <c r="D1795" s="40" t="s">
        <v>262</v>
      </c>
      <c r="E1795" s="40" t="s">
        <v>417</v>
      </c>
    </row>
    <row r="1796" spans="1:5" x14ac:dyDescent="0.25">
      <c r="A1796" s="40">
        <v>17308016</v>
      </c>
      <c r="B1796" s="37">
        <v>7</v>
      </c>
      <c r="C1796" s="37" t="s">
        <v>583</v>
      </c>
      <c r="D1796" s="40" t="s">
        <v>262</v>
      </c>
      <c r="E1796" s="40" t="s">
        <v>417</v>
      </c>
    </row>
    <row r="1797" spans="1:5" x14ac:dyDescent="0.25">
      <c r="A1797" s="40">
        <v>18308029</v>
      </c>
      <c r="B1797" s="37">
        <v>7</v>
      </c>
      <c r="C1797" s="37" t="s">
        <v>583</v>
      </c>
      <c r="D1797" s="40" t="s">
        <v>262</v>
      </c>
      <c r="E1797" s="40" t="s">
        <v>417</v>
      </c>
    </row>
    <row r="1798" spans="1:5" x14ac:dyDescent="0.25">
      <c r="A1798" s="40">
        <v>15308226</v>
      </c>
      <c r="B1798" s="37">
        <v>7</v>
      </c>
      <c r="C1798" s="37" t="s">
        <v>583</v>
      </c>
      <c r="D1798" s="40" t="s">
        <v>262</v>
      </c>
      <c r="E1798" s="40" t="s">
        <v>417</v>
      </c>
    </row>
    <row r="1799" spans="1:5" x14ac:dyDescent="0.25">
      <c r="A1799" s="40">
        <v>19308078</v>
      </c>
      <c r="B1799" s="37">
        <v>7</v>
      </c>
      <c r="C1799" s="37" t="s">
        <v>583</v>
      </c>
      <c r="D1799" s="40" t="s">
        <v>262</v>
      </c>
      <c r="E1799" s="40" t="s">
        <v>417</v>
      </c>
    </row>
    <row r="1800" spans="1:5" x14ac:dyDescent="0.25">
      <c r="A1800" s="40">
        <v>19308019</v>
      </c>
      <c r="B1800" s="37">
        <v>7</v>
      </c>
      <c r="C1800" s="37" t="s">
        <v>583</v>
      </c>
      <c r="D1800" s="40" t="s">
        <v>262</v>
      </c>
      <c r="E1800" s="40" t="s">
        <v>417</v>
      </c>
    </row>
    <row r="1801" spans="1:5" x14ac:dyDescent="0.25">
      <c r="A1801" s="40">
        <v>19308092</v>
      </c>
      <c r="B1801" s="37">
        <v>7</v>
      </c>
      <c r="C1801" s="37" t="s">
        <v>583</v>
      </c>
      <c r="D1801" s="40" t="s">
        <v>262</v>
      </c>
      <c r="E1801" s="40" t="s">
        <v>417</v>
      </c>
    </row>
    <row r="1802" spans="1:5" x14ac:dyDescent="0.25">
      <c r="A1802" s="40">
        <v>19308087</v>
      </c>
      <c r="B1802" s="37">
        <v>7</v>
      </c>
      <c r="C1802" s="37" t="s">
        <v>583</v>
      </c>
      <c r="D1802" s="40" t="s">
        <v>262</v>
      </c>
      <c r="E1802" s="40" t="s">
        <v>417</v>
      </c>
    </row>
    <row r="1803" spans="1:5" x14ac:dyDescent="0.25">
      <c r="A1803" s="40">
        <v>19308181</v>
      </c>
      <c r="B1803" s="37">
        <v>7</v>
      </c>
      <c r="C1803" s="37" t="s">
        <v>583</v>
      </c>
      <c r="D1803" s="40" t="s">
        <v>262</v>
      </c>
      <c r="E1803" s="40" t="s">
        <v>417</v>
      </c>
    </row>
    <row r="1804" spans="1:5" x14ac:dyDescent="0.25">
      <c r="A1804" s="40">
        <v>19308043</v>
      </c>
      <c r="B1804" s="37">
        <v>7</v>
      </c>
      <c r="C1804" s="37" t="s">
        <v>583</v>
      </c>
      <c r="D1804" s="40" t="s">
        <v>262</v>
      </c>
      <c r="E1804" s="40" t="s">
        <v>417</v>
      </c>
    </row>
    <row r="1805" spans="1:5" x14ac:dyDescent="0.25">
      <c r="A1805" s="40">
        <v>19308172</v>
      </c>
      <c r="B1805" s="37">
        <v>7</v>
      </c>
      <c r="C1805" s="37" t="s">
        <v>583</v>
      </c>
      <c r="D1805" s="40" t="s">
        <v>262</v>
      </c>
      <c r="E1805" s="40" t="s">
        <v>417</v>
      </c>
    </row>
    <row r="1806" spans="1:5" x14ac:dyDescent="0.25">
      <c r="A1806" s="40">
        <v>19308171</v>
      </c>
      <c r="B1806" s="37">
        <v>7</v>
      </c>
      <c r="C1806" s="37" t="s">
        <v>583</v>
      </c>
      <c r="D1806" s="40" t="s">
        <v>262</v>
      </c>
      <c r="E1806" s="40" t="s">
        <v>417</v>
      </c>
    </row>
    <row r="1807" spans="1:5" x14ac:dyDescent="0.25">
      <c r="A1807" s="40">
        <v>16308041</v>
      </c>
      <c r="B1807" s="37">
        <v>7</v>
      </c>
      <c r="C1807" s="37" t="s">
        <v>583</v>
      </c>
      <c r="D1807" s="40" t="s">
        <v>262</v>
      </c>
      <c r="E1807" s="40" t="s">
        <v>417</v>
      </c>
    </row>
    <row r="1808" spans="1:5" x14ac:dyDescent="0.25">
      <c r="A1808" s="40">
        <v>13308013</v>
      </c>
      <c r="B1808" s="37">
        <v>7</v>
      </c>
      <c r="C1808" s="37" t="s">
        <v>583</v>
      </c>
      <c r="D1808" s="40" t="s">
        <v>262</v>
      </c>
      <c r="E1808" s="40" t="s">
        <v>417</v>
      </c>
    </row>
    <row r="1809" spans="1:5" x14ac:dyDescent="0.25">
      <c r="A1809" s="40">
        <v>15308177</v>
      </c>
      <c r="B1809" s="37">
        <v>7</v>
      </c>
      <c r="C1809" s="37" t="s">
        <v>583</v>
      </c>
      <c r="D1809" s="40" t="s">
        <v>262</v>
      </c>
      <c r="E1809" s="40" t="s">
        <v>417</v>
      </c>
    </row>
    <row r="1810" spans="1:5" x14ac:dyDescent="0.25">
      <c r="A1810" s="40">
        <v>17308105</v>
      </c>
      <c r="B1810" s="37">
        <v>7</v>
      </c>
      <c r="C1810" s="37" t="s">
        <v>584</v>
      </c>
      <c r="D1810" s="40" t="s">
        <v>263</v>
      </c>
      <c r="E1810" s="40" t="s">
        <v>417</v>
      </c>
    </row>
    <row r="1811" spans="1:5" x14ac:dyDescent="0.25">
      <c r="A1811" s="40">
        <v>19308072</v>
      </c>
      <c r="B1811" s="37">
        <v>7</v>
      </c>
      <c r="C1811" s="37" t="s">
        <v>584</v>
      </c>
      <c r="D1811" s="40" t="s">
        <v>263</v>
      </c>
      <c r="E1811" s="40" t="s">
        <v>417</v>
      </c>
    </row>
    <row r="1812" spans="1:5" x14ac:dyDescent="0.25">
      <c r="A1812" s="40">
        <v>13308123</v>
      </c>
      <c r="B1812" s="37">
        <v>7</v>
      </c>
      <c r="C1812" s="37" t="s">
        <v>584</v>
      </c>
      <c r="D1812" s="40" t="s">
        <v>263</v>
      </c>
      <c r="E1812" s="40" t="s">
        <v>417</v>
      </c>
    </row>
    <row r="1813" spans="1:5" x14ac:dyDescent="0.25">
      <c r="A1813" s="40">
        <v>19308027</v>
      </c>
      <c r="B1813" s="37">
        <v>7</v>
      </c>
      <c r="C1813" s="37" t="s">
        <v>584</v>
      </c>
      <c r="D1813" s="40" t="s">
        <v>263</v>
      </c>
      <c r="E1813" s="40" t="s">
        <v>417</v>
      </c>
    </row>
    <row r="1814" spans="1:5" x14ac:dyDescent="0.25">
      <c r="A1814" s="40">
        <v>11108020</v>
      </c>
      <c r="B1814" s="37">
        <v>7</v>
      </c>
      <c r="C1814" s="37" t="s">
        <v>584</v>
      </c>
      <c r="D1814" s="40" t="s">
        <v>263</v>
      </c>
      <c r="E1814" s="40" t="s">
        <v>417</v>
      </c>
    </row>
    <row r="1815" spans="1:5" x14ac:dyDescent="0.25">
      <c r="A1815" s="40">
        <v>19308165</v>
      </c>
      <c r="B1815" s="37">
        <v>7</v>
      </c>
      <c r="C1815" s="37" t="s">
        <v>584</v>
      </c>
      <c r="D1815" s="40" t="s">
        <v>263</v>
      </c>
      <c r="E1815" s="40" t="s">
        <v>417</v>
      </c>
    </row>
    <row r="1816" spans="1:5" x14ac:dyDescent="0.25">
      <c r="A1816" s="40">
        <v>11308046</v>
      </c>
      <c r="B1816" s="37">
        <v>7</v>
      </c>
      <c r="C1816" s="37" t="s">
        <v>584</v>
      </c>
      <c r="D1816" s="40" t="s">
        <v>263</v>
      </c>
      <c r="E1816" s="40" t="s">
        <v>417</v>
      </c>
    </row>
    <row r="1817" spans="1:5" x14ac:dyDescent="0.25">
      <c r="A1817" s="40">
        <v>10308081</v>
      </c>
      <c r="B1817" s="37">
        <v>7</v>
      </c>
      <c r="C1817" s="37" t="s">
        <v>584</v>
      </c>
      <c r="D1817" s="40" t="s">
        <v>263</v>
      </c>
      <c r="E1817" s="40" t="s">
        <v>417</v>
      </c>
    </row>
    <row r="1818" spans="1:5" x14ac:dyDescent="0.25">
      <c r="A1818" s="40">
        <v>19308033</v>
      </c>
      <c r="B1818" s="37">
        <v>7</v>
      </c>
      <c r="C1818" s="37" t="s">
        <v>584</v>
      </c>
      <c r="D1818" s="40" t="s">
        <v>263</v>
      </c>
      <c r="E1818" s="40" t="s">
        <v>417</v>
      </c>
    </row>
    <row r="1819" spans="1:5" x14ac:dyDescent="0.25">
      <c r="A1819" s="40">
        <v>19308016</v>
      </c>
      <c r="B1819" s="37">
        <v>7</v>
      </c>
      <c r="C1819" s="37" t="s">
        <v>584</v>
      </c>
      <c r="D1819" s="40" t="s">
        <v>263</v>
      </c>
      <c r="E1819" s="40" t="s">
        <v>417</v>
      </c>
    </row>
    <row r="1820" spans="1:5" x14ac:dyDescent="0.25">
      <c r="A1820" s="40">
        <v>19308142</v>
      </c>
      <c r="B1820" s="37">
        <v>7</v>
      </c>
      <c r="C1820" s="37" t="s">
        <v>584</v>
      </c>
      <c r="D1820" s="40" t="s">
        <v>263</v>
      </c>
      <c r="E1820" s="40" t="s">
        <v>417</v>
      </c>
    </row>
    <row r="1821" spans="1:5" x14ac:dyDescent="0.25">
      <c r="A1821" s="40">
        <v>19308114</v>
      </c>
      <c r="B1821" s="37">
        <v>7</v>
      </c>
      <c r="C1821" s="37" t="s">
        <v>584</v>
      </c>
      <c r="D1821" s="40" t="s">
        <v>263</v>
      </c>
      <c r="E1821" s="40" t="s">
        <v>417</v>
      </c>
    </row>
    <row r="1822" spans="1:5" x14ac:dyDescent="0.25">
      <c r="A1822" s="40">
        <v>19308134</v>
      </c>
      <c r="B1822" s="37">
        <v>7</v>
      </c>
      <c r="C1822" s="37" t="s">
        <v>584</v>
      </c>
      <c r="D1822" s="40" t="s">
        <v>263</v>
      </c>
      <c r="E1822" s="40" t="s">
        <v>417</v>
      </c>
    </row>
    <row r="1823" spans="1:5" x14ac:dyDescent="0.25">
      <c r="A1823" s="40">
        <v>15308246</v>
      </c>
      <c r="B1823" s="37">
        <v>7</v>
      </c>
      <c r="C1823" s="37" t="s">
        <v>584</v>
      </c>
      <c r="D1823" s="40" t="s">
        <v>263</v>
      </c>
      <c r="E1823" s="40" t="s">
        <v>417</v>
      </c>
    </row>
    <row r="1824" spans="1:5" x14ac:dyDescent="0.25">
      <c r="A1824" s="40">
        <v>19308098</v>
      </c>
      <c r="B1824" s="37">
        <v>7</v>
      </c>
      <c r="C1824" s="37" t="s">
        <v>584</v>
      </c>
      <c r="D1824" s="40" t="s">
        <v>263</v>
      </c>
      <c r="E1824" s="40" t="s">
        <v>417</v>
      </c>
    </row>
    <row r="1825" spans="1:5" x14ac:dyDescent="0.25">
      <c r="A1825" s="40">
        <v>19308193</v>
      </c>
      <c r="B1825" s="37">
        <v>7</v>
      </c>
      <c r="C1825" s="37" t="s">
        <v>584</v>
      </c>
      <c r="D1825" s="40" t="s">
        <v>263</v>
      </c>
      <c r="E1825" s="40" t="s">
        <v>417</v>
      </c>
    </row>
    <row r="1826" spans="1:5" x14ac:dyDescent="0.25">
      <c r="A1826" s="40">
        <v>3308087</v>
      </c>
      <c r="B1826" s="37">
        <v>7</v>
      </c>
      <c r="C1826" s="37" t="s">
        <v>584</v>
      </c>
      <c r="D1826" s="40" t="s">
        <v>263</v>
      </c>
      <c r="E1826" s="40" t="s">
        <v>417</v>
      </c>
    </row>
    <row r="1827" spans="1:5" x14ac:dyDescent="0.25">
      <c r="A1827" s="40">
        <v>19308197</v>
      </c>
      <c r="B1827" s="37">
        <v>7</v>
      </c>
      <c r="C1827" s="37" t="s">
        <v>584</v>
      </c>
      <c r="D1827" s="40" t="s">
        <v>263</v>
      </c>
      <c r="E1827" s="40" t="s">
        <v>417</v>
      </c>
    </row>
    <row r="1828" spans="1:5" x14ac:dyDescent="0.25">
      <c r="A1828" s="40">
        <v>19308066</v>
      </c>
      <c r="B1828" s="37">
        <v>7</v>
      </c>
      <c r="C1828" s="37" t="s">
        <v>584</v>
      </c>
      <c r="D1828" s="40" t="s">
        <v>263</v>
      </c>
      <c r="E1828" s="40" t="s">
        <v>417</v>
      </c>
    </row>
    <row r="1829" spans="1:5" x14ac:dyDescent="0.25">
      <c r="A1829" s="40">
        <v>19308065</v>
      </c>
      <c r="B1829" s="37">
        <v>7</v>
      </c>
      <c r="C1829" s="37" t="s">
        <v>585</v>
      </c>
      <c r="D1829" s="40" t="s">
        <v>263</v>
      </c>
      <c r="E1829" s="40" t="s">
        <v>417</v>
      </c>
    </row>
    <row r="1830" spans="1:5" x14ac:dyDescent="0.25">
      <c r="A1830" s="40">
        <v>9308020</v>
      </c>
      <c r="B1830" s="37">
        <v>7</v>
      </c>
      <c r="C1830" s="37" t="s">
        <v>585</v>
      </c>
      <c r="D1830" s="40" t="s">
        <v>263</v>
      </c>
      <c r="E1830" s="40" t="s">
        <v>417</v>
      </c>
    </row>
    <row r="1831" spans="1:5" x14ac:dyDescent="0.25">
      <c r="A1831" s="40">
        <v>10308032</v>
      </c>
      <c r="B1831" s="37">
        <v>7</v>
      </c>
      <c r="C1831" s="37" t="s">
        <v>585</v>
      </c>
      <c r="D1831" s="40" t="s">
        <v>263</v>
      </c>
      <c r="E1831" s="40" t="s">
        <v>417</v>
      </c>
    </row>
    <row r="1832" spans="1:5" x14ac:dyDescent="0.25">
      <c r="A1832" s="40">
        <v>19308148</v>
      </c>
      <c r="B1832" s="37">
        <v>7</v>
      </c>
      <c r="C1832" s="37" t="s">
        <v>585</v>
      </c>
      <c r="D1832" s="40" t="s">
        <v>263</v>
      </c>
      <c r="E1832" s="40" t="s">
        <v>417</v>
      </c>
    </row>
    <row r="1833" spans="1:5" x14ac:dyDescent="0.25">
      <c r="A1833" s="40">
        <v>19308053</v>
      </c>
      <c r="B1833" s="37">
        <v>7</v>
      </c>
      <c r="C1833" s="37" t="s">
        <v>585</v>
      </c>
      <c r="D1833" s="40" t="s">
        <v>263</v>
      </c>
      <c r="E1833" s="40" t="s">
        <v>417</v>
      </c>
    </row>
    <row r="1834" spans="1:5" x14ac:dyDescent="0.25">
      <c r="A1834" s="40">
        <v>17308144</v>
      </c>
      <c r="B1834" s="37">
        <v>7</v>
      </c>
      <c r="C1834" s="37" t="s">
        <v>585</v>
      </c>
      <c r="D1834" s="40" t="s">
        <v>263</v>
      </c>
      <c r="E1834" s="40" t="s">
        <v>417</v>
      </c>
    </row>
    <row r="1835" spans="1:5" x14ac:dyDescent="0.25">
      <c r="A1835" s="40">
        <v>19308207</v>
      </c>
      <c r="B1835" s="37">
        <v>7</v>
      </c>
      <c r="C1835" s="37" t="s">
        <v>585</v>
      </c>
      <c r="D1835" s="40" t="s">
        <v>263</v>
      </c>
      <c r="E1835" s="40" t="s">
        <v>417</v>
      </c>
    </row>
    <row r="1836" spans="1:5" x14ac:dyDescent="0.25">
      <c r="A1836" s="40">
        <v>19308180</v>
      </c>
      <c r="B1836" s="37">
        <v>7</v>
      </c>
      <c r="C1836" s="37" t="s">
        <v>585</v>
      </c>
      <c r="D1836" s="40" t="s">
        <v>263</v>
      </c>
      <c r="E1836" s="40" t="s">
        <v>417</v>
      </c>
    </row>
    <row r="1837" spans="1:5" x14ac:dyDescent="0.25">
      <c r="A1837" s="40">
        <v>19308113</v>
      </c>
      <c r="B1837" s="37">
        <v>7</v>
      </c>
      <c r="C1837" s="37" t="s">
        <v>585</v>
      </c>
      <c r="D1837" s="40" t="s">
        <v>263</v>
      </c>
      <c r="E1837" s="40" t="s">
        <v>417</v>
      </c>
    </row>
    <row r="1838" spans="1:5" x14ac:dyDescent="0.25">
      <c r="A1838" s="40">
        <v>18308125</v>
      </c>
      <c r="B1838" s="37">
        <v>7</v>
      </c>
      <c r="C1838" s="37" t="s">
        <v>585</v>
      </c>
      <c r="D1838" s="40" t="s">
        <v>263</v>
      </c>
      <c r="E1838" s="40" t="s">
        <v>417</v>
      </c>
    </row>
    <row r="1839" spans="1:5" x14ac:dyDescent="0.25">
      <c r="A1839" s="40">
        <v>19308211</v>
      </c>
      <c r="B1839" s="37">
        <v>7</v>
      </c>
      <c r="C1839" s="37" t="s">
        <v>585</v>
      </c>
      <c r="D1839" s="40" t="s">
        <v>263</v>
      </c>
      <c r="E1839" s="40" t="s">
        <v>417</v>
      </c>
    </row>
    <row r="1840" spans="1:5" x14ac:dyDescent="0.25">
      <c r="A1840" s="40">
        <v>11308027</v>
      </c>
      <c r="B1840" s="37">
        <v>7</v>
      </c>
      <c r="C1840" s="37" t="s">
        <v>585</v>
      </c>
      <c r="D1840" s="40" t="s">
        <v>263</v>
      </c>
      <c r="E1840" s="40" t="s">
        <v>417</v>
      </c>
    </row>
    <row r="1841" spans="1:5" x14ac:dyDescent="0.25">
      <c r="A1841" s="40">
        <v>2308036</v>
      </c>
      <c r="B1841" s="37">
        <v>7</v>
      </c>
      <c r="C1841" s="37" t="s">
        <v>585</v>
      </c>
      <c r="D1841" s="40" t="s">
        <v>263</v>
      </c>
      <c r="E1841" s="40" t="s">
        <v>417</v>
      </c>
    </row>
    <row r="1842" spans="1:5" x14ac:dyDescent="0.25">
      <c r="A1842" s="40">
        <v>18308052</v>
      </c>
      <c r="B1842" s="37">
        <v>7</v>
      </c>
      <c r="C1842" s="37" t="s">
        <v>585</v>
      </c>
      <c r="D1842" s="40" t="s">
        <v>263</v>
      </c>
      <c r="E1842" s="40" t="s">
        <v>417</v>
      </c>
    </row>
    <row r="1843" spans="1:5" x14ac:dyDescent="0.25">
      <c r="A1843" s="40">
        <v>17308042</v>
      </c>
      <c r="B1843" s="37">
        <v>7</v>
      </c>
      <c r="C1843" s="37" t="s">
        <v>585</v>
      </c>
      <c r="D1843" s="40" t="s">
        <v>263</v>
      </c>
      <c r="E1843" s="40" t="s">
        <v>417</v>
      </c>
    </row>
    <row r="1844" spans="1:5" x14ac:dyDescent="0.25">
      <c r="A1844" s="40">
        <v>17308172</v>
      </c>
      <c r="B1844" s="37">
        <v>7</v>
      </c>
      <c r="C1844" s="37" t="s">
        <v>585</v>
      </c>
      <c r="D1844" s="40" t="s">
        <v>263</v>
      </c>
      <c r="E1844" s="40" t="s">
        <v>417</v>
      </c>
    </row>
    <row r="1845" spans="1:5" x14ac:dyDescent="0.25">
      <c r="A1845" s="40">
        <v>19308026</v>
      </c>
      <c r="B1845" s="37">
        <v>7</v>
      </c>
      <c r="C1845" s="37" t="s">
        <v>585</v>
      </c>
      <c r="D1845" s="40" t="s">
        <v>263</v>
      </c>
      <c r="E1845" s="40" t="s">
        <v>417</v>
      </c>
    </row>
    <row r="1846" spans="1:5" x14ac:dyDescent="0.25">
      <c r="A1846" s="40">
        <v>17308020</v>
      </c>
      <c r="B1846" s="37">
        <v>7</v>
      </c>
      <c r="C1846" s="37" t="s">
        <v>585</v>
      </c>
      <c r="D1846" s="40" t="s">
        <v>263</v>
      </c>
      <c r="E1846" s="40" t="s">
        <v>417</v>
      </c>
    </row>
    <row r="1847" spans="1:5" x14ac:dyDescent="0.25">
      <c r="A1847" s="40">
        <v>19308122</v>
      </c>
      <c r="B1847" s="37">
        <v>7</v>
      </c>
      <c r="C1847" s="37" t="s">
        <v>585</v>
      </c>
      <c r="D1847" s="40" t="s">
        <v>263</v>
      </c>
      <c r="E1847" s="40" t="s">
        <v>417</v>
      </c>
    </row>
    <row r="1848" spans="1:5" x14ac:dyDescent="0.25">
      <c r="A1848" s="40">
        <v>11308095</v>
      </c>
      <c r="B1848" s="37">
        <v>7</v>
      </c>
      <c r="C1848" s="37" t="s">
        <v>585</v>
      </c>
      <c r="D1848" s="40" t="s">
        <v>263</v>
      </c>
      <c r="E1848" s="40" t="s">
        <v>417</v>
      </c>
    </row>
    <row r="1849" spans="1:5" x14ac:dyDescent="0.25">
      <c r="A1849" s="40">
        <v>19308056</v>
      </c>
      <c r="B1849" s="37">
        <v>7</v>
      </c>
      <c r="C1849" s="37" t="s">
        <v>585</v>
      </c>
      <c r="D1849" s="40" t="s">
        <v>263</v>
      </c>
      <c r="E1849" s="40" t="s">
        <v>417</v>
      </c>
    </row>
    <row r="1850" spans="1:5" x14ac:dyDescent="0.25">
      <c r="A1850" s="40">
        <v>21303042</v>
      </c>
      <c r="B1850" s="37">
        <v>1</v>
      </c>
      <c r="C1850" s="37" t="s">
        <v>271</v>
      </c>
      <c r="D1850" s="40" t="s">
        <v>262</v>
      </c>
      <c r="E1850" s="40" t="s">
        <v>369</v>
      </c>
    </row>
    <row r="1851" spans="1:5" x14ac:dyDescent="0.25">
      <c r="A1851" s="40">
        <v>21303003</v>
      </c>
      <c r="B1851" s="37">
        <v>1</v>
      </c>
      <c r="C1851" s="37" t="s">
        <v>271</v>
      </c>
      <c r="D1851" s="40" t="s">
        <v>262</v>
      </c>
      <c r="E1851" s="40" t="s">
        <v>369</v>
      </c>
    </row>
    <row r="1852" spans="1:5" x14ac:dyDescent="0.25">
      <c r="A1852" s="40">
        <v>21303122</v>
      </c>
      <c r="B1852" s="37">
        <v>1</v>
      </c>
      <c r="C1852" s="37" t="s">
        <v>271</v>
      </c>
      <c r="D1852" s="40" t="s">
        <v>262</v>
      </c>
      <c r="E1852" s="40" t="s">
        <v>369</v>
      </c>
    </row>
    <row r="1853" spans="1:5" x14ac:dyDescent="0.25">
      <c r="A1853" s="40">
        <v>21303128</v>
      </c>
      <c r="B1853" s="37">
        <v>1</v>
      </c>
      <c r="C1853" s="37" t="s">
        <v>271</v>
      </c>
      <c r="D1853" s="40" t="s">
        <v>262</v>
      </c>
      <c r="E1853" s="40" t="s">
        <v>369</v>
      </c>
    </row>
    <row r="1854" spans="1:5" x14ac:dyDescent="0.25">
      <c r="A1854" s="40">
        <v>21303131</v>
      </c>
      <c r="B1854" s="37">
        <v>1</v>
      </c>
      <c r="C1854" s="37" t="s">
        <v>271</v>
      </c>
      <c r="D1854" s="40" t="s">
        <v>262</v>
      </c>
      <c r="E1854" s="40" t="s">
        <v>369</v>
      </c>
    </row>
    <row r="1855" spans="1:5" x14ac:dyDescent="0.25">
      <c r="A1855" s="40">
        <v>21303127</v>
      </c>
      <c r="B1855" s="37">
        <v>1</v>
      </c>
      <c r="C1855" s="37" t="s">
        <v>271</v>
      </c>
      <c r="D1855" s="40" t="s">
        <v>262</v>
      </c>
      <c r="E1855" s="40" t="s">
        <v>369</v>
      </c>
    </row>
    <row r="1856" spans="1:5" x14ac:dyDescent="0.25">
      <c r="A1856" s="40">
        <v>21303044</v>
      </c>
      <c r="B1856" s="37">
        <v>1</v>
      </c>
      <c r="C1856" s="37" t="s">
        <v>271</v>
      </c>
      <c r="D1856" s="40" t="s">
        <v>262</v>
      </c>
      <c r="E1856" s="40" t="s">
        <v>369</v>
      </c>
    </row>
    <row r="1857" spans="1:5" x14ac:dyDescent="0.25">
      <c r="A1857" s="40">
        <v>21303020</v>
      </c>
      <c r="B1857" s="37">
        <v>1</v>
      </c>
      <c r="C1857" s="37" t="s">
        <v>271</v>
      </c>
      <c r="D1857" s="40" t="s">
        <v>262</v>
      </c>
      <c r="E1857" s="40" t="s">
        <v>369</v>
      </c>
    </row>
    <row r="1858" spans="1:5" x14ac:dyDescent="0.25">
      <c r="A1858" s="40">
        <v>21303014</v>
      </c>
      <c r="B1858" s="37">
        <v>1</v>
      </c>
      <c r="C1858" s="37" t="s">
        <v>271</v>
      </c>
      <c r="D1858" s="40" t="s">
        <v>262</v>
      </c>
      <c r="E1858" s="40" t="s">
        <v>369</v>
      </c>
    </row>
    <row r="1859" spans="1:5" x14ac:dyDescent="0.25">
      <c r="A1859" s="40">
        <v>21303112</v>
      </c>
      <c r="B1859" s="37">
        <v>1</v>
      </c>
      <c r="C1859" s="37" t="s">
        <v>271</v>
      </c>
      <c r="D1859" s="40" t="s">
        <v>262</v>
      </c>
      <c r="E1859" s="40" t="s">
        <v>369</v>
      </c>
    </row>
    <row r="1860" spans="1:5" x14ac:dyDescent="0.25">
      <c r="A1860" s="40">
        <v>21303108</v>
      </c>
      <c r="B1860" s="37">
        <v>1</v>
      </c>
      <c r="C1860" s="37" t="s">
        <v>271</v>
      </c>
      <c r="D1860" s="40" t="s">
        <v>262</v>
      </c>
      <c r="E1860" s="40" t="s">
        <v>369</v>
      </c>
    </row>
    <row r="1861" spans="1:5" x14ac:dyDescent="0.25">
      <c r="A1861" s="40">
        <v>21303119</v>
      </c>
      <c r="B1861" s="37">
        <v>1</v>
      </c>
      <c r="C1861" s="37" t="s">
        <v>271</v>
      </c>
      <c r="D1861" s="40" t="s">
        <v>262</v>
      </c>
      <c r="E1861" s="40" t="s">
        <v>369</v>
      </c>
    </row>
    <row r="1862" spans="1:5" x14ac:dyDescent="0.25">
      <c r="A1862" s="40">
        <v>21303033</v>
      </c>
      <c r="B1862" s="37">
        <v>1</v>
      </c>
      <c r="C1862" s="37" t="s">
        <v>271</v>
      </c>
      <c r="D1862" s="40" t="s">
        <v>262</v>
      </c>
      <c r="E1862" s="40" t="s">
        <v>369</v>
      </c>
    </row>
    <row r="1863" spans="1:5" x14ac:dyDescent="0.25">
      <c r="A1863" s="40">
        <v>21303106</v>
      </c>
      <c r="B1863" s="37">
        <v>1</v>
      </c>
      <c r="C1863" s="37" t="s">
        <v>271</v>
      </c>
      <c r="D1863" s="40" t="s">
        <v>262</v>
      </c>
      <c r="E1863" s="40" t="s">
        <v>369</v>
      </c>
    </row>
    <row r="1864" spans="1:5" x14ac:dyDescent="0.25">
      <c r="A1864" s="40">
        <v>21303017</v>
      </c>
      <c r="B1864" s="37">
        <v>1</v>
      </c>
      <c r="C1864" s="37" t="s">
        <v>271</v>
      </c>
      <c r="D1864" s="40" t="s">
        <v>262</v>
      </c>
      <c r="E1864" s="40" t="s">
        <v>369</v>
      </c>
    </row>
    <row r="1865" spans="1:5" x14ac:dyDescent="0.25">
      <c r="A1865" s="40">
        <v>21303083</v>
      </c>
      <c r="B1865" s="37">
        <v>1</v>
      </c>
      <c r="C1865" s="37" t="s">
        <v>271</v>
      </c>
      <c r="D1865" s="40" t="s">
        <v>262</v>
      </c>
      <c r="E1865" s="40" t="s">
        <v>369</v>
      </c>
    </row>
    <row r="1866" spans="1:5" x14ac:dyDescent="0.25">
      <c r="A1866" s="40">
        <v>21303073</v>
      </c>
      <c r="B1866" s="37">
        <v>1</v>
      </c>
      <c r="C1866" s="37" t="s">
        <v>271</v>
      </c>
      <c r="D1866" s="40" t="s">
        <v>262</v>
      </c>
      <c r="E1866" s="40" t="s">
        <v>369</v>
      </c>
    </row>
    <row r="1867" spans="1:5" x14ac:dyDescent="0.25">
      <c r="A1867" s="40">
        <v>21303078</v>
      </c>
      <c r="B1867" s="37">
        <v>1</v>
      </c>
      <c r="C1867" s="37" t="s">
        <v>271</v>
      </c>
      <c r="D1867" s="40" t="s">
        <v>262</v>
      </c>
      <c r="E1867" s="40" t="s">
        <v>369</v>
      </c>
    </row>
    <row r="1868" spans="1:5" x14ac:dyDescent="0.25">
      <c r="A1868" s="40">
        <v>21303147</v>
      </c>
      <c r="B1868" s="37">
        <v>1</v>
      </c>
      <c r="C1868" s="37" t="s">
        <v>271</v>
      </c>
      <c r="D1868" s="40" t="s">
        <v>262</v>
      </c>
      <c r="E1868" s="40" t="s">
        <v>369</v>
      </c>
    </row>
    <row r="1869" spans="1:5" x14ac:dyDescent="0.25">
      <c r="A1869" s="40">
        <v>21303132</v>
      </c>
      <c r="B1869" s="37">
        <v>1</v>
      </c>
      <c r="C1869" s="37" t="s">
        <v>271</v>
      </c>
      <c r="D1869" s="40" t="s">
        <v>262</v>
      </c>
      <c r="E1869" s="40" t="s">
        <v>369</v>
      </c>
    </row>
    <row r="1870" spans="1:5" x14ac:dyDescent="0.25">
      <c r="A1870" s="40">
        <v>21303045</v>
      </c>
      <c r="B1870" s="37">
        <v>1</v>
      </c>
      <c r="C1870" s="37" t="s">
        <v>271</v>
      </c>
      <c r="D1870" s="40" t="s">
        <v>262</v>
      </c>
      <c r="E1870" s="40" t="s">
        <v>369</v>
      </c>
    </row>
    <row r="1871" spans="1:5" x14ac:dyDescent="0.25">
      <c r="A1871" s="40">
        <v>21303019</v>
      </c>
      <c r="B1871" s="37">
        <v>1</v>
      </c>
      <c r="C1871" s="37" t="s">
        <v>271</v>
      </c>
      <c r="D1871" s="40" t="s">
        <v>262</v>
      </c>
      <c r="E1871" s="40" t="s">
        <v>369</v>
      </c>
    </row>
    <row r="1872" spans="1:5" x14ac:dyDescent="0.25">
      <c r="A1872" s="40">
        <v>21303040</v>
      </c>
      <c r="B1872" s="37">
        <v>1</v>
      </c>
      <c r="C1872" s="37" t="s">
        <v>271</v>
      </c>
      <c r="D1872" s="40" t="s">
        <v>262</v>
      </c>
      <c r="E1872" s="40" t="s">
        <v>369</v>
      </c>
    </row>
    <row r="1873" spans="1:5" x14ac:dyDescent="0.25">
      <c r="A1873" s="40">
        <v>21303121</v>
      </c>
      <c r="B1873" s="37">
        <v>1</v>
      </c>
      <c r="C1873" s="37" t="s">
        <v>272</v>
      </c>
      <c r="D1873" s="40" t="s">
        <v>262</v>
      </c>
      <c r="E1873" s="40" t="s">
        <v>369</v>
      </c>
    </row>
    <row r="1874" spans="1:5" x14ac:dyDescent="0.25">
      <c r="A1874" s="40">
        <v>21303013</v>
      </c>
      <c r="B1874" s="37">
        <v>1</v>
      </c>
      <c r="C1874" s="37" t="s">
        <v>272</v>
      </c>
      <c r="D1874" s="40" t="s">
        <v>262</v>
      </c>
      <c r="E1874" s="40" t="s">
        <v>369</v>
      </c>
    </row>
    <row r="1875" spans="1:5" x14ac:dyDescent="0.25">
      <c r="A1875" s="40">
        <v>21303109</v>
      </c>
      <c r="B1875" s="37">
        <v>1</v>
      </c>
      <c r="C1875" s="37" t="s">
        <v>272</v>
      </c>
      <c r="D1875" s="40" t="s">
        <v>262</v>
      </c>
      <c r="E1875" s="40" t="s">
        <v>369</v>
      </c>
    </row>
    <row r="1876" spans="1:5" x14ac:dyDescent="0.25">
      <c r="A1876" s="40">
        <v>21303103</v>
      </c>
      <c r="B1876" s="37">
        <v>1</v>
      </c>
      <c r="C1876" s="37" t="s">
        <v>272</v>
      </c>
      <c r="D1876" s="40" t="s">
        <v>262</v>
      </c>
      <c r="E1876" s="40" t="s">
        <v>369</v>
      </c>
    </row>
    <row r="1877" spans="1:5" x14ac:dyDescent="0.25">
      <c r="A1877" s="40">
        <v>21303004</v>
      </c>
      <c r="B1877" s="37">
        <v>1</v>
      </c>
      <c r="C1877" s="37" t="s">
        <v>272</v>
      </c>
      <c r="D1877" s="40" t="s">
        <v>262</v>
      </c>
      <c r="E1877" s="40" t="s">
        <v>369</v>
      </c>
    </row>
    <row r="1878" spans="1:5" x14ac:dyDescent="0.25">
      <c r="A1878" s="40">
        <v>21303110</v>
      </c>
      <c r="B1878" s="37">
        <v>1</v>
      </c>
      <c r="C1878" s="37" t="s">
        <v>272</v>
      </c>
      <c r="D1878" s="40" t="s">
        <v>262</v>
      </c>
      <c r="E1878" s="40" t="s">
        <v>369</v>
      </c>
    </row>
    <row r="1879" spans="1:5" x14ac:dyDescent="0.25">
      <c r="A1879" s="40">
        <v>21303026</v>
      </c>
      <c r="B1879" s="37">
        <v>1</v>
      </c>
      <c r="C1879" s="37" t="s">
        <v>272</v>
      </c>
      <c r="D1879" s="40" t="s">
        <v>262</v>
      </c>
      <c r="E1879" s="40" t="s">
        <v>369</v>
      </c>
    </row>
    <row r="1880" spans="1:5" x14ac:dyDescent="0.25">
      <c r="A1880" s="40">
        <v>21303018</v>
      </c>
      <c r="B1880" s="37">
        <v>1</v>
      </c>
      <c r="C1880" s="37" t="s">
        <v>272</v>
      </c>
      <c r="D1880" s="40" t="s">
        <v>262</v>
      </c>
      <c r="E1880" s="40" t="s">
        <v>369</v>
      </c>
    </row>
    <row r="1881" spans="1:5" x14ac:dyDescent="0.25">
      <c r="A1881" s="40">
        <v>21303001</v>
      </c>
      <c r="B1881" s="37">
        <v>1</v>
      </c>
      <c r="C1881" s="37" t="s">
        <v>272</v>
      </c>
      <c r="D1881" s="40" t="s">
        <v>262</v>
      </c>
      <c r="E1881" s="40" t="s">
        <v>369</v>
      </c>
    </row>
    <row r="1882" spans="1:5" x14ac:dyDescent="0.25">
      <c r="A1882" s="40">
        <v>21303066</v>
      </c>
      <c r="B1882" s="37">
        <v>1</v>
      </c>
      <c r="C1882" s="37" t="s">
        <v>272</v>
      </c>
      <c r="D1882" s="40" t="s">
        <v>262</v>
      </c>
      <c r="E1882" s="40" t="s">
        <v>369</v>
      </c>
    </row>
    <row r="1883" spans="1:5" x14ac:dyDescent="0.25">
      <c r="A1883" s="40">
        <v>21303102</v>
      </c>
      <c r="B1883" s="37">
        <v>1</v>
      </c>
      <c r="C1883" s="37" t="s">
        <v>272</v>
      </c>
      <c r="D1883" s="40" t="s">
        <v>262</v>
      </c>
      <c r="E1883" s="40" t="s">
        <v>369</v>
      </c>
    </row>
    <row r="1884" spans="1:5" x14ac:dyDescent="0.25">
      <c r="A1884" s="40">
        <v>21303076</v>
      </c>
      <c r="B1884" s="37">
        <v>1</v>
      </c>
      <c r="C1884" s="37" t="s">
        <v>272</v>
      </c>
      <c r="D1884" s="40" t="s">
        <v>262</v>
      </c>
      <c r="E1884" s="40" t="s">
        <v>369</v>
      </c>
    </row>
    <row r="1885" spans="1:5" x14ac:dyDescent="0.25">
      <c r="A1885" s="40">
        <v>21303037</v>
      </c>
      <c r="B1885" s="37">
        <v>1</v>
      </c>
      <c r="C1885" s="37" t="s">
        <v>272</v>
      </c>
      <c r="D1885" s="40" t="s">
        <v>262</v>
      </c>
      <c r="E1885" s="40" t="s">
        <v>369</v>
      </c>
    </row>
    <row r="1886" spans="1:5" x14ac:dyDescent="0.25">
      <c r="A1886" s="40">
        <v>21303126</v>
      </c>
      <c r="B1886" s="37">
        <v>1</v>
      </c>
      <c r="C1886" s="37" t="s">
        <v>272</v>
      </c>
      <c r="D1886" s="40" t="s">
        <v>262</v>
      </c>
      <c r="E1886" s="40" t="s">
        <v>369</v>
      </c>
    </row>
    <row r="1887" spans="1:5" x14ac:dyDescent="0.25">
      <c r="A1887" s="40">
        <v>21303011</v>
      </c>
      <c r="B1887" s="37">
        <v>1</v>
      </c>
      <c r="C1887" s="37" t="s">
        <v>272</v>
      </c>
      <c r="D1887" s="40" t="s">
        <v>262</v>
      </c>
      <c r="E1887" s="40" t="s">
        <v>369</v>
      </c>
    </row>
    <row r="1888" spans="1:5" x14ac:dyDescent="0.25">
      <c r="A1888" s="40">
        <v>21303101</v>
      </c>
      <c r="B1888" s="37">
        <v>1</v>
      </c>
      <c r="C1888" s="37" t="s">
        <v>272</v>
      </c>
      <c r="D1888" s="40" t="s">
        <v>262</v>
      </c>
      <c r="E1888" s="40" t="s">
        <v>369</v>
      </c>
    </row>
    <row r="1889" spans="1:5" x14ac:dyDescent="0.25">
      <c r="A1889" s="40">
        <v>21303029</v>
      </c>
      <c r="B1889" s="37">
        <v>1</v>
      </c>
      <c r="C1889" s="37" t="s">
        <v>272</v>
      </c>
      <c r="D1889" s="40" t="s">
        <v>262</v>
      </c>
      <c r="E1889" s="40" t="s">
        <v>369</v>
      </c>
    </row>
    <row r="1890" spans="1:5" x14ac:dyDescent="0.25">
      <c r="A1890" s="40">
        <v>21303140</v>
      </c>
      <c r="B1890" s="37">
        <v>1</v>
      </c>
      <c r="C1890" s="37" t="s">
        <v>272</v>
      </c>
      <c r="D1890" s="40" t="s">
        <v>262</v>
      </c>
      <c r="E1890" s="40" t="s">
        <v>369</v>
      </c>
    </row>
    <row r="1891" spans="1:5" x14ac:dyDescent="0.25">
      <c r="A1891" s="40">
        <v>21303117</v>
      </c>
      <c r="B1891" s="37">
        <v>1</v>
      </c>
      <c r="C1891" s="37" t="s">
        <v>272</v>
      </c>
      <c r="D1891" s="40" t="s">
        <v>262</v>
      </c>
      <c r="E1891" s="40" t="s">
        <v>369</v>
      </c>
    </row>
    <row r="1892" spans="1:5" x14ac:dyDescent="0.25">
      <c r="A1892" s="40">
        <v>21303072</v>
      </c>
      <c r="B1892" s="37">
        <v>1</v>
      </c>
      <c r="C1892" s="37" t="s">
        <v>272</v>
      </c>
      <c r="D1892" s="40" t="s">
        <v>262</v>
      </c>
      <c r="E1892" s="40" t="s">
        <v>369</v>
      </c>
    </row>
    <row r="1893" spans="1:5" x14ac:dyDescent="0.25">
      <c r="A1893" s="40">
        <v>21303021</v>
      </c>
      <c r="B1893" s="37">
        <v>1</v>
      </c>
      <c r="C1893" s="37" t="s">
        <v>272</v>
      </c>
      <c r="D1893" s="40" t="s">
        <v>262</v>
      </c>
      <c r="E1893" s="40" t="s">
        <v>369</v>
      </c>
    </row>
    <row r="1894" spans="1:5" x14ac:dyDescent="0.25">
      <c r="A1894" s="40">
        <v>21303035</v>
      </c>
      <c r="B1894" s="37">
        <v>1</v>
      </c>
      <c r="C1894" s="37" t="s">
        <v>272</v>
      </c>
      <c r="D1894" s="40" t="s">
        <v>262</v>
      </c>
      <c r="E1894" s="40" t="s">
        <v>369</v>
      </c>
    </row>
    <row r="1895" spans="1:5" x14ac:dyDescent="0.25">
      <c r="A1895" s="40">
        <v>21303080</v>
      </c>
      <c r="B1895" s="37">
        <v>1</v>
      </c>
      <c r="C1895" s="37" t="s">
        <v>273</v>
      </c>
      <c r="D1895" s="40" t="s">
        <v>262</v>
      </c>
      <c r="E1895" s="40" t="s">
        <v>369</v>
      </c>
    </row>
    <row r="1896" spans="1:5" x14ac:dyDescent="0.25">
      <c r="A1896" s="40">
        <v>21303031</v>
      </c>
      <c r="B1896" s="37">
        <v>1</v>
      </c>
      <c r="C1896" s="37" t="s">
        <v>273</v>
      </c>
      <c r="D1896" s="40" t="s">
        <v>262</v>
      </c>
      <c r="E1896" s="40" t="s">
        <v>369</v>
      </c>
    </row>
    <row r="1897" spans="1:5" x14ac:dyDescent="0.25">
      <c r="A1897" s="40">
        <v>21303091</v>
      </c>
      <c r="B1897" s="37">
        <v>1</v>
      </c>
      <c r="C1897" s="37" t="s">
        <v>273</v>
      </c>
      <c r="D1897" s="40" t="s">
        <v>262</v>
      </c>
      <c r="E1897" s="40" t="s">
        <v>369</v>
      </c>
    </row>
    <row r="1898" spans="1:5" x14ac:dyDescent="0.25">
      <c r="A1898" s="40">
        <v>21303022</v>
      </c>
      <c r="B1898" s="37">
        <v>1</v>
      </c>
      <c r="C1898" s="37" t="s">
        <v>273</v>
      </c>
      <c r="D1898" s="40" t="s">
        <v>262</v>
      </c>
      <c r="E1898" s="40" t="s">
        <v>369</v>
      </c>
    </row>
    <row r="1899" spans="1:5" x14ac:dyDescent="0.25">
      <c r="A1899" s="40">
        <v>21303008</v>
      </c>
      <c r="B1899" s="37">
        <v>1</v>
      </c>
      <c r="C1899" s="37" t="s">
        <v>273</v>
      </c>
      <c r="D1899" s="40" t="s">
        <v>262</v>
      </c>
      <c r="E1899" s="40" t="s">
        <v>369</v>
      </c>
    </row>
    <row r="1900" spans="1:5" x14ac:dyDescent="0.25">
      <c r="A1900" s="40">
        <v>21303135</v>
      </c>
      <c r="B1900" s="37">
        <v>1</v>
      </c>
      <c r="C1900" s="37" t="s">
        <v>273</v>
      </c>
      <c r="D1900" s="40" t="s">
        <v>262</v>
      </c>
      <c r="E1900" s="40" t="s">
        <v>369</v>
      </c>
    </row>
    <row r="1901" spans="1:5" x14ac:dyDescent="0.25">
      <c r="A1901" s="40">
        <v>21303070</v>
      </c>
      <c r="B1901" s="37">
        <v>1</v>
      </c>
      <c r="C1901" s="37" t="s">
        <v>273</v>
      </c>
      <c r="D1901" s="40" t="s">
        <v>262</v>
      </c>
      <c r="E1901" s="40" t="s">
        <v>369</v>
      </c>
    </row>
    <row r="1902" spans="1:5" x14ac:dyDescent="0.25">
      <c r="A1902" s="40">
        <v>21303150</v>
      </c>
      <c r="B1902" s="37">
        <v>1</v>
      </c>
      <c r="C1902" s="37" t="s">
        <v>273</v>
      </c>
      <c r="D1902" s="40" t="s">
        <v>262</v>
      </c>
      <c r="E1902" s="40" t="s">
        <v>369</v>
      </c>
    </row>
    <row r="1903" spans="1:5" x14ac:dyDescent="0.25">
      <c r="A1903" s="40">
        <v>21303002</v>
      </c>
      <c r="B1903" s="37">
        <v>1</v>
      </c>
      <c r="C1903" s="37" t="s">
        <v>273</v>
      </c>
      <c r="D1903" s="40" t="s">
        <v>262</v>
      </c>
      <c r="E1903" s="40" t="s">
        <v>369</v>
      </c>
    </row>
    <row r="1904" spans="1:5" x14ac:dyDescent="0.25">
      <c r="A1904" s="40">
        <v>21303009</v>
      </c>
      <c r="B1904" s="37">
        <v>1</v>
      </c>
      <c r="C1904" s="37" t="s">
        <v>273</v>
      </c>
      <c r="D1904" s="40" t="s">
        <v>262</v>
      </c>
      <c r="E1904" s="40" t="s">
        <v>369</v>
      </c>
    </row>
    <row r="1905" spans="1:5" x14ac:dyDescent="0.25">
      <c r="A1905" s="40">
        <v>21303052</v>
      </c>
      <c r="B1905" s="37">
        <v>1</v>
      </c>
      <c r="C1905" s="37" t="s">
        <v>273</v>
      </c>
      <c r="D1905" s="40" t="s">
        <v>262</v>
      </c>
      <c r="E1905" s="40" t="s">
        <v>369</v>
      </c>
    </row>
    <row r="1906" spans="1:5" x14ac:dyDescent="0.25">
      <c r="A1906" s="40">
        <v>21303120</v>
      </c>
      <c r="B1906" s="37">
        <v>1</v>
      </c>
      <c r="C1906" s="37" t="s">
        <v>273</v>
      </c>
      <c r="D1906" s="40" t="s">
        <v>262</v>
      </c>
      <c r="E1906" s="40" t="s">
        <v>369</v>
      </c>
    </row>
    <row r="1907" spans="1:5" x14ac:dyDescent="0.25">
      <c r="A1907" s="40">
        <v>21303024</v>
      </c>
      <c r="B1907" s="37">
        <v>1</v>
      </c>
      <c r="C1907" s="37" t="s">
        <v>273</v>
      </c>
      <c r="D1907" s="40" t="s">
        <v>262</v>
      </c>
      <c r="E1907" s="40" t="s">
        <v>369</v>
      </c>
    </row>
    <row r="1908" spans="1:5" x14ac:dyDescent="0.25">
      <c r="A1908" s="40">
        <v>21303039</v>
      </c>
      <c r="B1908" s="37">
        <v>1</v>
      </c>
      <c r="C1908" s="37" t="s">
        <v>273</v>
      </c>
      <c r="D1908" s="40" t="s">
        <v>262</v>
      </c>
      <c r="E1908" s="40" t="s">
        <v>369</v>
      </c>
    </row>
    <row r="1909" spans="1:5" x14ac:dyDescent="0.25">
      <c r="A1909" s="40">
        <v>21303113</v>
      </c>
      <c r="B1909" s="37">
        <v>1</v>
      </c>
      <c r="C1909" s="37" t="s">
        <v>273</v>
      </c>
      <c r="D1909" s="40" t="s">
        <v>262</v>
      </c>
      <c r="E1909" s="40" t="s">
        <v>369</v>
      </c>
    </row>
    <row r="1910" spans="1:5" x14ac:dyDescent="0.25">
      <c r="A1910" s="40">
        <v>21303094</v>
      </c>
      <c r="B1910" s="37">
        <v>1</v>
      </c>
      <c r="C1910" s="37" t="s">
        <v>273</v>
      </c>
      <c r="D1910" s="40" t="s">
        <v>262</v>
      </c>
      <c r="E1910" s="40" t="s">
        <v>369</v>
      </c>
    </row>
    <row r="1911" spans="1:5" x14ac:dyDescent="0.25">
      <c r="A1911" s="40">
        <v>21303038</v>
      </c>
      <c r="B1911" s="37">
        <v>1</v>
      </c>
      <c r="C1911" s="37" t="s">
        <v>273</v>
      </c>
      <c r="D1911" s="40" t="s">
        <v>262</v>
      </c>
      <c r="E1911" s="40" t="s">
        <v>369</v>
      </c>
    </row>
    <row r="1912" spans="1:5" x14ac:dyDescent="0.25">
      <c r="A1912" s="40">
        <v>21303028</v>
      </c>
      <c r="B1912" s="37">
        <v>1</v>
      </c>
      <c r="C1912" s="37" t="s">
        <v>273</v>
      </c>
      <c r="D1912" s="40" t="s">
        <v>262</v>
      </c>
      <c r="E1912" s="40" t="s">
        <v>369</v>
      </c>
    </row>
    <row r="1913" spans="1:5" x14ac:dyDescent="0.25">
      <c r="A1913" s="40">
        <v>21303097</v>
      </c>
      <c r="B1913" s="37">
        <v>1</v>
      </c>
      <c r="C1913" s="37" t="s">
        <v>273</v>
      </c>
      <c r="D1913" s="40" t="s">
        <v>262</v>
      </c>
      <c r="E1913" s="40" t="s">
        <v>369</v>
      </c>
    </row>
    <row r="1914" spans="1:5" x14ac:dyDescent="0.25">
      <c r="A1914" s="40">
        <v>21303130</v>
      </c>
      <c r="B1914" s="37">
        <v>1</v>
      </c>
      <c r="C1914" s="37" t="s">
        <v>273</v>
      </c>
      <c r="D1914" s="40" t="s">
        <v>262</v>
      </c>
      <c r="E1914" s="40" t="s">
        <v>369</v>
      </c>
    </row>
    <row r="1915" spans="1:5" x14ac:dyDescent="0.25">
      <c r="A1915" s="40">
        <v>21303074</v>
      </c>
      <c r="B1915" s="37">
        <v>1</v>
      </c>
      <c r="C1915" s="37" t="s">
        <v>273</v>
      </c>
      <c r="D1915" s="40" t="s">
        <v>262</v>
      </c>
      <c r="E1915" s="40" t="s">
        <v>369</v>
      </c>
    </row>
    <row r="1916" spans="1:5" x14ac:dyDescent="0.25">
      <c r="A1916" s="40">
        <v>21303087</v>
      </c>
      <c r="B1916" s="37">
        <v>1</v>
      </c>
      <c r="C1916" s="37" t="s">
        <v>273</v>
      </c>
      <c r="D1916" s="40" t="s">
        <v>262</v>
      </c>
      <c r="E1916" s="40" t="s">
        <v>369</v>
      </c>
    </row>
    <row r="1917" spans="1:5" x14ac:dyDescent="0.25">
      <c r="A1917" s="40">
        <v>21303030</v>
      </c>
      <c r="B1917" s="37">
        <v>1</v>
      </c>
      <c r="C1917" s="37" t="s">
        <v>273</v>
      </c>
      <c r="D1917" s="40" t="s">
        <v>262</v>
      </c>
      <c r="E1917" s="40" t="s">
        <v>369</v>
      </c>
    </row>
    <row r="1918" spans="1:5" x14ac:dyDescent="0.25">
      <c r="A1918" s="40">
        <v>21303043</v>
      </c>
      <c r="B1918" s="37">
        <v>1</v>
      </c>
      <c r="C1918" s="37" t="s">
        <v>274</v>
      </c>
      <c r="D1918" s="40" t="s">
        <v>262</v>
      </c>
      <c r="E1918" s="40" t="s">
        <v>369</v>
      </c>
    </row>
    <row r="1919" spans="1:5" x14ac:dyDescent="0.25">
      <c r="A1919" s="40">
        <v>21303136</v>
      </c>
      <c r="B1919" s="37">
        <v>1</v>
      </c>
      <c r="C1919" s="37" t="s">
        <v>274</v>
      </c>
      <c r="D1919" s="40" t="s">
        <v>262</v>
      </c>
      <c r="E1919" s="40" t="s">
        <v>369</v>
      </c>
    </row>
    <row r="1920" spans="1:5" x14ac:dyDescent="0.25">
      <c r="A1920" s="40">
        <v>21303129</v>
      </c>
      <c r="B1920" s="37">
        <v>1</v>
      </c>
      <c r="C1920" s="37" t="s">
        <v>274</v>
      </c>
      <c r="D1920" s="40" t="s">
        <v>262</v>
      </c>
      <c r="E1920" s="40" t="s">
        <v>369</v>
      </c>
    </row>
    <row r="1921" spans="1:5" x14ac:dyDescent="0.25">
      <c r="A1921" s="40">
        <v>21303088</v>
      </c>
      <c r="B1921" s="37">
        <v>1</v>
      </c>
      <c r="C1921" s="37" t="s">
        <v>274</v>
      </c>
      <c r="D1921" s="40" t="s">
        <v>262</v>
      </c>
      <c r="E1921" s="40" t="s">
        <v>369</v>
      </c>
    </row>
    <row r="1922" spans="1:5" x14ac:dyDescent="0.25">
      <c r="A1922" s="40">
        <v>21303007</v>
      </c>
      <c r="B1922" s="37">
        <v>1</v>
      </c>
      <c r="C1922" s="37" t="s">
        <v>274</v>
      </c>
      <c r="D1922" s="40" t="s">
        <v>262</v>
      </c>
      <c r="E1922" s="40" t="s">
        <v>369</v>
      </c>
    </row>
    <row r="1923" spans="1:5" x14ac:dyDescent="0.25">
      <c r="A1923" s="40">
        <v>21303036</v>
      </c>
      <c r="B1923" s="37">
        <v>1</v>
      </c>
      <c r="C1923" s="37" t="s">
        <v>274</v>
      </c>
      <c r="D1923" s="40" t="s">
        <v>262</v>
      </c>
      <c r="E1923" s="40" t="s">
        <v>369</v>
      </c>
    </row>
    <row r="1924" spans="1:5" x14ac:dyDescent="0.25">
      <c r="A1924" s="40">
        <v>21303005</v>
      </c>
      <c r="B1924" s="37">
        <v>1</v>
      </c>
      <c r="C1924" s="37" t="s">
        <v>274</v>
      </c>
      <c r="D1924" s="40" t="s">
        <v>262</v>
      </c>
      <c r="E1924" s="40" t="s">
        <v>369</v>
      </c>
    </row>
    <row r="1925" spans="1:5" x14ac:dyDescent="0.25">
      <c r="A1925" s="40">
        <v>21303046</v>
      </c>
      <c r="B1925" s="37">
        <v>1</v>
      </c>
      <c r="C1925" s="37" t="s">
        <v>274</v>
      </c>
      <c r="D1925" s="40" t="s">
        <v>262</v>
      </c>
      <c r="E1925" s="40" t="s">
        <v>369</v>
      </c>
    </row>
    <row r="1926" spans="1:5" x14ac:dyDescent="0.25">
      <c r="A1926" s="40">
        <v>21303023</v>
      </c>
      <c r="B1926" s="37">
        <v>1</v>
      </c>
      <c r="C1926" s="37" t="s">
        <v>274</v>
      </c>
      <c r="D1926" s="40" t="s">
        <v>262</v>
      </c>
      <c r="E1926" s="40" t="s">
        <v>369</v>
      </c>
    </row>
    <row r="1927" spans="1:5" x14ac:dyDescent="0.25">
      <c r="A1927" s="40">
        <v>21303137</v>
      </c>
      <c r="B1927" s="37">
        <v>1</v>
      </c>
      <c r="C1927" s="37" t="s">
        <v>274</v>
      </c>
      <c r="D1927" s="40" t="s">
        <v>262</v>
      </c>
      <c r="E1927" s="40" t="s">
        <v>369</v>
      </c>
    </row>
    <row r="1928" spans="1:5" x14ac:dyDescent="0.25">
      <c r="A1928" s="40">
        <v>21303006</v>
      </c>
      <c r="B1928" s="37">
        <v>1</v>
      </c>
      <c r="C1928" s="37" t="s">
        <v>274</v>
      </c>
      <c r="D1928" s="40" t="s">
        <v>262</v>
      </c>
      <c r="E1928" s="40" t="s">
        <v>369</v>
      </c>
    </row>
    <row r="1929" spans="1:5" x14ac:dyDescent="0.25">
      <c r="A1929" s="40">
        <v>21303010</v>
      </c>
      <c r="B1929" s="37">
        <v>1</v>
      </c>
      <c r="C1929" s="37" t="s">
        <v>274</v>
      </c>
      <c r="D1929" s="40" t="s">
        <v>262</v>
      </c>
      <c r="E1929" s="40" t="s">
        <v>369</v>
      </c>
    </row>
    <row r="1930" spans="1:5" x14ac:dyDescent="0.25">
      <c r="A1930" s="40">
        <v>21303084</v>
      </c>
      <c r="B1930" s="37">
        <v>1</v>
      </c>
      <c r="C1930" s="37" t="s">
        <v>274</v>
      </c>
      <c r="D1930" s="40" t="s">
        <v>262</v>
      </c>
      <c r="E1930" s="40" t="s">
        <v>369</v>
      </c>
    </row>
    <row r="1931" spans="1:5" x14ac:dyDescent="0.25">
      <c r="A1931" s="40">
        <v>21303105</v>
      </c>
      <c r="B1931" s="37">
        <v>1</v>
      </c>
      <c r="C1931" s="37" t="s">
        <v>274</v>
      </c>
      <c r="D1931" s="40" t="s">
        <v>262</v>
      </c>
      <c r="E1931" s="40" t="s">
        <v>369</v>
      </c>
    </row>
    <row r="1932" spans="1:5" x14ac:dyDescent="0.25">
      <c r="A1932" s="40">
        <v>21303025</v>
      </c>
      <c r="B1932" s="37">
        <v>1</v>
      </c>
      <c r="C1932" s="37" t="s">
        <v>274</v>
      </c>
      <c r="D1932" s="40" t="s">
        <v>262</v>
      </c>
      <c r="E1932" s="40" t="s">
        <v>369</v>
      </c>
    </row>
    <row r="1933" spans="1:5" x14ac:dyDescent="0.25">
      <c r="A1933" s="40">
        <v>21303041</v>
      </c>
      <c r="B1933" s="37">
        <v>1</v>
      </c>
      <c r="C1933" s="37" t="s">
        <v>274</v>
      </c>
      <c r="D1933" s="40" t="s">
        <v>262</v>
      </c>
      <c r="E1933" s="40" t="s">
        <v>369</v>
      </c>
    </row>
    <row r="1934" spans="1:5" x14ac:dyDescent="0.25">
      <c r="A1934" s="40">
        <v>21303123</v>
      </c>
      <c r="B1934" s="37">
        <v>1</v>
      </c>
      <c r="C1934" s="37" t="s">
        <v>274</v>
      </c>
      <c r="D1934" s="40" t="s">
        <v>262</v>
      </c>
      <c r="E1934" s="40" t="s">
        <v>369</v>
      </c>
    </row>
    <row r="1935" spans="1:5" x14ac:dyDescent="0.25">
      <c r="A1935" s="40">
        <v>21303027</v>
      </c>
      <c r="B1935" s="37">
        <v>1</v>
      </c>
      <c r="C1935" s="37" t="s">
        <v>274</v>
      </c>
      <c r="D1935" s="40" t="s">
        <v>262</v>
      </c>
      <c r="E1935" s="40" t="s">
        <v>369</v>
      </c>
    </row>
    <row r="1936" spans="1:5" x14ac:dyDescent="0.25">
      <c r="A1936" s="40">
        <v>21303032</v>
      </c>
      <c r="B1936" s="37">
        <v>1</v>
      </c>
      <c r="C1936" s="37" t="s">
        <v>274</v>
      </c>
      <c r="D1936" s="40" t="s">
        <v>262</v>
      </c>
      <c r="E1936" s="40" t="s">
        <v>369</v>
      </c>
    </row>
    <row r="1937" spans="1:5" x14ac:dyDescent="0.25">
      <c r="A1937" s="40">
        <v>21303114</v>
      </c>
      <c r="B1937" s="37">
        <v>1</v>
      </c>
      <c r="C1937" s="37" t="s">
        <v>274</v>
      </c>
      <c r="D1937" s="40" t="s">
        <v>262</v>
      </c>
      <c r="E1937" s="40" t="s">
        <v>369</v>
      </c>
    </row>
    <row r="1938" spans="1:5" x14ac:dyDescent="0.25">
      <c r="A1938" s="40">
        <v>21303085</v>
      </c>
      <c r="B1938" s="37">
        <v>1</v>
      </c>
      <c r="C1938" s="37" t="s">
        <v>274</v>
      </c>
      <c r="D1938" s="40" t="s">
        <v>262</v>
      </c>
      <c r="E1938" s="40" t="s">
        <v>369</v>
      </c>
    </row>
    <row r="1939" spans="1:5" x14ac:dyDescent="0.25">
      <c r="A1939" s="40">
        <v>21303081</v>
      </c>
      <c r="B1939" s="37">
        <v>1</v>
      </c>
      <c r="C1939" s="37" t="s">
        <v>274</v>
      </c>
      <c r="D1939" s="40" t="s">
        <v>262</v>
      </c>
      <c r="E1939" s="40" t="s">
        <v>369</v>
      </c>
    </row>
    <row r="1940" spans="1:5" x14ac:dyDescent="0.25">
      <c r="A1940" s="40">
        <v>21303060</v>
      </c>
      <c r="B1940" s="37">
        <v>1</v>
      </c>
      <c r="C1940" s="37" t="s">
        <v>275</v>
      </c>
      <c r="D1940" s="40" t="s">
        <v>263</v>
      </c>
      <c r="E1940" s="40" t="s">
        <v>369</v>
      </c>
    </row>
    <row r="1941" spans="1:5" x14ac:dyDescent="0.25">
      <c r="A1941" s="40">
        <v>21303104</v>
      </c>
      <c r="B1941" s="37">
        <v>1</v>
      </c>
      <c r="C1941" s="37" t="s">
        <v>275</v>
      </c>
      <c r="D1941" s="40" t="s">
        <v>263</v>
      </c>
      <c r="E1941" s="40" t="s">
        <v>369</v>
      </c>
    </row>
    <row r="1942" spans="1:5" x14ac:dyDescent="0.25">
      <c r="A1942" s="40">
        <v>21303067</v>
      </c>
      <c r="B1942" s="37">
        <v>1</v>
      </c>
      <c r="C1942" s="37" t="s">
        <v>275</v>
      </c>
      <c r="D1942" s="40" t="s">
        <v>263</v>
      </c>
      <c r="E1942" s="40" t="s">
        <v>369</v>
      </c>
    </row>
    <row r="1943" spans="1:5" x14ac:dyDescent="0.25">
      <c r="A1943" s="40">
        <v>21303116</v>
      </c>
      <c r="B1943" s="37">
        <v>1</v>
      </c>
      <c r="C1943" s="37" t="s">
        <v>275</v>
      </c>
      <c r="D1943" s="40" t="s">
        <v>263</v>
      </c>
      <c r="E1943" s="40" t="s">
        <v>369</v>
      </c>
    </row>
    <row r="1944" spans="1:5" x14ac:dyDescent="0.25">
      <c r="A1944" s="40">
        <v>21303056</v>
      </c>
      <c r="B1944" s="37">
        <v>1</v>
      </c>
      <c r="C1944" s="37" t="s">
        <v>275</v>
      </c>
      <c r="D1944" s="40" t="s">
        <v>263</v>
      </c>
      <c r="E1944" s="40" t="s">
        <v>369</v>
      </c>
    </row>
    <row r="1945" spans="1:5" x14ac:dyDescent="0.25">
      <c r="A1945" s="40">
        <v>21303015</v>
      </c>
      <c r="B1945" s="37">
        <v>1</v>
      </c>
      <c r="C1945" s="37" t="s">
        <v>275</v>
      </c>
      <c r="D1945" s="40" t="s">
        <v>263</v>
      </c>
      <c r="E1945" s="40" t="s">
        <v>369</v>
      </c>
    </row>
    <row r="1946" spans="1:5" x14ac:dyDescent="0.25">
      <c r="A1946" s="40">
        <v>21303148</v>
      </c>
      <c r="B1946" s="37">
        <v>1</v>
      </c>
      <c r="C1946" s="37" t="s">
        <v>275</v>
      </c>
      <c r="D1946" s="40" t="s">
        <v>263</v>
      </c>
      <c r="E1946" s="40" t="s">
        <v>369</v>
      </c>
    </row>
    <row r="1947" spans="1:5" x14ac:dyDescent="0.25">
      <c r="A1947" s="40">
        <v>21303143</v>
      </c>
      <c r="B1947" s="37">
        <v>1</v>
      </c>
      <c r="C1947" s="37" t="s">
        <v>275</v>
      </c>
      <c r="D1947" s="40" t="s">
        <v>263</v>
      </c>
      <c r="E1947" s="40" t="s">
        <v>369</v>
      </c>
    </row>
    <row r="1948" spans="1:5" x14ac:dyDescent="0.25">
      <c r="A1948" s="40">
        <v>21303089</v>
      </c>
      <c r="B1948" s="37">
        <v>1</v>
      </c>
      <c r="C1948" s="37" t="s">
        <v>275</v>
      </c>
      <c r="D1948" s="40" t="s">
        <v>263</v>
      </c>
      <c r="E1948" s="40" t="s">
        <v>369</v>
      </c>
    </row>
    <row r="1949" spans="1:5" x14ac:dyDescent="0.25">
      <c r="A1949" s="40">
        <v>21303064</v>
      </c>
      <c r="B1949" s="37">
        <v>1</v>
      </c>
      <c r="C1949" s="37" t="s">
        <v>275</v>
      </c>
      <c r="D1949" s="40" t="s">
        <v>263</v>
      </c>
      <c r="E1949" s="40" t="s">
        <v>369</v>
      </c>
    </row>
    <row r="1950" spans="1:5" x14ac:dyDescent="0.25">
      <c r="A1950" s="40">
        <v>21303077</v>
      </c>
      <c r="B1950" s="37">
        <v>1</v>
      </c>
      <c r="C1950" s="37" t="s">
        <v>275</v>
      </c>
      <c r="D1950" s="40" t="s">
        <v>263</v>
      </c>
      <c r="E1950" s="40" t="s">
        <v>369</v>
      </c>
    </row>
    <row r="1951" spans="1:5" x14ac:dyDescent="0.25">
      <c r="A1951" s="40">
        <v>21303146</v>
      </c>
      <c r="B1951" s="37">
        <v>1</v>
      </c>
      <c r="C1951" s="37" t="s">
        <v>275</v>
      </c>
      <c r="D1951" s="40" t="s">
        <v>263</v>
      </c>
      <c r="E1951" s="40" t="s">
        <v>369</v>
      </c>
    </row>
    <row r="1952" spans="1:5" x14ac:dyDescent="0.25">
      <c r="A1952" s="40">
        <v>21303118</v>
      </c>
      <c r="B1952" s="37">
        <v>1</v>
      </c>
      <c r="C1952" s="37" t="s">
        <v>275</v>
      </c>
      <c r="D1952" s="40" t="s">
        <v>263</v>
      </c>
      <c r="E1952" s="40" t="s">
        <v>369</v>
      </c>
    </row>
    <row r="1953" spans="1:5" x14ac:dyDescent="0.25">
      <c r="A1953" s="40">
        <v>21303034</v>
      </c>
      <c r="B1953" s="37">
        <v>1</v>
      </c>
      <c r="C1953" s="37" t="s">
        <v>275</v>
      </c>
      <c r="D1953" s="40" t="s">
        <v>263</v>
      </c>
      <c r="E1953" s="40" t="s">
        <v>369</v>
      </c>
    </row>
    <row r="1954" spans="1:5" x14ac:dyDescent="0.25">
      <c r="A1954" s="40">
        <v>21303133</v>
      </c>
      <c r="B1954" s="37">
        <v>1</v>
      </c>
      <c r="C1954" s="37" t="s">
        <v>275</v>
      </c>
      <c r="D1954" s="40" t="s">
        <v>263</v>
      </c>
      <c r="E1954" s="40" t="s">
        <v>369</v>
      </c>
    </row>
    <row r="1955" spans="1:5" x14ac:dyDescent="0.25">
      <c r="A1955" s="40">
        <v>21303092</v>
      </c>
      <c r="B1955" s="37">
        <v>1</v>
      </c>
      <c r="C1955" s="37" t="s">
        <v>275</v>
      </c>
      <c r="D1955" s="40" t="s">
        <v>263</v>
      </c>
      <c r="E1955" s="40" t="s">
        <v>369</v>
      </c>
    </row>
    <row r="1956" spans="1:5" x14ac:dyDescent="0.25">
      <c r="A1956" s="40">
        <v>21303012</v>
      </c>
      <c r="B1956" s="37">
        <v>1</v>
      </c>
      <c r="C1956" s="37" t="s">
        <v>275</v>
      </c>
      <c r="D1956" s="40" t="s">
        <v>263</v>
      </c>
      <c r="E1956" s="40" t="s">
        <v>369</v>
      </c>
    </row>
    <row r="1957" spans="1:5" x14ac:dyDescent="0.25">
      <c r="A1957" s="40">
        <v>21303054</v>
      </c>
      <c r="B1957" s="37">
        <v>1</v>
      </c>
      <c r="C1957" s="37" t="s">
        <v>275</v>
      </c>
      <c r="D1957" s="40" t="s">
        <v>263</v>
      </c>
      <c r="E1957" s="40" t="s">
        <v>369</v>
      </c>
    </row>
    <row r="1958" spans="1:5" x14ac:dyDescent="0.25">
      <c r="A1958" s="40">
        <v>21303069</v>
      </c>
      <c r="B1958" s="37">
        <v>1</v>
      </c>
      <c r="C1958" s="37" t="s">
        <v>275</v>
      </c>
      <c r="D1958" s="40" t="s">
        <v>263</v>
      </c>
      <c r="E1958" s="40" t="s">
        <v>369</v>
      </c>
    </row>
    <row r="1959" spans="1:5" x14ac:dyDescent="0.25">
      <c r="A1959" s="40">
        <v>21303059</v>
      </c>
      <c r="B1959" s="37">
        <v>1</v>
      </c>
      <c r="C1959" s="37" t="s">
        <v>275</v>
      </c>
      <c r="D1959" s="40" t="s">
        <v>263</v>
      </c>
      <c r="E1959" s="40" t="s">
        <v>369</v>
      </c>
    </row>
    <row r="1960" spans="1:5" x14ac:dyDescent="0.25">
      <c r="A1960" s="40">
        <v>21303111</v>
      </c>
      <c r="B1960" s="37">
        <v>1</v>
      </c>
      <c r="C1960" s="37" t="s">
        <v>276</v>
      </c>
      <c r="D1960" s="40" t="s">
        <v>263</v>
      </c>
      <c r="E1960" s="40" t="s">
        <v>369</v>
      </c>
    </row>
    <row r="1961" spans="1:5" x14ac:dyDescent="0.25">
      <c r="A1961" s="40">
        <v>21303016</v>
      </c>
      <c r="B1961" s="37">
        <v>1</v>
      </c>
      <c r="C1961" s="37" t="s">
        <v>276</v>
      </c>
      <c r="D1961" s="40" t="s">
        <v>263</v>
      </c>
      <c r="E1961" s="40" t="s">
        <v>369</v>
      </c>
    </row>
    <row r="1962" spans="1:5" x14ac:dyDescent="0.25">
      <c r="A1962" s="40">
        <v>21303142</v>
      </c>
      <c r="B1962" s="37">
        <v>1</v>
      </c>
      <c r="C1962" s="37" t="s">
        <v>276</v>
      </c>
      <c r="D1962" s="40" t="s">
        <v>263</v>
      </c>
      <c r="E1962" s="40" t="s">
        <v>369</v>
      </c>
    </row>
    <row r="1963" spans="1:5" x14ac:dyDescent="0.25">
      <c r="A1963" s="40">
        <v>21303082</v>
      </c>
      <c r="B1963" s="37">
        <v>1</v>
      </c>
      <c r="C1963" s="37" t="s">
        <v>276</v>
      </c>
      <c r="D1963" s="40" t="s">
        <v>263</v>
      </c>
      <c r="E1963" s="40" t="s">
        <v>369</v>
      </c>
    </row>
    <row r="1964" spans="1:5" x14ac:dyDescent="0.25">
      <c r="A1964" s="40">
        <v>21303057</v>
      </c>
      <c r="B1964" s="37">
        <v>1</v>
      </c>
      <c r="C1964" s="37" t="s">
        <v>276</v>
      </c>
      <c r="D1964" s="40" t="s">
        <v>263</v>
      </c>
      <c r="E1964" s="40" t="s">
        <v>369</v>
      </c>
    </row>
    <row r="1965" spans="1:5" x14ac:dyDescent="0.25">
      <c r="A1965" s="40">
        <v>21303079</v>
      </c>
      <c r="B1965" s="37">
        <v>1</v>
      </c>
      <c r="C1965" s="37" t="s">
        <v>276</v>
      </c>
      <c r="D1965" s="40" t="s">
        <v>263</v>
      </c>
      <c r="E1965" s="40" t="s">
        <v>369</v>
      </c>
    </row>
    <row r="1966" spans="1:5" x14ac:dyDescent="0.25">
      <c r="A1966" s="40">
        <v>21303062</v>
      </c>
      <c r="B1966" s="37">
        <v>1</v>
      </c>
      <c r="C1966" s="37" t="s">
        <v>276</v>
      </c>
      <c r="D1966" s="40" t="s">
        <v>263</v>
      </c>
      <c r="E1966" s="40" t="s">
        <v>369</v>
      </c>
    </row>
    <row r="1967" spans="1:5" x14ac:dyDescent="0.25">
      <c r="A1967" s="40">
        <v>21303051</v>
      </c>
      <c r="B1967" s="37">
        <v>1</v>
      </c>
      <c r="C1967" s="37" t="s">
        <v>276</v>
      </c>
      <c r="D1967" s="40" t="s">
        <v>263</v>
      </c>
      <c r="E1967" s="40" t="s">
        <v>369</v>
      </c>
    </row>
    <row r="1968" spans="1:5" x14ac:dyDescent="0.25">
      <c r="A1968" s="40">
        <v>21303093</v>
      </c>
      <c r="B1968" s="37">
        <v>1</v>
      </c>
      <c r="C1968" s="37" t="s">
        <v>276</v>
      </c>
      <c r="D1968" s="40" t="s">
        <v>263</v>
      </c>
      <c r="E1968" s="40" t="s">
        <v>369</v>
      </c>
    </row>
    <row r="1969" spans="1:5" x14ac:dyDescent="0.25">
      <c r="A1969" s="40">
        <v>21303063</v>
      </c>
      <c r="B1969" s="37">
        <v>1</v>
      </c>
      <c r="C1969" s="37" t="s">
        <v>276</v>
      </c>
      <c r="D1969" s="40" t="s">
        <v>263</v>
      </c>
      <c r="E1969" s="40" t="s">
        <v>369</v>
      </c>
    </row>
    <row r="1970" spans="1:5" x14ac:dyDescent="0.25">
      <c r="A1970" s="40">
        <v>21303124</v>
      </c>
      <c r="B1970" s="37">
        <v>1</v>
      </c>
      <c r="C1970" s="37" t="s">
        <v>276</v>
      </c>
      <c r="D1970" s="40" t="s">
        <v>263</v>
      </c>
      <c r="E1970" s="40" t="s">
        <v>369</v>
      </c>
    </row>
    <row r="1971" spans="1:5" x14ac:dyDescent="0.25">
      <c r="A1971" s="40">
        <v>21303061</v>
      </c>
      <c r="B1971" s="37">
        <v>1</v>
      </c>
      <c r="C1971" s="37" t="s">
        <v>276</v>
      </c>
      <c r="D1971" s="40" t="s">
        <v>263</v>
      </c>
      <c r="E1971" s="40" t="s">
        <v>369</v>
      </c>
    </row>
    <row r="1972" spans="1:5" x14ac:dyDescent="0.25">
      <c r="A1972" s="40">
        <v>21303149</v>
      </c>
      <c r="B1972" s="37">
        <v>1</v>
      </c>
      <c r="C1972" s="37" t="s">
        <v>276</v>
      </c>
      <c r="D1972" s="40" t="s">
        <v>263</v>
      </c>
      <c r="E1972" s="40" t="s">
        <v>369</v>
      </c>
    </row>
    <row r="1973" spans="1:5" x14ac:dyDescent="0.25">
      <c r="A1973" s="40">
        <v>21303145</v>
      </c>
      <c r="B1973" s="37">
        <v>1</v>
      </c>
      <c r="C1973" s="37" t="s">
        <v>276</v>
      </c>
      <c r="D1973" s="40" t="s">
        <v>263</v>
      </c>
      <c r="E1973" s="40" t="s">
        <v>369</v>
      </c>
    </row>
    <row r="1974" spans="1:5" x14ac:dyDescent="0.25">
      <c r="A1974" s="40">
        <v>21303050</v>
      </c>
      <c r="B1974" s="37">
        <v>1</v>
      </c>
      <c r="C1974" s="37" t="s">
        <v>276</v>
      </c>
      <c r="D1974" s="40" t="s">
        <v>263</v>
      </c>
      <c r="E1974" s="40" t="s">
        <v>369</v>
      </c>
    </row>
    <row r="1975" spans="1:5" x14ac:dyDescent="0.25">
      <c r="A1975" s="40">
        <v>21303107</v>
      </c>
      <c r="B1975" s="37">
        <v>1</v>
      </c>
      <c r="C1975" s="37" t="s">
        <v>276</v>
      </c>
      <c r="D1975" s="40" t="s">
        <v>263</v>
      </c>
      <c r="E1975" s="40" t="s">
        <v>369</v>
      </c>
    </row>
    <row r="1976" spans="1:5" x14ac:dyDescent="0.25">
      <c r="A1976" s="40">
        <v>21303053</v>
      </c>
      <c r="B1976" s="37">
        <v>1</v>
      </c>
      <c r="C1976" s="37" t="s">
        <v>276</v>
      </c>
      <c r="D1976" s="40" t="s">
        <v>263</v>
      </c>
      <c r="E1976" s="40" t="s">
        <v>369</v>
      </c>
    </row>
    <row r="1977" spans="1:5" x14ac:dyDescent="0.25">
      <c r="A1977" s="40">
        <v>21303134</v>
      </c>
      <c r="B1977" s="37">
        <v>1</v>
      </c>
      <c r="C1977" s="37" t="s">
        <v>276</v>
      </c>
      <c r="D1977" s="40" t="s">
        <v>263</v>
      </c>
      <c r="E1977" s="40" t="s">
        <v>369</v>
      </c>
    </row>
    <row r="1978" spans="1:5" x14ac:dyDescent="0.25">
      <c r="A1978" s="40">
        <v>21303095</v>
      </c>
      <c r="B1978" s="37">
        <v>1</v>
      </c>
      <c r="C1978" s="37" t="s">
        <v>276</v>
      </c>
      <c r="D1978" s="40" t="s">
        <v>263</v>
      </c>
      <c r="E1978" s="40" t="s">
        <v>369</v>
      </c>
    </row>
    <row r="1979" spans="1:5" x14ac:dyDescent="0.25">
      <c r="A1979" s="40">
        <v>21303075</v>
      </c>
      <c r="B1979" s="37">
        <v>1</v>
      </c>
      <c r="C1979" s="37" t="s">
        <v>277</v>
      </c>
      <c r="D1979" s="40" t="s">
        <v>263</v>
      </c>
      <c r="E1979" s="40" t="s">
        <v>369</v>
      </c>
    </row>
    <row r="1980" spans="1:5" x14ac:dyDescent="0.25">
      <c r="A1980" s="40">
        <v>21303098</v>
      </c>
      <c r="B1980" s="37">
        <v>1</v>
      </c>
      <c r="C1980" s="37" t="s">
        <v>277</v>
      </c>
      <c r="D1980" s="40" t="s">
        <v>263</v>
      </c>
      <c r="E1980" s="40" t="s">
        <v>369</v>
      </c>
    </row>
    <row r="1981" spans="1:5" x14ac:dyDescent="0.25">
      <c r="A1981" s="40">
        <v>21303151</v>
      </c>
      <c r="B1981" s="37">
        <v>1</v>
      </c>
      <c r="C1981" s="37" t="s">
        <v>277</v>
      </c>
      <c r="D1981" s="40" t="s">
        <v>263</v>
      </c>
      <c r="E1981" s="40" t="s">
        <v>369</v>
      </c>
    </row>
    <row r="1982" spans="1:5" x14ac:dyDescent="0.25">
      <c r="A1982" s="40">
        <v>21303068</v>
      </c>
      <c r="B1982" s="37">
        <v>1</v>
      </c>
      <c r="C1982" s="37" t="s">
        <v>277</v>
      </c>
      <c r="D1982" s="40" t="s">
        <v>263</v>
      </c>
      <c r="E1982" s="40" t="s">
        <v>369</v>
      </c>
    </row>
    <row r="1983" spans="1:5" x14ac:dyDescent="0.25">
      <c r="A1983" s="40">
        <v>21303152</v>
      </c>
      <c r="B1983" s="37">
        <v>1</v>
      </c>
      <c r="C1983" s="37" t="s">
        <v>277</v>
      </c>
      <c r="D1983" s="40" t="s">
        <v>263</v>
      </c>
      <c r="E1983" s="40" t="s">
        <v>369</v>
      </c>
    </row>
    <row r="1984" spans="1:5" x14ac:dyDescent="0.25">
      <c r="A1984" s="40">
        <v>21303100</v>
      </c>
      <c r="B1984" s="37">
        <v>1</v>
      </c>
      <c r="C1984" s="37" t="s">
        <v>277</v>
      </c>
      <c r="D1984" s="40" t="s">
        <v>263</v>
      </c>
      <c r="E1984" s="40" t="s">
        <v>369</v>
      </c>
    </row>
    <row r="1985" spans="1:5" x14ac:dyDescent="0.25">
      <c r="A1985" s="40">
        <v>21303099</v>
      </c>
      <c r="B1985" s="37">
        <v>1</v>
      </c>
      <c r="C1985" s="37" t="s">
        <v>277</v>
      </c>
      <c r="D1985" s="40" t="s">
        <v>263</v>
      </c>
      <c r="E1985" s="40" t="s">
        <v>369</v>
      </c>
    </row>
    <row r="1986" spans="1:5" x14ac:dyDescent="0.25">
      <c r="A1986" s="40">
        <v>21303138</v>
      </c>
      <c r="B1986" s="37">
        <v>1</v>
      </c>
      <c r="C1986" s="37" t="s">
        <v>277</v>
      </c>
      <c r="D1986" s="40" t="s">
        <v>263</v>
      </c>
      <c r="E1986" s="40" t="s">
        <v>369</v>
      </c>
    </row>
    <row r="1987" spans="1:5" x14ac:dyDescent="0.25">
      <c r="A1987" s="40">
        <v>21303141</v>
      </c>
      <c r="B1987" s="37">
        <v>1</v>
      </c>
      <c r="C1987" s="37" t="s">
        <v>277</v>
      </c>
      <c r="D1987" s="40" t="s">
        <v>263</v>
      </c>
      <c r="E1987" s="40" t="s">
        <v>369</v>
      </c>
    </row>
    <row r="1988" spans="1:5" x14ac:dyDescent="0.25">
      <c r="A1988" s="40">
        <v>21303048</v>
      </c>
      <c r="B1988" s="37">
        <v>1</v>
      </c>
      <c r="C1988" s="37" t="s">
        <v>277</v>
      </c>
      <c r="D1988" s="40" t="s">
        <v>263</v>
      </c>
      <c r="E1988" s="40" t="s">
        <v>369</v>
      </c>
    </row>
    <row r="1989" spans="1:5" x14ac:dyDescent="0.25">
      <c r="A1989" s="40">
        <v>21303055</v>
      </c>
      <c r="B1989" s="37">
        <v>1</v>
      </c>
      <c r="C1989" s="37" t="s">
        <v>277</v>
      </c>
      <c r="D1989" s="40" t="s">
        <v>263</v>
      </c>
      <c r="E1989" s="40" t="s">
        <v>369</v>
      </c>
    </row>
    <row r="1990" spans="1:5" x14ac:dyDescent="0.25">
      <c r="A1990" s="40">
        <v>21303065</v>
      </c>
      <c r="B1990" s="37">
        <v>1</v>
      </c>
      <c r="C1990" s="37" t="s">
        <v>277</v>
      </c>
      <c r="D1990" s="40" t="s">
        <v>263</v>
      </c>
      <c r="E1990" s="40" t="s">
        <v>369</v>
      </c>
    </row>
    <row r="1991" spans="1:5" x14ac:dyDescent="0.25">
      <c r="A1991" s="40">
        <v>21303047</v>
      </c>
      <c r="B1991" s="37">
        <v>1</v>
      </c>
      <c r="C1991" s="37" t="s">
        <v>277</v>
      </c>
      <c r="D1991" s="40" t="s">
        <v>263</v>
      </c>
      <c r="E1991" s="40" t="s">
        <v>369</v>
      </c>
    </row>
    <row r="1992" spans="1:5" x14ac:dyDescent="0.25">
      <c r="A1992" s="40">
        <v>21303058</v>
      </c>
      <c r="B1992" s="37">
        <v>1</v>
      </c>
      <c r="C1992" s="37" t="s">
        <v>277</v>
      </c>
      <c r="D1992" s="40" t="s">
        <v>263</v>
      </c>
      <c r="E1992" s="40" t="s">
        <v>369</v>
      </c>
    </row>
    <row r="1993" spans="1:5" x14ac:dyDescent="0.25">
      <c r="A1993" s="40">
        <v>21303096</v>
      </c>
      <c r="B1993" s="37">
        <v>1</v>
      </c>
      <c r="C1993" s="37" t="s">
        <v>277</v>
      </c>
      <c r="D1993" s="40" t="s">
        <v>263</v>
      </c>
      <c r="E1993" s="40" t="s">
        <v>369</v>
      </c>
    </row>
    <row r="1994" spans="1:5" x14ac:dyDescent="0.25">
      <c r="A1994" s="40">
        <v>21303049</v>
      </c>
      <c r="B1994" s="37">
        <v>1</v>
      </c>
      <c r="C1994" s="37" t="s">
        <v>277</v>
      </c>
      <c r="D1994" s="40" t="s">
        <v>263</v>
      </c>
      <c r="E1994" s="40" t="s">
        <v>369</v>
      </c>
    </row>
    <row r="1995" spans="1:5" x14ac:dyDescent="0.25">
      <c r="A1995" s="40">
        <v>21303144</v>
      </c>
      <c r="B1995" s="37">
        <v>1</v>
      </c>
      <c r="C1995" s="37" t="s">
        <v>277</v>
      </c>
      <c r="D1995" s="40" t="s">
        <v>263</v>
      </c>
      <c r="E1995" s="40" t="s">
        <v>369</v>
      </c>
    </row>
    <row r="1996" spans="1:5" x14ac:dyDescent="0.25">
      <c r="A1996" s="40">
        <v>21303115</v>
      </c>
      <c r="B1996" s="37">
        <v>1</v>
      </c>
      <c r="C1996" s="37" t="s">
        <v>277</v>
      </c>
      <c r="D1996" s="40" t="s">
        <v>263</v>
      </c>
      <c r="E1996" s="40" t="s">
        <v>369</v>
      </c>
    </row>
    <row r="1997" spans="1:5" x14ac:dyDescent="0.25">
      <c r="A1997" s="40">
        <v>19303240</v>
      </c>
      <c r="B1997" s="37">
        <v>1</v>
      </c>
      <c r="C1997" s="37" t="s">
        <v>277</v>
      </c>
      <c r="D1997" s="40" t="s">
        <v>263</v>
      </c>
      <c r="E1997" s="40" t="s">
        <v>369</v>
      </c>
    </row>
    <row r="1998" spans="1:5" x14ac:dyDescent="0.25">
      <c r="A1998" s="40">
        <v>21303071</v>
      </c>
      <c r="B1998" s="37">
        <v>1</v>
      </c>
      <c r="C1998" s="37" t="s">
        <v>277</v>
      </c>
      <c r="D1998" s="40" t="s">
        <v>263</v>
      </c>
      <c r="E1998" s="40" t="s">
        <v>369</v>
      </c>
    </row>
    <row r="1999" spans="1:5" x14ac:dyDescent="0.25">
      <c r="A1999" s="40">
        <v>20303004</v>
      </c>
      <c r="B1999" s="37">
        <v>4</v>
      </c>
      <c r="C1999" s="37" t="s">
        <v>298</v>
      </c>
      <c r="D1999" s="40" t="s">
        <v>262</v>
      </c>
      <c r="E1999" s="40" t="s">
        <v>369</v>
      </c>
    </row>
    <row r="2000" spans="1:5" x14ac:dyDescent="0.25">
      <c r="A2000" s="40">
        <v>19303119</v>
      </c>
      <c r="B2000" s="37">
        <v>4</v>
      </c>
      <c r="C2000" s="37" t="s">
        <v>298</v>
      </c>
      <c r="D2000" s="40" t="s">
        <v>262</v>
      </c>
      <c r="E2000" s="40" t="s">
        <v>369</v>
      </c>
    </row>
    <row r="2001" spans="1:5" x14ac:dyDescent="0.25">
      <c r="A2001" s="40">
        <v>20303028</v>
      </c>
      <c r="B2001" s="37">
        <v>4</v>
      </c>
      <c r="C2001" s="37" t="s">
        <v>298</v>
      </c>
      <c r="D2001" s="40" t="s">
        <v>262</v>
      </c>
      <c r="E2001" s="40" t="s">
        <v>369</v>
      </c>
    </row>
    <row r="2002" spans="1:5" x14ac:dyDescent="0.25">
      <c r="A2002" s="40">
        <v>20303001</v>
      </c>
      <c r="B2002" s="37">
        <v>4</v>
      </c>
      <c r="C2002" s="37" t="s">
        <v>298</v>
      </c>
      <c r="D2002" s="40" t="s">
        <v>262</v>
      </c>
      <c r="E2002" s="40" t="s">
        <v>369</v>
      </c>
    </row>
    <row r="2003" spans="1:5" x14ac:dyDescent="0.25">
      <c r="A2003" s="40">
        <v>20303011</v>
      </c>
      <c r="B2003" s="37">
        <v>4</v>
      </c>
      <c r="C2003" s="37" t="s">
        <v>298</v>
      </c>
      <c r="D2003" s="40" t="s">
        <v>262</v>
      </c>
      <c r="E2003" s="40" t="s">
        <v>369</v>
      </c>
    </row>
    <row r="2004" spans="1:5" x14ac:dyDescent="0.25">
      <c r="A2004" s="40">
        <v>20303019</v>
      </c>
      <c r="B2004" s="37">
        <v>4</v>
      </c>
      <c r="C2004" s="37" t="s">
        <v>298</v>
      </c>
      <c r="D2004" s="40" t="s">
        <v>262</v>
      </c>
      <c r="E2004" s="40" t="s">
        <v>369</v>
      </c>
    </row>
    <row r="2005" spans="1:5" x14ac:dyDescent="0.25">
      <c r="A2005" s="40">
        <v>20303040</v>
      </c>
      <c r="B2005" s="37">
        <v>4</v>
      </c>
      <c r="C2005" s="37" t="s">
        <v>298</v>
      </c>
      <c r="D2005" s="40" t="s">
        <v>262</v>
      </c>
      <c r="E2005" s="40" t="s">
        <v>369</v>
      </c>
    </row>
    <row r="2006" spans="1:5" x14ac:dyDescent="0.25">
      <c r="A2006" s="40">
        <v>20303033</v>
      </c>
      <c r="B2006" s="37">
        <v>4</v>
      </c>
      <c r="C2006" s="37" t="s">
        <v>299</v>
      </c>
      <c r="D2006" s="40" t="s">
        <v>262</v>
      </c>
      <c r="E2006" s="40" t="s">
        <v>369</v>
      </c>
    </row>
    <row r="2007" spans="1:5" x14ac:dyDescent="0.25">
      <c r="A2007" s="40">
        <v>20303016</v>
      </c>
      <c r="B2007" s="37">
        <v>4</v>
      </c>
      <c r="C2007" s="37" t="s">
        <v>299</v>
      </c>
      <c r="D2007" s="40" t="s">
        <v>262</v>
      </c>
      <c r="E2007" s="40" t="s">
        <v>369</v>
      </c>
    </row>
    <row r="2008" spans="1:5" x14ac:dyDescent="0.25">
      <c r="A2008" s="40">
        <v>20303014</v>
      </c>
      <c r="B2008" s="37">
        <v>4</v>
      </c>
      <c r="C2008" s="37" t="s">
        <v>299</v>
      </c>
      <c r="D2008" s="40" t="s">
        <v>262</v>
      </c>
      <c r="E2008" s="40" t="s">
        <v>369</v>
      </c>
    </row>
    <row r="2009" spans="1:5" x14ac:dyDescent="0.25">
      <c r="A2009" s="40">
        <v>20303007</v>
      </c>
      <c r="B2009" s="37">
        <v>4</v>
      </c>
      <c r="C2009" s="37" t="s">
        <v>299</v>
      </c>
      <c r="D2009" s="40" t="s">
        <v>262</v>
      </c>
      <c r="E2009" s="40" t="s">
        <v>369</v>
      </c>
    </row>
    <row r="2010" spans="1:5" x14ac:dyDescent="0.25">
      <c r="A2010" s="40">
        <v>20303015</v>
      </c>
      <c r="B2010" s="37">
        <v>4</v>
      </c>
      <c r="C2010" s="37" t="s">
        <v>299</v>
      </c>
      <c r="D2010" s="40" t="s">
        <v>262</v>
      </c>
      <c r="E2010" s="40" t="s">
        <v>369</v>
      </c>
    </row>
    <row r="2011" spans="1:5" x14ac:dyDescent="0.25">
      <c r="A2011" s="40">
        <v>19303027</v>
      </c>
      <c r="B2011" s="37">
        <v>4</v>
      </c>
      <c r="C2011" s="37" t="s">
        <v>299</v>
      </c>
      <c r="D2011" s="40" t="s">
        <v>262</v>
      </c>
      <c r="E2011" s="40" t="s">
        <v>369</v>
      </c>
    </row>
    <row r="2012" spans="1:5" x14ac:dyDescent="0.25">
      <c r="A2012" s="40">
        <v>20303009</v>
      </c>
      <c r="B2012" s="37">
        <v>4</v>
      </c>
      <c r="C2012" s="37" t="s">
        <v>300</v>
      </c>
      <c r="D2012" s="40" t="s">
        <v>262</v>
      </c>
      <c r="E2012" s="40" t="s">
        <v>369</v>
      </c>
    </row>
    <row r="2013" spans="1:5" x14ac:dyDescent="0.25">
      <c r="A2013" s="40">
        <v>19303073</v>
      </c>
      <c r="B2013" s="37">
        <v>4</v>
      </c>
      <c r="C2013" s="37" t="s">
        <v>300</v>
      </c>
      <c r="D2013" s="40" t="s">
        <v>262</v>
      </c>
      <c r="E2013" s="40" t="s">
        <v>369</v>
      </c>
    </row>
    <row r="2014" spans="1:5" x14ac:dyDescent="0.25">
      <c r="A2014" s="40">
        <v>18303107</v>
      </c>
      <c r="B2014" s="37">
        <v>4</v>
      </c>
      <c r="C2014" s="37" t="s">
        <v>300</v>
      </c>
      <c r="D2014" s="40" t="s">
        <v>262</v>
      </c>
      <c r="E2014" s="40" t="s">
        <v>369</v>
      </c>
    </row>
    <row r="2015" spans="1:5" x14ac:dyDescent="0.25">
      <c r="A2015" s="40">
        <v>20303057</v>
      </c>
      <c r="B2015" s="37">
        <v>4</v>
      </c>
      <c r="C2015" s="37" t="s">
        <v>300</v>
      </c>
      <c r="D2015" s="40" t="s">
        <v>262</v>
      </c>
      <c r="E2015" s="40" t="s">
        <v>369</v>
      </c>
    </row>
    <row r="2016" spans="1:5" x14ac:dyDescent="0.25">
      <c r="A2016" s="40">
        <v>20303072</v>
      </c>
      <c r="B2016" s="37">
        <v>4</v>
      </c>
      <c r="C2016" s="37" t="s">
        <v>300</v>
      </c>
      <c r="D2016" s="40" t="s">
        <v>262</v>
      </c>
      <c r="E2016" s="40" t="s">
        <v>369</v>
      </c>
    </row>
    <row r="2017" spans="1:5" x14ac:dyDescent="0.25">
      <c r="A2017" s="40">
        <v>19303133</v>
      </c>
      <c r="B2017" s="37">
        <v>4</v>
      </c>
      <c r="C2017" s="37" t="s">
        <v>300</v>
      </c>
      <c r="D2017" s="40" t="s">
        <v>262</v>
      </c>
      <c r="E2017" s="40" t="s">
        <v>369</v>
      </c>
    </row>
    <row r="2018" spans="1:5" x14ac:dyDescent="0.25">
      <c r="A2018" s="40">
        <v>20303013</v>
      </c>
      <c r="B2018" s="37">
        <v>4</v>
      </c>
      <c r="C2018" s="37" t="s">
        <v>300</v>
      </c>
      <c r="D2018" s="40" t="s">
        <v>262</v>
      </c>
      <c r="E2018" s="40" t="s">
        <v>369</v>
      </c>
    </row>
    <row r="2019" spans="1:5" x14ac:dyDescent="0.25">
      <c r="A2019" s="40">
        <v>20303121</v>
      </c>
      <c r="B2019" s="37">
        <v>4</v>
      </c>
      <c r="C2019" s="37" t="s">
        <v>300</v>
      </c>
      <c r="D2019" s="40" t="s">
        <v>262</v>
      </c>
      <c r="E2019" s="40" t="s">
        <v>369</v>
      </c>
    </row>
    <row r="2020" spans="1:5" x14ac:dyDescent="0.25">
      <c r="A2020" s="40">
        <v>20303158</v>
      </c>
      <c r="B2020" s="37">
        <v>4</v>
      </c>
      <c r="C2020" s="37" t="s">
        <v>301</v>
      </c>
      <c r="D2020" s="40" t="s">
        <v>262</v>
      </c>
      <c r="E2020" s="40" t="s">
        <v>369</v>
      </c>
    </row>
    <row r="2021" spans="1:5" x14ac:dyDescent="0.25">
      <c r="A2021" s="40">
        <v>20303025</v>
      </c>
      <c r="B2021" s="37">
        <v>4</v>
      </c>
      <c r="C2021" s="37" t="s">
        <v>301</v>
      </c>
      <c r="D2021" s="40" t="s">
        <v>262</v>
      </c>
      <c r="E2021" s="40" t="s">
        <v>369</v>
      </c>
    </row>
    <row r="2022" spans="1:5" x14ac:dyDescent="0.25">
      <c r="A2022" s="40">
        <v>18303012</v>
      </c>
      <c r="B2022" s="37">
        <v>4</v>
      </c>
      <c r="C2022" s="37" t="s">
        <v>301</v>
      </c>
      <c r="D2022" s="40" t="s">
        <v>262</v>
      </c>
      <c r="E2022" s="40" t="s">
        <v>369</v>
      </c>
    </row>
    <row r="2023" spans="1:5" x14ac:dyDescent="0.25">
      <c r="A2023" s="40">
        <v>20303099</v>
      </c>
      <c r="B2023" s="37">
        <v>4</v>
      </c>
      <c r="C2023" s="37" t="s">
        <v>301</v>
      </c>
      <c r="D2023" s="40" t="s">
        <v>262</v>
      </c>
      <c r="E2023" s="40" t="s">
        <v>369</v>
      </c>
    </row>
    <row r="2024" spans="1:5" x14ac:dyDescent="0.25">
      <c r="A2024" s="40">
        <v>20303085</v>
      </c>
      <c r="B2024" s="37">
        <v>4</v>
      </c>
      <c r="C2024" s="37" t="s">
        <v>301</v>
      </c>
      <c r="D2024" s="40" t="s">
        <v>262</v>
      </c>
      <c r="E2024" s="40" t="s">
        <v>369</v>
      </c>
    </row>
    <row r="2025" spans="1:5" x14ac:dyDescent="0.25">
      <c r="A2025" s="40">
        <v>19303040</v>
      </c>
      <c r="B2025" s="37">
        <v>4</v>
      </c>
      <c r="C2025" s="37" t="s">
        <v>301</v>
      </c>
      <c r="D2025" s="40" t="s">
        <v>262</v>
      </c>
      <c r="E2025" s="40" t="s">
        <v>369</v>
      </c>
    </row>
    <row r="2026" spans="1:5" x14ac:dyDescent="0.25">
      <c r="A2026" s="40">
        <v>20303149</v>
      </c>
      <c r="B2026" s="37">
        <v>4</v>
      </c>
      <c r="C2026" s="37" t="s">
        <v>301</v>
      </c>
      <c r="D2026" s="40" t="s">
        <v>262</v>
      </c>
      <c r="E2026" s="40" t="s">
        <v>369</v>
      </c>
    </row>
    <row r="2027" spans="1:5" x14ac:dyDescent="0.25">
      <c r="A2027" s="40">
        <v>19303108</v>
      </c>
      <c r="B2027" s="37">
        <v>4</v>
      </c>
      <c r="C2027" s="37" t="s">
        <v>301</v>
      </c>
      <c r="D2027" s="40" t="s">
        <v>262</v>
      </c>
      <c r="E2027" s="40" t="s">
        <v>369</v>
      </c>
    </row>
    <row r="2028" spans="1:5" x14ac:dyDescent="0.25">
      <c r="A2028" s="40">
        <v>20303017</v>
      </c>
      <c r="B2028" s="37">
        <v>4</v>
      </c>
      <c r="C2028" s="37" t="s">
        <v>301</v>
      </c>
      <c r="D2028" s="40" t="s">
        <v>262</v>
      </c>
      <c r="E2028" s="40" t="s">
        <v>369</v>
      </c>
    </row>
    <row r="2029" spans="1:5" x14ac:dyDescent="0.25">
      <c r="A2029" s="40">
        <v>20303166</v>
      </c>
      <c r="B2029" s="37">
        <v>4</v>
      </c>
      <c r="C2029" s="37" t="s">
        <v>302</v>
      </c>
      <c r="D2029" s="40" t="s">
        <v>263</v>
      </c>
      <c r="E2029" s="40" t="s">
        <v>369</v>
      </c>
    </row>
    <row r="2030" spans="1:5" x14ac:dyDescent="0.25">
      <c r="A2030" s="40">
        <v>20303077</v>
      </c>
      <c r="B2030" s="37">
        <v>4</v>
      </c>
      <c r="C2030" s="37" t="s">
        <v>302</v>
      </c>
      <c r="D2030" s="40" t="s">
        <v>263</v>
      </c>
      <c r="E2030" s="40" t="s">
        <v>369</v>
      </c>
    </row>
    <row r="2031" spans="1:5" x14ac:dyDescent="0.25">
      <c r="A2031" s="40">
        <v>20303079</v>
      </c>
      <c r="B2031" s="37">
        <v>4</v>
      </c>
      <c r="C2031" s="37" t="s">
        <v>302</v>
      </c>
      <c r="D2031" s="40" t="s">
        <v>263</v>
      </c>
      <c r="E2031" s="40" t="s">
        <v>369</v>
      </c>
    </row>
    <row r="2032" spans="1:5" x14ac:dyDescent="0.25">
      <c r="A2032" s="40">
        <v>20303076</v>
      </c>
      <c r="B2032" s="37">
        <v>4</v>
      </c>
      <c r="C2032" s="37" t="s">
        <v>302</v>
      </c>
      <c r="D2032" s="40" t="s">
        <v>263</v>
      </c>
      <c r="E2032" s="40" t="s">
        <v>369</v>
      </c>
    </row>
    <row r="2033" spans="1:5" x14ac:dyDescent="0.25">
      <c r="A2033" s="40">
        <v>20303111</v>
      </c>
      <c r="B2033" s="37">
        <v>4</v>
      </c>
      <c r="C2033" s="37" t="s">
        <v>302</v>
      </c>
      <c r="D2033" s="40" t="s">
        <v>263</v>
      </c>
      <c r="E2033" s="40" t="s">
        <v>369</v>
      </c>
    </row>
    <row r="2034" spans="1:5" x14ac:dyDescent="0.25">
      <c r="A2034" s="40">
        <v>20303067</v>
      </c>
      <c r="B2034" s="37">
        <v>4</v>
      </c>
      <c r="C2034" s="37" t="s">
        <v>302</v>
      </c>
      <c r="D2034" s="40" t="s">
        <v>263</v>
      </c>
      <c r="E2034" s="40" t="s">
        <v>369</v>
      </c>
    </row>
    <row r="2035" spans="1:5" x14ac:dyDescent="0.25">
      <c r="A2035" s="40">
        <v>20303073</v>
      </c>
      <c r="B2035" s="37">
        <v>4</v>
      </c>
      <c r="C2035" s="37" t="s">
        <v>302</v>
      </c>
      <c r="D2035" s="40" t="s">
        <v>263</v>
      </c>
      <c r="E2035" s="40" t="s">
        <v>369</v>
      </c>
    </row>
    <row r="2036" spans="1:5" x14ac:dyDescent="0.25">
      <c r="A2036" s="40">
        <v>20303098</v>
      </c>
      <c r="B2036" s="37">
        <v>4</v>
      </c>
      <c r="C2036" s="37" t="s">
        <v>302</v>
      </c>
      <c r="D2036" s="40" t="s">
        <v>263</v>
      </c>
      <c r="E2036" s="40" t="s">
        <v>369</v>
      </c>
    </row>
    <row r="2037" spans="1:5" x14ac:dyDescent="0.25">
      <c r="A2037" s="40">
        <v>20303136</v>
      </c>
      <c r="B2037" s="37">
        <v>4</v>
      </c>
      <c r="C2037" s="37" t="s">
        <v>302</v>
      </c>
      <c r="D2037" s="40" t="s">
        <v>263</v>
      </c>
      <c r="E2037" s="40" t="s">
        <v>369</v>
      </c>
    </row>
    <row r="2038" spans="1:5" x14ac:dyDescent="0.25">
      <c r="A2038" s="40">
        <v>20303103</v>
      </c>
      <c r="B2038" s="37">
        <v>4</v>
      </c>
      <c r="C2038" s="37" t="s">
        <v>302</v>
      </c>
      <c r="D2038" s="40" t="s">
        <v>263</v>
      </c>
      <c r="E2038" s="40" t="s">
        <v>369</v>
      </c>
    </row>
    <row r="2039" spans="1:5" x14ac:dyDescent="0.25">
      <c r="A2039" s="40">
        <v>20303083</v>
      </c>
      <c r="B2039" s="37">
        <v>4</v>
      </c>
      <c r="C2039" s="37" t="s">
        <v>302</v>
      </c>
      <c r="D2039" s="40" t="s">
        <v>263</v>
      </c>
      <c r="E2039" s="40" t="s">
        <v>369</v>
      </c>
    </row>
    <row r="2040" spans="1:5" x14ac:dyDescent="0.25">
      <c r="A2040" s="40">
        <v>19303232</v>
      </c>
      <c r="B2040" s="37">
        <v>4</v>
      </c>
      <c r="C2040" s="37" t="s">
        <v>302</v>
      </c>
      <c r="D2040" s="40" t="s">
        <v>263</v>
      </c>
      <c r="E2040" s="40" t="s">
        <v>369</v>
      </c>
    </row>
    <row r="2041" spans="1:5" x14ac:dyDescent="0.25">
      <c r="A2041" s="40">
        <v>19303024</v>
      </c>
      <c r="B2041" s="37">
        <v>4</v>
      </c>
      <c r="C2041" s="37" t="s">
        <v>302</v>
      </c>
      <c r="D2041" s="40" t="s">
        <v>263</v>
      </c>
      <c r="E2041" s="40" t="s">
        <v>369</v>
      </c>
    </row>
    <row r="2042" spans="1:5" x14ac:dyDescent="0.25">
      <c r="A2042" s="40">
        <v>19303071</v>
      </c>
      <c r="B2042" s="37">
        <v>4</v>
      </c>
      <c r="C2042" s="37" t="s">
        <v>302</v>
      </c>
      <c r="D2042" s="40" t="s">
        <v>263</v>
      </c>
      <c r="E2042" s="40" t="s">
        <v>369</v>
      </c>
    </row>
    <row r="2043" spans="1:5" x14ac:dyDescent="0.25">
      <c r="A2043" s="40">
        <v>19303180</v>
      </c>
      <c r="B2043" s="37">
        <v>4</v>
      </c>
      <c r="C2043" s="37" t="s">
        <v>302</v>
      </c>
      <c r="D2043" s="40" t="s">
        <v>263</v>
      </c>
      <c r="E2043" s="40" t="s">
        <v>369</v>
      </c>
    </row>
    <row r="2044" spans="1:5" x14ac:dyDescent="0.25">
      <c r="A2044" s="40">
        <v>19303166</v>
      </c>
      <c r="B2044" s="37">
        <v>4</v>
      </c>
      <c r="C2044" s="37" t="s">
        <v>303</v>
      </c>
      <c r="D2044" s="40" t="s">
        <v>263</v>
      </c>
      <c r="E2044" s="40" t="s">
        <v>369</v>
      </c>
    </row>
    <row r="2045" spans="1:5" x14ac:dyDescent="0.25">
      <c r="A2045" s="40">
        <v>19303260</v>
      </c>
      <c r="B2045" s="37">
        <v>4</v>
      </c>
      <c r="C2045" s="37" t="s">
        <v>303</v>
      </c>
      <c r="D2045" s="40" t="s">
        <v>263</v>
      </c>
      <c r="E2045" s="40" t="s">
        <v>369</v>
      </c>
    </row>
    <row r="2046" spans="1:5" x14ac:dyDescent="0.25">
      <c r="A2046" s="40">
        <v>20303058</v>
      </c>
      <c r="B2046" s="37">
        <v>4</v>
      </c>
      <c r="C2046" s="37" t="s">
        <v>303</v>
      </c>
      <c r="D2046" s="40" t="s">
        <v>263</v>
      </c>
      <c r="E2046" s="40" t="s">
        <v>369</v>
      </c>
    </row>
    <row r="2047" spans="1:5" x14ac:dyDescent="0.25">
      <c r="A2047" s="40">
        <v>20303078</v>
      </c>
      <c r="B2047" s="37">
        <v>4</v>
      </c>
      <c r="C2047" s="37" t="s">
        <v>303</v>
      </c>
      <c r="D2047" s="40" t="s">
        <v>263</v>
      </c>
      <c r="E2047" s="40" t="s">
        <v>369</v>
      </c>
    </row>
    <row r="2048" spans="1:5" x14ac:dyDescent="0.25">
      <c r="A2048" s="40">
        <v>20303150</v>
      </c>
      <c r="B2048" s="37">
        <v>4</v>
      </c>
      <c r="C2048" s="37" t="s">
        <v>303</v>
      </c>
      <c r="D2048" s="40" t="s">
        <v>263</v>
      </c>
      <c r="E2048" s="40" t="s">
        <v>369</v>
      </c>
    </row>
    <row r="2049" spans="1:5" x14ac:dyDescent="0.25">
      <c r="A2049" s="40">
        <v>20303062</v>
      </c>
      <c r="B2049" s="37">
        <v>4</v>
      </c>
      <c r="C2049" s="37" t="s">
        <v>303</v>
      </c>
      <c r="D2049" s="40" t="s">
        <v>263</v>
      </c>
      <c r="E2049" s="40" t="s">
        <v>369</v>
      </c>
    </row>
    <row r="2050" spans="1:5" x14ac:dyDescent="0.25">
      <c r="A2050" s="40">
        <v>19303185</v>
      </c>
      <c r="B2050" s="37">
        <v>4</v>
      </c>
      <c r="C2050" s="37" t="s">
        <v>303</v>
      </c>
      <c r="D2050" s="40" t="s">
        <v>263</v>
      </c>
      <c r="E2050" s="40" t="s">
        <v>369</v>
      </c>
    </row>
    <row r="2051" spans="1:5" x14ac:dyDescent="0.25">
      <c r="A2051" s="40">
        <v>20303117</v>
      </c>
      <c r="B2051" s="37">
        <v>4</v>
      </c>
      <c r="C2051" s="37" t="s">
        <v>303</v>
      </c>
      <c r="D2051" s="40" t="s">
        <v>263</v>
      </c>
      <c r="E2051" s="40" t="s">
        <v>369</v>
      </c>
    </row>
    <row r="2052" spans="1:5" x14ac:dyDescent="0.25">
      <c r="A2052" s="40">
        <v>20303074</v>
      </c>
      <c r="B2052" s="37">
        <v>4</v>
      </c>
      <c r="C2052" s="37" t="s">
        <v>303</v>
      </c>
      <c r="D2052" s="40" t="s">
        <v>263</v>
      </c>
      <c r="E2052" s="40" t="s">
        <v>369</v>
      </c>
    </row>
    <row r="2053" spans="1:5" x14ac:dyDescent="0.25">
      <c r="A2053" s="40">
        <v>21319026</v>
      </c>
      <c r="B2053" s="37">
        <v>1</v>
      </c>
      <c r="C2053" s="37" t="s">
        <v>268</v>
      </c>
      <c r="D2053" s="40" t="s">
        <v>262</v>
      </c>
      <c r="E2053" s="40" t="s">
        <v>370</v>
      </c>
    </row>
    <row r="2054" spans="1:5" x14ac:dyDescent="0.25">
      <c r="A2054" s="40">
        <v>21319013</v>
      </c>
      <c r="B2054" s="37">
        <v>1</v>
      </c>
      <c r="C2054" s="37" t="s">
        <v>268</v>
      </c>
      <c r="D2054" s="40" t="s">
        <v>262</v>
      </c>
      <c r="E2054" s="40" t="s">
        <v>370</v>
      </c>
    </row>
    <row r="2055" spans="1:5" x14ac:dyDescent="0.25">
      <c r="A2055" s="40">
        <v>21319032</v>
      </c>
      <c r="B2055" s="37">
        <v>1</v>
      </c>
      <c r="C2055" s="37" t="s">
        <v>268</v>
      </c>
      <c r="D2055" s="40" t="s">
        <v>262</v>
      </c>
      <c r="E2055" s="40" t="s">
        <v>370</v>
      </c>
    </row>
    <row r="2056" spans="1:5" x14ac:dyDescent="0.25">
      <c r="A2056" s="40">
        <v>21319024</v>
      </c>
      <c r="B2056" s="37">
        <v>1</v>
      </c>
      <c r="C2056" s="37" t="s">
        <v>268</v>
      </c>
      <c r="D2056" s="40" t="s">
        <v>262</v>
      </c>
      <c r="E2056" s="40" t="s">
        <v>370</v>
      </c>
    </row>
    <row r="2057" spans="1:5" x14ac:dyDescent="0.25">
      <c r="A2057" s="40">
        <v>21319007</v>
      </c>
      <c r="B2057" s="37">
        <v>1</v>
      </c>
      <c r="C2057" s="37" t="s">
        <v>268</v>
      </c>
      <c r="D2057" s="40" t="s">
        <v>262</v>
      </c>
      <c r="E2057" s="40" t="s">
        <v>370</v>
      </c>
    </row>
    <row r="2058" spans="1:5" x14ac:dyDescent="0.25">
      <c r="A2058" s="40">
        <v>21319021</v>
      </c>
      <c r="B2058" s="37">
        <v>1</v>
      </c>
      <c r="C2058" s="37" t="s">
        <v>268</v>
      </c>
      <c r="D2058" s="40" t="s">
        <v>262</v>
      </c>
      <c r="E2058" s="40" t="s">
        <v>370</v>
      </c>
    </row>
    <row r="2059" spans="1:5" x14ac:dyDescent="0.25">
      <c r="A2059" s="40">
        <v>21319009</v>
      </c>
      <c r="B2059" s="37">
        <v>1</v>
      </c>
      <c r="C2059" s="37" t="s">
        <v>268</v>
      </c>
      <c r="D2059" s="40" t="s">
        <v>262</v>
      </c>
      <c r="E2059" s="40" t="s">
        <v>370</v>
      </c>
    </row>
    <row r="2060" spans="1:5" x14ac:dyDescent="0.25">
      <c r="A2060" s="40">
        <v>21319023</v>
      </c>
      <c r="B2060" s="37">
        <v>1</v>
      </c>
      <c r="C2060" s="37" t="s">
        <v>268</v>
      </c>
      <c r="D2060" s="40" t="s">
        <v>262</v>
      </c>
      <c r="E2060" s="40" t="s">
        <v>370</v>
      </c>
    </row>
    <row r="2061" spans="1:5" x14ac:dyDescent="0.25">
      <c r="A2061" s="40">
        <v>21319012</v>
      </c>
      <c r="B2061" s="37">
        <v>1</v>
      </c>
      <c r="C2061" s="37" t="s">
        <v>268</v>
      </c>
      <c r="D2061" s="40" t="s">
        <v>262</v>
      </c>
      <c r="E2061" s="40" t="s">
        <v>370</v>
      </c>
    </row>
    <row r="2062" spans="1:5" x14ac:dyDescent="0.25">
      <c r="A2062" s="40">
        <v>21319001</v>
      </c>
      <c r="B2062" s="37">
        <v>1</v>
      </c>
      <c r="C2062" s="37" t="s">
        <v>268</v>
      </c>
      <c r="D2062" s="40" t="s">
        <v>262</v>
      </c>
      <c r="E2062" s="40" t="s">
        <v>370</v>
      </c>
    </row>
    <row r="2063" spans="1:5" x14ac:dyDescent="0.25">
      <c r="A2063" s="40">
        <v>21319027</v>
      </c>
      <c r="B2063" s="37">
        <v>1</v>
      </c>
      <c r="C2063" s="37" t="s">
        <v>268</v>
      </c>
      <c r="D2063" s="40" t="s">
        <v>262</v>
      </c>
      <c r="E2063" s="40" t="s">
        <v>370</v>
      </c>
    </row>
    <row r="2064" spans="1:5" x14ac:dyDescent="0.25">
      <c r="A2064" s="40">
        <v>21319028</v>
      </c>
      <c r="B2064" s="37">
        <v>1</v>
      </c>
      <c r="C2064" s="37" t="s">
        <v>268</v>
      </c>
      <c r="D2064" s="40" t="s">
        <v>262</v>
      </c>
      <c r="E2064" s="40" t="s">
        <v>370</v>
      </c>
    </row>
    <row r="2065" spans="1:5" x14ac:dyDescent="0.25">
      <c r="A2065" s="40">
        <v>21319022</v>
      </c>
      <c r="B2065" s="37">
        <v>1</v>
      </c>
      <c r="C2065" s="37" t="s">
        <v>268</v>
      </c>
      <c r="D2065" s="40" t="s">
        <v>262</v>
      </c>
      <c r="E2065" s="40" t="s">
        <v>370</v>
      </c>
    </row>
    <row r="2066" spans="1:5" x14ac:dyDescent="0.25">
      <c r="A2066" s="40">
        <v>21319010</v>
      </c>
      <c r="B2066" s="37">
        <v>1</v>
      </c>
      <c r="C2066" s="37" t="s">
        <v>268</v>
      </c>
      <c r="D2066" s="40" t="s">
        <v>262</v>
      </c>
      <c r="E2066" s="40" t="s">
        <v>370</v>
      </c>
    </row>
    <row r="2067" spans="1:5" x14ac:dyDescent="0.25">
      <c r="A2067" s="40">
        <v>20319014</v>
      </c>
      <c r="B2067" s="37">
        <v>1</v>
      </c>
      <c r="C2067" s="37" t="s">
        <v>268</v>
      </c>
      <c r="D2067" s="40" t="s">
        <v>262</v>
      </c>
      <c r="E2067" s="40" t="s">
        <v>370</v>
      </c>
    </row>
    <row r="2068" spans="1:5" x14ac:dyDescent="0.25">
      <c r="A2068" s="40">
        <v>21319002</v>
      </c>
      <c r="B2068" s="37">
        <v>1</v>
      </c>
      <c r="C2068" s="37" t="s">
        <v>268</v>
      </c>
      <c r="D2068" s="40" t="s">
        <v>262</v>
      </c>
      <c r="E2068" s="40" t="s">
        <v>370</v>
      </c>
    </row>
    <row r="2069" spans="1:5" x14ac:dyDescent="0.25">
      <c r="A2069" s="40">
        <v>21319019</v>
      </c>
      <c r="B2069" s="37">
        <v>1</v>
      </c>
      <c r="C2069" s="37" t="s">
        <v>268</v>
      </c>
      <c r="D2069" s="40" t="s">
        <v>262</v>
      </c>
      <c r="E2069" s="40" t="s">
        <v>370</v>
      </c>
    </row>
    <row r="2070" spans="1:5" x14ac:dyDescent="0.25">
      <c r="A2070" s="40">
        <v>21319016</v>
      </c>
      <c r="B2070" s="37">
        <v>1</v>
      </c>
      <c r="C2070" s="37" t="s">
        <v>268</v>
      </c>
      <c r="D2070" s="40" t="s">
        <v>262</v>
      </c>
      <c r="E2070" s="40" t="s">
        <v>370</v>
      </c>
    </row>
    <row r="2071" spans="1:5" x14ac:dyDescent="0.25">
      <c r="A2071" s="40">
        <v>21319033</v>
      </c>
      <c r="B2071" s="37">
        <v>1</v>
      </c>
      <c r="C2071" s="37" t="s">
        <v>268</v>
      </c>
      <c r="D2071" s="40" t="s">
        <v>262</v>
      </c>
      <c r="E2071" s="40" t="s">
        <v>370</v>
      </c>
    </row>
    <row r="2072" spans="1:5" x14ac:dyDescent="0.25">
      <c r="A2072" s="40">
        <v>21319020</v>
      </c>
      <c r="B2072" s="37">
        <v>1</v>
      </c>
      <c r="C2072" s="37" t="s">
        <v>268</v>
      </c>
      <c r="D2072" s="40" t="s">
        <v>262</v>
      </c>
      <c r="E2072" s="40" t="s">
        <v>370</v>
      </c>
    </row>
    <row r="2073" spans="1:5" x14ac:dyDescent="0.25">
      <c r="A2073" s="40">
        <v>21319005</v>
      </c>
      <c r="B2073" s="37">
        <v>1</v>
      </c>
      <c r="C2073" s="37" t="s">
        <v>268</v>
      </c>
      <c r="D2073" s="40" t="s">
        <v>262</v>
      </c>
      <c r="E2073" s="40" t="s">
        <v>370</v>
      </c>
    </row>
    <row r="2074" spans="1:5" x14ac:dyDescent="0.25">
      <c r="A2074" s="40">
        <v>21319006</v>
      </c>
      <c r="B2074" s="37">
        <v>1</v>
      </c>
      <c r="C2074" s="37" t="s">
        <v>268</v>
      </c>
      <c r="D2074" s="40" t="s">
        <v>262</v>
      </c>
      <c r="E2074" s="40" t="s">
        <v>370</v>
      </c>
    </row>
    <row r="2075" spans="1:5" x14ac:dyDescent="0.25">
      <c r="A2075" s="40">
        <v>21319011</v>
      </c>
      <c r="B2075" s="37">
        <v>1</v>
      </c>
      <c r="C2075" s="37" t="s">
        <v>268</v>
      </c>
      <c r="D2075" s="40" t="s">
        <v>262</v>
      </c>
      <c r="E2075" s="40" t="s">
        <v>370</v>
      </c>
    </row>
    <row r="2076" spans="1:5" x14ac:dyDescent="0.25">
      <c r="A2076" s="40">
        <v>21319031</v>
      </c>
      <c r="B2076" s="37">
        <v>1</v>
      </c>
      <c r="C2076" s="37" t="s">
        <v>268</v>
      </c>
      <c r="D2076" s="40" t="s">
        <v>262</v>
      </c>
      <c r="E2076" s="40" t="s">
        <v>370</v>
      </c>
    </row>
    <row r="2077" spans="1:5" x14ac:dyDescent="0.25">
      <c r="A2077" s="40">
        <v>21319025</v>
      </c>
      <c r="B2077" s="37">
        <v>1</v>
      </c>
      <c r="C2077" s="37" t="s">
        <v>268</v>
      </c>
      <c r="D2077" s="40" t="s">
        <v>262</v>
      </c>
      <c r="E2077" s="40" t="s">
        <v>370</v>
      </c>
    </row>
    <row r="2078" spans="1:5" x14ac:dyDescent="0.25">
      <c r="A2078" s="40">
        <v>20319028</v>
      </c>
      <c r="B2078" s="37">
        <v>1</v>
      </c>
      <c r="C2078" s="37" t="s">
        <v>268</v>
      </c>
      <c r="D2078" s="40" t="s">
        <v>262</v>
      </c>
      <c r="E2078" s="40" t="s">
        <v>370</v>
      </c>
    </row>
    <row r="2079" spans="1:5" x14ac:dyDescent="0.25">
      <c r="A2079" s="40">
        <v>21319015</v>
      </c>
      <c r="B2079" s="37">
        <v>1</v>
      </c>
      <c r="C2079" s="37" t="s">
        <v>268</v>
      </c>
      <c r="D2079" s="40" t="s">
        <v>262</v>
      </c>
      <c r="E2079" s="40" t="s">
        <v>370</v>
      </c>
    </row>
    <row r="2080" spans="1:5" x14ac:dyDescent="0.25">
      <c r="A2080" s="40">
        <v>21319014</v>
      </c>
      <c r="B2080" s="37">
        <v>1</v>
      </c>
      <c r="C2080" s="37" t="s">
        <v>268</v>
      </c>
      <c r="D2080" s="40" t="s">
        <v>262</v>
      </c>
      <c r="E2080" s="40" t="s">
        <v>370</v>
      </c>
    </row>
    <row r="2081" spans="1:5" x14ac:dyDescent="0.25">
      <c r="A2081" s="40">
        <v>21319003</v>
      </c>
      <c r="B2081" s="37">
        <v>1</v>
      </c>
      <c r="C2081" s="37" t="s">
        <v>268</v>
      </c>
      <c r="D2081" s="40" t="s">
        <v>262</v>
      </c>
      <c r="E2081" s="40" t="s">
        <v>370</v>
      </c>
    </row>
    <row r="2082" spans="1:5" x14ac:dyDescent="0.25">
      <c r="A2082" s="40">
        <v>21319029</v>
      </c>
      <c r="B2082" s="37">
        <v>1</v>
      </c>
      <c r="C2082" s="37" t="s">
        <v>268</v>
      </c>
      <c r="D2082" s="40" t="s">
        <v>262</v>
      </c>
      <c r="E2082" s="40" t="s">
        <v>370</v>
      </c>
    </row>
    <row r="2083" spans="1:5" x14ac:dyDescent="0.25">
      <c r="A2083" s="40">
        <v>21319008</v>
      </c>
      <c r="B2083" s="37">
        <v>1</v>
      </c>
      <c r="C2083" s="37" t="s">
        <v>268</v>
      </c>
      <c r="D2083" s="40" t="s">
        <v>262</v>
      </c>
      <c r="E2083" s="40" t="s">
        <v>370</v>
      </c>
    </row>
    <row r="2084" spans="1:5" x14ac:dyDescent="0.25">
      <c r="A2084" s="40">
        <v>19319007</v>
      </c>
      <c r="B2084" s="37">
        <v>1</v>
      </c>
      <c r="C2084" s="37" t="s">
        <v>268</v>
      </c>
      <c r="D2084" s="40" t="s">
        <v>262</v>
      </c>
      <c r="E2084" s="40" t="s">
        <v>370</v>
      </c>
    </row>
    <row r="2085" spans="1:5" x14ac:dyDescent="0.25">
      <c r="A2085" s="40">
        <v>21319018</v>
      </c>
      <c r="B2085" s="37">
        <v>1</v>
      </c>
      <c r="C2085" s="37" t="s">
        <v>268</v>
      </c>
      <c r="D2085" s="40" t="s">
        <v>262</v>
      </c>
      <c r="E2085" s="40" t="s">
        <v>370</v>
      </c>
    </row>
    <row r="2086" spans="1:5" x14ac:dyDescent="0.25">
      <c r="A2086" s="40">
        <v>21319004</v>
      </c>
      <c r="B2086" s="37">
        <v>1</v>
      </c>
      <c r="C2086" s="37" t="s">
        <v>268</v>
      </c>
      <c r="D2086" s="40" t="s">
        <v>262</v>
      </c>
      <c r="E2086" s="40" t="s">
        <v>370</v>
      </c>
    </row>
    <row r="2087" spans="1:5" x14ac:dyDescent="0.25">
      <c r="A2087" s="40">
        <v>21319017</v>
      </c>
      <c r="B2087" s="37">
        <v>1</v>
      </c>
      <c r="C2087" s="37" t="s">
        <v>268</v>
      </c>
      <c r="D2087" s="40" t="s">
        <v>262</v>
      </c>
      <c r="E2087" s="40" t="s">
        <v>370</v>
      </c>
    </row>
    <row r="2088" spans="1:5" x14ac:dyDescent="0.25">
      <c r="A2088" s="40">
        <v>20319001</v>
      </c>
      <c r="B2088" s="37">
        <v>4</v>
      </c>
      <c r="C2088" s="37" t="s">
        <v>296</v>
      </c>
      <c r="D2088" s="40" t="s">
        <v>262</v>
      </c>
      <c r="E2088" s="40" t="s">
        <v>370</v>
      </c>
    </row>
    <row r="2089" spans="1:5" x14ac:dyDescent="0.25">
      <c r="A2089" s="40">
        <v>20319002</v>
      </c>
      <c r="B2089" s="37">
        <v>4</v>
      </c>
      <c r="C2089" s="37" t="s">
        <v>296</v>
      </c>
      <c r="D2089" s="40" t="s">
        <v>262</v>
      </c>
      <c r="E2089" s="40" t="s">
        <v>370</v>
      </c>
    </row>
    <row r="2090" spans="1:5" x14ac:dyDescent="0.25">
      <c r="A2090" s="40">
        <v>20319008</v>
      </c>
      <c r="B2090" s="37">
        <v>4</v>
      </c>
      <c r="C2090" s="37" t="s">
        <v>296</v>
      </c>
      <c r="D2090" s="40" t="s">
        <v>262</v>
      </c>
      <c r="E2090" s="40" t="s">
        <v>370</v>
      </c>
    </row>
    <row r="2091" spans="1:5" x14ac:dyDescent="0.25">
      <c r="A2091" s="40">
        <v>20319017</v>
      </c>
      <c r="B2091" s="37">
        <v>4</v>
      </c>
      <c r="C2091" s="37" t="s">
        <v>296</v>
      </c>
      <c r="D2091" s="40" t="s">
        <v>262</v>
      </c>
      <c r="E2091" s="40" t="s">
        <v>370</v>
      </c>
    </row>
    <row r="2092" spans="1:5" x14ac:dyDescent="0.25">
      <c r="A2092" s="40">
        <v>20319005</v>
      </c>
      <c r="B2092" s="37">
        <v>4</v>
      </c>
      <c r="C2092" s="37" t="s">
        <v>296</v>
      </c>
      <c r="D2092" s="40" t="s">
        <v>262</v>
      </c>
      <c r="E2092" s="40" t="s">
        <v>370</v>
      </c>
    </row>
    <row r="2093" spans="1:5" x14ac:dyDescent="0.25">
      <c r="A2093" s="40">
        <v>18319032</v>
      </c>
      <c r="B2093" s="37">
        <v>4</v>
      </c>
      <c r="C2093" s="37" t="s">
        <v>296</v>
      </c>
      <c r="D2093" s="40" t="s">
        <v>262</v>
      </c>
      <c r="E2093" s="40" t="s">
        <v>370</v>
      </c>
    </row>
    <row r="2094" spans="1:5" x14ac:dyDescent="0.25">
      <c r="A2094" s="40">
        <v>20319020</v>
      </c>
      <c r="B2094" s="37">
        <v>4</v>
      </c>
      <c r="C2094" s="37" t="s">
        <v>296</v>
      </c>
      <c r="D2094" s="40" t="s">
        <v>262</v>
      </c>
      <c r="E2094" s="40" t="s">
        <v>370</v>
      </c>
    </row>
    <row r="2095" spans="1:5" x14ac:dyDescent="0.25">
      <c r="A2095" s="40">
        <v>19319061</v>
      </c>
      <c r="B2095" s="37">
        <v>4</v>
      </c>
      <c r="C2095" s="37" t="s">
        <v>296</v>
      </c>
      <c r="D2095" s="40" t="s">
        <v>262</v>
      </c>
      <c r="E2095" s="40" t="s">
        <v>370</v>
      </c>
    </row>
    <row r="2096" spans="1:5" x14ac:dyDescent="0.25">
      <c r="A2096" s="40">
        <v>20319032</v>
      </c>
      <c r="B2096" s="37">
        <v>4</v>
      </c>
      <c r="C2096" s="37" t="s">
        <v>296</v>
      </c>
      <c r="D2096" s="40" t="s">
        <v>262</v>
      </c>
      <c r="E2096" s="40" t="s">
        <v>370</v>
      </c>
    </row>
    <row r="2097" spans="1:5" x14ac:dyDescent="0.25">
      <c r="A2097" s="40">
        <v>19319018</v>
      </c>
      <c r="B2097" s="37">
        <v>4</v>
      </c>
      <c r="C2097" s="37" t="s">
        <v>296</v>
      </c>
      <c r="D2097" s="40" t="s">
        <v>262</v>
      </c>
      <c r="E2097" s="40" t="s">
        <v>370</v>
      </c>
    </row>
    <row r="2098" spans="1:5" x14ac:dyDescent="0.25">
      <c r="A2098" s="40">
        <v>19319059</v>
      </c>
      <c r="B2098" s="37">
        <v>4</v>
      </c>
      <c r="C2098" s="37" t="s">
        <v>296</v>
      </c>
      <c r="D2098" s="40" t="s">
        <v>262</v>
      </c>
      <c r="E2098" s="40" t="s">
        <v>370</v>
      </c>
    </row>
    <row r="2099" spans="1:5" x14ac:dyDescent="0.25">
      <c r="A2099" s="40">
        <v>20319012</v>
      </c>
      <c r="B2099" s="37">
        <v>4</v>
      </c>
      <c r="C2099" s="37" t="s">
        <v>296</v>
      </c>
      <c r="D2099" s="40" t="s">
        <v>262</v>
      </c>
      <c r="E2099" s="40" t="s">
        <v>370</v>
      </c>
    </row>
    <row r="2100" spans="1:5" x14ac:dyDescent="0.25">
      <c r="A2100" s="40">
        <v>19319060</v>
      </c>
      <c r="B2100" s="37">
        <v>4</v>
      </c>
      <c r="C2100" s="37" t="s">
        <v>296</v>
      </c>
      <c r="D2100" s="40" t="s">
        <v>262</v>
      </c>
      <c r="E2100" s="40" t="s">
        <v>370</v>
      </c>
    </row>
    <row r="2101" spans="1:5" x14ac:dyDescent="0.25">
      <c r="A2101" s="40">
        <v>21301059</v>
      </c>
      <c r="B2101" s="37">
        <v>1</v>
      </c>
      <c r="C2101" s="37" t="s">
        <v>269</v>
      </c>
      <c r="D2101" s="40" t="s">
        <v>262</v>
      </c>
      <c r="E2101" s="40" t="s">
        <v>371</v>
      </c>
    </row>
    <row r="2102" spans="1:5" x14ac:dyDescent="0.25">
      <c r="A2102" s="40">
        <v>20301049</v>
      </c>
      <c r="B2102" s="37">
        <v>1</v>
      </c>
      <c r="C2102" s="37" t="s">
        <v>269</v>
      </c>
      <c r="D2102" s="40" t="s">
        <v>262</v>
      </c>
      <c r="E2102" s="40" t="s">
        <v>371</v>
      </c>
    </row>
    <row r="2103" spans="1:5" x14ac:dyDescent="0.25">
      <c r="A2103" s="40">
        <v>21301066</v>
      </c>
      <c r="B2103" s="37">
        <v>1</v>
      </c>
      <c r="C2103" s="37" t="s">
        <v>269</v>
      </c>
      <c r="D2103" s="40" t="s">
        <v>262</v>
      </c>
      <c r="E2103" s="40" t="s">
        <v>371</v>
      </c>
    </row>
    <row r="2104" spans="1:5" x14ac:dyDescent="0.25">
      <c r="A2104" s="40">
        <v>21301010</v>
      </c>
      <c r="B2104" s="37">
        <v>1</v>
      </c>
      <c r="C2104" s="37" t="s">
        <v>269</v>
      </c>
      <c r="D2104" s="40" t="s">
        <v>262</v>
      </c>
      <c r="E2104" s="40" t="s">
        <v>371</v>
      </c>
    </row>
    <row r="2105" spans="1:5" x14ac:dyDescent="0.25">
      <c r="A2105" s="40">
        <v>21301048</v>
      </c>
      <c r="B2105" s="37">
        <v>1</v>
      </c>
      <c r="C2105" s="37" t="s">
        <v>269</v>
      </c>
      <c r="D2105" s="40" t="s">
        <v>262</v>
      </c>
      <c r="E2105" s="40" t="s">
        <v>371</v>
      </c>
    </row>
    <row r="2106" spans="1:5" x14ac:dyDescent="0.25">
      <c r="A2106" s="40">
        <v>21301038</v>
      </c>
      <c r="B2106" s="37">
        <v>1</v>
      </c>
      <c r="C2106" s="37" t="s">
        <v>269</v>
      </c>
      <c r="D2106" s="40" t="s">
        <v>262</v>
      </c>
      <c r="E2106" s="40" t="s">
        <v>371</v>
      </c>
    </row>
    <row r="2107" spans="1:5" x14ac:dyDescent="0.25">
      <c r="A2107" s="40">
        <v>21301009</v>
      </c>
      <c r="B2107" s="37">
        <v>1</v>
      </c>
      <c r="C2107" s="37" t="s">
        <v>269</v>
      </c>
      <c r="D2107" s="40" t="s">
        <v>262</v>
      </c>
      <c r="E2107" s="40" t="s">
        <v>371</v>
      </c>
    </row>
    <row r="2108" spans="1:5" x14ac:dyDescent="0.25">
      <c r="A2108" s="40">
        <v>21301054</v>
      </c>
      <c r="B2108" s="37">
        <v>1</v>
      </c>
      <c r="C2108" s="37" t="s">
        <v>269</v>
      </c>
      <c r="D2108" s="40" t="s">
        <v>262</v>
      </c>
      <c r="E2108" s="40" t="s">
        <v>371</v>
      </c>
    </row>
    <row r="2109" spans="1:5" x14ac:dyDescent="0.25">
      <c r="A2109" s="40">
        <v>21301004</v>
      </c>
      <c r="B2109" s="37">
        <v>1</v>
      </c>
      <c r="C2109" s="37" t="s">
        <v>269</v>
      </c>
      <c r="D2109" s="40" t="s">
        <v>262</v>
      </c>
      <c r="E2109" s="40" t="s">
        <v>371</v>
      </c>
    </row>
    <row r="2110" spans="1:5" x14ac:dyDescent="0.25">
      <c r="A2110" s="40">
        <v>21301001</v>
      </c>
      <c r="B2110" s="37">
        <v>1</v>
      </c>
      <c r="C2110" s="37" t="s">
        <v>269</v>
      </c>
      <c r="D2110" s="40" t="s">
        <v>262</v>
      </c>
      <c r="E2110" s="40" t="s">
        <v>371</v>
      </c>
    </row>
    <row r="2111" spans="1:5" x14ac:dyDescent="0.25">
      <c r="A2111" s="40">
        <v>21301017</v>
      </c>
      <c r="B2111" s="37">
        <v>1</v>
      </c>
      <c r="C2111" s="37" t="s">
        <v>269</v>
      </c>
      <c r="D2111" s="40" t="s">
        <v>262</v>
      </c>
      <c r="E2111" s="40" t="s">
        <v>371</v>
      </c>
    </row>
    <row r="2112" spans="1:5" x14ac:dyDescent="0.25">
      <c r="A2112" s="40">
        <v>21301075</v>
      </c>
      <c r="B2112" s="37">
        <v>1</v>
      </c>
      <c r="C2112" s="37" t="s">
        <v>269</v>
      </c>
      <c r="D2112" s="40" t="s">
        <v>262</v>
      </c>
      <c r="E2112" s="40" t="s">
        <v>371</v>
      </c>
    </row>
    <row r="2113" spans="1:5" x14ac:dyDescent="0.25">
      <c r="A2113" s="40">
        <v>21301007</v>
      </c>
      <c r="B2113" s="37">
        <v>1</v>
      </c>
      <c r="C2113" s="37" t="s">
        <v>269</v>
      </c>
      <c r="D2113" s="40" t="s">
        <v>262</v>
      </c>
      <c r="E2113" s="40" t="s">
        <v>371</v>
      </c>
    </row>
    <row r="2114" spans="1:5" x14ac:dyDescent="0.25">
      <c r="A2114" s="40">
        <v>21301043</v>
      </c>
      <c r="B2114" s="37">
        <v>1</v>
      </c>
      <c r="C2114" s="37" t="s">
        <v>269</v>
      </c>
      <c r="D2114" s="40" t="s">
        <v>262</v>
      </c>
      <c r="E2114" s="40" t="s">
        <v>371</v>
      </c>
    </row>
    <row r="2115" spans="1:5" x14ac:dyDescent="0.25">
      <c r="A2115" s="40">
        <v>21301064</v>
      </c>
      <c r="B2115" s="37">
        <v>1</v>
      </c>
      <c r="C2115" s="37" t="s">
        <v>269</v>
      </c>
      <c r="D2115" s="40" t="s">
        <v>262</v>
      </c>
      <c r="E2115" s="40" t="s">
        <v>371</v>
      </c>
    </row>
    <row r="2116" spans="1:5" x14ac:dyDescent="0.25">
      <c r="A2116" s="40">
        <v>21301023</v>
      </c>
      <c r="B2116" s="37">
        <v>1</v>
      </c>
      <c r="C2116" s="37" t="s">
        <v>269</v>
      </c>
      <c r="D2116" s="40" t="s">
        <v>262</v>
      </c>
      <c r="E2116" s="40" t="s">
        <v>371</v>
      </c>
    </row>
    <row r="2117" spans="1:5" x14ac:dyDescent="0.25">
      <c r="A2117" s="40">
        <v>21301031</v>
      </c>
      <c r="B2117" s="37">
        <v>1</v>
      </c>
      <c r="C2117" s="37" t="s">
        <v>269</v>
      </c>
      <c r="D2117" s="40" t="s">
        <v>262</v>
      </c>
      <c r="E2117" s="40" t="s">
        <v>371</v>
      </c>
    </row>
    <row r="2118" spans="1:5" x14ac:dyDescent="0.25">
      <c r="A2118" s="40">
        <v>21301070</v>
      </c>
      <c r="B2118" s="37">
        <v>1</v>
      </c>
      <c r="C2118" s="37" t="s">
        <v>269</v>
      </c>
      <c r="D2118" s="40" t="s">
        <v>262</v>
      </c>
      <c r="E2118" s="40" t="s">
        <v>371</v>
      </c>
    </row>
    <row r="2119" spans="1:5" x14ac:dyDescent="0.25">
      <c r="A2119" s="40">
        <v>21301112</v>
      </c>
      <c r="B2119" s="37">
        <v>1</v>
      </c>
      <c r="C2119" s="37" t="s">
        <v>269</v>
      </c>
      <c r="D2119" s="40" t="s">
        <v>262</v>
      </c>
      <c r="E2119" s="40" t="s">
        <v>371</v>
      </c>
    </row>
    <row r="2120" spans="1:5" x14ac:dyDescent="0.25">
      <c r="A2120" s="40">
        <v>21301033</v>
      </c>
      <c r="B2120" s="37">
        <v>1</v>
      </c>
      <c r="C2120" s="37" t="s">
        <v>269</v>
      </c>
      <c r="D2120" s="40" t="s">
        <v>262</v>
      </c>
      <c r="E2120" s="40" t="s">
        <v>371</v>
      </c>
    </row>
    <row r="2121" spans="1:5" x14ac:dyDescent="0.25">
      <c r="A2121" s="40">
        <v>21301073</v>
      </c>
      <c r="B2121" s="37">
        <v>1</v>
      </c>
      <c r="C2121" s="37" t="s">
        <v>269</v>
      </c>
      <c r="D2121" s="40" t="s">
        <v>262</v>
      </c>
      <c r="E2121" s="40" t="s">
        <v>371</v>
      </c>
    </row>
    <row r="2122" spans="1:5" x14ac:dyDescent="0.25">
      <c r="A2122" s="40">
        <v>21301026</v>
      </c>
      <c r="B2122" s="37">
        <v>1</v>
      </c>
      <c r="C2122" s="37" t="s">
        <v>269</v>
      </c>
      <c r="D2122" s="40" t="s">
        <v>262</v>
      </c>
      <c r="E2122" s="40" t="s">
        <v>371</v>
      </c>
    </row>
    <row r="2123" spans="1:5" x14ac:dyDescent="0.25">
      <c r="A2123" s="40">
        <v>21301118</v>
      </c>
      <c r="B2123" s="37">
        <v>1</v>
      </c>
      <c r="C2123" s="37" t="s">
        <v>269</v>
      </c>
      <c r="D2123" s="40" t="s">
        <v>262</v>
      </c>
      <c r="E2123" s="40" t="s">
        <v>371</v>
      </c>
    </row>
    <row r="2124" spans="1:5" x14ac:dyDescent="0.25">
      <c r="A2124" s="40">
        <v>21301117</v>
      </c>
      <c r="B2124" s="37">
        <v>1</v>
      </c>
      <c r="C2124" s="37" t="s">
        <v>269</v>
      </c>
      <c r="D2124" s="40" t="s">
        <v>262</v>
      </c>
      <c r="E2124" s="40" t="s">
        <v>371</v>
      </c>
    </row>
    <row r="2125" spans="1:5" x14ac:dyDescent="0.25">
      <c r="A2125" s="40">
        <v>21301016</v>
      </c>
      <c r="B2125" s="37">
        <v>1</v>
      </c>
      <c r="C2125" s="37" t="s">
        <v>269</v>
      </c>
      <c r="D2125" s="40" t="s">
        <v>262</v>
      </c>
      <c r="E2125" s="40" t="s">
        <v>371</v>
      </c>
    </row>
    <row r="2126" spans="1:5" x14ac:dyDescent="0.25">
      <c r="A2126" s="40">
        <v>21301116</v>
      </c>
      <c r="B2126" s="37">
        <v>1</v>
      </c>
      <c r="C2126" s="37" t="s">
        <v>270</v>
      </c>
      <c r="D2126" s="40" t="s">
        <v>262</v>
      </c>
      <c r="E2126" s="40" t="s">
        <v>371</v>
      </c>
    </row>
    <row r="2127" spans="1:5" x14ac:dyDescent="0.25">
      <c r="A2127" s="40">
        <v>21301015</v>
      </c>
      <c r="B2127" s="37">
        <v>1</v>
      </c>
      <c r="C2127" s="37" t="s">
        <v>270</v>
      </c>
      <c r="D2127" s="40" t="s">
        <v>262</v>
      </c>
      <c r="E2127" s="40" t="s">
        <v>371</v>
      </c>
    </row>
    <row r="2128" spans="1:5" x14ac:dyDescent="0.25">
      <c r="A2128" s="40">
        <v>21301034</v>
      </c>
      <c r="B2128" s="37">
        <v>1</v>
      </c>
      <c r="C2128" s="37" t="s">
        <v>270</v>
      </c>
      <c r="D2128" s="40" t="s">
        <v>262</v>
      </c>
      <c r="E2128" s="40" t="s">
        <v>371</v>
      </c>
    </row>
    <row r="2129" spans="1:5" x14ac:dyDescent="0.25">
      <c r="A2129" s="40">
        <v>21301107</v>
      </c>
      <c r="B2129" s="37">
        <v>1</v>
      </c>
      <c r="C2129" s="37" t="s">
        <v>270</v>
      </c>
      <c r="D2129" s="40" t="s">
        <v>262</v>
      </c>
      <c r="E2129" s="40" t="s">
        <v>371</v>
      </c>
    </row>
    <row r="2130" spans="1:5" x14ac:dyDescent="0.25">
      <c r="A2130" s="40">
        <v>21301021</v>
      </c>
      <c r="B2130" s="37">
        <v>1</v>
      </c>
      <c r="C2130" s="37" t="s">
        <v>270</v>
      </c>
      <c r="D2130" s="40" t="s">
        <v>262</v>
      </c>
      <c r="E2130" s="40" t="s">
        <v>371</v>
      </c>
    </row>
    <row r="2131" spans="1:5" x14ac:dyDescent="0.25">
      <c r="A2131" s="40">
        <v>21301032</v>
      </c>
      <c r="B2131" s="37">
        <v>1</v>
      </c>
      <c r="C2131" s="37" t="s">
        <v>270</v>
      </c>
      <c r="D2131" s="40" t="s">
        <v>262</v>
      </c>
      <c r="E2131" s="40" t="s">
        <v>371</v>
      </c>
    </row>
    <row r="2132" spans="1:5" x14ac:dyDescent="0.25">
      <c r="A2132" s="40">
        <v>21301008</v>
      </c>
      <c r="B2132" s="37">
        <v>1</v>
      </c>
      <c r="C2132" s="37" t="s">
        <v>270</v>
      </c>
      <c r="D2132" s="40" t="s">
        <v>262</v>
      </c>
      <c r="E2132" s="40" t="s">
        <v>371</v>
      </c>
    </row>
    <row r="2133" spans="1:5" x14ac:dyDescent="0.25">
      <c r="A2133" s="40">
        <v>21301069</v>
      </c>
      <c r="B2133" s="37">
        <v>1</v>
      </c>
      <c r="C2133" s="37" t="s">
        <v>270</v>
      </c>
      <c r="D2133" s="40" t="s">
        <v>262</v>
      </c>
      <c r="E2133" s="40" t="s">
        <v>371</v>
      </c>
    </row>
    <row r="2134" spans="1:5" x14ac:dyDescent="0.25">
      <c r="A2134" s="40">
        <v>21301020</v>
      </c>
      <c r="B2134" s="37">
        <v>1</v>
      </c>
      <c r="C2134" s="37" t="s">
        <v>270</v>
      </c>
      <c r="D2134" s="40" t="s">
        <v>262</v>
      </c>
      <c r="E2134" s="40" t="s">
        <v>371</v>
      </c>
    </row>
    <row r="2135" spans="1:5" x14ac:dyDescent="0.25">
      <c r="A2135" s="40">
        <v>21301036</v>
      </c>
      <c r="B2135" s="37">
        <v>1</v>
      </c>
      <c r="C2135" s="37" t="s">
        <v>270</v>
      </c>
      <c r="D2135" s="40" t="s">
        <v>262</v>
      </c>
      <c r="E2135" s="40" t="s">
        <v>371</v>
      </c>
    </row>
    <row r="2136" spans="1:5" x14ac:dyDescent="0.25">
      <c r="A2136" s="40">
        <v>21301024</v>
      </c>
      <c r="B2136" s="37">
        <v>1</v>
      </c>
      <c r="C2136" s="37" t="s">
        <v>270</v>
      </c>
      <c r="D2136" s="40" t="s">
        <v>262</v>
      </c>
      <c r="E2136" s="40" t="s">
        <v>371</v>
      </c>
    </row>
    <row r="2137" spans="1:5" x14ac:dyDescent="0.25">
      <c r="A2137" s="40">
        <v>21301042</v>
      </c>
      <c r="B2137" s="37">
        <v>1</v>
      </c>
      <c r="C2137" s="37" t="s">
        <v>270</v>
      </c>
      <c r="D2137" s="40" t="s">
        <v>262</v>
      </c>
      <c r="E2137" s="40" t="s">
        <v>371</v>
      </c>
    </row>
    <row r="2138" spans="1:5" x14ac:dyDescent="0.25">
      <c r="A2138" s="40">
        <v>21301013</v>
      </c>
      <c r="B2138" s="37">
        <v>1</v>
      </c>
      <c r="C2138" s="37" t="s">
        <v>270</v>
      </c>
      <c r="D2138" s="40" t="s">
        <v>262</v>
      </c>
      <c r="E2138" s="40" t="s">
        <v>371</v>
      </c>
    </row>
    <row r="2139" spans="1:5" x14ac:dyDescent="0.25">
      <c r="A2139" s="40">
        <v>21301046</v>
      </c>
      <c r="B2139" s="37">
        <v>1</v>
      </c>
      <c r="C2139" s="37" t="s">
        <v>270</v>
      </c>
      <c r="D2139" s="40" t="s">
        <v>262</v>
      </c>
      <c r="E2139" s="40" t="s">
        <v>371</v>
      </c>
    </row>
    <row r="2140" spans="1:5" x14ac:dyDescent="0.25">
      <c r="A2140" s="40">
        <v>21301119</v>
      </c>
      <c r="B2140" s="37">
        <v>1</v>
      </c>
      <c r="C2140" s="37" t="s">
        <v>270</v>
      </c>
      <c r="D2140" s="40" t="s">
        <v>262</v>
      </c>
      <c r="E2140" s="40" t="s">
        <v>371</v>
      </c>
    </row>
    <row r="2141" spans="1:5" x14ac:dyDescent="0.25">
      <c r="A2141" s="40">
        <v>21301067</v>
      </c>
      <c r="B2141" s="37">
        <v>1</v>
      </c>
      <c r="C2141" s="37" t="s">
        <v>270</v>
      </c>
      <c r="D2141" s="40" t="s">
        <v>262</v>
      </c>
      <c r="E2141" s="40" t="s">
        <v>371</v>
      </c>
    </row>
    <row r="2142" spans="1:5" x14ac:dyDescent="0.25">
      <c r="A2142" s="40">
        <v>21301050</v>
      </c>
      <c r="B2142" s="37">
        <v>1</v>
      </c>
      <c r="C2142" s="37" t="s">
        <v>270</v>
      </c>
      <c r="D2142" s="40" t="s">
        <v>262</v>
      </c>
      <c r="E2142" s="40" t="s">
        <v>371</v>
      </c>
    </row>
    <row r="2143" spans="1:5" x14ac:dyDescent="0.25">
      <c r="A2143" s="40">
        <v>21301055</v>
      </c>
      <c r="B2143" s="37">
        <v>1</v>
      </c>
      <c r="C2143" s="37" t="s">
        <v>270</v>
      </c>
      <c r="D2143" s="40" t="s">
        <v>262</v>
      </c>
      <c r="E2143" s="40" t="s">
        <v>371</v>
      </c>
    </row>
    <row r="2144" spans="1:5" x14ac:dyDescent="0.25">
      <c r="A2144" s="40">
        <v>21301003</v>
      </c>
      <c r="B2144" s="37">
        <v>1</v>
      </c>
      <c r="C2144" s="37" t="s">
        <v>270</v>
      </c>
      <c r="D2144" s="40" t="s">
        <v>262</v>
      </c>
      <c r="E2144" s="40" t="s">
        <v>371</v>
      </c>
    </row>
    <row r="2145" spans="1:5" x14ac:dyDescent="0.25">
      <c r="A2145" s="40">
        <v>21301115</v>
      </c>
      <c r="B2145" s="37">
        <v>1</v>
      </c>
      <c r="C2145" s="37" t="s">
        <v>270</v>
      </c>
      <c r="D2145" s="40" t="s">
        <v>262</v>
      </c>
      <c r="E2145" s="40" t="s">
        <v>371</v>
      </c>
    </row>
    <row r="2146" spans="1:5" x14ac:dyDescent="0.25">
      <c r="A2146" s="40">
        <v>21301072</v>
      </c>
      <c r="B2146" s="37">
        <v>1</v>
      </c>
      <c r="C2146" s="37" t="s">
        <v>270</v>
      </c>
      <c r="D2146" s="40" t="s">
        <v>262</v>
      </c>
      <c r="E2146" s="40" t="s">
        <v>371</v>
      </c>
    </row>
    <row r="2147" spans="1:5" x14ac:dyDescent="0.25">
      <c r="A2147" s="40">
        <v>21301047</v>
      </c>
      <c r="B2147" s="37">
        <v>1</v>
      </c>
      <c r="C2147" s="37" t="s">
        <v>270</v>
      </c>
      <c r="D2147" s="40" t="s">
        <v>262</v>
      </c>
      <c r="E2147" s="40" t="s">
        <v>371</v>
      </c>
    </row>
    <row r="2148" spans="1:5" x14ac:dyDescent="0.25">
      <c r="A2148" s="40">
        <v>21301028</v>
      </c>
      <c r="B2148" s="37">
        <v>1</v>
      </c>
      <c r="C2148" s="37" t="s">
        <v>270</v>
      </c>
      <c r="D2148" s="40" t="s">
        <v>262</v>
      </c>
      <c r="E2148" s="40" t="s">
        <v>371</v>
      </c>
    </row>
    <row r="2149" spans="1:5" x14ac:dyDescent="0.25">
      <c r="A2149" s="40">
        <v>21301076</v>
      </c>
      <c r="B2149" s="37">
        <v>1</v>
      </c>
      <c r="C2149" s="37" t="s">
        <v>270</v>
      </c>
      <c r="D2149" s="40" t="s">
        <v>262</v>
      </c>
      <c r="E2149" s="40" t="s">
        <v>371</v>
      </c>
    </row>
    <row r="2150" spans="1:5" x14ac:dyDescent="0.25">
      <c r="A2150" s="40">
        <v>21301061</v>
      </c>
      <c r="B2150" s="37">
        <v>1</v>
      </c>
      <c r="C2150" s="37" t="s">
        <v>270</v>
      </c>
      <c r="D2150" s="40" t="s">
        <v>262</v>
      </c>
      <c r="E2150" s="40" t="s">
        <v>371</v>
      </c>
    </row>
    <row r="2151" spans="1:5" x14ac:dyDescent="0.25">
      <c r="A2151" s="40">
        <v>21301019</v>
      </c>
      <c r="B2151" s="37">
        <v>1</v>
      </c>
      <c r="C2151" s="37" t="s">
        <v>543</v>
      </c>
      <c r="D2151" s="40" t="s">
        <v>262</v>
      </c>
      <c r="E2151" s="40" t="s">
        <v>371</v>
      </c>
    </row>
    <row r="2152" spans="1:5" x14ac:dyDescent="0.25">
      <c r="A2152" s="40">
        <v>21301105</v>
      </c>
      <c r="B2152" s="37">
        <v>1</v>
      </c>
      <c r="C2152" s="37" t="s">
        <v>543</v>
      </c>
      <c r="D2152" s="40" t="s">
        <v>262</v>
      </c>
      <c r="E2152" s="40" t="s">
        <v>371</v>
      </c>
    </row>
    <row r="2153" spans="1:5" x14ac:dyDescent="0.25">
      <c r="A2153" s="40">
        <v>21301108</v>
      </c>
      <c r="B2153" s="37">
        <v>1</v>
      </c>
      <c r="C2153" s="37" t="s">
        <v>543</v>
      </c>
      <c r="D2153" s="40" t="s">
        <v>262</v>
      </c>
      <c r="E2153" s="40" t="s">
        <v>371</v>
      </c>
    </row>
    <row r="2154" spans="1:5" x14ac:dyDescent="0.25">
      <c r="A2154" s="40">
        <v>21301045</v>
      </c>
      <c r="B2154" s="37">
        <v>1</v>
      </c>
      <c r="C2154" s="37" t="s">
        <v>543</v>
      </c>
      <c r="D2154" s="40" t="s">
        <v>262</v>
      </c>
      <c r="E2154" s="40" t="s">
        <v>371</v>
      </c>
    </row>
    <row r="2155" spans="1:5" x14ac:dyDescent="0.25">
      <c r="A2155" s="40">
        <v>21301063</v>
      </c>
      <c r="B2155" s="37">
        <v>1</v>
      </c>
      <c r="C2155" s="37" t="s">
        <v>543</v>
      </c>
      <c r="D2155" s="40" t="s">
        <v>262</v>
      </c>
      <c r="E2155" s="40" t="s">
        <v>371</v>
      </c>
    </row>
    <row r="2156" spans="1:5" x14ac:dyDescent="0.25">
      <c r="A2156" s="40">
        <v>21301062</v>
      </c>
      <c r="B2156" s="37">
        <v>1</v>
      </c>
      <c r="C2156" s="37" t="s">
        <v>543</v>
      </c>
      <c r="D2156" s="40" t="s">
        <v>262</v>
      </c>
      <c r="E2156" s="40" t="s">
        <v>371</v>
      </c>
    </row>
    <row r="2157" spans="1:5" x14ac:dyDescent="0.25">
      <c r="A2157" s="40">
        <v>21301002</v>
      </c>
      <c r="B2157" s="37">
        <v>1</v>
      </c>
      <c r="C2157" s="37" t="s">
        <v>543</v>
      </c>
      <c r="D2157" s="40" t="s">
        <v>262</v>
      </c>
      <c r="E2157" s="40" t="s">
        <v>371</v>
      </c>
    </row>
    <row r="2158" spans="1:5" x14ac:dyDescent="0.25">
      <c r="A2158" s="40">
        <v>21301029</v>
      </c>
      <c r="B2158" s="37">
        <v>1</v>
      </c>
      <c r="C2158" s="37" t="s">
        <v>543</v>
      </c>
      <c r="D2158" s="40" t="s">
        <v>262</v>
      </c>
      <c r="E2158" s="40" t="s">
        <v>371</v>
      </c>
    </row>
    <row r="2159" spans="1:5" x14ac:dyDescent="0.25">
      <c r="A2159" s="40">
        <v>21301051</v>
      </c>
      <c r="B2159" s="37">
        <v>1</v>
      </c>
      <c r="C2159" s="37" t="s">
        <v>543</v>
      </c>
      <c r="D2159" s="40" t="s">
        <v>262</v>
      </c>
      <c r="E2159" s="40" t="s">
        <v>371</v>
      </c>
    </row>
    <row r="2160" spans="1:5" x14ac:dyDescent="0.25">
      <c r="A2160" s="40">
        <v>21301018</v>
      </c>
      <c r="B2160" s="37">
        <v>1</v>
      </c>
      <c r="C2160" s="37" t="s">
        <v>543</v>
      </c>
      <c r="D2160" s="40" t="s">
        <v>262</v>
      </c>
      <c r="E2160" s="40" t="s">
        <v>371</v>
      </c>
    </row>
    <row r="2161" spans="1:5" x14ac:dyDescent="0.25">
      <c r="A2161" s="40">
        <v>21301049</v>
      </c>
      <c r="B2161" s="37">
        <v>1</v>
      </c>
      <c r="C2161" s="37" t="s">
        <v>543</v>
      </c>
      <c r="D2161" s="40" t="s">
        <v>262</v>
      </c>
      <c r="E2161" s="40" t="s">
        <v>371</v>
      </c>
    </row>
    <row r="2162" spans="1:5" x14ac:dyDescent="0.25">
      <c r="A2162" s="40">
        <v>21301053</v>
      </c>
      <c r="B2162" s="37">
        <v>1</v>
      </c>
      <c r="C2162" s="37" t="s">
        <v>543</v>
      </c>
      <c r="D2162" s="40" t="s">
        <v>262</v>
      </c>
      <c r="E2162" s="40" t="s">
        <v>371</v>
      </c>
    </row>
    <row r="2163" spans="1:5" x14ac:dyDescent="0.25">
      <c r="A2163" s="40">
        <v>21301113</v>
      </c>
      <c r="B2163" s="37">
        <v>1</v>
      </c>
      <c r="C2163" s="37" t="s">
        <v>543</v>
      </c>
      <c r="D2163" s="40" t="s">
        <v>262</v>
      </c>
      <c r="E2163" s="40" t="s">
        <v>371</v>
      </c>
    </row>
    <row r="2164" spans="1:5" x14ac:dyDescent="0.25">
      <c r="A2164" s="40">
        <v>21301025</v>
      </c>
      <c r="B2164" s="37">
        <v>1</v>
      </c>
      <c r="C2164" s="37" t="s">
        <v>543</v>
      </c>
      <c r="D2164" s="40" t="s">
        <v>262</v>
      </c>
      <c r="E2164" s="40" t="s">
        <v>371</v>
      </c>
    </row>
    <row r="2165" spans="1:5" x14ac:dyDescent="0.25">
      <c r="A2165" s="40">
        <v>21301074</v>
      </c>
      <c r="B2165" s="37">
        <v>1</v>
      </c>
      <c r="C2165" s="37" t="s">
        <v>543</v>
      </c>
      <c r="D2165" s="40" t="s">
        <v>262</v>
      </c>
      <c r="E2165" s="40" t="s">
        <v>371</v>
      </c>
    </row>
    <row r="2166" spans="1:5" x14ac:dyDescent="0.25">
      <c r="A2166" s="40">
        <v>21301030</v>
      </c>
      <c r="B2166" s="37">
        <v>1</v>
      </c>
      <c r="C2166" s="37" t="s">
        <v>543</v>
      </c>
      <c r="D2166" s="40" t="s">
        <v>262</v>
      </c>
      <c r="E2166" s="40" t="s">
        <v>371</v>
      </c>
    </row>
    <row r="2167" spans="1:5" x14ac:dyDescent="0.25">
      <c r="A2167" s="40">
        <v>21301039</v>
      </c>
      <c r="B2167" s="37">
        <v>1</v>
      </c>
      <c r="C2167" s="37" t="s">
        <v>543</v>
      </c>
      <c r="D2167" s="40" t="s">
        <v>262</v>
      </c>
      <c r="E2167" s="40" t="s">
        <v>371</v>
      </c>
    </row>
    <row r="2168" spans="1:5" x14ac:dyDescent="0.25">
      <c r="A2168" s="40">
        <v>21301044</v>
      </c>
      <c r="B2168" s="37">
        <v>1</v>
      </c>
      <c r="C2168" s="37" t="s">
        <v>543</v>
      </c>
      <c r="D2168" s="40" t="s">
        <v>262</v>
      </c>
      <c r="E2168" s="40" t="s">
        <v>371</v>
      </c>
    </row>
    <row r="2169" spans="1:5" x14ac:dyDescent="0.25">
      <c r="A2169" s="40">
        <v>21301027</v>
      </c>
      <c r="B2169" s="37">
        <v>1</v>
      </c>
      <c r="C2169" s="37" t="s">
        <v>543</v>
      </c>
      <c r="D2169" s="40" t="s">
        <v>262</v>
      </c>
      <c r="E2169" s="40" t="s">
        <v>371</v>
      </c>
    </row>
    <row r="2170" spans="1:5" x14ac:dyDescent="0.25">
      <c r="A2170" s="40">
        <v>21301012</v>
      </c>
      <c r="B2170" s="37">
        <v>1</v>
      </c>
      <c r="C2170" s="37" t="s">
        <v>543</v>
      </c>
      <c r="D2170" s="40" t="s">
        <v>262</v>
      </c>
      <c r="E2170" s="40" t="s">
        <v>371</v>
      </c>
    </row>
    <row r="2171" spans="1:5" x14ac:dyDescent="0.25">
      <c r="A2171" s="40">
        <v>21301035</v>
      </c>
      <c r="B2171" s="37">
        <v>1</v>
      </c>
      <c r="C2171" s="37" t="s">
        <v>543</v>
      </c>
      <c r="D2171" s="40" t="s">
        <v>262</v>
      </c>
      <c r="E2171" s="40" t="s">
        <v>371</v>
      </c>
    </row>
    <row r="2172" spans="1:5" x14ac:dyDescent="0.25">
      <c r="A2172" s="40">
        <v>21301041</v>
      </c>
      <c r="B2172" s="37">
        <v>1</v>
      </c>
      <c r="C2172" s="37" t="s">
        <v>543</v>
      </c>
      <c r="D2172" s="40" t="s">
        <v>262</v>
      </c>
      <c r="E2172" s="40" t="s">
        <v>371</v>
      </c>
    </row>
    <row r="2173" spans="1:5" x14ac:dyDescent="0.25">
      <c r="A2173" s="40">
        <v>21301093</v>
      </c>
      <c r="B2173" s="37">
        <v>1</v>
      </c>
      <c r="C2173" s="37" t="s">
        <v>543</v>
      </c>
      <c r="D2173" s="40" t="s">
        <v>262</v>
      </c>
      <c r="E2173" s="40" t="s">
        <v>371</v>
      </c>
    </row>
    <row r="2174" spans="1:5" x14ac:dyDescent="0.25">
      <c r="A2174" s="40">
        <v>21301092</v>
      </c>
      <c r="B2174" s="37">
        <v>1</v>
      </c>
      <c r="C2174" s="37" t="s">
        <v>544</v>
      </c>
      <c r="D2174" s="40" t="s">
        <v>263</v>
      </c>
      <c r="E2174" s="40" t="s">
        <v>371</v>
      </c>
    </row>
    <row r="2175" spans="1:5" x14ac:dyDescent="0.25">
      <c r="A2175" s="40">
        <v>21301091</v>
      </c>
      <c r="B2175" s="37">
        <v>1</v>
      </c>
      <c r="C2175" s="37" t="s">
        <v>544</v>
      </c>
      <c r="D2175" s="40" t="s">
        <v>263</v>
      </c>
      <c r="E2175" s="40" t="s">
        <v>371</v>
      </c>
    </row>
    <row r="2176" spans="1:5" x14ac:dyDescent="0.25">
      <c r="A2176" s="40">
        <v>21301089</v>
      </c>
      <c r="B2176" s="37">
        <v>1</v>
      </c>
      <c r="C2176" s="37" t="s">
        <v>544</v>
      </c>
      <c r="D2176" s="40" t="s">
        <v>263</v>
      </c>
      <c r="E2176" s="40" t="s">
        <v>371</v>
      </c>
    </row>
    <row r="2177" spans="1:5" x14ac:dyDescent="0.25">
      <c r="A2177" s="40">
        <v>21301087</v>
      </c>
      <c r="B2177" s="37">
        <v>1</v>
      </c>
      <c r="C2177" s="37" t="s">
        <v>544</v>
      </c>
      <c r="D2177" s="40" t="s">
        <v>263</v>
      </c>
      <c r="E2177" s="40" t="s">
        <v>371</v>
      </c>
    </row>
    <row r="2178" spans="1:5" x14ac:dyDescent="0.25">
      <c r="A2178" s="40">
        <v>21301085</v>
      </c>
      <c r="B2178" s="37">
        <v>1</v>
      </c>
      <c r="C2178" s="37" t="s">
        <v>544</v>
      </c>
      <c r="D2178" s="40" t="s">
        <v>263</v>
      </c>
      <c r="E2178" s="40" t="s">
        <v>371</v>
      </c>
    </row>
    <row r="2179" spans="1:5" x14ac:dyDescent="0.25">
      <c r="A2179" s="40">
        <v>21301080</v>
      </c>
      <c r="B2179" s="37">
        <v>1</v>
      </c>
      <c r="C2179" s="37" t="s">
        <v>544</v>
      </c>
      <c r="D2179" s="40" t="s">
        <v>263</v>
      </c>
      <c r="E2179" s="40" t="s">
        <v>371</v>
      </c>
    </row>
    <row r="2180" spans="1:5" x14ac:dyDescent="0.25">
      <c r="A2180" s="40">
        <v>21301094</v>
      </c>
      <c r="B2180" s="37">
        <v>1</v>
      </c>
      <c r="C2180" s="37" t="s">
        <v>544</v>
      </c>
      <c r="D2180" s="40" t="s">
        <v>263</v>
      </c>
      <c r="E2180" s="40" t="s">
        <v>371</v>
      </c>
    </row>
    <row r="2181" spans="1:5" x14ac:dyDescent="0.25">
      <c r="A2181" s="40">
        <v>21301106</v>
      </c>
      <c r="B2181" s="37">
        <v>1</v>
      </c>
      <c r="C2181" s="37" t="s">
        <v>544</v>
      </c>
      <c r="D2181" s="40" t="s">
        <v>263</v>
      </c>
      <c r="E2181" s="40" t="s">
        <v>371</v>
      </c>
    </row>
    <row r="2182" spans="1:5" x14ac:dyDescent="0.25">
      <c r="A2182" s="40">
        <v>21301014</v>
      </c>
      <c r="B2182" s="37">
        <v>1</v>
      </c>
      <c r="C2182" s="37" t="s">
        <v>544</v>
      </c>
      <c r="D2182" s="40" t="s">
        <v>263</v>
      </c>
      <c r="E2182" s="40" t="s">
        <v>371</v>
      </c>
    </row>
    <row r="2183" spans="1:5" x14ac:dyDescent="0.25">
      <c r="A2183" s="40">
        <v>21301109</v>
      </c>
      <c r="B2183" s="37">
        <v>1</v>
      </c>
      <c r="C2183" s="37" t="s">
        <v>544</v>
      </c>
      <c r="D2183" s="40" t="s">
        <v>263</v>
      </c>
      <c r="E2183" s="40" t="s">
        <v>371</v>
      </c>
    </row>
    <row r="2184" spans="1:5" x14ac:dyDescent="0.25">
      <c r="A2184" s="40">
        <v>21301114</v>
      </c>
      <c r="B2184" s="37">
        <v>1</v>
      </c>
      <c r="C2184" s="37" t="s">
        <v>544</v>
      </c>
      <c r="D2184" s="40" t="s">
        <v>263</v>
      </c>
      <c r="E2184" s="40" t="s">
        <v>371</v>
      </c>
    </row>
    <row r="2185" spans="1:5" x14ac:dyDescent="0.25">
      <c r="A2185" s="40">
        <v>21301077</v>
      </c>
      <c r="B2185" s="37">
        <v>1</v>
      </c>
      <c r="C2185" s="37" t="s">
        <v>544</v>
      </c>
      <c r="D2185" s="40" t="s">
        <v>263</v>
      </c>
      <c r="E2185" s="40" t="s">
        <v>371</v>
      </c>
    </row>
    <row r="2186" spans="1:5" x14ac:dyDescent="0.25">
      <c r="A2186" s="40">
        <v>21301095</v>
      </c>
      <c r="B2186" s="37">
        <v>1</v>
      </c>
      <c r="C2186" s="37" t="s">
        <v>544</v>
      </c>
      <c r="D2186" s="40" t="s">
        <v>263</v>
      </c>
      <c r="E2186" s="40" t="s">
        <v>371</v>
      </c>
    </row>
    <row r="2187" spans="1:5" x14ac:dyDescent="0.25">
      <c r="A2187" s="40">
        <v>21301058</v>
      </c>
      <c r="B2187" s="37">
        <v>1</v>
      </c>
      <c r="C2187" s="37" t="s">
        <v>544</v>
      </c>
      <c r="D2187" s="40" t="s">
        <v>263</v>
      </c>
      <c r="E2187" s="40" t="s">
        <v>371</v>
      </c>
    </row>
    <row r="2188" spans="1:5" x14ac:dyDescent="0.25">
      <c r="A2188" s="40">
        <v>21301088</v>
      </c>
      <c r="B2188" s="37">
        <v>1</v>
      </c>
      <c r="C2188" s="37" t="s">
        <v>544</v>
      </c>
      <c r="D2188" s="40" t="s">
        <v>263</v>
      </c>
      <c r="E2188" s="40" t="s">
        <v>371</v>
      </c>
    </row>
    <row r="2189" spans="1:5" x14ac:dyDescent="0.25">
      <c r="A2189" s="40">
        <v>21301083</v>
      </c>
      <c r="B2189" s="37">
        <v>1</v>
      </c>
      <c r="C2189" s="37" t="s">
        <v>544</v>
      </c>
      <c r="D2189" s="40" t="s">
        <v>263</v>
      </c>
      <c r="E2189" s="40" t="s">
        <v>371</v>
      </c>
    </row>
    <row r="2190" spans="1:5" x14ac:dyDescent="0.25">
      <c r="A2190" s="40">
        <v>21301079</v>
      </c>
      <c r="B2190" s="37">
        <v>1</v>
      </c>
      <c r="C2190" s="37" t="s">
        <v>544</v>
      </c>
      <c r="D2190" s="40" t="s">
        <v>263</v>
      </c>
      <c r="E2190" s="40" t="s">
        <v>371</v>
      </c>
    </row>
    <row r="2191" spans="1:5" x14ac:dyDescent="0.25">
      <c r="A2191" s="40">
        <v>21301078</v>
      </c>
      <c r="B2191" s="37">
        <v>1</v>
      </c>
      <c r="C2191" s="37" t="s">
        <v>544</v>
      </c>
      <c r="D2191" s="40" t="s">
        <v>263</v>
      </c>
      <c r="E2191" s="40" t="s">
        <v>371</v>
      </c>
    </row>
    <row r="2192" spans="1:5" x14ac:dyDescent="0.25">
      <c r="A2192" s="40">
        <v>21301110</v>
      </c>
      <c r="B2192" s="37">
        <v>1</v>
      </c>
      <c r="C2192" s="37" t="s">
        <v>544</v>
      </c>
      <c r="D2192" s="40" t="s">
        <v>263</v>
      </c>
      <c r="E2192" s="40" t="s">
        <v>371</v>
      </c>
    </row>
    <row r="2193" spans="1:5" x14ac:dyDescent="0.25">
      <c r="A2193" s="40">
        <v>21301101</v>
      </c>
      <c r="B2193" s="37">
        <v>1</v>
      </c>
      <c r="C2193" s="37" t="s">
        <v>544</v>
      </c>
      <c r="D2193" s="40" t="s">
        <v>263</v>
      </c>
      <c r="E2193" s="40" t="s">
        <v>371</v>
      </c>
    </row>
    <row r="2194" spans="1:5" x14ac:dyDescent="0.25">
      <c r="A2194" s="40">
        <v>21301099</v>
      </c>
      <c r="B2194" s="37">
        <v>1</v>
      </c>
      <c r="C2194" s="37" t="s">
        <v>544</v>
      </c>
      <c r="D2194" s="40" t="s">
        <v>263</v>
      </c>
      <c r="E2194" s="40" t="s">
        <v>371</v>
      </c>
    </row>
    <row r="2195" spans="1:5" x14ac:dyDescent="0.25">
      <c r="A2195" s="40">
        <v>21301060</v>
      </c>
      <c r="B2195" s="37">
        <v>1</v>
      </c>
      <c r="C2195" s="37" t="s">
        <v>544</v>
      </c>
      <c r="D2195" s="40" t="s">
        <v>263</v>
      </c>
      <c r="E2195" s="40" t="s">
        <v>371</v>
      </c>
    </row>
    <row r="2196" spans="1:5" x14ac:dyDescent="0.25">
      <c r="A2196" s="40">
        <v>21301100</v>
      </c>
      <c r="B2196" s="37">
        <v>1</v>
      </c>
      <c r="C2196" s="37" t="s">
        <v>544</v>
      </c>
      <c r="D2196" s="40" t="s">
        <v>263</v>
      </c>
      <c r="E2196" s="40" t="s">
        <v>371</v>
      </c>
    </row>
    <row r="2197" spans="1:5" x14ac:dyDescent="0.25">
      <c r="A2197" s="40">
        <v>21301082</v>
      </c>
      <c r="B2197" s="37">
        <v>1</v>
      </c>
      <c r="C2197" s="37" t="s">
        <v>544</v>
      </c>
      <c r="D2197" s="40" t="s">
        <v>263</v>
      </c>
      <c r="E2197" s="40" t="s">
        <v>371</v>
      </c>
    </row>
    <row r="2198" spans="1:5" x14ac:dyDescent="0.25">
      <c r="A2198" s="40">
        <v>21301111</v>
      </c>
      <c r="B2198" s="37">
        <v>1</v>
      </c>
      <c r="C2198" s="37" t="s">
        <v>544</v>
      </c>
      <c r="D2198" s="40" t="s">
        <v>263</v>
      </c>
      <c r="E2198" s="40" t="s">
        <v>371</v>
      </c>
    </row>
    <row r="2199" spans="1:5" x14ac:dyDescent="0.25">
      <c r="A2199" s="40">
        <v>21301098</v>
      </c>
      <c r="B2199" s="37">
        <v>1</v>
      </c>
      <c r="C2199" s="37" t="s">
        <v>544</v>
      </c>
      <c r="D2199" s="40" t="s">
        <v>263</v>
      </c>
      <c r="E2199" s="40" t="s">
        <v>371</v>
      </c>
    </row>
    <row r="2200" spans="1:5" x14ac:dyDescent="0.25">
      <c r="A2200" s="40">
        <v>21301081</v>
      </c>
      <c r="B2200" s="37">
        <v>1</v>
      </c>
      <c r="C2200" s="37" t="s">
        <v>544</v>
      </c>
      <c r="D2200" s="40" t="s">
        <v>263</v>
      </c>
      <c r="E2200" s="40" t="s">
        <v>371</v>
      </c>
    </row>
    <row r="2201" spans="1:5" x14ac:dyDescent="0.25">
      <c r="A2201" s="40">
        <v>21301086</v>
      </c>
      <c r="B2201" s="37">
        <v>1</v>
      </c>
      <c r="C2201" s="37" t="s">
        <v>544</v>
      </c>
      <c r="D2201" s="40" t="s">
        <v>263</v>
      </c>
      <c r="E2201" s="40" t="s">
        <v>371</v>
      </c>
    </row>
    <row r="2202" spans="1:5" x14ac:dyDescent="0.25">
      <c r="A2202" s="40">
        <v>20301048</v>
      </c>
      <c r="B2202" s="37">
        <v>4</v>
      </c>
      <c r="C2202" s="37" t="s">
        <v>297</v>
      </c>
      <c r="D2202" s="40" t="s">
        <v>262</v>
      </c>
      <c r="E2202" s="40" t="s">
        <v>371</v>
      </c>
    </row>
    <row r="2203" spans="1:5" x14ac:dyDescent="0.25">
      <c r="A2203" s="40">
        <v>20301005</v>
      </c>
      <c r="B2203" s="37">
        <v>4</v>
      </c>
      <c r="C2203" s="37" t="s">
        <v>297</v>
      </c>
      <c r="D2203" s="40" t="s">
        <v>262</v>
      </c>
      <c r="E2203" s="40" t="s">
        <v>371</v>
      </c>
    </row>
    <row r="2204" spans="1:5" x14ac:dyDescent="0.25">
      <c r="A2204" s="40">
        <v>20301010</v>
      </c>
      <c r="B2204" s="37">
        <v>4</v>
      </c>
      <c r="C2204" s="37" t="s">
        <v>297</v>
      </c>
      <c r="D2204" s="40" t="s">
        <v>262</v>
      </c>
      <c r="E2204" s="40" t="s">
        <v>371</v>
      </c>
    </row>
    <row r="2205" spans="1:5" x14ac:dyDescent="0.25">
      <c r="A2205" s="40">
        <v>20301072</v>
      </c>
      <c r="B2205" s="37">
        <v>4</v>
      </c>
      <c r="C2205" s="37" t="s">
        <v>297</v>
      </c>
      <c r="D2205" s="40" t="s">
        <v>262</v>
      </c>
      <c r="E2205" s="40" t="s">
        <v>371</v>
      </c>
    </row>
    <row r="2206" spans="1:5" x14ac:dyDescent="0.25">
      <c r="A2206" s="40">
        <v>20301061</v>
      </c>
      <c r="B2206" s="37">
        <v>4</v>
      </c>
      <c r="C2206" s="37" t="s">
        <v>297</v>
      </c>
      <c r="D2206" s="40" t="s">
        <v>262</v>
      </c>
      <c r="E2206" s="40" t="s">
        <v>371</v>
      </c>
    </row>
    <row r="2207" spans="1:5" x14ac:dyDescent="0.25">
      <c r="A2207" s="40">
        <v>20301009</v>
      </c>
      <c r="B2207" s="37">
        <v>4</v>
      </c>
      <c r="C2207" s="37" t="s">
        <v>297</v>
      </c>
      <c r="D2207" s="40" t="s">
        <v>262</v>
      </c>
      <c r="E2207" s="40" t="s">
        <v>371</v>
      </c>
    </row>
    <row r="2208" spans="1:5" x14ac:dyDescent="0.25">
      <c r="A2208" s="40">
        <v>20301042</v>
      </c>
      <c r="B2208" s="37">
        <v>4</v>
      </c>
      <c r="C2208" s="37" t="s">
        <v>297</v>
      </c>
      <c r="D2208" s="40" t="s">
        <v>262</v>
      </c>
      <c r="E2208" s="40" t="s">
        <v>371</v>
      </c>
    </row>
    <row r="2209" spans="1:5" x14ac:dyDescent="0.25">
      <c r="A2209" s="40">
        <v>20301036</v>
      </c>
      <c r="B2209" s="37">
        <v>4</v>
      </c>
      <c r="C2209" s="37" t="s">
        <v>297</v>
      </c>
      <c r="D2209" s="40" t="s">
        <v>262</v>
      </c>
      <c r="E2209" s="40" t="s">
        <v>371</v>
      </c>
    </row>
    <row r="2210" spans="1:5" x14ac:dyDescent="0.25">
      <c r="A2210" s="40">
        <v>20301026</v>
      </c>
      <c r="B2210" s="37">
        <v>4</v>
      </c>
      <c r="C2210" s="37" t="s">
        <v>297</v>
      </c>
      <c r="D2210" s="40" t="s">
        <v>262</v>
      </c>
      <c r="E2210" s="40" t="s">
        <v>371</v>
      </c>
    </row>
    <row r="2211" spans="1:5" x14ac:dyDescent="0.25">
      <c r="A2211" s="40">
        <v>20301002</v>
      </c>
      <c r="B2211" s="37">
        <v>4</v>
      </c>
      <c r="C2211" s="37" t="s">
        <v>297</v>
      </c>
      <c r="D2211" s="40" t="s">
        <v>262</v>
      </c>
      <c r="E2211" s="40" t="s">
        <v>371</v>
      </c>
    </row>
    <row r="2212" spans="1:5" x14ac:dyDescent="0.25">
      <c r="A2212" s="40">
        <v>20301050</v>
      </c>
      <c r="B2212" s="37">
        <v>4</v>
      </c>
      <c r="C2212" s="37" t="s">
        <v>297</v>
      </c>
      <c r="D2212" s="40" t="s">
        <v>262</v>
      </c>
      <c r="E2212" s="40" t="s">
        <v>371</v>
      </c>
    </row>
    <row r="2213" spans="1:5" x14ac:dyDescent="0.25">
      <c r="A2213" s="40">
        <v>20301034</v>
      </c>
      <c r="B2213" s="37">
        <v>4</v>
      </c>
      <c r="C2213" s="37" t="s">
        <v>297</v>
      </c>
      <c r="D2213" s="40" t="s">
        <v>262</v>
      </c>
      <c r="E2213" s="40" t="s">
        <v>371</v>
      </c>
    </row>
    <row r="2214" spans="1:5" x14ac:dyDescent="0.25">
      <c r="A2214" s="40">
        <v>20301015</v>
      </c>
      <c r="B2214" s="37">
        <v>4</v>
      </c>
      <c r="C2214" s="37" t="s">
        <v>297</v>
      </c>
      <c r="D2214" s="40" t="s">
        <v>262</v>
      </c>
      <c r="E2214" s="40" t="s">
        <v>371</v>
      </c>
    </row>
    <row r="2215" spans="1:5" x14ac:dyDescent="0.25">
      <c r="A2215" s="40">
        <v>20301054</v>
      </c>
      <c r="B2215" s="37">
        <v>4</v>
      </c>
      <c r="C2215" s="37" t="s">
        <v>297</v>
      </c>
      <c r="D2215" s="40" t="s">
        <v>262</v>
      </c>
      <c r="E2215" s="40" t="s">
        <v>371</v>
      </c>
    </row>
    <row r="2216" spans="1:5" x14ac:dyDescent="0.25">
      <c r="A2216" s="40">
        <v>20301082</v>
      </c>
      <c r="B2216" s="37">
        <v>4</v>
      </c>
      <c r="C2216" s="37" t="s">
        <v>297</v>
      </c>
      <c r="D2216" s="40" t="s">
        <v>262</v>
      </c>
      <c r="E2216" s="40" t="s">
        <v>371</v>
      </c>
    </row>
    <row r="2217" spans="1:5" x14ac:dyDescent="0.25">
      <c r="A2217" s="40">
        <v>20301115</v>
      </c>
      <c r="B2217" s="37">
        <v>4</v>
      </c>
      <c r="C2217" s="37" t="s">
        <v>297</v>
      </c>
      <c r="D2217" s="40" t="s">
        <v>262</v>
      </c>
      <c r="E2217" s="40" t="s">
        <v>371</v>
      </c>
    </row>
    <row r="2218" spans="1:5" x14ac:dyDescent="0.25">
      <c r="A2218" s="40">
        <v>20301018</v>
      </c>
      <c r="B2218" s="37">
        <v>4</v>
      </c>
      <c r="C2218" s="37" t="s">
        <v>297</v>
      </c>
      <c r="D2218" s="40" t="s">
        <v>262</v>
      </c>
      <c r="E2218" s="40" t="s">
        <v>371</v>
      </c>
    </row>
    <row r="2219" spans="1:5" x14ac:dyDescent="0.25">
      <c r="A2219" s="40">
        <v>20301011</v>
      </c>
      <c r="B2219" s="37">
        <v>4</v>
      </c>
      <c r="C2219" s="37" t="s">
        <v>297</v>
      </c>
      <c r="D2219" s="40" t="s">
        <v>262</v>
      </c>
      <c r="E2219" s="40" t="s">
        <v>371</v>
      </c>
    </row>
    <row r="2220" spans="1:5" x14ac:dyDescent="0.25">
      <c r="A2220" s="40">
        <v>20301024</v>
      </c>
      <c r="B2220" s="37">
        <v>4</v>
      </c>
      <c r="C2220" s="37" t="s">
        <v>565</v>
      </c>
      <c r="D2220" s="40" t="s">
        <v>262</v>
      </c>
      <c r="E2220" s="40" t="s">
        <v>371</v>
      </c>
    </row>
    <row r="2221" spans="1:5" x14ac:dyDescent="0.25">
      <c r="A2221" s="40">
        <v>19301075</v>
      </c>
      <c r="B2221" s="37">
        <v>4</v>
      </c>
      <c r="C2221" s="37" t="s">
        <v>565</v>
      </c>
      <c r="D2221" s="40" t="s">
        <v>262</v>
      </c>
      <c r="E2221" s="40" t="s">
        <v>371</v>
      </c>
    </row>
    <row r="2222" spans="1:5" x14ac:dyDescent="0.25">
      <c r="A2222" s="40">
        <v>20301085</v>
      </c>
      <c r="B2222" s="37">
        <v>4</v>
      </c>
      <c r="C2222" s="37" t="s">
        <v>565</v>
      </c>
      <c r="D2222" s="40" t="s">
        <v>262</v>
      </c>
      <c r="E2222" s="40" t="s">
        <v>371</v>
      </c>
    </row>
    <row r="2223" spans="1:5" x14ac:dyDescent="0.25">
      <c r="A2223" s="40">
        <v>20301092</v>
      </c>
      <c r="B2223" s="37">
        <v>4</v>
      </c>
      <c r="C2223" s="37" t="s">
        <v>565</v>
      </c>
      <c r="D2223" s="40" t="s">
        <v>262</v>
      </c>
      <c r="E2223" s="40" t="s">
        <v>371</v>
      </c>
    </row>
    <row r="2224" spans="1:5" x14ac:dyDescent="0.25">
      <c r="A2224" s="40">
        <v>20301071</v>
      </c>
      <c r="B2224" s="37">
        <v>4</v>
      </c>
      <c r="C2224" s="37" t="s">
        <v>565</v>
      </c>
      <c r="D2224" s="40" t="s">
        <v>262</v>
      </c>
      <c r="E2224" s="40" t="s">
        <v>371</v>
      </c>
    </row>
    <row r="2225" spans="1:5" x14ac:dyDescent="0.25">
      <c r="A2225" s="40">
        <v>20301088</v>
      </c>
      <c r="B2225" s="37">
        <v>4</v>
      </c>
      <c r="C2225" s="37" t="s">
        <v>565</v>
      </c>
      <c r="D2225" s="40" t="s">
        <v>262</v>
      </c>
      <c r="E2225" s="40" t="s">
        <v>371</v>
      </c>
    </row>
    <row r="2226" spans="1:5" x14ac:dyDescent="0.25">
      <c r="A2226" s="40">
        <v>20301032</v>
      </c>
      <c r="B2226" s="37">
        <v>4</v>
      </c>
      <c r="C2226" s="37" t="s">
        <v>565</v>
      </c>
      <c r="D2226" s="40" t="s">
        <v>262</v>
      </c>
      <c r="E2226" s="40" t="s">
        <v>371</v>
      </c>
    </row>
    <row r="2227" spans="1:5" x14ac:dyDescent="0.25">
      <c r="A2227" s="40">
        <v>20301035</v>
      </c>
      <c r="B2227" s="37">
        <v>4</v>
      </c>
      <c r="C2227" s="37" t="s">
        <v>565</v>
      </c>
      <c r="D2227" s="40" t="s">
        <v>262</v>
      </c>
      <c r="E2227" s="40" t="s">
        <v>371</v>
      </c>
    </row>
    <row r="2228" spans="1:5" x14ac:dyDescent="0.25">
      <c r="A2228" s="40">
        <v>20301031</v>
      </c>
      <c r="B2228" s="37">
        <v>4</v>
      </c>
      <c r="C2228" s="37" t="s">
        <v>565</v>
      </c>
      <c r="D2228" s="40" t="s">
        <v>262</v>
      </c>
      <c r="E2228" s="40" t="s">
        <v>371</v>
      </c>
    </row>
    <row r="2229" spans="1:5" x14ac:dyDescent="0.25">
      <c r="A2229" s="40">
        <v>20301041</v>
      </c>
      <c r="B2229" s="37">
        <v>4</v>
      </c>
      <c r="C2229" s="37" t="s">
        <v>565</v>
      </c>
      <c r="D2229" s="40" t="s">
        <v>262</v>
      </c>
      <c r="E2229" s="40" t="s">
        <v>371</v>
      </c>
    </row>
    <row r="2230" spans="1:5" x14ac:dyDescent="0.25">
      <c r="A2230" s="40">
        <v>20301069</v>
      </c>
      <c r="B2230" s="37">
        <v>4</v>
      </c>
      <c r="C2230" s="37" t="s">
        <v>565</v>
      </c>
      <c r="D2230" s="40" t="s">
        <v>262</v>
      </c>
      <c r="E2230" s="40" t="s">
        <v>371</v>
      </c>
    </row>
    <row r="2231" spans="1:5" x14ac:dyDescent="0.25">
      <c r="A2231" s="40">
        <v>19301084</v>
      </c>
      <c r="B2231" s="37">
        <v>4</v>
      </c>
      <c r="C2231" s="37" t="s">
        <v>565</v>
      </c>
      <c r="D2231" s="40" t="s">
        <v>262</v>
      </c>
      <c r="E2231" s="40" t="s">
        <v>371</v>
      </c>
    </row>
    <row r="2232" spans="1:5" x14ac:dyDescent="0.25">
      <c r="A2232" s="40">
        <v>20301025</v>
      </c>
      <c r="B2232" s="37">
        <v>4</v>
      </c>
      <c r="C2232" s="37" t="s">
        <v>565</v>
      </c>
      <c r="D2232" s="40" t="s">
        <v>262</v>
      </c>
      <c r="E2232" s="40" t="s">
        <v>371</v>
      </c>
    </row>
    <row r="2233" spans="1:5" x14ac:dyDescent="0.25">
      <c r="A2233" s="40">
        <v>16301041</v>
      </c>
      <c r="B2233" s="37">
        <v>4</v>
      </c>
      <c r="C2233" s="37" t="s">
        <v>565</v>
      </c>
      <c r="D2233" s="40" t="s">
        <v>262</v>
      </c>
      <c r="E2233" s="40" t="s">
        <v>371</v>
      </c>
    </row>
    <row r="2234" spans="1:5" x14ac:dyDescent="0.25">
      <c r="A2234" s="40">
        <v>20301051</v>
      </c>
      <c r="B2234" s="37">
        <v>4</v>
      </c>
      <c r="C2234" s="37" t="s">
        <v>565</v>
      </c>
      <c r="D2234" s="40" t="s">
        <v>262</v>
      </c>
      <c r="E2234" s="40" t="s">
        <v>371</v>
      </c>
    </row>
    <row r="2235" spans="1:5" x14ac:dyDescent="0.25">
      <c r="A2235" s="40">
        <v>20301084</v>
      </c>
      <c r="B2235" s="37">
        <v>4</v>
      </c>
      <c r="C2235" s="37" t="s">
        <v>565</v>
      </c>
      <c r="D2235" s="40" t="s">
        <v>262</v>
      </c>
      <c r="E2235" s="40" t="s">
        <v>371</v>
      </c>
    </row>
    <row r="2236" spans="1:5" x14ac:dyDescent="0.25">
      <c r="A2236" s="40">
        <v>20301043</v>
      </c>
      <c r="B2236" s="37">
        <v>4</v>
      </c>
      <c r="C2236" s="37" t="s">
        <v>565</v>
      </c>
      <c r="D2236" s="40" t="s">
        <v>262</v>
      </c>
      <c r="E2236" s="40" t="s">
        <v>371</v>
      </c>
    </row>
    <row r="2237" spans="1:5" x14ac:dyDescent="0.25">
      <c r="A2237" s="40">
        <v>20301012</v>
      </c>
      <c r="B2237" s="37">
        <v>4</v>
      </c>
      <c r="C2237" s="37" t="s">
        <v>565</v>
      </c>
      <c r="D2237" s="40" t="s">
        <v>262</v>
      </c>
      <c r="E2237" s="40" t="s">
        <v>371</v>
      </c>
    </row>
    <row r="2238" spans="1:5" x14ac:dyDescent="0.25">
      <c r="A2238" s="40">
        <v>19301081</v>
      </c>
      <c r="B2238" s="37">
        <v>4</v>
      </c>
      <c r="C2238" s="37" t="s">
        <v>566</v>
      </c>
      <c r="D2238" s="40" t="s">
        <v>263</v>
      </c>
      <c r="E2238" s="40" t="s">
        <v>371</v>
      </c>
    </row>
    <row r="2239" spans="1:5" x14ac:dyDescent="0.25">
      <c r="A2239" s="40">
        <v>20301019</v>
      </c>
      <c r="B2239" s="37">
        <v>4</v>
      </c>
      <c r="C2239" s="37" t="s">
        <v>566</v>
      </c>
      <c r="D2239" s="40" t="s">
        <v>263</v>
      </c>
      <c r="E2239" s="40" t="s">
        <v>371</v>
      </c>
    </row>
    <row r="2240" spans="1:5" x14ac:dyDescent="0.25">
      <c r="A2240" s="40">
        <v>19301012</v>
      </c>
      <c r="B2240" s="37">
        <v>4</v>
      </c>
      <c r="C2240" s="37" t="s">
        <v>566</v>
      </c>
      <c r="D2240" s="40" t="s">
        <v>263</v>
      </c>
      <c r="E2240" s="40" t="s">
        <v>371</v>
      </c>
    </row>
    <row r="2241" spans="1:5" x14ac:dyDescent="0.25">
      <c r="A2241" s="40">
        <v>19301039</v>
      </c>
      <c r="B2241" s="37">
        <v>4</v>
      </c>
      <c r="C2241" s="37" t="s">
        <v>566</v>
      </c>
      <c r="D2241" s="40" t="s">
        <v>263</v>
      </c>
      <c r="E2241" s="40" t="s">
        <v>371</v>
      </c>
    </row>
    <row r="2242" spans="1:5" x14ac:dyDescent="0.25">
      <c r="A2242" s="40">
        <v>19301083</v>
      </c>
      <c r="B2242" s="37">
        <v>4</v>
      </c>
      <c r="C2242" s="37" t="s">
        <v>566</v>
      </c>
      <c r="D2242" s="40" t="s">
        <v>263</v>
      </c>
      <c r="E2242" s="40" t="s">
        <v>371</v>
      </c>
    </row>
    <row r="2243" spans="1:5" x14ac:dyDescent="0.25">
      <c r="A2243" s="40">
        <v>20301013</v>
      </c>
      <c r="B2243" s="37">
        <v>4</v>
      </c>
      <c r="C2243" s="37" t="s">
        <v>566</v>
      </c>
      <c r="D2243" s="40" t="s">
        <v>263</v>
      </c>
      <c r="E2243" s="40" t="s">
        <v>371</v>
      </c>
    </row>
    <row r="2244" spans="1:5" x14ac:dyDescent="0.25">
      <c r="A2244" s="40">
        <v>18301066</v>
      </c>
      <c r="B2244" s="37">
        <v>4</v>
      </c>
      <c r="C2244" s="37" t="s">
        <v>566</v>
      </c>
      <c r="D2244" s="40" t="s">
        <v>263</v>
      </c>
      <c r="E2244" s="40" t="s">
        <v>371</v>
      </c>
    </row>
    <row r="2245" spans="1:5" x14ac:dyDescent="0.25">
      <c r="A2245" s="40">
        <v>19301043</v>
      </c>
      <c r="B2245" s="37">
        <v>4</v>
      </c>
      <c r="C2245" s="37" t="s">
        <v>566</v>
      </c>
      <c r="D2245" s="40" t="s">
        <v>263</v>
      </c>
      <c r="E2245" s="40" t="s">
        <v>371</v>
      </c>
    </row>
    <row r="2246" spans="1:5" x14ac:dyDescent="0.25">
      <c r="A2246" s="40">
        <v>19301101</v>
      </c>
      <c r="B2246" s="37">
        <v>4</v>
      </c>
      <c r="C2246" s="37" t="s">
        <v>566</v>
      </c>
      <c r="D2246" s="40" t="s">
        <v>263</v>
      </c>
      <c r="E2246" s="40" t="s">
        <v>371</v>
      </c>
    </row>
    <row r="2247" spans="1:5" x14ac:dyDescent="0.25">
      <c r="A2247" s="40">
        <v>20301098</v>
      </c>
      <c r="B2247" s="37">
        <v>4</v>
      </c>
      <c r="C2247" s="37" t="s">
        <v>566</v>
      </c>
      <c r="D2247" s="40" t="s">
        <v>263</v>
      </c>
      <c r="E2247" s="40" t="s">
        <v>371</v>
      </c>
    </row>
    <row r="2248" spans="1:5" x14ac:dyDescent="0.25">
      <c r="A2248" s="40">
        <v>21301040</v>
      </c>
      <c r="B2248" s="37">
        <v>1</v>
      </c>
      <c r="C2248" s="37" t="s">
        <v>545</v>
      </c>
      <c r="D2248" s="40" t="s">
        <v>262</v>
      </c>
      <c r="E2248" s="40" t="s">
        <v>372</v>
      </c>
    </row>
    <row r="2249" spans="1:5" x14ac:dyDescent="0.25">
      <c r="A2249" s="40">
        <v>21301006</v>
      </c>
      <c r="B2249" s="37">
        <v>1</v>
      </c>
      <c r="C2249" s="37" t="s">
        <v>545</v>
      </c>
      <c r="D2249" s="40" t="s">
        <v>262</v>
      </c>
      <c r="E2249" s="40" t="s">
        <v>372</v>
      </c>
    </row>
    <row r="2250" spans="1:5" x14ac:dyDescent="0.25">
      <c r="A2250" s="40">
        <v>21301103</v>
      </c>
      <c r="B2250" s="37">
        <v>1</v>
      </c>
      <c r="C2250" s="37" t="s">
        <v>545</v>
      </c>
      <c r="D2250" s="40" t="s">
        <v>262</v>
      </c>
      <c r="E2250" s="40" t="s">
        <v>372</v>
      </c>
    </row>
    <row r="2251" spans="1:5" x14ac:dyDescent="0.25">
      <c r="A2251" s="40">
        <v>21301068</v>
      </c>
      <c r="B2251" s="37">
        <v>1</v>
      </c>
      <c r="C2251" s="37" t="s">
        <v>545</v>
      </c>
      <c r="D2251" s="40" t="s">
        <v>262</v>
      </c>
      <c r="E2251" s="40" t="s">
        <v>372</v>
      </c>
    </row>
    <row r="2252" spans="1:5" x14ac:dyDescent="0.25">
      <c r="A2252" s="40">
        <v>21301084</v>
      </c>
      <c r="B2252" s="37">
        <v>1</v>
      </c>
      <c r="C2252" s="37" t="s">
        <v>545</v>
      </c>
      <c r="D2252" s="40" t="s">
        <v>262</v>
      </c>
      <c r="E2252" s="40" t="s">
        <v>372</v>
      </c>
    </row>
    <row r="2253" spans="1:5" x14ac:dyDescent="0.25">
      <c r="A2253" s="40">
        <v>21301102</v>
      </c>
      <c r="B2253" s="37">
        <v>1</v>
      </c>
      <c r="C2253" s="37" t="s">
        <v>545</v>
      </c>
      <c r="D2253" s="40" t="s">
        <v>262</v>
      </c>
      <c r="E2253" s="40" t="s">
        <v>372</v>
      </c>
    </row>
    <row r="2254" spans="1:5" x14ac:dyDescent="0.25">
      <c r="A2254" s="40">
        <v>21301056</v>
      </c>
      <c r="B2254" s="37">
        <v>1</v>
      </c>
      <c r="C2254" s="37" t="s">
        <v>545</v>
      </c>
      <c r="D2254" s="40" t="s">
        <v>262</v>
      </c>
      <c r="E2254" s="40" t="s">
        <v>372</v>
      </c>
    </row>
    <row r="2255" spans="1:5" x14ac:dyDescent="0.25">
      <c r="A2255" s="40">
        <v>21301104</v>
      </c>
      <c r="B2255" s="37">
        <v>1</v>
      </c>
      <c r="C2255" s="37" t="s">
        <v>545</v>
      </c>
      <c r="D2255" s="40" t="s">
        <v>262</v>
      </c>
      <c r="E2255" s="40" t="s">
        <v>372</v>
      </c>
    </row>
    <row r="2256" spans="1:5" x14ac:dyDescent="0.25">
      <c r="A2256" s="40">
        <v>21301096</v>
      </c>
      <c r="B2256" s="37">
        <v>1</v>
      </c>
      <c r="C2256" s="37" t="s">
        <v>545</v>
      </c>
      <c r="D2256" s="40" t="s">
        <v>262</v>
      </c>
      <c r="E2256" s="40" t="s">
        <v>372</v>
      </c>
    </row>
    <row r="2257" spans="1:5" x14ac:dyDescent="0.25">
      <c r="A2257" s="40">
        <v>16301132</v>
      </c>
      <c r="B2257" s="37">
        <v>1</v>
      </c>
      <c r="C2257" s="37" t="s">
        <v>545</v>
      </c>
      <c r="D2257" s="40" t="s">
        <v>262</v>
      </c>
      <c r="E2257" s="40" t="s">
        <v>372</v>
      </c>
    </row>
    <row r="2258" spans="1:5" x14ac:dyDescent="0.25">
      <c r="A2258" s="40">
        <v>21301120</v>
      </c>
      <c r="B2258" s="37">
        <v>1</v>
      </c>
      <c r="C2258" s="37" t="s">
        <v>545</v>
      </c>
      <c r="D2258" s="40" t="s">
        <v>262</v>
      </c>
      <c r="E2258" s="40" t="s">
        <v>372</v>
      </c>
    </row>
    <row r="2259" spans="1:5" x14ac:dyDescent="0.25">
      <c r="A2259" s="40">
        <v>21301057</v>
      </c>
      <c r="B2259" s="37">
        <v>1</v>
      </c>
      <c r="C2259" s="37" t="s">
        <v>545</v>
      </c>
      <c r="D2259" s="40" t="s">
        <v>262</v>
      </c>
      <c r="E2259" s="40" t="s">
        <v>372</v>
      </c>
    </row>
    <row r="2260" spans="1:5" x14ac:dyDescent="0.25">
      <c r="A2260" s="40">
        <v>21301052</v>
      </c>
      <c r="B2260" s="37">
        <v>1</v>
      </c>
      <c r="C2260" s="37" t="s">
        <v>545</v>
      </c>
      <c r="D2260" s="40" t="s">
        <v>262</v>
      </c>
      <c r="E2260" s="40" t="s">
        <v>372</v>
      </c>
    </row>
    <row r="2261" spans="1:5" x14ac:dyDescent="0.25">
      <c r="A2261" s="40">
        <v>21301097</v>
      </c>
      <c r="B2261" s="37">
        <v>1</v>
      </c>
      <c r="C2261" s="37" t="s">
        <v>545</v>
      </c>
      <c r="D2261" s="40" t="s">
        <v>262</v>
      </c>
      <c r="E2261" s="40" t="s">
        <v>372</v>
      </c>
    </row>
    <row r="2262" spans="1:5" x14ac:dyDescent="0.25">
      <c r="A2262" s="40">
        <v>21301037</v>
      </c>
      <c r="B2262" s="37">
        <v>1</v>
      </c>
      <c r="C2262" s="37" t="s">
        <v>545</v>
      </c>
      <c r="D2262" s="40" t="s">
        <v>262</v>
      </c>
      <c r="E2262" s="40" t="s">
        <v>372</v>
      </c>
    </row>
    <row r="2263" spans="1:5" x14ac:dyDescent="0.25">
      <c r="A2263" s="40">
        <v>21301065</v>
      </c>
      <c r="B2263" s="37">
        <v>1</v>
      </c>
      <c r="C2263" s="37" t="s">
        <v>545</v>
      </c>
      <c r="D2263" s="40" t="s">
        <v>262</v>
      </c>
      <c r="E2263" s="40" t="s">
        <v>372</v>
      </c>
    </row>
    <row r="2264" spans="1:5" x14ac:dyDescent="0.25">
      <c r="A2264" s="40">
        <v>21301011</v>
      </c>
      <c r="B2264" s="37">
        <v>1</v>
      </c>
      <c r="C2264" s="37" t="s">
        <v>545</v>
      </c>
      <c r="D2264" s="40" t="s">
        <v>262</v>
      </c>
      <c r="E2264" s="40" t="s">
        <v>372</v>
      </c>
    </row>
    <row r="2265" spans="1:5" x14ac:dyDescent="0.25">
      <c r="A2265" s="40">
        <v>21301071</v>
      </c>
      <c r="B2265" s="37">
        <v>1</v>
      </c>
      <c r="C2265" s="37" t="s">
        <v>545</v>
      </c>
      <c r="D2265" s="40" t="s">
        <v>262</v>
      </c>
      <c r="E2265" s="40" t="s">
        <v>372</v>
      </c>
    </row>
    <row r="2266" spans="1:5" x14ac:dyDescent="0.25">
      <c r="A2266" s="40">
        <v>21301090</v>
      </c>
      <c r="B2266" s="37">
        <v>1</v>
      </c>
      <c r="C2266" s="37" t="s">
        <v>545</v>
      </c>
      <c r="D2266" s="40" t="s">
        <v>262</v>
      </c>
      <c r="E2266" s="40" t="s">
        <v>372</v>
      </c>
    </row>
    <row r="2267" spans="1:5" x14ac:dyDescent="0.25">
      <c r="A2267" s="40">
        <v>20301006</v>
      </c>
      <c r="B2267" s="37">
        <v>4</v>
      </c>
      <c r="C2267" s="37" t="s">
        <v>624</v>
      </c>
      <c r="D2267" s="40" t="s">
        <v>262</v>
      </c>
      <c r="E2267" s="40" t="s">
        <v>372</v>
      </c>
    </row>
    <row r="2268" spans="1:5" x14ac:dyDescent="0.25">
      <c r="A2268" s="40">
        <v>20301038</v>
      </c>
      <c r="B2268" s="37">
        <v>4</v>
      </c>
      <c r="C2268" s="37" t="s">
        <v>624</v>
      </c>
      <c r="D2268" s="40" t="s">
        <v>262</v>
      </c>
      <c r="E2268" s="40" t="s">
        <v>372</v>
      </c>
    </row>
    <row r="2269" spans="1:5" x14ac:dyDescent="0.25">
      <c r="A2269" s="40">
        <v>20301037</v>
      </c>
      <c r="B2269" s="37">
        <v>4</v>
      </c>
      <c r="C2269" s="37" t="s">
        <v>624</v>
      </c>
      <c r="D2269" s="40" t="s">
        <v>262</v>
      </c>
      <c r="E2269" s="40" t="s">
        <v>372</v>
      </c>
    </row>
    <row r="2270" spans="1:5" x14ac:dyDescent="0.25">
      <c r="A2270" s="40">
        <v>20301070</v>
      </c>
      <c r="B2270" s="37">
        <v>4</v>
      </c>
      <c r="C2270" s="37" t="s">
        <v>624</v>
      </c>
      <c r="D2270" s="40" t="s">
        <v>262</v>
      </c>
      <c r="E2270" s="40" t="s">
        <v>372</v>
      </c>
    </row>
    <row r="2271" spans="1:5" x14ac:dyDescent="0.25">
      <c r="A2271" s="40">
        <v>21302178</v>
      </c>
      <c r="B2271" s="37">
        <v>1</v>
      </c>
      <c r="C2271" s="37" t="s">
        <v>283</v>
      </c>
      <c r="D2271" s="40" t="s">
        <v>262</v>
      </c>
      <c r="E2271" s="40" t="s">
        <v>373</v>
      </c>
    </row>
    <row r="2272" spans="1:5" x14ac:dyDescent="0.25">
      <c r="A2272" s="40">
        <v>21302023</v>
      </c>
      <c r="B2272" s="37">
        <v>1</v>
      </c>
      <c r="C2272" s="37" t="s">
        <v>283</v>
      </c>
      <c r="D2272" s="40" t="s">
        <v>262</v>
      </c>
      <c r="E2272" s="40" t="s">
        <v>373</v>
      </c>
    </row>
    <row r="2273" spans="1:5" x14ac:dyDescent="0.25">
      <c r="A2273" s="40">
        <v>21302061</v>
      </c>
      <c r="B2273" s="37">
        <v>1</v>
      </c>
      <c r="C2273" s="37" t="s">
        <v>283</v>
      </c>
      <c r="D2273" s="40" t="s">
        <v>262</v>
      </c>
      <c r="E2273" s="40" t="s">
        <v>373</v>
      </c>
    </row>
    <row r="2274" spans="1:5" x14ac:dyDescent="0.25">
      <c r="A2274" s="40">
        <v>21302016</v>
      </c>
      <c r="B2274" s="37">
        <v>1</v>
      </c>
      <c r="C2274" s="37" t="s">
        <v>283</v>
      </c>
      <c r="D2274" s="40" t="s">
        <v>262</v>
      </c>
      <c r="E2274" s="40" t="s">
        <v>373</v>
      </c>
    </row>
    <row r="2275" spans="1:5" x14ac:dyDescent="0.25">
      <c r="A2275" s="40">
        <v>21302040</v>
      </c>
      <c r="B2275" s="37">
        <v>1</v>
      </c>
      <c r="C2275" s="37" t="s">
        <v>283</v>
      </c>
      <c r="D2275" s="40" t="s">
        <v>262</v>
      </c>
      <c r="E2275" s="40" t="s">
        <v>373</v>
      </c>
    </row>
    <row r="2276" spans="1:5" x14ac:dyDescent="0.25">
      <c r="A2276" s="40">
        <v>21302146</v>
      </c>
      <c r="B2276" s="37">
        <v>1</v>
      </c>
      <c r="C2276" s="37" t="s">
        <v>283</v>
      </c>
      <c r="D2276" s="40" t="s">
        <v>262</v>
      </c>
      <c r="E2276" s="40" t="s">
        <v>373</v>
      </c>
    </row>
    <row r="2277" spans="1:5" x14ac:dyDescent="0.25">
      <c r="A2277" s="40">
        <v>21302043</v>
      </c>
      <c r="B2277" s="37">
        <v>1</v>
      </c>
      <c r="C2277" s="37" t="s">
        <v>283</v>
      </c>
      <c r="D2277" s="40" t="s">
        <v>262</v>
      </c>
      <c r="E2277" s="40" t="s">
        <v>373</v>
      </c>
    </row>
    <row r="2278" spans="1:5" x14ac:dyDescent="0.25">
      <c r="A2278" s="40">
        <v>21302046</v>
      </c>
      <c r="B2278" s="37">
        <v>1</v>
      </c>
      <c r="C2278" s="37" t="s">
        <v>283</v>
      </c>
      <c r="D2278" s="40" t="s">
        <v>262</v>
      </c>
      <c r="E2278" s="40" t="s">
        <v>373</v>
      </c>
    </row>
    <row r="2279" spans="1:5" x14ac:dyDescent="0.25">
      <c r="A2279" s="40">
        <v>21302068</v>
      </c>
      <c r="B2279" s="37">
        <v>1</v>
      </c>
      <c r="C2279" s="37" t="s">
        <v>283</v>
      </c>
      <c r="D2279" s="40" t="s">
        <v>262</v>
      </c>
      <c r="E2279" s="40" t="s">
        <v>373</v>
      </c>
    </row>
    <row r="2280" spans="1:5" x14ac:dyDescent="0.25">
      <c r="A2280" s="40">
        <v>21302169</v>
      </c>
      <c r="B2280" s="37">
        <v>1</v>
      </c>
      <c r="C2280" s="37" t="s">
        <v>283</v>
      </c>
      <c r="D2280" s="40" t="s">
        <v>262</v>
      </c>
      <c r="E2280" s="40" t="s">
        <v>373</v>
      </c>
    </row>
    <row r="2281" spans="1:5" x14ac:dyDescent="0.25">
      <c r="A2281" s="40">
        <v>21302009</v>
      </c>
      <c r="B2281" s="37">
        <v>1</v>
      </c>
      <c r="C2281" s="37" t="s">
        <v>283</v>
      </c>
      <c r="D2281" s="40" t="s">
        <v>262</v>
      </c>
      <c r="E2281" s="40" t="s">
        <v>373</v>
      </c>
    </row>
    <row r="2282" spans="1:5" x14ac:dyDescent="0.25">
      <c r="A2282" s="40">
        <v>20302151</v>
      </c>
      <c r="B2282" s="37">
        <v>1</v>
      </c>
      <c r="C2282" s="37" t="s">
        <v>283</v>
      </c>
      <c r="D2282" s="40" t="s">
        <v>262</v>
      </c>
      <c r="E2282" s="40" t="s">
        <v>373</v>
      </c>
    </row>
    <row r="2283" spans="1:5" x14ac:dyDescent="0.25">
      <c r="A2283" s="40">
        <v>21302103</v>
      </c>
      <c r="B2283" s="37">
        <v>1</v>
      </c>
      <c r="C2283" s="37" t="s">
        <v>283</v>
      </c>
      <c r="D2283" s="40" t="s">
        <v>262</v>
      </c>
      <c r="E2283" s="40" t="s">
        <v>373</v>
      </c>
    </row>
    <row r="2284" spans="1:5" x14ac:dyDescent="0.25">
      <c r="A2284" s="40">
        <v>21302063</v>
      </c>
      <c r="B2284" s="37">
        <v>1</v>
      </c>
      <c r="C2284" s="37" t="s">
        <v>283</v>
      </c>
      <c r="D2284" s="40" t="s">
        <v>262</v>
      </c>
      <c r="E2284" s="40" t="s">
        <v>373</v>
      </c>
    </row>
    <row r="2285" spans="1:5" x14ac:dyDescent="0.25">
      <c r="A2285" s="40">
        <v>21302029</v>
      </c>
      <c r="B2285" s="37">
        <v>1</v>
      </c>
      <c r="C2285" s="37" t="s">
        <v>283</v>
      </c>
      <c r="D2285" s="40" t="s">
        <v>262</v>
      </c>
      <c r="E2285" s="40" t="s">
        <v>373</v>
      </c>
    </row>
    <row r="2286" spans="1:5" x14ac:dyDescent="0.25">
      <c r="A2286" s="40">
        <v>21302054</v>
      </c>
      <c r="B2286" s="37">
        <v>1</v>
      </c>
      <c r="C2286" s="37" t="s">
        <v>283</v>
      </c>
      <c r="D2286" s="40" t="s">
        <v>262</v>
      </c>
      <c r="E2286" s="40" t="s">
        <v>373</v>
      </c>
    </row>
    <row r="2287" spans="1:5" x14ac:dyDescent="0.25">
      <c r="A2287" s="40">
        <v>21302115</v>
      </c>
      <c r="B2287" s="37">
        <v>1</v>
      </c>
      <c r="C2287" s="37" t="s">
        <v>283</v>
      </c>
      <c r="D2287" s="40" t="s">
        <v>262</v>
      </c>
      <c r="E2287" s="40" t="s">
        <v>373</v>
      </c>
    </row>
    <row r="2288" spans="1:5" x14ac:dyDescent="0.25">
      <c r="A2288" s="40">
        <v>21302049</v>
      </c>
      <c r="B2288" s="37">
        <v>1</v>
      </c>
      <c r="C2288" s="37" t="s">
        <v>283</v>
      </c>
      <c r="D2288" s="40" t="s">
        <v>262</v>
      </c>
      <c r="E2288" s="40" t="s">
        <v>373</v>
      </c>
    </row>
    <row r="2289" spans="1:5" x14ac:dyDescent="0.25">
      <c r="A2289" s="40">
        <v>21302093</v>
      </c>
      <c r="B2289" s="37">
        <v>1</v>
      </c>
      <c r="C2289" s="37" t="s">
        <v>283</v>
      </c>
      <c r="D2289" s="40" t="s">
        <v>262</v>
      </c>
      <c r="E2289" s="40" t="s">
        <v>373</v>
      </c>
    </row>
    <row r="2290" spans="1:5" x14ac:dyDescent="0.25">
      <c r="A2290" s="40">
        <v>21302067</v>
      </c>
      <c r="B2290" s="37">
        <v>1</v>
      </c>
      <c r="C2290" s="37" t="s">
        <v>283</v>
      </c>
      <c r="D2290" s="40" t="s">
        <v>262</v>
      </c>
      <c r="E2290" s="40" t="s">
        <v>373</v>
      </c>
    </row>
    <row r="2291" spans="1:5" x14ac:dyDescent="0.25">
      <c r="A2291" s="40">
        <v>21302092</v>
      </c>
      <c r="B2291" s="37">
        <v>1</v>
      </c>
      <c r="C2291" s="37" t="s">
        <v>283</v>
      </c>
      <c r="D2291" s="40" t="s">
        <v>262</v>
      </c>
      <c r="E2291" s="40" t="s">
        <v>373</v>
      </c>
    </row>
    <row r="2292" spans="1:5" x14ac:dyDescent="0.25">
      <c r="A2292" s="40">
        <v>21302057</v>
      </c>
      <c r="B2292" s="37">
        <v>1</v>
      </c>
      <c r="C2292" s="37" t="s">
        <v>283</v>
      </c>
      <c r="D2292" s="40" t="s">
        <v>262</v>
      </c>
      <c r="E2292" s="40" t="s">
        <v>373</v>
      </c>
    </row>
    <row r="2293" spans="1:5" x14ac:dyDescent="0.25">
      <c r="A2293" s="40">
        <v>21302059</v>
      </c>
      <c r="B2293" s="37">
        <v>1</v>
      </c>
      <c r="C2293" s="37" t="s">
        <v>283</v>
      </c>
      <c r="D2293" s="40" t="s">
        <v>262</v>
      </c>
      <c r="E2293" s="40" t="s">
        <v>373</v>
      </c>
    </row>
    <row r="2294" spans="1:5" x14ac:dyDescent="0.25">
      <c r="A2294" s="40">
        <v>21302021</v>
      </c>
      <c r="B2294" s="37">
        <v>1</v>
      </c>
      <c r="C2294" s="37" t="s">
        <v>283</v>
      </c>
      <c r="D2294" s="40" t="s">
        <v>262</v>
      </c>
      <c r="E2294" s="40" t="s">
        <v>373</v>
      </c>
    </row>
    <row r="2295" spans="1:5" x14ac:dyDescent="0.25">
      <c r="A2295" s="40">
        <v>21302088</v>
      </c>
      <c r="B2295" s="37">
        <v>1</v>
      </c>
      <c r="C2295" s="37" t="s">
        <v>283</v>
      </c>
      <c r="D2295" s="40" t="s">
        <v>262</v>
      </c>
      <c r="E2295" s="40" t="s">
        <v>373</v>
      </c>
    </row>
    <row r="2296" spans="1:5" x14ac:dyDescent="0.25">
      <c r="A2296" s="40">
        <v>21302037</v>
      </c>
      <c r="B2296" s="37">
        <v>1</v>
      </c>
      <c r="C2296" s="37" t="s">
        <v>283</v>
      </c>
      <c r="D2296" s="40" t="s">
        <v>262</v>
      </c>
      <c r="E2296" s="40" t="s">
        <v>373</v>
      </c>
    </row>
    <row r="2297" spans="1:5" x14ac:dyDescent="0.25">
      <c r="A2297" s="40">
        <v>21302100</v>
      </c>
      <c r="B2297" s="37">
        <v>1</v>
      </c>
      <c r="C2297" s="37" t="s">
        <v>283</v>
      </c>
      <c r="D2297" s="40" t="s">
        <v>262</v>
      </c>
      <c r="E2297" s="40" t="s">
        <v>373</v>
      </c>
    </row>
    <row r="2298" spans="1:5" x14ac:dyDescent="0.25">
      <c r="A2298" s="40">
        <v>21302006</v>
      </c>
      <c r="B2298" s="37">
        <v>1</v>
      </c>
      <c r="C2298" s="37" t="s">
        <v>283</v>
      </c>
      <c r="D2298" s="40" t="s">
        <v>262</v>
      </c>
      <c r="E2298" s="40" t="s">
        <v>373</v>
      </c>
    </row>
    <row r="2299" spans="1:5" x14ac:dyDescent="0.25">
      <c r="A2299" s="40">
        <v>21302131</v>
      </c>
      <c r="B2299" s="37">
        <v>1</v>
      </c>
      <c r="C2299" s="37" t="s">
        <v>283</v>
      </c>
      <c r="D2299" s="40" t="s">
        <v>262</v>
      </c>
      <c r="E2299" s="40" t="s">
        <v>373</v>
      </c>
    </row>
    <row r="2300" spans="1:5" x14ac:dyDescent="0.25">
      <c r="A2300" s="40">
        <v>21302025</v>
      </c>
      <c r="B2300" s="37">
        <v>1</v>
      </c>
      <c r="C2300" s="37" t="s">
        <v>283</v>
      </c>
      <c r="D2300" s="40" t="s">
        <v>262</v>
      </c>
      <c r="E2300" s="40" t="s">
        <v>373</v>
      </c>
    </row>
    <row r="2301" spans="1:5" x14ac:dyDescent="0.25">
      <c r="A2301" s="40">
        <v>21302051</v>
      </c>
      <c r="B2301" s="37">
        <v>1</v>
      </c>
      <c r="C2301" s="37" t="s">
        <v>283</v>
      </c>
      <c r="D2301" s="40" t="s">
        <v>262</v>
      </c>
      <c r="E2301" s="40" t="s">
        <v>373</v>
      </c>
    </row>
    <row r="2302" spans="1:5" x14ac:dyDescent="0.25">
      <c r="A2302" s="40">
        <v>21302036</v>
      </c>
      <c r="B2302" s="37">
        <v>1</v>
      </c>
      <c r="C2302" s="37" t="s">
        <v>283</v>
      </c>
      <c r="D2302" s="40" t="s">
        <v>262</v>
      </c>
      <c r="E2302" s="40" t="s">
        <v>373</v>
      </c>
    </row>
    <row r="2303" spans="1:5" x14ac:dyDescent="0.25">
      <c r="A2303" s="40">
        <v>21302064</v>
      </c>
      <c r="B2303" s="37">
        <v>1</v>
      </c>
      <c r="C2303" s="37" t="s">
        <v>283</v>
      </c>
      <c r="D2303" s="40" t="s">
        <v>262</v>
      </c>
      <c r="E2303" s="40" t="s">
        <v>373</v>
      </c>
    </row>
    <row r="2304" spans="1:5" x14ac:dyDescent="0.25">
      <c r="A2304" s="40">
        <v>21302089</v>
      </c>
      <c r="B2304" s="37">
        <v>1</v>
      </c>
      <c r="C2304" s="37" t="s">
        <v>283</v>
      </c>
      <c r="D2304" s="40" t="s">
        <v>262</v>
      </c>
      <c r="E2304" s="40" t="s">
        <v>373</v>
      </c>
    </row>
    <row r="2305" spans="1:5" x14ac:dyDescent="0.25">
      <c r="A2305" s="40">
        <v>21302079</v>
      </c>
      <c r="B2305" s="37">
        <v>1</v>
      </c>
      <c r="C2305" s="37" t="s">
        <v>283</v>
      </c>
      <c r="D2305" s="40" t="s">
        <v>262</v>
      </c>
      <c r="E2305" s="40" t="s">
        <v>373</v>
      </c>
    </row>
    <row r="2306" spans="1:5" x14ac:dyDescent="0.25">
      <c r="A2306" s="40">
        <v>21302033</v>
      </c>
      <c r="B2306" s="37">
        <v>1</v>
      </c>
      <c r="C2306" s="37" t="s">
        <v>283</v>
      </c>
      <c r="D2306" s="40" t="s">
        <v>262</v>
      </c>
      <c r="E2306" s="40" t="s">
        <v>373</v>
      </c>
    </row>
    <row r="2307" spans="1:5" x14ac:dyDescent="0.25">
      <c r="A2307" s="40">
        <v>21302080</v>
      </c>
      <c r="B2307" s="37">
        <v>1</v>
      </c>
      <c r="C2307" s="37" t="s">
        <v>284</v>
      </c>
      <c r="D2307" s="40" t="s">
        <v>262</v>
      </c>
      <c r="E2307" s="40" t="s">
        <v>373</v>
      </c>
    </row>
    <row r="2308" spans="1:5" x14ac:dyDescent="0.25">
      <c r="A2308" s="40">
        <v>21302140</v>
      </c>
      <c r="B2308" s="37">
        <v>1</v>
      </c>
      <c r="C2308" s="37" t="s">
        <v>284</v>
      </c>
      <c r="D2308" s="40" t="s">
        <v>262</v>
      </c>
      <c r="E2308" s="40" t="s">
        <v>373</v>
      </c>
    </row>
    <row r="2309" spans="1:5" x14ac:dyDescent="0.25">
      <c r="A2309" s="40">
        <v>21302062</v>
      </c>
      <c r="B2309" s="37">
        <v>1</v>
      </c>
      <c r="C2309" s="37" t="s">
        <v>284</v>
      </c>
      <c r="D2309" s="40" t="s">
        <v>262</v>
      </c>
      <c r="E2309" s="40" t="s">
        <v>373</v>
      </c>
    </row>
    <row r="2310" spans="1:5" x14ac:dyDescent="0.25">
      <c r="A2310" s="40">
        <v>21302073</v>
      </c>
      <c r="B2310" s="37">
        <v>1</v>
      </c>
      <c r="C2310" s="37" t="s">
        <v>284</v>
      </c>
      <c r="D2310" s="40" t="s">
        <v>262</v>
      </c>
      <c r="E2310" s="40" t="s">
        <v>373</v>
      </c>
    </row>
    <row r="2311" spans="1:5" x14ac:dyDescent="0.25">
      <c r="A2311" s="40">
        <v>21302024</v>
      </c>
      <c r="B2311" s="37">
        <v>1</v>
      </c>
      <c r="C2311" s="37" t="s">
        <v>284</v>
      </c>
      <c r="D2311" s="40" t="s">
        <v>262</v>
      </c>
      <c r="E2311" s="40" t="s">
        <v>373</v>
      </c>
    </row>
    <row r="2312" spans="1:5" x14ac:dyDescent="0.25">
      <c r="A2312" s="40">
        <v>21302069</v>
      </c>
      <c r="B2312" s="37">
        <v>1</v>
      </c>
      <c r="C2312" s="37" t="s">
        <v>284</v>
      </c>
      <c r="D2312" s="40" t="s">
        <v>262</v>
      </c>
      <c r="E2312" s="40" t="s">
        <v>373</v>
      </c>
    </row>
    <row r="2313" spans="1:5" x14ac:dyDescent="0.25">
      <c r="A2313" s="40">
        <v>21302102</v>
      </c>
      <c r="B2313" s="37">
        <v>1</v>
      </c>
      <c r="C2313" s="37" t="s">
        <v>284</v>
      </c>
      <c r="D2313" s="40" t="s">
        <v>262</v>
      </c>
      <c r="E2313" s="40" t="s">
        <v>373</v>
      </c>
    </row>
    <row r="2314" spans="1:5" x14ac:dyDescent="0.25">
      <c r="A2314" s="40">
        <v>21302044</v>
      </c>
      <c r="B2314" s="37">
        <v>1</v>
      </c>
      <c r="C2314" s="37" t="s">
        <v>284</v>
      </c>
      <c r="D2314" s="40" t="s">
        <v>262</v>
      </c>
      <c r="E2314" s="40" t="s">
        <v>373</v>
      </c>
    </row>
    <row r="2315" spans="1:5" x14ac:dyDescent="0.25">
      <c r="A2315" s="40">
        <v>21302109</v>
      </c>
      <c r="B2315" s="37">
        <v>1</v>
      </c>
      <c r="C2315" s="37" t="s">
        <v>284</v>
      </c>
      <c r="D2315" s="40" t="s">
        <v>262</v>
      </c>
      <c r="E2315" s="40" t="s">
        <v>373</v>
      </c>
    </row>
    <row r="2316" spans="1:5" x14ac:dyDescent="0.25">
      <c r="A2316" s="40">
        <v>21302032</v>
      </c>
      <c r="B2316" s="37">
        <v>1</v>
      </c>
      <c r="C2316" s="37" t="s">
        <v>284</v>
      </c>
      <c r="D2316" s="40" t="s">
        <v>262</v>
      </c>
      <c r="E2316" s="40" t="s">
        <v>373</v>
      </c>
    </row>
    <row r="2317" spans="1:5" x14ac:dyDescent="0.25">
      <c r="A2317" s="40">
        <v>21302041</v>
      </c>
      <c r="B2317" s="37">
        <v>1</v>
      </c>
      <c r="C2317" s="37" t="s">
        <v>284</v>
      </c>
      <c r="D2317" s="40" t="s">
        <v>262</v>
      </c>
      <c r="E2317" s="40" t="s">
        <v>373</v>
      </c>
    </row>
    <row r="2318" spans="1:5" x14ac:dyDescent="0.25">
      <c r="A2318" s="40">
        <v>21302084</v>
      </c>
      <c r="B2318" s="37">
        <v>1</v>
      </c>
      <c r="C2318" s="37" t="s">
        <v>284</v>
      </c>
      <c r="D2318" s="40" t="s">
        <v>262</v>
      </c>
      <c r="E2318" s="40" t="s">
        <v>373</v>
      </c>
    </row>
    <row r="2319" spans="1:5" x14ac:dyDescent="0.25">
      <c r="A2319" s="40">
        <v>21302014</v>
      </c>
      <c r="B2319" s="37">
        <v>1</v>
      </c>
      <c r="C2319" s="37" t="s">
        <v>284</v>
      </c>
      <c r="D2319" s="40" t="s">
        <v>262</v>
      </c>
      <c r="E2319" s="40" t="s">
        <v>373</v>
      </c>
    </row>
    <row r="2320" spans="1:5" x14ac:dyDescent="0.25">
      <c r="A2320" s="40">
        <v>21302120</v>
      </c>
      <c r="B2320" s="37">
        <v>1</v>
      </c>
      <c r="C2320" s="37" t="s">
        <v>284</v>
      </c>
      <c r="D2320" s="40" t="s">
        <v>262</v>
      </c>
      <c r="E2320" s="40" t="s">
        <v>373</v>
      </c>
    </row>
    <row r="2321" spans="1:5" x14ac:dyDescent="0.25">
      <c r="A2321" s="40">
        <v>21302076</v>
      </c>
      <c r="B2321" s="37">
        <v>1</v>
      </c>
      <c r="C2321" s="37" t="s">
        <v>284</v>
      </c>
      <c r="D2321" s="40" t="s">
        <v>262</v>
      </c>
      <c r="E2321" s="40" t="s">
        <v>373</v>
      </c>
    </row>
    <row r="2322" spans="1:5" x14ac:dyDescent="0.25">
      <c r="A2322" s="40">
        <v>21302027</v>
      </c>
      <c r="B2322" s="37">
        <v>1</v>
      </c>
      <c r="C2322" s="37" t="s">
        <v>284</v>
      </c>
      <c r="D2322" s="40" t="s">
        <v>262</v>
      </c>
      <c r="E2322" s="40" t="s">
        <v>373</v>
      </c>
    </row>
    <row r="2323" spans="1:5" x14ac:dyDescent="0.25">
      <c r="A2323" s="40">
        <v>21302072</v>
      </c>
      <c r="B2323" s="37">
        <v>1</v>
      </c>
      <c r="C2323" s="37" t="s">
        <v>284</v>
      </c>
      <c r="D2323" s="40" t="s">
        <v>262</v>
      </c>
      <c r="E2323" s="40" t="s">
        <v>373</v>
      </c>
    </row>
    <row r="2324" spans="1:5" x14ac:dyDescent="0.25">
      <c r="A2324" s="40">
        <v>21302104</v>
      </c>
      <c r="B2324" s="37">
        <v>1</v>
      </c>
      <c r="C2324" s="37" t="s">
        <v>284</v>
      </c>
      <c r="D2324" s="40" t="s">
        <v>262</v>
      </c>
      <c r="E2324" s="40" t="s">
        <v>373</v>
      </c>
    </row>
    <row r="2325" spans="1:5" x14ac:dyDescent="0.25">
      <c r="A2325" s="40">
        <v>21302101</v>
      </c>
      <c r="B2325" s="37">
        <v>1</v>
      </c>
      <c r="C2325" s="37" t="s">
        <v>284</v>
      </c>
      <c r="D2325" s="40" t="s">
        <v>262</v>
      </c>
      <c r="E2325" s="40" t="s">
        <v>373</v>
      </c>
    </row>
    <row r="2326" spans="1:5" x14ac:dyDescent="0.25">
      <c r="A2326" s="40">
        <v>21302098</v>
      </c>
      <c r="B2326" s="37">
        <v>1</v>
      </c>
      <c r="C2326" s="37" t="s">
        <v>284</v>
      </c>
      <c r="D2326" s="40" t="s">
        <v>262</v>
      </c>
      <c r="E2326" s="40" t="s">
        <v>373</v>
      </c>
    </row>
    <row r="2327" spans="1:5" x14ac:dyDescent="0.25">
      <c r="A2327" s="40">
        <v>21302071</v>
      </c>
      <c r="B2327" s="37">
        <v>1</v>
      </c>
      <c r="C2327" s="37" t="s">
        <v>284</v>
      </c>
      <c r="D2327" s="40" t="s">
        <v>262</v>
      </c>
      <c r="E2327" s="40" t="s">
        <v>373</v>
      </c>
    </row>
    <row r="2328" spans="1:5" x14ac:dyDescent="0.25">
      <c r="A2328" s="40">
        <v>21302031</v>
      </c>
      <c r="B2328" s="37">
        <v>1</v>
      </c>
      <c r="C2328" s="37" t="s">
        <v>284</v>
      </c>
      <c r="D2328" s="40" t="s">
        <v>262</v>
      </c>
      <c r="E2328" s="40" t="s">
        <v>373</v>
      </c>
    </row>
    <row r="2329" spans="1:5" x14ac:dyDescent="0.25">
      <c r="A2329" s="40">
        <v>21302105</v>
      </c>
      <c r="B2329" s="37">
        <v>1</v>
      </c>
      <c r="C2329" s="37" t="s">
        <v>284</v>
      </c>
      <c r="D2329" s="40" t="s">
        <v>262</v>
      </c>
      <c r="E2329" s="40" t="s">
        <v>373</v>
      </c>
    </row>
    <row r="2330" spans="1:5" x14ac:dyDescent="0.25">
      <c r="A2330" s="40">
        <v>21302065</v>
      </c>
      <c r="B2330" s="37">
        <v>1</v>
      </c>
      <c r="C2330" s="37" t="s">
        <v>284</v>
      </c>
      <c r="D2330" s="40" t="s">
        <v>262</v>
      </c>
      <c r="E2330" s="40" t="s">
        <v>373</v>
      </c>
    </row>
    <row r="2331" spans="1:5" x14ac:dyDescent="0.25">
      <c r="A2331" s="40">
        <v>21302007</v>
      </c>
      <c r="B2331" s="37">
        <v>1</v>
      </c>
      <c r="C2331" s="37" t="s">
        <v>284</v>
      </c>
      <c r="D2331" s="40" t="s">
        <v>262</v>
      </c>
      <c r="E2331" s="40" t="s">
        <v>373</v>
      </c>
    </row>
    <row r="2332" spans="1:5" x14ac:dyDescent="0.25">
      <c r="A2332" s="40">
        <v>21302015</v>
      </c>
      <c r="B2332" s="37">
        <v>1</v>
      </c>
      <c r="C2332" s="37" t="s">
        <v>284</v>
      </c>
      <c r="D2332" s="40" t="s">
        <v>262</v>
      </c>
      <c r="E2332" s="40" t="s">
        <v>373</v>
      </c>
    </row>
    <row r="2333" spans="1:5" x14ac:dyDescent="0.25">
      <c r="A2333" s="40">
        <v>21302052</v>
      </c>
      <c r="B2333" s="37">
        <v>1</v>
      </c>
      <c r="C2333" s="37" t="s">
        <v>284</v>
      </c>
      <c r="D2333" s="40" t="s">
        <v>262</v>
      </c>
      <c r="E2333" s="40" t="s">
        <v>373</v>
      </c>
    </row>
    <row r="2334" spans="1:5" x14ac:dyDescent="0.25">
      <c r="A2334" s="40">
        <v>21302004</v>
      </c>
      <c r="B2334" s="37">
        <v>1</v>
      </c>
      <c r="C2334" s="37" t="s">
        <v>284</v>
      </c>
      <c r="D2334" s="40" t="s">
        <v>262</v>
      </c>
      <c r="E2334" s="40" t="s">
        <v>373</v>
      </c>
    </row>
    <row r="2335" spans="1:5" x14ac:dyDescent="0.25">
      <c r="A2335" s="40">
        <v>21302091</v>
      </c>
      <c r="B2335" s="37">
        <v>1</v>
      </c>
      <c r="C2335" s="37" t="s">
        <v>284</v>
      </c>
      <c r="D2335" s="40" t="s">
        <v>262</v>
      </c>
      <c r="E2335" s="40" t="s">
        <v>373</v>
      </c>
    </row>
    <row r="2336" spans="1:5" x14ac:dyDescent="0.25">
      <c r="A2336" s="40">
        <v>21302097</v>
      </c>
      <c r="B2336" s="37">
        <v>1</v>
      </c>
      <c r="C2336" s="37" t="s">
        <v>284</v>
      </c>
      <c r="D2336" s="40" t="s">
        <v>262</v>
      </c>
      <c r="E2336" s="40" t="s">
        <v>373</v>
      </c>
    </row>
    <row r="2337" spans="1:5" x14ac:dyDescent="0.25">
      <c r="A2337" s="40">
        <v>21302058</v>
      </c>
      <c r="B2337" s="37">
        <v>1</v>
      </c>
      <c r="C2337" s="37" t="s">
        <v>284</v>
      </c>
      <c r="D2337" s="40" t="s">
        <v>262</v>
      </c>
      <c r="E2337" s="40" t="s">
        <v>373</v>
      </c>
    </row>
    <row r="2338" spans="1:5" x14ac:dyDescent="0.25">
      <c r="A2338" s="40">
        <v>21302055</v>
      </c>
      <c r="B2338" s="37">
        <v>1</v>
      </c>
      <c r="C2338" s="37" t="s">
        <v>284</v>
      </c>
      <c r="D2338" s="40" t="s">
        <v>262</v>
      </c>
      <c r="E2338" s="40" t="s">
        <v>373</v>
      </c>
    </row>
    <row r="2339" spans="1:5" x14ac:dyDescent="0.25">
      <c r="A2339" s="40">
        <v>21302008</v>
      </c>
      <c r="B2339" s="37">
        <v>1</v>
      </c>
      <c r="C2339" s="37" t="s">
        <v>284</v>
      </c>
      <c r="D2339" s="40" t="s">
        <v>262</v>
      </c>
      <c r="E2339" s="40" t="s">
        <v>373</v>
      </c>
    </row>
    <row r="2340" spans="1:5" x14ac:dyDescent="0.25">
      <c r="A2340" s="40">
        <v>21302034</v>
      </c>
      <c r="B2340" s="37">
        <v>1</v>
      </c>
      <c r="C2340" s="37" t="s">
        <v>284</v>
      </c>
      <c r="D2340" s="40" t="s">
        <v>262</v>
      </c>
      <c r="E2340" s="40" t="s">
        <v>373</v>
      </c>
    </row>
    <row r="2341" spans="1:5" x14ac:dyDescent="0.25">
      <c r="A2341" s="40">
        <v>21302038</v>
      </c>
      <c r="B2341" s="37">
        <v>1</v>
      </c>
      <c r="C2341" s="37" t="s">
        <v>284</v>
      </c>
      <c r="D2341" s="40" t="s">
        <v>262</v>
      </c>
      <c r="E2341" s="40" t="s">
        <v>373</v>
      </c>
    </row>
    <row r="2342" spans="1:5" x14ac:dyDescent="0.25">
      <c r="A2342" s="40">
        <v>21302107</v>
      </c>
      <c r="B2342" s="37">
        <v>1</v>
      </c>
      <c r="C2342" s="37" t="s">
        <v>284</v>
      </c>
      <c r="D2342" s="40" t="s">
        <v>262</v>
      </c>
      <c r="E2342" s="40" t="s">
        <v>373</v>
      </c>
    </row>
    <row r="2343" spans="1:5" x14ac:dyDescent="0.25">
      <c r="A2343" s="40">
        <v>21302121</v>
      </c>
      <c r="B2343" s="37">
        <v>1</v>
      </c>
      <c r="C2343" s="37" t="s">
        <v>285</v>
      </c>
      <c r="D2343" s="40" t="s">
        <v>262</v>
      </c>
      <c r="E2343" s="40" t="s">
        <v>373</v>
      </c>
    </row>
    <row r="2344" spans="1:5" x14ac:dyDescent="0.25">
      <c r="A2344" s="40">
        <v>21302087</v>
      </c>
      <c r="B2344" s="37">
        <v>1</v>
      </c>
      <c r="C2344" s="37" t="s">
        <v>285</v>
      </c>
      <c r="D2344" s="40" t="s">
        <v>262</v>
      </c>
      <c r="E2344" s="40" t="s">
        <v>373</v>
      </c>
    </row>
    <row r="2345" spans="1:5" x14ac:dyDescent="0.25">
      <c r="A2345" s="40">
        <v>21302042</v>
      </c>
      <c r="B2345" s="37">
        <v>1</v>
      </c>
      <c r="C2345" s="37" t="s">
        <v>285</v>
      </c>
      <c r="D2345" s="40" t="s">
        <v>262</v>
      </c>
      <c r="E2345" s="40" t="s">
        <v>373</v>
      </c>
    </row>
    <row r="2346" spans="1:5" x14ac:dyDescent="0.25">
      <c r="A2346" s="40">
        <v>21302074</v>
      </c>
      <c r="B2346" s="37">
        <v>1</v>
      </c>
      <c r="C2346" s="37" t="s">
        <v>285</v>
      </c>
      <c r="D2346" s="40" t="s">
        <v>262</v>
      </c>
      <c r="E2346" s="40" t="s">
        <v>373</v>
      </c>
    </row>
    <row r="2347" spans="1:5" x14ac:dyDescent="0.25">
      <c r="A2347" s="40">
        <v>21302082</v>
      </c>
      <c r="B2347" s="37">
        <v>1</v>
      </c>
      <c r="C2347" s="37" t="s">
        <v>285</v>
      </c>
      <c r="D2347" s="40" t="s">
        <v>262</v>
      </c>
      <c r="E2347" s="40" t="s">
        <v>373</v>
      </c>
    </row>
    <row r="2348" spans="1:5" x14ac:dyDescent="0.25">
      <c r="A2348" s="40">
        <v>21302112</v>
      </c>
      <c r="B2348" s="37">
        <v>1</v>
      </c>
      <c r="C2348" s="37" t="s">
        <v>285</v>
      </c>
      <c r="D2348" s="40" t="s">
        <v>262</v>
      </c>
      <c r="E2348" s="40" t="s">
        <v>373</v>
      </c>
    </row>
    <row r="2349" spans="1:5" x14ac:dyDescent="0.25">
      <c r="A2349" s="40">
        <v>21302138</v>
      </c>
      <c r="B2349" s="37">
        <v>1</v>
      </c>
      <c r="C2349" s="37" t="s">
        <v>285</v>
      </c>
      <c r="D2349" s="40" t="s">
        <v>262</v>
      </c>
      <c r="E2349" s="40" t="s">
        <v>373</v>
      </c>
    </row>
    <row r="2350" spans="1:5" x14ac:dyDescent="0.25">
      <c r="A2350" s="40">
        <v>21302167</v>
      </c>
      <c r="B2350" s="37">
        <v>1</v>
      </c>
      <c r="C2350" s="37" t="s">
        <v>285</v>
      </c>
      <c r="D2350" s="40" t="s">
        <v>262</v>
      </c>
      <c r="E2350" s="40" t="s">
        <v>373</v>
      </c>
    </row>
    <row r="2351" spans="1:5" x14ac:dyDescent="0.25">
      <c r="A2351" s="40">
        <v>21302028</v>
      </c>
      <c r="B2351" s="37">
        <v>1</v>
      </c>
      <c r="C2351" s="37" t="s">
        <v>285</v>
      </c>
      <c r="D2351" s="40" t="s">
        <v>262</v>
      </c>
      <c r="E2351" s="40" t="s">
        <v>373</v>
      </c>
    </row>
    <row r="2352" spans="1:5" x14ac:dyDescent="0.25">
      <c r="A2352" s="40">
        <v>21302056</v>
      </c>
      <c r="B2352" s="37">
        <v>1</v>
      </c>
      <c r="C2352" s="37" t="s">
        <v>285</v>
      </c>
      <c r="D2352" s="40" t="s">
        <v>262</v>
      </c>
      <c r="E2352" s="40" t="s">
        <v>373</v>
      </c>
    </row>
    <row r="2353" spans="1:5" x14ac:dyDescent="0.25">
      <c r="A2353" s="40">
        <v>21302013</v>
      </c>
      <c r="B2353" s="37">
        <v>1</v>
      </c>
      <c r="C2353" s="37" t="s">
        <v>285</v>
      </c>
      <c r="D2353" s="40" t="s">
        <v>262</v>
      </c>
      <c r="E2353" s="40" t="s">
        <v>373</v>
      </c>
    </row>
    <row r="2354" spans="1:5" x14ac:dyDescent="0.25">
      <c r="A2354" s="40">
        <v>21302053</v>
      </c>
      <c r="B2354" s="37">
        <v>1</v>
      </c>
      <c r="C2354" s="37" t="s">
        <v>285</v>
      </c>
      <c r="D2354" s="40" t="s">
        <v>262</v>
      </c>
      <c r="E2354" s="40" t="s">
        <v>373</v>
      </c>
    </row>
    <row r="2355" spans="1:5" x14ac:dyDescent="0.25">
      <c r="A2355" s="40">
        <v>21302086</v>
      </c>
      <c r="B2355" s="37">
        <v>1</v>
      </c>
      <c r="C2355" s="37" t="s">
        <v>285</v>
      </c>
      <c r="D2355" s="40" t="s">
        <v>262</v>
      </c>
      <c r="E2355" s="40" t="s">
        <v>373</v>
      </c>
    </row>
    <row r="2356" spans="1:5" x14ac:dyDescent="0.25">
      <c r="A2356" s="40">
        <v>21302022</v>
      </c>
      <c r="B2356" s="37">
        <v>1</v>
      </c>
      <c r="C2356" s="37" t="s">
        <v>285</v>
      </c>
      <c r="D2356" s="40" t="s">
        <v>262</v>
      </c>
      <c r="E2356" s="40" t="s">
        <v>373</v>
      </c>
    </row>
    <row r="2357" spans="1:5" x14ac:dyDescent="0.25">
      <c r="A2357" s="40">
        <v>21302099</v>
      </c>
      <c r="B2357" s="37">
        <v>1</v>
      </c>
      <c r="C2357" s="37" t="s">
        <v>285</v>
      </c>
      <c r="D2357" s="40" t="s">
        <v>262</v>
      </c>
      <c r="E2357" s="40" t="s">
        <v>373</v>
      </c>
    </row>
    <row r="2358" spans="1:5" x14ac:dyDescent="0.25">
      <c r="A2358" s="40">
        <v>21302119</v>
      </c>
      <c r="B2358" s="37">
        <v>1</v>
      </c>
      <c r="C2358" s="37" t="s">
        <v>285</v>
      </c>
      <c r="D2358" s="40" t="s">
        <v>262</v>
      </c>
      <c r="E2358" s="40" t="s">
        <v>373</v>
      </c>
    </row>
    <row r="2359" spans="1:5" x14ac:dyDescent="0.25">
      <c r="A2359" s="40">
        <v>21302039</v>
      </c>
      <c r="B2359" s="37">
        <v>1</v>
      </c>
      <c r="C2359" s="37" t="s">
        <v>285</v>
      </c>
      <c r="D2359" s="40" t="s">
        <v>262</v>
      </c>
      <c r="E2359" s="40" t="s">
        <v>373</v>
      </c>
    </row>
    <row r="2360" spans="1:5" x14ac:dyDescent="0.25">
      <c r="A2360" s="40">
        <v>21302081</v>
      </c>
      <c r="B2360" s="37">
        <v>1</v>
      </c>
      <c r="C2360" s="37" t="s">
        <v>285</v>
      </c>
      <c r="D2360" s="40" t="s">
        <v>262</v>
      </c>
      <c r="E2360" s="40" t="s">
        <v>373</v>
      </c>
    </row>
    <row r="2361" spans="1:5" x14ac:dyDescent="0.25">
      <c r="A2361" s="40">
        <v>21302060</v>
      </c>
      <c r="B2361" s="37">
        <v>1</v>
      </c>
      <c r="C2361" s="37" t="s">
        <v>285</v>
      </c>
      <c r="D2361" s="40" t="s">
        <v>262</v>
      </c>
      <c r="E2361" s="40" t="s">
        <v>373</v>
      </c>
    </row>
    <row r="2362" spans="1:5" x14ac:dyDescent="0.25">
      <c r="A2362" s="40">
        <v>21302083</v>
      </c>
      <c r="B2362" s="37">
        <v>1</v>
      </c>
      <c r="C2362" s="37" t="s">
        <v>285</v>
      </c>
      <c r="D2362" s="40" t="s">
        <v>262</v>
      </c>
      <c r="E2362" s="40" t="s">
        <v>373</v>
      </c>
    </row>
    <row r="2363" spans="1:5" x14ac:dyDescent="0.25">
      <c r="A2363" s="40">
        <v>21302002</v>
      </c>
      <c r="B2363" s="37">
        <v>1</v>
      </c>
      <c r="C2363" s="37" t="s">
        <v>285</v>
      </c>
      <c r="D2363" s="40" t="s">
        <v>262</v>
      </c>
      <c r="E2363" s="40" t="s">
        <v>373</v>
      </c>
    </row>
    <row r="2364" spans="1:5" x14ac:dyDescent="0.25">
      <c r="A2364" s="40">
        <v>21302110</v>
      </c>
      <c r="B2364" s="37">
        <v>1</v>
      </c>
      <c r="C2364" s="37" t="s">
        <v>285</v>
      </c>
      <c r="D2364" s="40" t="s">
        <v>262</v>
      </c>
      <c r="E2364" s="40" t="s">
        <v>373</v>
      </c>
    </row>
    <row r="2365" spans="1:5" x14ac:dyDescent="0.25">
      <c r="A2365" s="40">
        <v>21302070</v>
      </c>
      <c r="B2365" s="37">
        <v>1</v>
      </c>
      <c r="C2365" s="37" t="s">
        <v>285</v>
      </c>
      <c r="D2365" s="40" t="s">
        <v>262</v>
      </c>
      <c r="E2365" s="40" t="s">
        <v>373</v>
      </c>
    </row>
    <row r="2366" spans="1:5" x14ac:dyDescent="0.25">
      <c r="A2366" s="40">
        <v>21302078</v>
      </c>
      <c r="B2366" s="37">
        <v>1</v>
      </c>
      <c r="C2366" s="37" t="s">
        <v>285</v>
      </c>
      <c r="D2366" s="40" t="s">
        <v>262</v>
      </c>
      <c r="E2366" s="40" t="s">
        <v>373</v>
      </c>
    </row>
    <row r="2367" spans="1:5" x14ac:dyDescent="0.25">
      <c r="A2367" s="40">
        <v>21302026</v>
      </c>
      <c r="B2367" s="37">
        <v>1</v>
      </c>
      <c r="C2367" s="37" t="s">
        <v>285</v>
      </c>
      <c r="D2367" s="40" t="s">
        <v>262</v>
      </c>
      <c r="E2367" s="40" t="s">
        <v>373</v>
      </c>
    </row>
    <row r="2368" spans="1:5" x14ac:dyDescent="0.25">
      <c r="A2368" s="40">
        <v>21302156</v>
      </c>
      <c r="B2368" s="37">
        <v>1</v>
      </c>
      <c r="C2368" s="37" t="s">
        <v>285</v>
      </c>
      <c r="D2368" s="40" t="s">
        <v>262</v>
      </c>
      <c r="E2368" s="40" t="s">
        <v>373</v>
      </c>
    </row>
    <row r="2369" spans="1:5" x14ac:dyDescent="0.25">
      <c r="A2369" s="40">
        <v>21302155</v>
      </c>
      <c r="B2369" s="37">
        <v>1</v>
      </c>
      <c r="C2369" s="37" t="s">
        <v>285</v>
      </c>
      <c r="D2369" s="40" t="s">
        <v>262</v>
      </c>
      <c r="E2369" s="40" t="s">
        <v>373</v>
      </c>
    </row>
    <row r="2370" spans="1:5" x14ac:dyDescent="0.25">
      <c r="A2370" s="40">
        <v>21302135</v>
      </c>
      <c r="B2370" s="37">
        <v>1</v>
      </c>
      <c r="C2370" s="37" t="s">
        <v>285</v>
      </c>
      <c r="D2370" s="40" t="s">
        <v>262</v>
      </c>
      <c r="E2370" s="40" t="s">
        <v>373</v>
      </c>
    </row>
    <row r="2371" spans="1:5" x14ac:dyDescent="0.25">
      <c r="A2371" s="40">
        <v>21302166</v>
      </c>
      <c r="B2371" s="37">
        <v>1</v>
      </c>
      <c r="C2371" s="37" t="s">
        <v>285</v>
      </c>
      <c r="D2371" s="40" t="s">
        <v>262</v>
      </c>
      <c r="E2371" s="40" t="s">
        <v>373</v>
      </c>
    </row>
    <row r="2372" spans="1:5" x14ac:dyDescent="0.25">
      <c r="A2372" s="40">
        <v>21302018</v>
      </c>
      <c r="B2372" s="37">
        <v>1</v>
      </c>
      <c r="C2372" s="37" t="s">
        <v>285</v>
      </c>
      <c r="D2372" s="40" t="s">
        <v>262</v>
      </c>
      <c r="E2372" s="40" t="s">
        <v>373</v>
      </c>
    </row>
    <row r="2373" spans="1:5" x14ac:dyDescent="0.25">
      <c r="A2373" s="40">
        <v>21302020</v>
      </c>
      <c r="B2373" s="37">
        <v>1</v>
      </c>
      <c r="C2373" s="37" t="s">
        <v>285</v>
      </c>
      <c r="D2373" s="40" t="s">
        <v>262</v>
      </c>
      <c r="E2373" s="40" t="s">
        <v>373</v>
      </c>
    </row>
    <row r="2374" spans="1:5" x14ac:dyDescent="0.25">
      <c r="A2374" s="40">
        <v>21302001</v>
      </c>
      <c r="B2374" s="37">
        <v>1</v>
      </c>
      <c r="C2374" s="37" t="s">
        <v>285</v>
      </c>
      <c r="D2374" s="40" t="s">
        <v>262</v>
      </c>
      <c r="E2374" s="40" t="s">
        <v>373</v>
      </c>
    </row>
    <row r="2375" spans="1:5" x14ac:dyDescent="0.25">
      <c r="A2375" s="40">
        <v>21302114</v>
      </c>
      <c r="B2375" s="37">
        <v>1</v>
      </c>
      <c r="C2375" s="37" t="s">
        <v>285</v>
      </c>
      <c r="D2375" s="40" t="s">
        <v>262</v>
      </c>
      <c r="E2375" s="40" t="s">
        <v>373</v>
      </c>
    </row>
    <row r="2376" spans="1:5" x14ac:dyDescent="0.25">
      <c r="A2376" s="40">
        <v>21302035</v>
      </c>
      <c r="B2376" s="37">
        <v>1</v>
      </c>
      <c r="C2376" s="37" t="s">
        <v>285</v>
      </c>
      <c r="D2376" s="40" t="s">
        <v>262</v>
      </c>
      <c r="E2376" s="40" t="s">
        <v>373</v>
      </c>
    </row>
    <row r="2377" spans="1:5" x14ac:dyDescent="0.25">
      <c r="A2377" s="40">
        <v>21302047</v>
      </c>
      <c r="B2377" s="37">
        <v>1</v>
      </c>
      <c r="C2377" s="37" t="s">
        <v>285</v>
      </c>
      <c r="D2377" s="40" t="s">
        <v>262</v>
      </c>
      <c r="E2377" s="40" t="s">
        <v>373</v>
      </c>
    </row>
    <row r="2378" spans="1:5" x14ac:dyDescent="0.25">
      <c r="A2378" s="40">
        <v>21302075</v>
      </c>
      <c r="B2378" s="37">
        <v>1</v>
      </c>
      <c r="C2378" s="37" t="s">
        <v>285</v>
      </c>
      <c r="D2378" s="40" t="s">
        <v>262</v>
      </c>
      <c r="E2378" s="40" t="s">
        <v>373</v>
      </c>
    </row>
    <row r="2379" spans="1:5" x14ac:dyDescent="0.25">
      <c r="A2379" s="40">
        <v>21302124</v>
      </c>
      <c r="B2379" s="37">
        <v>1</v>
      </c>
      <c r="C2379" s="37" t="s">
        <v>286</v>
      </c>
      <c r="D2379" s="40" t="s">
        <v>263</v>
      </c>
      <c r="E2379" s="40" t="s">
        <v>373</v>
      </c>
    </row>
    <row r="2380" spans="1:5" x14ac:dyDescent="0.25">
      <c r="A2380" s="40">
        <v>21302168</v>
      </c>
      <c r="B2380" s="37">
        <v>1</v>
      </c>
      <c r="C2380" s="37" t="s">
        <v>286</v>
      </c>
      <c r="D2380" s="40" t="s">
        <v>263</v>
      </c>
      <c r="E2380" s="40" t="s">
        <v>373</v>
      </c>
    </row>
    <row r="2381" spans="1:5" x14ac:dyDescent="0.25">
      <c r="A2381" s="40">
        <v>21302126</v>
      </c>
      <c r="B2381" s="37">
        <v>1</v>
      </c>
      <c r="C2381" s="37" t="s">
        <v>286</v>
      </c>
      <c r="D2381" s="40" t="s">
        <v>263</v>
      </c>
      <c r="E2381" s="40" t="s">
        <v>373</v>
      </c>
    </row>
    <row r="2382" spans="1:5" x14ac:dyDescent="0.25">
      <c r="A2382" s="40">
        <v>21302096</v>
      </c>
      <c r="B2382" s="37">
        <v>1</v>
      </c>
      <c r="C2382" s="37" t="s">
        <v>286</v>
      </c>
      <c r="D2382" s="40" t="s">
        <v>263</v>
      </c>
      <c r="E2382" s="40" t="s">
        <v>373</v>
      </c>
    </row>
    <row r="2383" spans="1:5" x14ac:dyDescent="0.25">
      <c r="A2383" s="40">
        <v>21302030</v>
      </c>
      <c r="B2383" s="37">
        <v>1</v>
      </c>
      <c r="C2383" s="37" t="s">
        <v>286</v>
      </c>
      <c r="D2383" s="40" t="s">
        <v>263</v>
      </c>
      <c r="E2383" s="40" t="s">
        <v>373</v>
      </c>
    </row>
    <row r="2384" spans="1:5" x14ac:dyDescent="0.25">
      <c r="A2384" s="40">
        <v>21302175</v>
      </c>
      <c r="B2384" s="37">
        <v>1</v>
      </c>
      <c r="C2384" s="37" t="s">
        <v>286</v>
      </c>
      <c r="D2384" s="40" t="s">
        <v>263</v>
      </c>
      <c r="E2384" s="40" t="s">
        <v>373</v>
      </c>
    </row>
    <row r="2385" spans="1:5" x14ac:dyDescent="0.25">
      <c r="A2385" s="40">
        <v>21302141</v>
      </c>
      <c r="B2385" s="37">
        <v>1</v>
      </c>
      <c r="C2385" s="37" t="s">
        <v>286</v>
      </c>
      <c r="D2385" s="40" t="s">
        <v>263</v>
      </c>
      <c r="E2385" s="40" t="s">
        <v>373</v>
      </c>
    </row>
    <row r="2386" spans="1:5" x14ac:dyDescent="0.25">
      <c r="A2386" s="40">
        <v>21302048</v>
      </c>
      <c r="B2386" s="37">
        <v>1</v>
      </c>
      <c r="C2386" s="37" t="s">
        <v>286</v>
      </c>
      <c r="D2386" s="40" t="s">
        <v>263</v>
      </c>
      <c r="E2386" s="40" t="s">
        <v>373</v>
      </c>
    </row>
    <row r="2387" spans="1:5" x14ac:dyDescent="0.25">
      <c r="A2387" s="40">
        <v>21302012</v>
      </c>
      <c r="B2387" s="37">
        <v>1</v>
      </c>
      <c r="C2387" s="37" t="s">
        <v>286</v>
      </c>
      <c r="D2387" s="40" t="s">
        <v>263</v>
      </c>
      <c r="E2387" s="40" t="s">
        <v>373</v>
      </c>
    </row>
    <row r="2388" spans="1:5" x14ac:dyDescent="0.25">
      <c r="A2388" s="40">
        <v>16302043</v>
      </c>
      <c r="B2388" s="37">
        <v>1</v>
      </c>
      <c r="C2388" s="37" t="s">
        <v>286</v>
      </c>
      <c r="D2388" s="40" t="s">
        <v>263</v>
      </c>
      <c r="E2388" s="40" t="s">
        <v>373</v>
      </c>
    </row>
    <row r="2389" spans="1:5" x14ac:dyDescent="0.25">
      <c r="A2389" s="40">
        <v>21302005</v>
      </c>
      <c r="B2389" s="37">
        <v>1</v>
      </c>
      <c r="C2389" s="37" t="s">
        <v>286</v>
      </c>
      <c r="D2389" s="40" t="s">
        <v>263</v>
      </c>
      <c r="E2389" s="40" t="s">
        <v>373</v>
      </c>
    </row>
    <row r="2390" spans="1:5" x14ac:dyDescent="0.25">
      <c r="A2390" s="40">
        <v>21302144</v>
      </c>
      <c r="B2390" s="37">
        <v>1</v>
      </c>
      <c r="C2390" s="37" t="s">
        <v>286</v>
      </c>
      <c r="D2390" s="40" t="s">
        <v>263</v>
      </c>
      <c r="E2390" s="40" t="s">
        <v>373</v>
      </c>
    </row>
    <row r="2391" spans="1:5" x14ac:dyDescent="0.25">
      <c r="A2391" s="40">
        <v>21302173</v>
      </c>
      <c r="B2391" s="37">
        <v>1</v>
      </c>
      <c r="C2391" s="37" t="s">
        <v>286</v>
      </c>
      <c r="D2391" s="40" t="s">
        <v>263</v>
      </c>
      <c r="E2391" s="40" t="s">
        <v>373</v>
      </c>
    </row>
    <row r="2392" spans="1:5" x14ac:dyDescent="0.25">
      <c r="A2392" s="40">
        <v>21302116</v>
      </c>
      <c r="B2392" s="37">
        <v>1</v>
      </c>
      <c r="C2392" s="37" t="s">
        <v>286</v>
      </c>
      <c r="D2392" s="40" t="s">
        <v>263</v>
      </c>
      <c r="E2392" s="40" t="s">
        <v>373</v>
      </c>
    </row>
    <row r="2393" spans="1:5" x14ac:dyDescent="0.25">
      <c r="A2393" s="40">
        <v>21302130</v>
      </c>
      <c r="B2393" s="37">
        <v>1</v>
      </c>
      <c r="C2393" s="37" t="s">
        <v>286</v>
      </c>
      <c r="D2393" s="40" t="s">
        <v>263</v>
      </c>
      <c r="E2393" s="40" t="s">
        <v>373</v>
      </c>
    </row>
    <row r="2394" spans="1:5" x14ac:dyDescent="0.25">
      <c r="A2394" s="40">
        <v>21302125</v>
      </c>
      <c r="B2394" s="37">
        <v>1</v>
      </c>
      <c r="C2394" s="37" t="s">
        <v>286</v>
      </c>
      <c r="D2394" s="40" t="s">
        <v>263</v>
      </c>
      <c r="E2394" s="40" t="s">
        <v>373</v>
      </c>
    </row>
    <row r="2395" spans="1:5" x14ac:dyDescent="0.25">
      <c r="A2395" s="40">
        <v>21302106</v>
      </c>
      <c r="B2395" s="37">
        <v>1</v>
      </c>
      <c r="C2395" s="37" t="s">
        <v>286</v>
      </c>
      <c r="D2395" s="40" t="s">
        <v>263</v>
      </c>
      <c r="E2395" s="40" t="s">
        <v>373</v>
      </c>
    </row>
    <row r="2396" spans="1:5" x14ac:dyDescent="0.25">
      <c r="A2396" s="40">
        <v>21302127</v>
      </c>
      <c r="B2396" s="37">
        <v>1</v>
      </c>
      <c r="C2396" s="37" t="s">
        <v>286</v>
      </c>
      <c r="D2396" s="40" t="s">
        <v>263</v>
      </c>
      <c r="E2396" s="40" t="s">
        <v>373</v>
      </c>
    </row>
    <row r="2397" spans="1:5" x14ac:dyDescent="0.25">
      <c r="A2397" s="40">
        <v>21302136</v>
      </c>
      <c r="B2397" s="37">
        <v>1</v>
      </c>
      <c r="C2397" s="37" t="s">
        <v>286</v>
      </c>
      <c r="D2397" s="40" t="s">
        <v>263</v>
      </c>
      <c r="E2397" s="40" t="s">
        <v>373</v>
      </c>
    </row>
    <row r="2398" spans="1:5" x14ac:dyDescent="0.25">
      <c r="A2398" s="40">
        <v>21302090</v>
      </c>
      <c r="B2398" s="37">
        <v>1</v>
      </c>
      <c r="C2398" s="37" t="s">
        <v>286</v>
      </c>
      <c r="D2398" s="40" t="s">
        <v>263</v>
      </c>
      <c r="E2398" s="40" t="s">
        <v>373</v>
      </c>
    </row>
    <row r="2399" spans="1:5" x14ac:dyDescent="0.25">
      <c r="A2399" s="40">
        <v>21302017</v>
      </c>
      <c r="B2399" s="37">
        <v>1</v>
      </c>
      <c r="C2399" s="37" t="s">
        <v>286</v>
      </c>
      <c r="D2399" s="40" t="s">
        <v>263</v>
      </c>
      <c r="E2399" s="40" t="s">
        <v>373</v>
      </c>
    </row>
    <row r="2400" spans="1:5" x14ac:dyDescent="0.25">
      <c r="A2400" s="40">
        <v>21302077</v>
      </c>
      <c r="B2400" s="37">
        <v>1</v>
      </c>
      <c r="C2400" s="37" t="s">
        <v>286</v>
      </c>
      <c r="D2400" s="40" t="s">
        <v>263</v>
      </c>
      <c r="E2400" s="40" t="s">
        <v>373</v>
      </c>
    </row>
    <row r="2401" spans="1:5" x14ac:dyDescent="0.25">
      <c r="A2401" s="40">
        <v>21302165</v>
      </c>
      <c r="B2401" s="37">
        <v>1</v>
      </c>
      <c r="C2401" s="37" t="s">
        <v>286</v>
      </c>
      <c r="D2401" s="40" t="s">
        <v>263</v>
      </c>
      <c r="E2401" s="40" t="s">
        <v>373</v>
      </c>
    </row>
    <row r="2402" spans="1:5" x14ac:dyDescent="0.25">
      <c r="A2402" s="40">
        <v>21302133</v>
      </c>
      <c r="B2402" s="37">
        <v>1</v>
      </c>
      <c r="C2402" s="37" t="s">
        <v>286</v>
      </c>
      <c r="D2402" s="40" t="s">
        <v>263</v>
      </c>
      <c r="E2402" s="40" t="s">
        <v>373</v>
      </c>
    </row>
    <row r="2403" spans="1:5" x14ac:dyDescent="0.25">
      <c r="A2403" s="40">
        <v>21302045</v>
      </c>
      <c r="B2403" s="37">
        <v>1</v>
      </c>
      <c r="C2403" s="37" t="s">
        <v>286</v>
      </c>
      <c r="D2403" s="40" t="s">
        <v>263</v>
      </c>
      <c r="E2403" s="40" t="s">
        <v>373</v>
      </c>
    </row>
    <row r="2404" spans="1:5" x14ac:dyDescent="0.25">
      <c r="A2404" s="40">
        <v>21302134</v>
      </c>
      <c r="B2404" s="37">
        <v>1</v>
      </c>
      <c r="C2404" s="37" t="s">
        <v>286</v>
      </c>
      <c r="D2404" s="40" t="s">
        <v>263</v>
      </c>
      <c r="E2404" s="40" t="s">
        <v>373</v>
      </c>
    </row>
    <row r="2405" spans="1:5" x14ac:dyDescent="0.25">
      <c r="A2405" s="40">
        <v>21302128</v>
      </c>
      <c r="B2405" s="37">
        <v>1</v>
      </c>
      <c r="C2405" s="37" t="s">
        <v>286</v>
      </c>
      <c r="D2405" s="40" t="s">
        <v>263</v>
      </c>
      <c r="E2405" s="40" t="s">
        <v>373</v>
      </c>
    </row>
    <row r="2406" spans="1:5" x14ac:dyDescent="0.25">
      <c r="A2406" s="40">
        <v>21302142</v>
      </c>
      <c r="B2406" s="37">
        <v>1</v>
      </c>
      <c r="C2406" s="37" t="s">
        <v>286</v>
      </c>
      <c r="D2406" s="40" t="s">
        <v>263</v>
      </c>
      <c r="E2406" s="40" t="s">
        <v>373</v>
      </c>
    </row>
    <row r="2407" spans="1:5" x14ac:dyDescent="0.25">
      <c r="A2407" s="40">
        <v>21302132</v>
      </c>
      <c r="B2407" s="37">
        <v>1</v>
      </c>
      <c r="C2407" s="37" t="s">
        <v>286</v>
      </c>
      <c r="D2407" s="40" t="s">
        <v>263</v>
      </c>
      <c r="E2407" s="40" t="s">
        <v>373</v>
      </c>
    </row>
    <row r="2408" spans="1:5" x14ac:dyDescent="0.25">
      <c r="A2408" s="40">
        <v>21302011</v>
      </c>
      <c r="B2408" s="37">
        <v>1</v>
      </c>
      <c r="C2408" s="37" t="s">
        <v>286</v>
      </c>
      <c r="D2408" s="40" t="s">
        <v>263</v>
      </c>
      <c r="E2408" s="40" t="s">
        <v>373</v>
      </c>
    </row>
    <row r="2409" spans="1:5" x14ac:dyDescent="0.25">
      <c r="A2409" s="40">
        <v>21302129</v>
      </c>
      <c r="B2409" s="37">
        <v>1</v>
      </c>
      <c r="C2409" s="37" t="s">
        <v>286</v>
      </c>
      <c r="D2409" s="40" t="s">
        <v>263</v>
      </c>
      <c r="E2409" s="40" t="s">
        <v>373</v>
      </c>
    </row>
    <row r="2410" spans="1:5" x14ac:dyDescent="0.25">
      <c r="A2410" s="40">
        <v>21302117</v>
      </c>
      <c r="B2410" s="37">
        <v>1</v>
      </c>
      <c r="C2410" s="37" t="s">
        <v>286</v>
      </c>
      <c r="D2410" s="40" t="s">
        <v>263</v>
      </c>
      <c r="E2410" s="40" t="s">
        <v>373</v>
      </c>
    </row>
    <row r="2411" spans="1:5" x14ac:dyDescent="0.25">
      <c r="A2411" s="40">
        <v>21302019</v>
      </c>
      <c r="B2411" s="37">
        <v>1</v>
      </c>
      <c r="C2411" s="37" t="s">
        <v>286</v>
      </c>
      <c r="D2411" s="40" t="s">
        <v>263</v>
      </c>
      <c r="E2411" s="40" t="s">
        <v>373</v>
      </c>
    </row>
    <row r="2412" spans="1:5" x14ac:dyDescent="0.25">
      <c r="A2412" s="40">
        <v>21302113</v>
      </c>
      <c r="B2412" s="37">
        <v>1</v>
      </c>
      <c r="C2412" s="37" t="s">
        <v>286</v>
      </c>
      <c r="D2412" s="40" t="s">
        <v>263</v>
      </c>
      <c r="E2412" s="40" t="s">
        <v>373</v>
      </c>
    </row>
    <row r="2413" spans="1:5" x14ac:dyDescent="0.25">
      <c r="A2413" s="40">
        <v>21302139</v>
      </c>
      <c r="B2413" s="37">
        <v>1</v>
      </c>
      <c r="C2413" s="37" t="s">
        <v>286</v>
      </c>
      <c r="D2413" s="40" t="s">
        <v>263</v>
      </c>
      <c r="E2413" s="40" t="s">
        <v>373</v>
      </c>
    </row>
    <row r="2414" spans="1:5" x14ac:dyDescent="0.25">
      <c r="A2414" s="40">
        <v>21302137</v>
      </c>
      <c r="B2414" s="37">
        <v>1</v>
      </c>
      <c r="C2414" s="37" t="s">
        <v>286</v>
      </c>
      <c r="D2414" s="40" t="s">
        <v>263</v>
      </c>
      <c r="E2414" s="40" t="s">
        <v>373</v>
      </c>
    </row>
    <row r="2415" spans="1:5" x14ac:dyDescent="0.25">
      <c r="A2415" s="40">
        <v>21302108</v>
      </c>
      <c r="B2415" s="37">
        <v>1</v>
      </c>
      <c r="C2415" s="37" t="s">
        <v>286</v>
      </c>
      <c r="D2415" s="40" t="s">
        <v>263</v>
      </c>
      <c r="E2415" s="40" t="s">
        <v>373</v>
      </c>
    </row>
    <row r="2416" spans="1:5" x14ac:dyDescent="0.25">
      <c r="A2416" s="40">
        <v>21302095</v>
      </c>
      <c r="B2416" s="37">
        <v>1</v>
      </c>
      <c r="C2416" s="37" t="s">
        <v>287</v>
      </c>
      <c r="D2416" s="40" t="s">
        <v>263</v>
      </c>
      <c r="E2416" s="40" t="s">
        <v>373</v>
      </c>
    </row>
    <row r="2417" spans="1:5" x14ac:dyDescent="0.25">
      <c r="A2417" s="40">
        <v>21302003</v>
      </c>
      <c r="B2417" s="37">
        <v>1</v>
      </c>
      <c r="C2417" s="37" t="s">
        <v>287</v>
      </c>
      <c r="D2417" s="40" t="s">
        <v>263</v>
      </c>
      <c r="E2417" s="40" t="s">
        <v>373</v>
      </c>
    </row>
    <row r="2418" spans="1:5" x14ac:dyDescent="0.25">
      <c r="A2418" s="40">
        <v>21302162</v>
      </c>
      <c r="B2418" s="37">
        <v>1</v>
      </c>
      <c r="C2418" s="37" t="s">
        <v>287</v>
      </c>
      <c r="D2418" s="40" t="s">
        <v>263</v>
      </c>
      <c r="E2418" s="40" t="s">
        <v>373</v>
      </c>
    </row>
    <row r="2419" spans="1:5" x14ac:dyDescent="0.25">
      <c r="A2419" s="40">
        <v>21302147</v>
      </c>
      <c r="B2419" s="37">
        <v>1</v>
      </c>
      <c r="C2419" s="37" t="s">
        <v>287</v>
      </c>
      <c r="D2419" s="40" t="s">
        <v>263</v>
      </c>
      <c r="E2419" s="40" t="s">
        <v>373</v>
      </c>
    </row>
    <row r="2420" spans="1:5" x14ac:dyDescent="0.25">
      <c r="A2420" s="40">
        <v>21302145</v>
      </c>
      <c r="B2420" s="37">
        <v>1</v>
      </c>
      <c r="C2420" s="37" t="s">
        <v>287</v>
      </c>
      <c r="D2420" s="40" t="s">
        <v>263</v>
      </c>
      <c r="E2420" s="40" t="s">
        <v>373</v>
      </c>
    </row>
    <row r="2421" spans="1:5" x14ac:dyDescent="0.25">
      <c r="A2421" s="40">
        <v>21302122</v>
      </c>
      <c r="B2421" s="37">
        <v>1</v>
      </c>
      <c r="C2421" s="37" t="s">
        <v>287</v>
      </c>
      <c r="D2421" s="40" t="s">
        <v>263</v>
      </c>
      <c r="E2421" s="40" t="s">
        <v>373</v>
      </c>
    </row>
    <row r="2422" spans="1:5" x14ac:dyDescent="0.25">
      <c r="A2422" s="40">
        <v>19302210</v>
      </c>
      <c r="B2422" s="37">
        <v>1</v>
      </c>
      <c r="C2422" s="37" t="s">
        <v>287</v>
      </c>
      <c r="D2422" s="40" t="s">
        <v>263</v>
      </c>
      <c r="E2422" s="40" t="s">
        <v>373</v>
      </c>
    </row>
    <row r="2423" spans="1:5" x14ac:dyDescent="0.25">
      <c r="A2423" s="40">
        <v>21302149</v>
      </c>
      <c r="B2423" s="37">
        <v>1</v>
      </c>
      <c r="C2423" s="37" t="s">
        <v>287</v>
      </c>
      <c r="D2423" s="40" t="s">
        <v>263</v>
      </c>
      <c r="E2423" s="40" t="s">
        <v>373</v>
      </c>
    </row>
    <row r="2424" spans="1:5" x14ac:dyDescent="0.25">
      <c r="A2424" s="40">
        <v>21302176</v>
      </c>
      <c r="B2424" s="37">
        <v>1</v>
      </c>
      <c r="C2424" s="37" t="s">
        <v>287</v>
      </c>
      <c r="D2424" s="40" t="s">
        <v>263</v>
      </c>
      <c r="E2424" s="40" t="s">
        <v>373</v>
      </c>
    </row>
    <row r="2425" spans="1:5" x14ac:dyDescent="0.25">
      <c r="A2425" s="40">
        <v>21302152</v>
      </c>
      <c r="B2425" s="37">
        <v>1</v>
      </c>
      <c r="C2425" s="37" t="s">
        <v>287</v>
      </c>
      <c r="D2425" s="40" t="s">
        <v>263</v>
      </c>
      <c r="E2425" s="40" t="s">
        <v>373</v>
      </c>
    </row>
    <row r="2426" spans="1:5" x14ac:dyDescent="0.25">
      <c r="A2426" s="40">
        <v>21302050</v>
      </c>
      <c r="B2426" s="37">
        <v>1</v>
      </c>
      <c r="C2426" s="37" t="s">
        <v>287</v>
      </c>
      <c r="D2426" s="40" t="s">
        <v>263</v>
      </c>
      <c r="E2426" s="40" t="s">
        <v>373</v>
      </c>
    </row>
    <row r="2427" spans="1:5" x14ac:dyDescent="0.25">
      <c r="A2427" s="40">
        <v>21302174</v>
      </c>
      <c r="B2427" s="37">
        <v>1</v>
      </c>
      <c r="C2427" s="37" t="s">
        <v>287</v>
      </c>
      <c r="D2427" s="40" t="s">
        <v>263</v>
      </c>
      <c r="E2427" s="40" t="s">
        <v>373</v>
      </c>
    </row>
    <row r="2428" spans="1:5" x14ac:dyDescent="0.25">
      <c r="A2428" s="40">
        <v>21302171</v>
      </c>
      <c r="B2428" s="37">
        <v>1</v>
      </c>
      <c r="C2428" s="37" t="s">
        <v>287</v>
      </c>
      <c r="D2428" s="40" t="s">
        <v>263</v>
      </c>
      <c r="E2428" s="40" t="s">
        <v>373</v>
      </c>
    </row>
    <row r="2429" spans="1:5" x14ac:dyDescent="0.25">
      <c r="A2429" s="40">
        <v>21302153</v>
      </c>
      <c r="B2429" s="37">
        <v>1</v>
      </c>
      <c r="C2429" s="37" t="s">
        <v>287</v>
      </c>
      <c r="D2429" s="40" t="s">
        <v>263</v>
      </c>
      <c r="E2429" s="40" t="s">
        <v>373</v>
      </c>
    </row>
    <row r="2430" spans="1:5" x14ac:dyDescent="0.25">
      <c r="A2430" s="40">
        <v>21302151</v>
      </c>
      <c r="B2430" s="37">
        <v>1</v>
      </c>
      <c r="C2430" s="37" t="s">
        <v>287</v>
      </c>
      <c r="D2430" s="40" t="s">
        <v>263</v>
      </c>
      <c r="E2430" s="40" t="s">
        <v>373</v>
      </c>
    </row>
    <row r="2431" spans="1:5" x14ac:dyDescent="0.25">
      <c r="A2431" s="40">
        <v>21302163</v>
      </c>
      <c r="B2431" s="37">
        <v>1</v>
      </c>
      <c r="C2431" s="37" t="s">
        <v>287</v>
      </c>
      <c r="D2431" s="40" t="s">
        <v>263</v>
      </c>
      <c r="E2431" s="40" t="s">
        <v>373</v>
      </c>
    </row>
    <row r="2432" spans="1:5" x14ac:dyDescent="0.25">
      <c r="A2432" s="40">
        <v>21302010</v>
      </c>
      <c r="B2432" s="37">
        <v>1</v>
      </c>
      <c r="C2432" s="37" t="s">
        <v>287</v>
      </c>
      <c r="D2432" s="40" t="s">
        <v>263</v>
      </c>
      <c r="E2432" s="40" t="s">
        <v>373</v>
      </c>
    </row>
    <row r="2433" spans="1:5" x14ac:dyDescent="0.25">
      <c r="A2433" s="40">
        <v>21302094</v>
      </c>
      <c r="B2433" s="37">
        <v>1</v>
      </c>
      <c r="C2433" s="37" t="s">
        <v>287</v>
      </c>
      <c r="D2433" s="40" t="s">
        <v>263</v>
      </c>
      <c r="E2433" s="40" t="s">
        <v>373</v>
      </c>
    </row>
    <row r="2434" spans="1:5" x14ac:dyDescent="0.25">
      <c r="A2434" s="40">
        <v>21302172</v>
      </c>
      <c r="B2434" s="37">
        <v>1</v>
      </c>
      <c r="C2434" s="37" t="s">
        <v>287</v>
      </c>
      <c r="D2434" s="40" t="s">
        <v>263</v>
      </c>
      <c r="E2434" s="40" t="s">
        <v>373</v>
      </c>
    </row>
    <row r="2435" spans="1:5" x14ac:dyDescent="0.25">
      <c r="A2435" s="40">
        <v>21302164</v>
      </c>
      <c r="B2435" s="37">
        <v>1</v>
      </c>
      <c r="C2435" s="37" t="s">
        <v>287</v>
      </c>
      <c r="D2435" s="40" t="s">
        <v>263</v>
      </c>
      <c r="E2435" s="40" t="s">
        <v>373</v>
      </c>
    </row>
    <row r="2436" spans="1:5" x14ac:dyDescent="0.25">
      <c r="A2436" s="40">
        <v>21302160</v>
      </c>
      <c r="B2436" s="37">
        <v>1</v>
      </c>
      <c r="C2436" s="37" t="s">
        <v>287</v>
      </c>
      <c r="D2436" s="40" t="s">
        <v>263</v>
      </c>
      <c r="E2436" s="40" t="s">
        <v>373</v>
      </c>
    </row>
    <row r="2437" spans="1:5" x14ac:dyDescent="0.25">
      <c r="A2437" s="40">
        <v>21302159</v>
      </c>
      <c r="B2437" s="37">
        <v>1</v>
      </c>
      <c r="C2437" s="37" t="s">
        <v>287</v>
      </c>
      <c r="D2437" s="40" t="s">
        <v>263</v>
      </c>
      <c r="E2437" s="40" t="s">
        <v>373</v>
      </c>
    </row>
    <row r="2438" spans="1:5" x14ac:dyDescent="0.25">
      <c r="A2438" s="40">
        <v>21302111</v>
      </c>
      <c r="B2438" s="37">
        <v>1</v>
      </c>
      <c r="C2438" s="37" t="s">
        <v>287</v>
      </c>
      <c r="D2438" s="40" t="s">
        <v>263</v>
      </c>
      <c r="E2438" s="40" t="s">
        <v>373</v>
      </c>
    </row>
    <row r="2439" spans="1:5" x14ac:dyDescent="0.25">
      <c r="A2439" s="40">
        <v>21302158</v>
      </c>
      <c r="B2439" s="37">
        <v>1</v>
      </c>
      <c r="C2439" s="37" t="s">
        <v>287</v>
      </c>
      <c r="D2439" s="40" t="s">
        <v>263</v>
      </c>
      <c r="E2439" s="40" t="s">
        <v>373</v>
      </c>
    </row>
    <row r="2440" spans="1:5" x14ac:dyDescent="0.25">
      <c r="A2440" s="40">
        <v>21302143</v>
      </c>
      <c r="B2440" s="37">
        <v>1</v>
      </c>
      <c r="C2440" s="37" t="s">
        <v>287</v>
      </c>
      <c r="D2440" s="40" t="s">
        <v>263</v>
      </c>
      <c r="E2440" s="40" t="s">
        <v>373</v>
      </c>
    </row>
    <row r="2441" spans="1:5" x14ac:dyDescent="0.25">
      <c r="A2441" s="40">
        <v>21302161</v>
      </c>
      <c r="B2441" s="37">
        <v>1</v>
      </c>
      <c r="C2441" s="37" t="s">
        <v>287</v>
      </c>
      <c r="D2441" s="40" t="s">
        <v>263</v>
      </c>
      <c r="E2441" s="40" t="s">
        <v>373</v>
      </c>
    </row>
    <row r="2442" spans="1:5" x14ac:dyDescent="0.25">
      <c r="A2442" s="40">
        <v>21302177</v>
      </c>
      <c r="B2442" s="37">
        <v>1</v>
      </c>
      <c r="C2442" s="37" t="s">
        <v>287</v>
      </c>
      <c r="D2442" s="40" t="s">
        <v>263</v>
      </c>
      <c r="E2442" s="40" t="s">
        <v>373</v>
      </c>
    </row>
    <row r="2443" spans="1:5" x14ac:dyDescent="0.25">
      <c r="A2443" s="40">
        <v>21302118</v>
      </c>
      <c r="B2443" s="37">
        <v>1</v>
      </c>
      <c r="C2443" s="37" t="s">
        <v>287</v>
      </c>
      <c r="D2443" s="40" t="s">
        <v>263</v>
      </c>
      <c r="E2443" s="40" t="s">
        <v>373</v>
      </c>
    </row>
    <row r="2444" spans="1:5" x14ac:dyDescent="0.25">
      <c r="A2444" s="40">
        <v>21302170</v>
      </c>
      <c r="B2444" s="37">
        <v>1</v>
      </c>
      <c r="C2444" s="37" t="s">
        <v>287</v>
      </c>
      <c r="D2444" s="40" t="s">
        <v>263</v>
      </c>
      <c r="E2444" s="40" t="s">
        <v>373</v>
      </c>
    </row>
    <row r="2445" spans="1:5" x14ac:dyDescent="0.25">
      <c r="A2445" s="40">
        <v>21302085</v>
      </c>
      <c r="B2445" s="37">
        <v>1</v>
      </c>
      <c r="C2445" s="37" t="s">
        <v>287</v>
      </c>
      <c r="D2445" s="40" t="s">
        <v>263</v>
      </c>
      <c r="E2445" s="40" t="s">
        <v>373</v>
      </c>
    </row>
    <row r="2446" spans="1:5" x14ac:dyDescent="0.25">
      <c r="A2446" s="40">
        <v>21302154</v>
      </c>
      <c r="B2446" s="37">
        <v>1</v>
      </c>
      <c r="C2446" s="37" t="s">
        <v>287</v>
      </c>
      <c r="D2446" s="40" t="s">
        <v>263</v>
      </c>
      <c r="E2446" s="40" t="s">
        <v>373</v>
      </c>
    </row>
    <row r="2447" spans="1:5" x14ac:dyDescent="0.25">
      <c r="A2447" s="40">
        <v>21302148</v>
      </c>
      <c r="B2447" s="37">
        <v>1</v>
      </c>
      <c r="C2447" s="37" t="s">
        <v>287</v>
      </c>
      <c r="D2447" s="40" t="s">
        <v>263</v>
      </c>
      <c r="E2447" s="40" t="s">
        <v>373</v>
      </c>
    </row>
    <row r="2448" spans="1:5" x14ac:dyDescent="0.25">
      <c r="A2448" s="40">
        <v>21302123</v>
      </c>
      <c r="B2448" s="37">
        <v>1</v>
      </c>
      <c r="C2448" s="37" t="s">
        <v>287</v>
      </c>
      <c r="D2448" s="40" t="s">
        <v>263</v>
      </c>
      <c r="E2448" s="40" t="s">
        <v>373</v>
      </c>
    </row>
    <row r="2449" spans="1:5" x14ac:dyDescent="0.25">
      <c r="A2449" s="40">
        <v>21302150</v>
      </c>
      <c r="B2449" s="37">
        <v>1</v>
      </c>
      <c r="C2449" s="37" t="s">
        <v>287</v>
      </c>
      <c r="D2449" s="40" t="s">
        <v>263</v>
      </c>
      <c r="E2449" s="40" t="s">
        <v>373</v>
      </c>
    </row>
    <row r="2450" spans="1:5" x14ac:dyDescent="0.25">
      <c r="A2450" s="40">
        <v>21302066</v>
      </c>
      <c r="B2450" s="37">
        <v>1</v>
      </c>
      <c r="C2450" s="37" t="s">
        <v>287</v>
      </c>
      <c r="D2450" s="40" t="s">
        <v>263</v>
      </c>
      <c r="E2450" s="40" t="s">
        <v>373</v>
      </c>
    </row>
    <row r="2451" spans="1:5" x14ac:dyDescent="0.25">
      <c r="A2451" s="40">
        <v>19302135</v>
      </c>
      <c r="B2451" s="37">
        <v>4</v>
      </c>
      <c r="C2451" s="37" t="s">
        <v>307</v>
      </c>
      <c r="D2451" s="40" t="s">
        <v>262</v>
      </c>
      <c r="E2451" s="40" t="s">
        <v>373</v>
      </c>
    </row>
    <row r="2452" spans="1:5" x14ac:dyDescent="0.25">
      <c r="A2452" s="40">
        <v>20302014</v>
      </c>
      <c r="B2452" s="37">
        <v>4</v>
      </c>
      <c r="C2452" s="37" t="s">
        <v>307</v>
      </c>
      <c r="D2452" s="40" t="s">
        <v>262</v>
      </c>
      <c r="E2452" s="40" t="s">
        <v>373</v>
      </c>
    </row>
    <row r="2453" spans="1:5" x14ac:dyDescent="0.25">
      <c r="A2453" s="40">
        <v>20302021</v>
      </c>
      <c r="B2453" s="37">
        <v>4</v>
      </c>
      <c r="C2453" s="37" t="s">
        <v>307</v>
      </c>
      <c r="D2453" s="40" t="s">
        <v>262</v>
      </c>
      <c r="E2453" s="40" t="s">
        <v>373</v>
      </c>
    </row>
    <row r="2454" spans="1:5" x14ac:dyDescent="0.25">
      <c r="A2454" s="40">
        <v>20302028</v>
      </c>
      <c r="B2454" s="37">
        <v>4</v>
      </c>
      <c r="C2454" s="37" t="s">
        <v>307</v>
      </c>
      <c r="D2454" s="40" t="s">
        <v>262</v>
      </c>
      <c r="E2454" s="40" t="s">
        <v>373</v>
      </c>
    </row>
    <row r="2455" spans="1:5" x14ac:dyDescent="0.25">
      <c r="A2455" s="40">
        <v>20302006</v>
      </c>
      <c r="B2455" s="37">
        <v>4</v>
      </c>
      <c r="C2455" s="37" t="s">
        <v>307</v>
      </c>
      <c r="D2455" s="40" t="s">
        <v>262</v>
      </c>
      <c r="E2455" s="40" t="s">
        <v>373</v>
      </c>
    </row>
    <row r="2456" spans="1:5" x14ac:dyDescent="0.25">
      <c r="A2456" s="40">
        <v>20302037</v>
      </c>
      <c r="B2456" s="37">
        <v>4</v>
      </c>
      <c r="C2456" s="37" t="s">
        <v>307</v>
      </c>
      <c r="D2456" s="40" t="s">
        <v>262</v>
      </c>
      <c r="E2456" s="40" t="s">
        <v>373</v>
      </c>
    </row>
    <row r="2457" spans="1:5" x14ac:dyDescent="0.25">
      <c r="A2457" s="40">
        <v>20302068</v>
      </c>
      <c r="B2457" s="37">
        <v>4</v>
      </c>
      <c r="C2457" s="37" t="s">
        <v>307</v>
      </c>
      <c r="D2457" s="40" t="s">
        <v>262</v>
      </c>
      <c r="E2457" s="40" t="s">
        <v>373</v>
      </c>
    </row>
    <row r="2458" spans="1:5" x14ac:dyDescent="0.25">
      <c r="A2458" s="40">
        <v>20302033</v>
      </c>
      <c r="B2458" s="37">
        <v>4</v>
      </c>
      <c r="C2458" s="37" t="s">
        <v>307</v>
      </c>
      <c r="D2458" s="40" t="s">
        <v>262</v>
      </c>
      <c r="E2458" s="40" t="s">
        <v>373</v>
      </c>
    </row>
    <row r="2459" spans="1:5" x14ac:dyDescent="0.25">
      <c r="A2459" s="40">
        <v>19302043</v>
      </c>
      <c r="B2459" s="37">
        <v>4</v>
      </c>
      <c r="C2459" s="37" t="s">
        <v>307</v>
      </c>
      <c r="D2459" s="40" t="s">
        <v>262</v>
      </c>
      <c r="E2459" s="40" t="s">
        <v>373</v>
      </c>
    </row>
    <row r="2460" spans="1:5" x14ac:dyDescent="0.25">
      <c r="A2460" s="40">
        <v>19302127</v>
      </c>
      <c r="B2460" s="37">
        <v>4</v>
      </c>
      <c r="C2460" s="37" t="s">
        <v>307</v>
      </c>
      <c r="D2460" s="40" t="s">
        <v>262</v>
      </c>
      <c r="E2460" s="40" t="s">
        <v>373</v>
      </c>
    </row>
    <row r="2461" spans="1:5" x14ac:dyDescent="0.25">
      <c r="A2461" s="40">
        <v>20302016</v>
      </c>
      <c r="B2461" s="37">
        <v>4</v>
      </c>
      <c r="C2461" s="37" t="s">
        <v>307</v>
      </c>
      <c r="D2461" s="40" t="s">
        <v>262</v>
      </c>
      <c r="E2461" s="40" t="s">
        <v>373</v>
      </c>
    </row>
    <row r="2462" spans="1:5" x14ac:dyDescent="0.25">
      <c r="A2462" s="40">
        <v>19302090</v>
      </c>
      <c r="B2462" s="37">
        <v>4</v>
      </c>
      <c r="C2462" s="37" t="s">
        <v>307</v>
      </c>
      <c r="D2462" s="40" t="s">
        <v>262</v>
      </c>
      <c r="E2462" s="40" t="s">
        <v>373</v>
      </c>
    </row>
    <row r="2463" spans="1:5" x14ac:dyDescent="0.25">
      <c r="A2463" s="40">
        <v>19302108</v>
      </c>
      <c r="B2463" s="37">
        <v>4</v>
      </c>
      <c r="C2463" s="37" t="s">
        <v>307</v>
      </c>
      <c r="D2463" s="40" t="s">
        <v>262</v>
      </c>
      <c r="E2463" s="40" t="s">
        <v>373</v>
      </c>
    </row>
    <row r="2464" spans="1:5" x14ac:dyDescent="0.25">
      <c r="A2464" s="40">
        <v>20302163</v>
      </c>
      <c r="B2464" s="37">
        <v>4</v>
      </c>
      <c r="C2464" s="37" t="s">
        <v>307</v>
      </c>
      <c r="D2464" s="40" t="s">
        <v>262</v>
      </c>
      <c r="E2464" s="40" t="s">
        <v>373</v>
      </c>
    </row>
    <row r="2465" spans="1:5" x14ac:dyDescent="0.25">
      <c r="A2465" s="40">
        <v>20302045</v>
      </c>
      <c r="B2465" s="37">
        <v>4</v>
      </c>
      <c r="C2465" s="37" t="s">
        <v>307</v>
      </c>
      <c r="D2465" s="40" t="s">
        <v>262</v>
      </c>
      <c r="E2465" s="40" t="s">
        <v>373</v>
      </c>
    </row>
    <row r="2466" spans="1:5" x14ac:dyDescent="0.25">
      <c r="A2466" s="40">
        <v>19302073</v>
      </c>
      <c r="B2466" s="37">
        <v>4</v>
      </c>
      <c r="C2466" s="37" t="s">
        <v>307</v>
      </c>
      <c r="D2466" s="40" t="s">
        <v>262</v>
      </c>
      <c r="E2466" s="40" t="s">
        <v>373</v>
      </c>
    </row>
    <row r="2467" spans="1:5" x14ac:dyDescent="0.25">
      <c r="A2467" s="40">
        <v>20302001</v>
      </c>
      <c r="B2467" s="37">
        <v>4</v>
      </c>
      <c r="C2467" s="37" t="s">
        <v>307</v>
      </c>
      <c r="D2467" s="40" t="s">
        <v>262</v>
      </c>
      <c r="E2467" s="40" t="s">
        <v>373</v>
      </c>
    </row>
    <row r="2468" spans="1:5" x14ac:dyDescent="0.25">
      <c r="A2468" s="40">
        <v>20302052</v>
      </c>
      <c r="B2468" s="37">
        <v>4</v>
      </c>
      <c r="C2468" s="37" t="s">
        <v>307</v>
      </c>
      <c r="D2468" s="40" t="s">
        <v>262</v>
      </c>
      <c r="E2468" s="40" t="s">
        <v>373</v>
      </c>
    </row>
    <row r="2469" spans="1:5" x14ac:dyDescent="0.25">
      <c r="A2469" s="40">
        <v>20302062</v>
      </c>
      <c r="B2469" s="37">
        <v>4</v>
      </c>
      <c r="C2469" s="37" t="s">
        <v>307</v>
      </c>
      <c r="D2469" s="40" t="s">
        <v>262</v>
      </c>
      <c r="E2469" s="40" t="s">
        <v>373</v>
      </c>
    </row>
    <row r="2470" spans="1:5" x14ac:dyDescent="0.25">
      <c r="A2470" s="40">
        <v>20302020</v>
      </c>
      <c r="B2470" s="37">
        <v>4</v>
      </c>
      <c r="C2470" s="37" t="s">
        <v>307</v>
      </c>
      <c r="D2470" s="40" t="s">
        <v>262</v>
      </c>
      <c r="E2470" s="40" t="s">
        <v>373</v>
      </c>
    </row>
    <row r="2471" spans="1:5" x14ac:dyDescent="0.25">
      <c r="A2471" s="40">
        <v>20302069</v>
      </c>
      <c r="B2471" s="37">
        <v>4</v>
      </c>
      <c r="C2471" s="37" t="s">
        <v>308</v>
      </c>
      <c r="D2471" s="40" t="s">
        <v>262</v>
      </c>
      <c r="E2471" s="40" t="s">
        <v>373</v>
      </c>
    </row>
    <row r="2472" spans="1:5" x14ac:dyDescent="0.25">
      <c r="A2472" s="40">
        <v>20302072</v>
      </c>
      <c r="B2472" s="37">
        <v>4</v>
      </c>
      <c r="C2472" s="37" t="s">
        <v>308</v>
      </c>
      <c r="D2472" s="40" t="s">
        <v>262</v>
      </c>
      <c r="E2472" s="40" t="s">
        <v>373</v>
      </c>
    </row>
    <row r="2473" spans="1:5" x14ac:dyDescent="0.25">
      <c r="A2473" s="40">
        <v>20302053</v>
      </c>
      <c r="B2473" s="37">
        <v>4</v>
      </c>
      <c r="C2473" s="37" t="s">
        <v>308</v>
      </c>
      <c r="D2473" s="40" t="s">
        <v>262</v>
      </c>
      <c r="E2473" s="40" t="s">
        <v>373</v>
      </c>
    </row>
    <row r="2474" spans="1:5" x14ac:dyDescent="0.25">
      <c r="A2474" s="40">
        <v>18302002</v>
      </c>
      <c r="B2474" s="37">
        <v>4</v>
      </c>
      <c r="C2474" s="37" t="s">
        <v>308</v>
      </c>
      <c r="D2474" s="40" t="s">
        <v>262</v>
      </c>
      <c r="E2474" s="40" t="s">
        <v>373</v>
      </c>
    </row>
    <row r="2475" spans="1:5" x14ac:dyDescent="0.25">
      <c r="A2475" s="40">
        <v>20302003</v>
      </c>
      <c r="B2475" s="37">
        <v>4</v>
      </c>
      <c r="C2475" s="37" t="s">
        <v>308</v>
      </c>
      <c r="D2475" s="40" t="s">
        <v>262</v>
      </c>
      <c r="E2475" s="40" t="s">
        <v>373</v>
      </c>
    </row>
    <row r="2476" spans="1:5" x14ac:dyDescent="0.25">
      <c r="A2476" s="40">
        <v>20302124</v>
      </c>
      <c r="B2476" s="37">
        <v>4</v>
      </c>
      <c r="C2476" s="37" t="s">
        <v>308</v>
      </c>
      <c r="D2476" s="40" t="s">
        <v>262</v>
      </c>
      <c r="E2476" s="40" t="s">
        <v>373</v>
      </c>
    </row>
    <row r="2477" spans="1:5" x14ac:dyDescent="0.25">
      <c r="A2477" s="40">
        <v>20302031</v>
      </c>
      <c r="B2477" s="37">
        <v>4</v>
      </c>
      <c r="C2477" s="37" t="s">
        <v>308</v>
      </c>
      <c r="D2477" s="40" t="s">
        <v>262</v>
      </c>
      <c r="E2477" s="40" t="s">
        <v>373</v>
      </c>
    </row>
    <row r="2478" spans="1:5" x14ac:dyDescent="0.25">
      <c r="A2478" s="40">
        <v>19302026</v>
      </c>
      <c r="B2478" s="37">
        <v>4</v>
      </c>
      <c r="C2478" s="37" t="s">
        <v>308</v>
      </c>
      <c r="D2478" s="40" t="s">
        <v>262</v>
      </c>
      <c r="E2478" s="40" t="s">
        <v>373</v>
      </c>
    </row>
    <row r="2479" spans="1:5" x14ac:dyDescent="0.25">
      <c r="A2479" s="40">
        <v>20302034</v>
      </c>
      <c r="B2479" s="37">
        <v>4</v>
      </c>
      <c r="C2479" s="37" t="s">
        <v>308</v>
      </c>
      <c r="D2479" s="40" t="s">
        <v>262</v>
      </c>
      <c r="E2479" s="40" t="s">
        <v>373</v>
      </c>
    </row>
    <row r="2480" spans="1:5" x14ac:dyDescent="0.25">
      <c r="A2480" s="40">
        <v>20302011</v>
      </c>
      <c r="B2480" s="37">
        <v>4</v>
      </c>
      <c r="C2480" s="37" t="s">
        <v>308</v>
      </c>
      <c r="D2480" s="40" t="s">
        <v>262</v>
      </c>
      <c r="E2480" s="40" t="s">
        <v>373</v>
      </c>
    </row>
    <row r="2481" spans="1:5" x14ac:dyDescent="0.25">
      <c r="A2481" s="40">
        <v>19302166</v>
      </c>
      <c r="B2481" s="37">
        <v>4</v>
      </c>
      <c r="C2481" s="37" t="s">
        <v>308</v>
      </c>
      <c r="D2481" s="40" t="s">
        <v>262</v>
      </c>
      <c r="E2481" s="40" t="s">
        <v>373</v>
      </c>
    </row>
    <row r="2482" spans="1:5" x14ac:dyDescent="0.25">
      <c r="A2482" s="40">
        <v>20302036</v>
      </c>
      <c r="B2482" s="37">
        <v>4</v>
      </c>
      <c r="C2482" s="37" t="s">
        <v>308</v>
      </c>
      <c r="D2482" s="40" t="s">
        <v>262</v>
      </c>
      <c r="E2482" s="40" t="s">
        <v>373</v>
      </c>
    </row>
    <row r="2483" spans="1:5" x14ac:dyDescent="0.25">
      <c r="A2483" s="40">
        <v>20302038</v>
      </c>
      <c r="B2483" s="37">
        <v>4</v>
      </c>
      <c r="C2483" s="37" t="s">
        <v>308</v>
      </c>
      <c r="D2483" s="40" t="s">
        <v>262</v>
      </c>
      <c r="E2483" s="40" t="s">
        <v>373</v>
      </c>
    </row>
    <row r="2484" spans="1:5" x14ac:dyDescent="0.25">
      <c r="A2484" s="40">
        <v>20302035</v>
      </c>
      <c r="B2484" s="37">
        <v>4</v>
      </c>
      <c r="C2484" s="37" t="s">
        <v>308</v>
      </c>
      <c r="D2484" s="40" t="s">
        <v>262</v>
      </c>
      <c r="E2484" s="40" t="s">
        <v>373</v>
      </c>
    </row>
    <row r="2485" spans="1:5" x14ac:dyDescent="0.25">
      <c r="A2485" s="40">
        <v>20302098</v>
      </c>
      <c r="B2485" s="37">
        <v>4</v>
      </c>
      <c r="C2485" s="37" t="s">
        <v>308</v>
      </c>
      <c r="D2485" s="40" t="s">
        <v>262</v>
      </c>
      <c r="E2485" s="40" t="s">
        <v>373</v>
      </c>
    </row>
    <row r="2486" spans="1:5" x14ac:dyDescent="0.25">
      <c r="A2486" s="40">
        <v>20302026</v>
      </c>
      <c r="B2486" s="37">
        <v>4</v>
      </c>
      <c r="C2486" s="37" t="s">
        <v>308</v>
      </c>
      <c r="D2486" s="40" t="s">
        <v>262</v>
      </c>
      <c r="E2486" s="40" t="s">
        <v>373</v>
      </c>
    </row>
    <row r="2487" spans="1:5" x14ac:dyDescent="0.25">
      <c r="A2487" s="40">
        <v>20302008</v>
      </c>
      <c r="B2487" s="37">
        <v>4</v>
      </c>
      <c r="C2487" s="37" t="s">
        <v>308</v>
      </c>
      <c r="D2487" s="40" t="s">
        <v>262</v>
      </c>
      <c r="E2487" s="40" t="s">
        <v>373</v>
      </c>
    </row>
    <row r="2488" spans="1:5" x14ac:dyDescent="0.25">
      <c r="A2488" s="40">
        <v>18302073</v>
      </c>
      <c r="B2488" s="37">
        <v>4</v>
      </c>
      <c r="C2488" s="37" t="s">
        <v>308</v>
      </c>
      <c r="D2488" s="40" t="s">
        <v>262</v>
      </c>
      <c r="E2488" s="40" t="s">
        <v>373</v>
      </c>
    </row>
    <row r="2489" spans="1:5" x14ac:dyDescent="0.25">
      <c r="A2489" s="40">
        <v>19302125</v>
      </c>
      <c r="B2489" s="37">
        <v>4</v>
      </c>
      <c r="C2489" s="37" t="s">
        <v>309</v>
      </c>
      <c r="D2489" s="40" t="s">
        <v>263</v>
      </c>
      <c r="E2489" s="40" t="s">
        <v>373</v>
      </c>
    </row>
    <row r="2490" spans="1:5" x14ac:dyDescent="0.25">
      <c r="A2490" s="40">
        <v>19302035</v>
      </c>
      <c r="B2490" s="37">
        <v>4</v>
      </c>
      <c r="C2490" s="37" t="s">
        <v>309</v>
      </c>
      <c r="D2490" s="40" t="s">
        <v>263</v>
      </c>
      <c r="E2490" s="40" t="s">
        <v>373</v>
      </c>
    </row>
    <row r="2491" spans="1:5" x14ac:dyDescent="0.25">
      <c r="A2491" s="40">
        <v>19302104</v>
      </c>
      <c r="B2491" s="37">
        <v>4</v>
      </c>
      <c r="C2491" s="37" t="s">
        <v>309</v>
      </c>
      <c r="D2491" s="40" t="s">
        <v>263</v>
      </c>
      <c r="E2491" s="40" t="s">
        <v>373</v>
      </c>
    </row>
    <row r="2492" spans="1:5" x14ac:dyDescent="0.25">
      <c r="A2492" s="40">
        <v>18302064</v>
      </c>
      <c r="B2492" s="37">
        <v>4</v>
      </c>
      <c r="C2492" s="37" t="s">
        <v>309</v>
      </c>
      <c r="D2492" s="40" t="s">
        <v>263</v>
      </c>
      <c r="E2492" s="40" t="s">
        <v>373</v>
      </c>
    </row>
    <row r="2493" spans="1:5" x14ac:dyDescent="0.25">
      <c r="A2493" s="40">
        <v>19302203</v>
      </c>
      <c r="B2493" s="37">
        <v>4</v>
      </c>
      <c r="C2493" s="37" t="s">
        <v>309</v>
      </c>
      <c r="D2493" s="40" t="s">
        <v>263</v>
      </c>
      <c r="E2493" s="40" t="s">
        <v>373</v>
      </c>
    </row>
    <row r="2494" spans="1:5" x14ac:dyDescent="0.25">
      <c r="A2494" s="40">
        <v>19302140</v>
      </c>
      <c r="B2494" s="37">
        <v>4</v>
      </c>
      <c r="C2494" s="37" t="s">
        <v>309</v>
      </c>
      <c r="D2494" s="40" t="s">
        <v>263</v>
      </c>
      <c r="E2494" s="40" t="s">
        <v>373</v>
      </c>
    </row>
    <row r="2495" spans="1:5" x14ac:dyDescent="0.25">
      <c r="A2495" s="40">
        <v>20302017</v>
      </c>
      <c r="B2495" s="37">
        <v>4</v>
      </c>
      <c r="C2495" s="37" t="s">
        <v>309</v>
      </c>
      <c r="D2495" s="40" t="s">
        <v>263</v>
      </c>
      <c r="E2495" s="40" t="s">
        <v>373</v>
      </c>
    </row>
    <row r="2496" spans="1:5" x14ac:dyDescent="0.25">
      <c r="A2496" s="40">
        <v>20302110</v>
      </c>
      <c r="B2496" s="37">
        <v>4</v>
      </c>
      <c r="C2496" s="37" t="s">
        <v>309</v>
      </c>
      <c r="D2496" s="40" t="s">
        <v>263</v>
      </c>
      <c r="E2496" s="40" t="s">
        <v>373</v>
      </c>
    </row>
    <row r="2497" spans="1:5" x14ac:dyDescent="0.25">
      <c r="A2497" s="40">
        <v>19302162</v>
      </c>
      <c r="B2497" s="37">
        <v>4</v>
      </c>
      <c r="C2497" s="37" t="s">
        <v>309</v>
      </c>
      <c r="D2497" s="40" t="s">
        <v>263</v>
      </c>
      <c r="E2497" s="40" t="s">
        <v>373</v>
      </c>
    </row>
    <row r="2498" spans="1:5" x14ac:dyDescent="0.25">
      <c r="A2498" s="40">
        <v>19302133</v>
      </c>
      <c r="B2498" s="37">
        <v>4</v>
      </c>
      <c r="C2498" s="37" t="s">
        <v>309</v>
      </c>
      <c r="D2498" s="40" t="s">
        <v>263</v>
      </c>
      <c r="E2498" s="40" t="s">
        <v>373</v>
      </c>
    </row>
    <row r="2499" spans="1:5" x14ac:dyDescent="0.25">
      <c r="A2499" s="40">
        <v>20302029</v>
      </c>
      <c r="B2499" s="37">
        <v>4</v>
      </c>
      <c r="C2499" s="37" t="s">
        <v>309</v>
      </c>
      <c r="D2499" s="40" t="s">
        <v>263</v>
      </c>
      <c r="E2499" s="40" t="s">
        <v>373</v>
      </c>
    </row>
    <row r="2500" spans="1:5" x14ac:dyDescent="0.25">
      <c r="A2500" s="40">
        <v>20302083</v>
      </c>
      <c r="B2500" s="37">
        <v>4</v>
      </c>
      <c r="C2500" s="37" t="s">
        <v>309</v>
      </c>
      <c r="D2500" s="40" t="s">
        <v>263</v>
      </c>
      <c r="E2500" s="40" t="s">
        <v>373</v>
      </c>
    </row>
    <row r="2501" spans="1:5" x14ac:dyDescent="0.25">
      <c r="A2501" s="40">
        <v>20302101</v>
      </c>
      <c r="B2501" s="37">
        <v>4</v>
      </c>
      <c r="C2501" s="37" t="s">
        <v>309</v>
      </c>
      <c r="D2501" s="40" t="s">
        <v>263</v>
      </c>
      <c r="E2501" s="40" t="s">
        <v>373</v>
      </c>
    </row>
    <row r="2502" spans="1:5" x14ac:dyDescent="0.25">
      <c r="A2502" s="40">
        <v>18302062</v>
      </c>
      <c r="B2502" s="37">
        <v>4</v>
      </c>
      <c r="C2502" s="37" t="s">
        <v>309</v>
      </c>
      <c r="D2502" s="40" t="s">
        <v>263</v>
      </c>
      <c r="E2502" s="40" t="s">
        <v>373</v>
      </c>
    </row>
    <row r="2503" spans="1:5" x14ac:dyDescent="0.25">
      <c r="A2503" s="40">
        <v>19302027</v>
      </c>
      <c r="B2503" s="37">
        <v>4</v>
      </c>
      <c r="C2503" s="37" t="s">
        <v>309</v>
      </c>
      <c r="D2503" s="40" t="s">
        <v>263</v>
      </c>
      <c r="E2503" s="40" t="s">
        <v>373</v>
      </c>
    </row>
    <row r="2504" spans="1:5" x14ac:dyDescent="0.25">
      <c r="A2504" s="40">
        <v>19302175</v>
      </c>
      <c r="B2504" s="37">
        <v>4</v>
      </c>
      <c r="C2504" s="37" t="s">
        <v>309</v>
      </c>
      <c r="D2504" s="40" t="s">
        <v>263</v>
      </c>
      <c r="E2504" s="40" t="s">
        <v>373</v>
      </c>
    </row>
    <row r="2505" spans="1:5" x14ac:dyDescent="0.25">
      <c r="A2505" s="40">
        <v>19302069</v>
      </c>
      <c r="B2505" s="37">
        <v>4</v>
      </c>
      <c r="C2505" s="37" t="s">
        <v>309</v>
      </c>
      <c r="D2505" s="40" t="s">
        <v>263</v>
      </c>
      <c r="E2505" s="40" t="s">
        <v>373</v>
      </c>
    </row>
    <row r="2506" spans="1:5" x14ac:dyDescent="0.25">
      <c r="A2506" s="40">
        <v>19302101</v>
      </c>
      <c r="B2506" s="37">
        <v>4</v>
      </c>
      <c r="C2506" s="37" t="s">
        <v>309</v>
      </c>
      <c r="D2506" s="40" t="s">
        <v>263</v>
      </c>
      <c r="E2506" s="40" t="s">
        <v>373</v>
      </c>
    </row>
    <row r="2507" spans="1:5" x14ac:dyDescent="0.25">
      <c r="A2507" s="40">
        <v>20302085</v>
      </c>
      <c r="B2507" s="37">
        <v>4</v>
      </c>
      <c r="C2507" s="37" t="s">
        <v>309</v>
      </c>
      <c r="D2507" s="40" t="s">
        <v>263</v>
      </c>
      <c r="E2507" s="40" t="s">
        <v>373</v>
      </c>
    </row>
    <row r="2508" spans="1:5" x14ac:dyDescent="0.25">
      <c r="A2508" s="40">
        <v>20302091</v>
      </c>
      <c r="B2508" s="37">
        <v>4</v>
      </c>
      <c r="C2508" s="37" t="s">
        <v>309</v>
      </c>
      <c r="D2508" s="40" t="s">
        <v>263</v>
      </c>
      <c r="E2508" s="40" t="s">
        <v>373</v>
      </c>
    </row>
    <row r="2509" spans="1:5" x14ac:dyDescent="0.25">
      <c r="A2509" s="40">
        <v>20302115</v>
      </c>
      <c r="B2509" s="37">
        <v>4</v>
      </c>
      <c r="C2509" s="37" t="s">
        <v>309</v>
      </c>
      <c r="D2509" s="40" t="s">
        <v>263</v>
      </c>
      <c r="E2509" s="40" t="s">
        <v>373</v>
      </c>
    </row>
    <row r="2510" spans="1:5" x14ac:dyDescent="0.25">
      <c r="A2510" s="40">
        <v>20302102</v>
      </c>
      <c r="B2510" s="37">
        <v>4</v>
      </c>
      <c r="C2510" s="37" t="s">
        <v>309</v>
      </c>
      <c r="D2510" s="40" t="s">
        <v>263</v>
      </c>
      <c r="E2510" s="40" t="s">
        <v>373</v>
      </c>
    </row>
    <row r="2511" spans="1:5" x14ac:dyDescent="0.25">
      <c r="A2511" s="40">
        <v>21316015</v>
      </c>
      <c r="B2511" s="37">
        <v>1</v>
      </c>
      <c r="C2511" s="37" t="s">
        <v>278</v>
      </c>
      <c r="D2511" s="40" t="s">
        <v>263</v>
      </c>
      <c r="E2511" s="40" t="s">
        <v>374</v>
      </c>
    </row>
    <row r="2512" spans="1:5" x14ac:dyDescent="0.25">
      <c r="A2512" s="40">
        <v>21316041</v>
      </c>
      <c r="B2512" s="37">
        <v>1</v>
      </c>
      <c r="C2512" s="37" t="s">
        <v>278</v>
      </c>
      <c r="D2512" s="40" t="s">
        <v>263</v>
      </c>
      <c r="E2512" s="40" t="s">
        <v>374</v>
      </c>
    </row>
    <row r="2513" spans="1:5" x14ac:dyDescent="0.25">
      <c r="A2513" s="40">
        <v>21316022</v>
      </c>
      <c r="B2513" s="37">
        <v>1</v>
      </c>
      <c r="C2513" s="37" t="s">
        <v>278</v>
      </c>
      <c r="D2513" s="40" t="s">
        <v>263</v>
      </c>
      <c r="E2513" s="40" t="s">
        <v>374</v>
      </c>
    </row>
    <row r="2514" spans="1:5" x14ac:dyDescent="0.25">
      <c r="A2514" s="40">
        <v>21316018</v>
      </c>
      <c r="B2514" s="37">
        <v>1</v>
      </c>
      <c r="C2514" s="37" t="s">
        <v>278</v>
      </c>
      <c r="D2514" s="40" t="s">
        <v>263</v>
      </c>
      <c r="E2514" s="40" t="s">
        <v>374</v>
      </c>
    </row>
    <row r="2515" spans="1:5" x14ac:dyDescent="0.25">
      <c r="A2515" s="40">
        <v>21316104</v>
      </c>
      <c r="B2515" s="37">
        <v>1</v>
      </c>
      <c r="C2515" s="37" t="s">
        <v>278</v>
      </c>
      <c r="D2515" s="40" t="s">
        <v>263</v>
      </c>
      <c r="E2515" s="40" t="s">
        <v>374</v>
      </c>
    </row>
    <row r="2516" spans="1:5" x14ac:dyDescent="0.25">
      <c r="A2516" s="40">
        <v>21316012</v>
      </c>
      <c r="B2516" s="37">
        <v>1</v>
      </c>
      <c r="C2516" s="37" t="s">
        <v>278</v>
      </c>
      <c r="D2516" s="40" t="s">
        <v>263</v>
      </c>
      <c r="E2516" s="40" t="s">
        <v>374</v>
      </c>
    </row>
    <row r="2517" spans="1:5" x14ac:dyDescent="0.25">
      <c r="A2517" s="40">
        <v>21316048</v>
      </c>
      <c r="B2517" s="37">
        <v>1</v>
      </c>
      <c r="C2517" s="37" t="s">
        <v>278</v>
      </c>
      <c r="D2517" s="40" t="s">
        <v>263</v>
      </c>
      <c r="E2517" s="40" t="s">
        <v>374</v>
      </c>
    </row>
    <row r="2518" spans="1:5" x14ac:dyDescent="0.25">
      <c r="A2518" s="40">
        <v>21316024</v>
      </c>
      <c r="B2518" s="37">
        <v>1</v>
      </c>
      <c r="C2518" s="37" t="s">
        <v>278</v>
      </c>
      <c r="D2518" s="40" t="s">
        <v>263</v>
      </c>
      <c r="E2518" s="40" t="s">
        <v>374</v>
      </c>
    </row>
    <row r="2519" spans="1:5" x14ac:dyDescent="0.25">
      <c r="A2519" s="40">
        <v>21316054</v>
      </c>
      <c r="B2519" s="37">
        <v>1</v>
      </c>
      <c r="C2519" s="37" t="s">
        <v>278</v>
      </c>
      <c r="D2519" s="40" t="s">
        <v>263</v>
      </c>
      <c r="E2519" s="40" t="s">
        <v>374</v>
      </c>
    </row>
    <row r="2520" spans="1:5" x14ac:dyDescent="0.25">
      <c r="A2520" s="40">
        <v>21316009</v>
      </c>
      <c r="B2520" s="37">
        <v>1</v>
      </c>
      <c r="C2520" s="37" t="s">
        <v>278</v>
      </c>
      <c r="D2520" s="40" t="s">
        <v>263</v>
      </c>
      <c r="E2520" s="40" t="s">
        <v>374</v>
      </c>
    </row>
    <row r="2521" spans="1:5" x14ac:dyDescent="0.25">
      <c r="A2521" s="40">
        <v>21316097</v>
      </c>
      <c r="B2521" s="37">
        <v>1</v>
      </c>
      <c r="C2521" s="37" t="s">
        <v>278</v>
      </c>
      <c r="D2521" s="40" t="s">
        <v>263</v>
      </c>
      <c r="E2521" s="40" t="s">
        <v>374</v>
      </c>
    </row>
    <row r="2522" spans="1:5" x14ac:dyDescent="0.25">
      <c r="A2522" s="40">
        <v>21316010</v>
      </c>
      <c r="B2522" s="37">
        <v>1</v>
      </c>
      <c r="C2522" s="37" t="s">
        <v>278</v>
      </c>
      <c r="D2522" s="40" t="s">
        <v>263</v>
      </c>
      <c r="E2522" s="40" t="s">
        <v>374</v>
      </c>
    </row>
    <row r="2523" spans="1:5" x14ac:dyDescent="0.25">
      <c r="A2523" s="40">
        <v>21316013</v>
      </c>
      <c r="B2523" s="37">
        <v>1</v>
      </c>
      <c r="C2523" s="37" t="s">
        <v>278</v>
      </c>
      <c r="D2523" s="40" t="s">
        <v>263</v>
      </c>
      <c r="E2523" s="40" t="s">
        <v>374</v>
      </c>
    </row>
    <row r="2524" spans="1:5" x14ac:dyDescent="0.25">
      <c r="A2524" s="40">
        <v>21316008</v>
      </c>
      <c r="B2524" s="37">
        <v>1</v>
      </c>
      <c r="C2524" s="37" t="s">
        <v>278</v>
      </c>
      <c r="D2524" s="40" t="s">
        <v>263</v>
      </c>
      <c r="E2524" s="40" t="s">
        <v>374</v>
      </c>
    </row>
    <row r="2525" spans="1:5" x14ac:dyDescent="0.25">
      <c r="A2525" s="40">
        <v>21316066</v>
      </c>
      <c r="B2525" s="37">
        <v>1</v>
      </c>
      <c r="C2525" s="37" t="s">
        <v>278</v>
      </c>
      <c r="D2525" s="40" t="s">
        <v>263</v>
      </c>
      <c r="E2525" s="40" t="s">
        <v>374</v>
      </c>
    </row>
    <row r="2526" spans="1:5" x14ac:dyDescent="0.25">
      <c r="A2526" s="40">
        <v>21316026</v>
      </c>
      <c r="B2526" s="37">
        <v>1</v>
      </c>
      <c r="C2526" s="37" t="s">
        <v>278</v>
      </c>
      <c r="D2526" s="40" t="s">
        <v>263</v>
      </c>
      <c r="E2526" s="40" t="s">
        <v>374</v>
      </c>
    </row>
    <row r="2527" spans="1:5" x14ac:dyDescent="0.25">
      <c r="A2527" s="40">
        <v>21316071</v>
      </c>
      <c r="B2527" s="37">
        <v>1</v>
      </c>
      <c r="C2527" s="37" t="s">
        <v>278</v>
      </c>
      <c r="D2527" s="40" t="s">
        <v>263</v>
      </c>
      <c r="E2527" s="40" t="s">
        <v>374</v>
      </c>
    </row>
    <row r="2528" spans="1:5" x14ac:dyDescent="0.25">
      <c r="A2528" s="40">
        <v>21316053</v>
      </c>
      <c r="B2528" s="37">
        <v>1</v>
      </c>
      <c r="C2528" s="37" t="s">
        <v>278</v>
      </c>
      <c r="D2528" s="40" t="s">
        <v>263</v>
      </c>
      <c r="E2528" s="40" t="s">
        <v>374</v>
      </c>
    </row>
    <row r="2529" spans="1:5" x14ac:dyDescent="0.25">
      <c r="A2529" s="40">
        <v>21316065</v>
      </c>
      <c r="B2529" s="37">
        <v>1</v>
      </c>
      <c r="C2529" s="37" t="s">
        <v>278</v>
      </c>
      <c r="D2529" s="40" t="s">
        <v>263</v>
      </c>
      <c r="E2529" s="40" t="s">
        <v>374</v>
      </c>
    </row>
    <row r="2530" spans="1:5" x14ac:dyDescent="0.25">
      <c r="A2530" s="40">
        <v>21316075</v>
      </c>
      <c r="B2530" s="37">
        <v>1</v>
      </c>
      <c r="C2530" s="37" t="s">
        <v>278</v>
      </c>
      <c r="D2530" s="40" t="s">
        <v>263</v>
      </c>
      <c r="E2530" s="40" t="s">
        <v>374</v>
      </c>
    </row>
    <row r="2531" spans="1:5" x14ac:dyDescent="0.25">
      <c r="A2531" s="40">
        <v>21316006</v>
      </c>
      <c r="B2531" s="37">
        <v>1</v>
      </c>
      <c r="C2531" s="37" t="s">
        <v>278</v>
      </c>
      <c r="D2531" s="40" t="s">
        <v>263</v>
      </c>
      <c r="E2531" s="40" t="s">
        <v>374</v>
      </c>
    </row>
    <row r="2532" spans="1:5" x14ac:dyDescent="0.25">
      <c r="A2532" s="40">
        <v>20316066</v>
      </c>
      <c r="B2532" s="37">
        <v>1</v>
      </c>
      <c r="C2532" s="37" t="s">
        <v>278</v>
      </c>
      <c r="D2532" s="40" t="s">
        <v>263</v>
      </c>
      <c r="E2532" s="40" t="s">
        <v>374</v>
      </c>
    </row>
    <row r="2533" spans="1:5" x14ac:dyDescent="0.25">
      <c r="A2533" s="40">
        <v>21316058</v>
      </c>
      <c r="B2533" s="37">
        <v>1</v>
      </c>
      <c r="C2533" s="37" t="s">
        <v>278</v>
      </c>
      <c r="D2533" s="40" t="s">
        <v>263</v>
      </c>
      <c r="E2533" s="40" t="s">
        <v>374</v>
      </c>
    </row>
    <row r="2534" spans="1:5" x14ac:dyDescent="0.25">
      <c r="A2534" s="40">
        <v>21316055</v>
      </c>
      <c r="B2534" s="37">
        <v>1</v>
      </c>
      <c r="C2534" s="37" t="s">
        <v>278</v>
      </c>
      <c r="D2534" s="40" t="s">
        <v>263</v>
      </c>
      <c r="E2534" s="40" t="s">
        <v>374</v>
      </c>
    </row>
    <row r="2535" spans="1:5" x14ac:dyDescent="0.25">
      <c r="A2535" s="40">
        <v>21316007</v>
      </c>
      <c r="B2535" s="37">
        <v>1</v>
      </c>
      <c r="C2535" s="37" t="s">
        <v>278</v>
      </c>
      <c r="D2535" s="40" t="s">
        <v>263</v>
      </c>
      <c r="E2535" s="40" t="s">
        <v>374</v>
      </c>
    </row>
    <row r="2536" spans="1:5" x14ac:dyDescent="0.25">
      <c r="A2536" s="40">
        <v>21316095</v>
      </c>
      <c r="B2536" s="37">
        <v>1</v>
      </c>
      <c r="C2536" s="37" t="s">
        <v>278</v>
      </c>
      <c r="D2536" s="40" t="s">
        <v>263</v>
      </c>
      <c r="E2536" s="40" t="s">
        <v>374</v>
      </c>
    </row>
    <row r="2537" spans="1:5" x14ac:dyDescent="0.25">
      <c r="A2537" s="40">
        <v>21316021</v>
      </c>
      <c r="B2537" s="37">
        <v>1</v>
      </c>
      <c r="C2537" s="37" t="s">
        <v>278</v>
      </c>
      <c r="D2537" s="40" t="s">
        <v>263</v>
      </c>
      <c r="E2537" s="40" t="s">
        <v>374</v>
      </c>
    </row>
    <row r="2538" spans="1:5" x14ac:dyDescent="0.25">
      <c r="A2538" s="40">
        <v>21316089</v>
      </c>
      <c r="B2538" s="37">
        <v>1</v>
      </c>
      <c r="C2538" s="37" t="s">
        <v>278</v>
      </c>
      <c r="D2538" s="40" t="s">
        <v>263</v>
      </c>
      <c r="E2538" s="40" t="s">
        <v>374</v>
      </c>
    </row>
    <row r="2539" spans="1:5" x14ac:dyDescent="0.25">
      <c r="A2539" s="40">
        <v>21316029</v>
      </c>
      <c r="B2539" s="37">
        <v>1</v>
      </c>
      <c r="C2539" s="37" t="s">
        <v>278</v>
      </c>
      <c r="D2539" s="40" t="s">
        <v>263</v>
      </c>
      <c r="E2539" s="40" t="s">
        <v>374</v>
      </c>
    </row>
    <row r="2540" spans="1:5" x14ac:dyDescent="0.25">
      <c r="A2540" s="40">
        <v>21316032</v>
      </c>
      <c r="B2540" s="37">
        <v>1</v>
      </c>
      <c r="C2540" s="37" t="s">
        <v>278</v>
      </c>
      <c r="D2540" s="40" t="s">
        <v>263</v>
      </c>
      <c r="E2540" s="40" t="s">
        <v>374</v>
      </c>
    </row>
    <row r="2541" spans="1:5" x14ac:dyDescent="0.25">
      <c r="A2541" s="40">
        <v>21316003</v>
      </c>
      <c r="B2541" s="37">
        <v>1</v>
      </c>
      <c r="C2541" s="37" t="s">
        <v>278</v>
      </c>
      <c r="D2541" s="40" t="s">
        <v>263</v>
      </c>
      <c r="E2541" s="40" t="s">
        <v>374</v>
      </c>
    </row>
    <row r="2542" spans="1:5" x14ac:dyDescent="0.25">
      <c r="A2542" s="40">
        <v>21316002</v>
      </c>
      <c r="B2542" s="37">
        <v>1</v>
      </c>
      <c r="C2542" s="37" t="s">
        <v>279</v>
      </c>
      <c r="D2542" s="40" t="s">
        <v>263</v>
      </c>
      <c r="E2542" s="40" t="s">
        <v>374</v>
      </c>
    </row>
    <row r="2543" spans="1:5" x14ac:dyDescent="0.25">
      <c r="A2543" s="40">
        <v>21316052</v>
      </c>
      <c r="B2543" s="37">
        <v>1</v>
      </c>
      <c r="C2543" s="37" t="s">
        <v>279</v>
      </c>
      <c r="D2543" s="40" t="s">
        <v>263</v>
      </c>
      <c r="E2543" s="40" t="s">
        <v>374</v>
      </c>
    </row>
    <row r="2544" spans="1:5" x14ac:dyDescent="0.25">
      <c r="A2544" s="40">
        <v>21316068</v>
      </c>
      <c r="B2544" s="37">
        <v>1</v>
      </c>
      <c r="C2544" s="37" t="s">
        <v>279</v>
      </c>
      <c r="D2544" s="40" t="s">
        <v>263</v>
      </c>
      <c r="E2544" s="40" t="s">
        <v>374</v>
      </c>
    </row>
    <row r="2545" spans="1:5" x14ac:dyDescent="0.25">
      <c r="A2545" s="40">
        <v>21316092</v>
      </c>
      <c r="B2545" s="37">
        <v>1</v>
      </c>
      <c r="C2545" s="37" t="s">
        <v>279</v>
      </c>
      <c r="D2545" s="40" t="s">
        <v>263</v>
      </c>
      <c r="E2545" s="40" t="s">
        <v>374</v>
      </c>
    </row>
    <row r="2546" spans="1:5" x14ac:dyDescent="0.25">
      <c r="A2546" s="40">
        <v>21316088</v>
      </c>
      <c r="B2546" s="37">
        <v>1</v>
      </c>
      <c r="C2546" s="37" t="s">
        <v>279</v>
      </c>
      <c r="D2546" s="40" t="s">
        <v>263</v>
      </c>
      <c r="E2546" s="40" t="s">
        <v>374</v>
      </c>
    </row>
    <row r="2547" spans="1:5" x14ac:dyDescent="0.25">
      <c r="A2547" s="40">
        <v>21316004</v>
      </c>
      <c r="B2547" s="37">
        <v>1</v>
      </c>
      <c r="C2547" s="37" t="s">
        <v>279</v>
      </c>
      <c r="D2547" s="40" t="s">
        <v>263</v>
      </c>
      <c r="E2547" s="40" t="s">
        <v>374</v>
      </c>
    </row>
    <row r="2548" spans="1:5" x14ac:dyDescent="0.25">
      <c r="A2548" s="40">
        <v>21316100</v>
      </c>
      <c r="B2548" s="37">
        <v>1</v>
      </c>
      <c r="C2548" s="37" t="s">
        <v>279</v>
      </c>
      <c r="D2548" s="40" t="s">
        <v>263</v>
      </c>
      <c r="E2548" s="40" t="s">
        <v>374</v>
      </c>
    </row>
    <row r="2549" spans="1:5" x14ac:dyDescent="0.25">
      <c r="A2549" s="40">
        <v>21316051</v>
      </c>
      <c r="B2549" s="37">
        <v>1</v>
      </c>
      <c r="C2549" s="37" t="s">
        <v>279</v>
      </c>
      <c r="D2549" s="40" t="s">
        <v>263</v>
      </c>
      <c r="E2549" s="40" t="s">
        <v>374</v>
      </c>
    </row>
    <row r="2550" spans="1:5" x14ac:dyDescent="0.25">
      <c r="A2550" s="40">
        <v>21316062</v>
      </c>
      <c r="B2550" s="37">
        <v>1</v>
      </c>
      <c r="C2550" s="37" t="s">
        <v>279</v>
      </c>
      <c r="D2550" s="40" t="s">
        <v>263</v>
      </c>
      <c r="E2550" s="40" t="s">
        <v>374</v>
      </c>
    </row>
    <row r="2551" spans="1:5" x14ac:dyDescent="0.25">
      <c r="A2551" s="40">
        <v>21316017</v>
      </c>
      <c r="B2551" s="37">
        <v>1</v>
      </c>
      <c r="C2551" s="37" t="s">
        <v>279</v>
      </c>
      <c r="D2551" s="40" t="s">
        <v>263</v>
      </c>
      <c r="E2551" s="40" t="s">
        <v>374</v>
      </c>
    </row>
    <row r="2552" spans="1:5" x14ac:dyDescent="0.25">
      <c r="A2552" s="40">
        <v>21316060</v>
      </c>
      <c r="B2552" s="37">
        <v>1</v>
      </c>
      <c r="C2552" s="37" t="s">
        <v>279</v>
      </c>
      <c r="D2552" s="40" t="s">
        <v>263</v>
      </c>
      <c r="E2552" s="40" t="s">
        <v>374</v>
      </c>
    </row>
    <row r="2553" spans="1:5" x14ac:dyDescent="0.25">
      <c r="A2553" s="40">
        <v>21316086</v>
      </c>
      <c r="B2553" s="37">
        <v>1</v>
      </c>
      <c r="C2553" s="37" t="s">
        <v>279</v>
      </c>
      <c r="D2553" s="40" t="s">
        <v>263</v>
      </c>
      <c r="E2553" s="40" t="s">
        <v>374</v>
      </c>
    </row>
    <row r="2554" spans="1:5" x14ac:dyDescent="0.25">
      <c r="A2554" s="40">
        <v>21316030</v>
      </c>
      <c r="B2554" s="37">
        <v>1</v>
      </c>
      <c r="C2554" s="37" t="s">
        <v>279</v>
      </c>
      <c r="D2554" s="40" t="s">
        <v>263</v>
      </c>
      <c r="E2554" s="40" t="s">
        <v>374</v>
      </c>
    </row>
    <row r="2555" spans="1:5" x14ac:dyDescent="0.25">
      <c r="A2555" s="40">
        <v>21316035</v>
      </c>
      <c r="B2555" s="37">
        <v>1</v>
      </c>
      <c r="C2555" s="37" t="s">
        <v>279</v>
      </c>
      <c r="D2555" s="40" t="s">
        <v>263</v>
      </c>
      <c r="E2555" s="40" t="s">
        <v>374</v>
      </c>
    </row>
    <row r="2556" spans="1:5" x14ac:dyDescent="0.25">
      <c r="A2556" s="40">
        <v>21316016</v>
      </c>
      <c r="B2556" s="37">
        <v>1</v>
      </c>
      <c r="C2556" s="37" t="s">
        <v>279</v>
      </c>
      <c r="D2556" s="40" t="s">
        <v>263</v>
      </c>
      <c r="E2556" s="40" t="s">
        <v>374</v>
      </c>
    </row>
    <row r="2557" spans="1:5" x14ac:dyDescent="0.25">
      <c r="A2557" s="40">
        <v>21316070</v>
      </c>
      <c r="B2557" s="37">
        <v>1</v>
      </c>
      <c r="C2557" s="37" t="s">
        <v>279</v>
      </c>
      <c r="D2557" s="40" t="s">
        <v>263</v>
      </c>
      <c r="E2557" s="40" t="s">
        <v>374</v>
      </c>
    </row>
    <row r="2558" spans="1:5" x14ac:dyDescent="0.25">
      <c r="A2558" s="40">
        <v>21316014</v>
      </c>
      <c r="B2558" s="37">
        <v>1</v>
      </c>
      <c r="C2558" s="37" t="s">
        <v>279</v>
      </c>
      <c r="D2558" s="40" t="s">
        <v>263</v>
      </c>
      <c r="E2558" s="40" t="s">
        <v>374</v>
      </c>
    </row>
    <row r="2559" spans="1:5" x14ac:dyDescent="0.25">
      <c r="A2559" s="40">
        <v>21316023</v>
      </c>
      <c r="B2559" s="37">
        <v>1</v>
      </c>
      <c r="C2559" s="37" t="s">
        <v>279</v>
      </c>
      <c r="D2559" s="40" t="s">
        <v>263</v>
      </c>
      <c r="E2559" s="40" t="s">
        <v>374</v>
      </c>
    </row>
    <row r="2560" spans="1:5" x14ac:dyDescent="0.25">
      <c r="A2560" s="40">
        <v>21316093</v>
      </c>
      <c r="B2560" s="37">
        <v>1</v>
      </c>
      <c r="C2560" s="37" t="s">
        <v>279</v>
      </c>
      <c r="D2560" s="40" t="s">
        <v>263</v>
      </c>
      <c r="E2560" s="40" t="s">
        <v>374</v>
      </c>
    </row>
    <row r="2561" spans="1:5" x14ac:dyDescent="0.25">
      <c r="A2561" s="40">
        <v>21316056</v>
      </c>
      <c r="B2561" s="37">
        <v>1</v>
      </c>
      <c r="C2561" s="37" t="s">
        <v>279</v>
      </c>
      <c r="D2561" s="40" t="s">
        <v>263</v>
      </c>
      <c r="E2561" s="40" t="s">
        <v>374</v>
      </c>
    </row>
    <row r="2562" spans="1:5" x14ac:dyDescent="0.25">
      <c r="A2562" s="40">
        <v>21316152</v>
      </c>
      <c r="B2562" s="37">
        <v>1</v>
      </c>
      <c r="C2562" s="37" t="s">
        <v>279</v>
      </c>
      <c r="D2562" s="40" t="s">
        <v>263</v>
      </c>
      <c r="E2562" s="40" t="s">
        <v>374</v>
      </c>
    </row>
    <row r="2563" spans="1:5" x14ac:dyDescent="0.25">
      <c r="A2563" s="40">
        <v>21316103</v>
      </c>
      <c r="B2563" s="37">
        <v>1</v>
      </c>
      <c r="C2563" s="37" t="s">
        <v>279</v>
      </c>
      <c r="D2563" s="40" t="s">
        <v>263</v>
      </c>
      <c r="E2563" s="40" t="s">
        <v>374</v>
      </c>
    </row>
    <row r="2564" spans="1:5" x14ac:dyDescent="0.25">
      <c r="A2564" s="40">
        <v>21316020</v>
      </c>
      <c r="B2564" s="37">
        <v>1</v>
      </c>
      <c r="C2564" s="37" t="s">
        <v>279</v>
      </c>
      <c r="D2564" s="40" t="s">
        <v>263</v>
      </c>
      <c r="E2564" s="40" t="s">
        <v>374</v>
      </c>
    </row>
    <row r="2565" spans="1:5" x14ac:dyDescent="0.25">
      <c r="A2565" s="40">
        <v>21316025</v>
      </c>
      <c r="B2565" s="37">
        <v>1</v>
      </c>
      <c r="C2565" s="37" t="s">
        <v>279</v>
      </c>
      <c r="D2565" s="40" t="s">
        <v>263</v>
      </c>
      <c r="E2565" s="40" t="s">
        <v>374</v>
      </c>
    </row>
    <row r="2566" spans="1:5" x14ac:dyDescent="0.25">
      <c r="A2566" s="40">
        <v>21316080</v>
      </c>
      <c r="B2566" s="37">
        <v>1</v>
      </c>
      <c r="C2566" s="37" t="s">
        <v>279</v>
      </c>
      <c r="D2566" s="40" t="s">
        <v>263</v>
      </c>
      <c r="E2566" s="40" t="s">
        <v>374</v>
      </c>
    </row>
    <row r="2567" spans="1:5" x14ac:dyDescent="0.25">
      <c r="A2567" s="40">
        <v>21316047</v>
      </c>
      <c r="B2567" s="37">
        <v>1</v>
      </c>
      <c r="C2567" s="37" t="s">
        <v>279</v>
      </c>
      <c r="D2567" s="40" t="s">
        <v>263</v>
      </c>
      <c r="E2567" s="40" t="s">
        <v>374</v>
      </c>
    </row>
    <row r="2568" spans="1:5" x14ac:dyDescent="0.25">
      <c r="A2568" s="40">
        <v>21316031</v>
      </c>
      <c r="B2568" s="37">
        <v>1</v>
      </c>
      <c r="C2568" s="37" t="s">
        <v>279</v>
      </c>
      <c r="D2568" s="40" t="s">
        <v>263</v>
      </c>
      <c r="E2568" s="40" t="s">
        <v>374</v>
      </c>
    </row>
    <row r="2569" spans="1:5" x14ac:dyDescent="0.25">
      <c r="A2569" s="40">
        <v>21316011</v>
      </c>
      <c r="B2569" s="37">
        <v>1</v>
      </c>
      <c r="C2569" s="37" t="s">
        <v>279</v>
      </c>
      <c r="D2569" s="40" t="s">
        <v>263</v>
      </c>
      <c r="E2569" s="40" t="s">
        <v>374</v>
      </c>
    </row>
    <row r="2570" spans="1:5" x14ac:dyDescent="0.25">
      <c r="A2570" s="40">
        <v>21316001</v>
      </c>
      <c r="B2570" s="37">
        <v>1</v>
      </c>
      <c r="C2570" s="37" t="s">
        <v>279</v>
      </c>
      <c r="D2570" s="40" t="s">
        <v>263</v>
      </c>
      <c r="E2570" s="40" t="s">
        <v>374</v>
      </c>
    </row>
    <row r="2571" spans="1:5" x14ac:dyDescent="0.25">
      <c r="A2571" s="40">
        <v>21316091</v>
      </c>
      <c r="B2571" s="37">
        <v>1</v>
      </c>
      <c r="C2571" s="37" t="s">
        <v>279</v>
      </c>
      <c r="D2571" s="40" t="s">
        <v>263</v>
      </c>
      <c r="E2571" s="40" t="s">
        <v>374</v>
      </c>
    </row>
    <row r="2572" spans="1:5" x14ac:dyDescent="0.25">
      <c r="A2572" s="40">
        <v>21316049</v>
      </c>
      <c r="B2572" s="37">
        <v>1</v>
      </c>
      <c r="C2572" s="37" t="s">
        <v>279</v>
      </c>
      <c r="D2572" s="40" t="s">
        <v>263</v>
      </c>
      <c r="E2572" s="40" t="s">
        <v>374</v>
      </c>
    </row>
    <row r="2573" spans="1:5" x14ac:dyDescent="0.25">
      <c r="A2573" s="40">
        <v>21316036</v>
      </c>
      <c r="B2573" s="37">
        <v>1</v>
      </c>
      <c r="C2573" s="37" t="s">
        <v>280</v>
      </c>
      <c r="D2573" s="40" t="s">
        <v>263</v>
      </c>
      <c r="E2573" s="40" t="s">
        <v>374</v>
      </c>
    </row>
    <row r="2574" spans="1:5" x14ac:dyDescent="0.25">
      <c r="A2574" s="40">
        <v>21316084</v>
      </c>
      <c r="B2574" s="37">
        <v>1</v>
      </c>
      <c r="C2574" s="37" t="s">
        <v>280</v>
      </c>
      <c r="D2574" s="40" t="s">
        <v>263</v>
      </c>
      <c r="E2574" s="40" t="s">
        <v>374</v>
      </c>
    </row>
    <row r="2575" spans="1:5" x14ac:dyDescent="0.25">
      <c r="A2575" s="40">
        <v>21316074</v>
      </c>
      <c r="B2575" s="37">
        <v>1</v>
      </c>
      <c r="C2575" s="37" t="s">
        <v>280</v>
      </c>
      <c r="D2575" s="40" t="s">
        <v>263</v>
      </c>
      <c r="E2575" s="40" t="s">
        <v>374</v>
      </c>
    </row>
    <row r="2576" spans="1:5" x14ac:dyDescent="0.25">
      <c r="A2576" s="40">
        <v>21316037</v>
      </c>
      <c r="B2576" s="37">
        <v>1</v>
      </c>
      <c r="C2576" s="37" t="s">
        <v>280</v>
      </c>
      <c r="D2576" s="40" t="s">
        <v>263</v>
      </c>
      <c r="E2576" s="40" t="s">
        <v>374</v>
      </c>
    </row>
    <row r="2577" spans="1:5" x14ac:dyDescent="0.25">
      <c r="A2577" s="40">
        <v>21316094</v>
      </c>
      <c r="B2577" s="37">
        <v>1</v>
      </c>
      <c r="C2577" s="37" t="s">
        <v>280</v>
      </c>
      <c r="D2577" s="40" t="s">
        <v>263</v>
      </c>
      <c r="E2577" s="40" t="s">
        <v>374</v>
      </c>
    </row>
    <row r="2578" spans="1:5" x14ac:dyDescent="0.25">
      <c r="A2578" s="40">
        <v>21316073</v>
      </c>
      <c r="B2578" s="37">
        <v>1</v>
      </c>
      <c r="C2578" s="37" t="s">
        <v>280</v>
      </c>
      <c r="D2578" s="40" t="s">
        <v>263</v>
      </c>
      <c r="E2578" s="40" t="s">
        <v>374</v>
      </c>
    </row>
    <row r="2579" spans="1:5" x14ac:dyDescent="0.25">
      <c r="A2579" s="40">
        <v>21316107</v>
      </c>
      <c r="B2579" s="37">
        <v>1</v>
      </c>
      <c r="C2579" s="37" t="s">
        <v>280</v>
      </c>
      <c r="D2579" s="40" t="s">
        <v>263</v>
      </c>
      <c r="E2579" s="40" t="s">
        <v>374</v>
      </c>
    </row>
    <row r="2580" spans="1:5" x14ac:dyDescent="0.25">
      <c r="A2580" s="40">
        <v>21316087</v>
      </c>
      <c r="B2580" s="37">
        <v>1</v>
      </c>
      <c r="C2580" s="37" t="s">
        <v>280</v>
      </c>
      <c r="D2580" s="40" t="s">
        <v>263</v>
      </c>
      <c r="E2580" s="40" t="s">
        <v>374</v>
      </c>
    </row>
    <row r="2581" spans="1:5" x14ac:dyDescent="0.25">
      <c r="A2581" s="40">
        <v>21316072</v>
      </c>
      <c r="B2581" s="37">
        <v>1</v>
      </c>
      <c r="C2581" s="37" t="s">
        <v>280</v>
      </c>
      <c r="D2581" s="40" t="s">
        <v>263</v>
      </c>
      <c r="E2581" s="40" t="s">
        <v>374</v>
      </c>
    </row>
    <row r="2582" spans="1:5" x14ac:dyDescent="0.25">
      <c r="A2582" s="40">
        <v>21316019</v>
      </c>
      <c r="B2582" s="37">
        <v>1</v>
      </c>
      <c r="C2582" s="37" t="s">
        <v>280</v>
      </c>
      <c r="D2582" s="40" t="s">
        <v>263</v>
      </c>
      <c r="E2582" s="40" t="s">
        <v>374</v>
      </c>
    </row>
    <row r="2583" spans="1:5" x14ac:dyDescent="0.25">
      <c r="A2583" s="40">
        <v>21316109</v>
      </c>
      <c r="B2583" s="37">
        <v>1</v>
      </c>
      <c r="C2583" s="37" t="s">
        <v>280</v>
      </c>
      <c r="D2583" s="40" t="s">
        <v>263</v>
      </c>
      <c r="E2583" s="40" t="s">
        <v>374</v>
      </c>
    </row>
    <row r="2584" spans="1:5" x14ac:dyDescent="0.25">
      <c r="A2584" s="40">
        <v>21316033</v>
      </c>
      <c r="B2584" s="37">
        <v>1</v>
      </c>
      <c r="C2584" s="37" t="s">
        <v>280</v>
      </c>
      <c r="D2584" s="40" t="s">
        <v>263</v>
      </c>
      <c r="E2584" s="40" t="s">
        <v>374</v>
      </c>
    </row>
    <row r="2585" spans="1:5" x14ac:dyDescent="0.25">
      <c r="A2585" s="40">
        <v>21316064</v>
      </c>
      <c r="B2585" s="37">
        <v>1</v>
      </c>
      <c r="C2585" s="37" t="s">
        <v>280</v>
      </c>
      <c r="D2585" s="40" t="s">
        <v>263</v>
      </c>
      <c r="E2585" s="40" t="s">
        <v>374</v>
      </c>
    </row>
    <row r="2586" spans="1:5" x14ac:dyDescent="0.25">
      <c r="A2586" s="40">
        <v>21316151</v>
      </c>
      <c r="B2586" s="37">
        <v>1</v>
      </c>
      <c r="C2586" s="37" t="s">
        <v>280</v>
      </c>
      <c r="D2586" s="40" t="s">
        <v>263</v>
      </c>
      <c r="E2586" s="40" t="s">
        <v>374</v>
      </c>
    </row>
    <row r="2587" spans="1:5" x14ac:dyDescent="0.25">
      <c r="A2587" s="40">
        <v>21316045</v>
      </c>
      <c r="B2587" s="37">
        <v>1</v>
      </c>
      <c r="C2587" s="37" t="s">
        <v>280</v>
      </c>
      <c r="D2587" s="40" t="s">
        <v>263</v>
      </c>
      <c r="E2587" s="40" t="s">
        <v>374</v>
      </c>
    </row>
    <row r="2588" spans="1:5" x14ac:dyDescent="0.25">
      <c r="A2588" s="40">
        <v>21316102</v>
      </c>
      <c r="B2588" s="37">
        <v>1</v>
      </c>
      <c r="C2588" s="37" t="s">
        <v>280</v>
      </c>
      <c r="D2588" s="40" t="s">
        <v>263</v>
      </c>
      <c r="E2588" s="40" t="s">
        <v>374</v>
      </c>
    </row>
    <row r="2589" spans="1:5" x14ac:dyDescent="0.25">
      <c r="A2589" s="40">
        <v>21316027</v>
      </c>
      <c r="B2589" s="37">
        <v>1</v>
      </c>
      <c r="C2589" s="37" t="s">
        <v>280</v>
      </c>
      <c r="D2589" s="40" t="s">
        <v>263</v>
      </c>
      <c r="E2589" s="40" t="s">
        <v>374</v>
      </c>
    </row>
    <row r="2590" spans="1:5" x14ac:dyDescent="0.25">
      <c r="A2590" s="40">
        <v>21316082</v>
      </c>
      <c r="B2590" s="37">
        <v>1</v>
      </c>
      <c r="C2590" s="37" t="s">
        <v>280</v>
      </c>
      <c r="D2590" s="40" t="s">
        <v>263</v>
      </c>
      <c r="E2590" s="40" t="s">
        <v>374</v>
      </c>
    </row>
    <row r="2591" spans="1:5" x14ac:dyDescent="0.25">
      <c r="A2591" s="40">
        <v>21316154</v>
      </c>
      <c r="B2591" s="37">
        <v>1</v>
      </c>
      <c r="C2591" s="37" t="s">
        <v>280</v>
      </c>
      <c r="D2591" s="40" t="s">
        <v>263</v>
      </c>
      <c r="E2591" s="40" t="s">
        <v>374</v>
      </c>
    </row>
    <row r="2592" spans="1:5" x14ac:dyDescent="0.25">
      <c r="A2592" s="40">
        <v>21316110</v>
      </c>
      <c r="B2592" s="37">
        <v>1</v>
      </c>
      <c r="C2592" s="37" t="s">
        <v>280</v>
      </c>
      <c r="D2592" s="40" t="s">
        <v>263</v>
      </c>
      <c r="E2592" s="40" t="s">
        <v>374</v>
      </c>
    </row>
    <row r="2593" spans="1:5" x14ac:dyDescent="0.25">
      <c r="A2593" s="40">
        <v>21316046</v>
      </c>
      <c r="B2593" s="37">
        <v>1</v>
      </c>
      <c r="C2593" s="37" t="s">
        <v>280</v>
      </c>
      <c r="D2593" s="40" t="s">
        <v>263</v>
      </c>
      <c r="E2593" s="40" t="s">
        <v>374</v>
      </c>
    </row>
    <row r="2594" spans="1:5" x14ac:dyDescent="0.25">
      <c r="A2594" s="40">
        <v>21316090</v>
      </c>
      <c r="B2594" s="37">
        <v>1</v>
      </c>
      <c r="C2594" s="37" t="s">
        <v>280</v>
      </c>
      <c r="D2594" s="40" t="s">
        <v>263</v>
      </c>
      <c r="E2594" s="40" t="s">
        <v>374</v>
      </c>
    </row>
    <row r="2595" spans="1:5" x14ac:dyDescent="0.25">
      <c r="A2595" s="40">
        <v>21316040</v>
      </c>
      <c r="B2595" s="37">
        <v>1</v>
      </c>
      <c r="C2595" s="37" t="s">
        <v>280</v>
      </c>
      <c r="D2595" s="40" t="s">
        <v>263</v>
      </c>
      <c r="E2595" s="40" t="s">
        <v>374</v>
      </c>
    </row>
    <row r="2596" spans="1:5" x14ac:dyDescent="0.25">
      <c r="A2596" s="40">
        <v>21316028</v>
      </c>
      <c r="B2596" s="37">
        <v>1</v>
      </c>
      <c r="C2596" s="37" t="s">
        <v>280</v>
      </c>
      <c r="D2596" s="40" t="s">
        <v>263</v>
      </c>
      <c r="E2596" s="40" t="s">
        <v>374</v>
      </c>
    </row>
    <row r="2597" spans="1:5" x14ac:dyDescent="0.25">
      <c r="A2597" s="40">
        <v>21316083</v>
      </c>
      <c r="B2597" s="37">
        <v>1</v>
      </c>
      <c r="C2597" s="37" t="s">
        <v>280</v>
      </c>
      <c r="D2597" s="40" t="s">
        <v>263</v>
      </c>
      <c r="E2597" s="40" t="s">
        <v>374</v>
      </c>
    </row>
    <row r="2598" spans="1:5" x14ac:dyDescent="0.25">
      <c r="A2598" s="40">
        <v>21316108</v>
      </c>
      <c r="B2598" s="37">
        <v>1</v>
      </c>
      <c r="C2598" s="37" t="s">
        <v>280</v>
      </c>
      <c r="D2598" s="40" t="s">
        <v>263</v>
      </c>
      <c r="E2598" s="40" t="s">
        <v>374</v>
      </c>
    </row>
    <row r="2599" spans="1:5" x14ac:dyDescent="0.25">
      <c r="A2599" s="40">
        <v>21316050</v>
      </c>
      <c r="B2599" s="37">
        <v>1</v>
      </c>
      <c r="C2599" s="37" t="s">
        <v>280</v>
      </c>
      <c r="D2599" s="40" t="s">
        <v>263</v>
      </c>
      <c r="E2599" s="40" t="s">
        <v>374</v>
      </c>
    </row>
    <row r="2600" spans="1:5" x14ac:dyDescent="0.25">
      <c r="A2600" s="40">
        <v>21316038</v>
      </c>
      <c r="B2600" s="37">
        <v>1</v>
      </c>
      <c r="C2600" s="37" t="s">
        <v>280</v>
      </c>
      <c r="D2600" s="40" t="s">
        <v>263</v>
      </c>
      <c r="E2600" s="40" t="s">
        <v>374</v>
      </c>
    </row>
    <row r="2601" spans="1:5" x14ac:dyDescent="0.25">
      <c r="A2601" s="40">
        <v>21316069</v>
      </c>
      <c r="B2601" s="37">
        <v>1</v>
      </c>
      <c r="C2601" s="37" t="s">
        <v>280</v>
      </c>
      <c r="D2601" s="40" t="s">
        <v>263</v>
      </c>
      <c r="E2601" s="40" t="s">
        <v>374</v>
      </c>
    </row>
    <row r="2602" spans="1:5" x14ac:dyDescent="0.25">
      <c r="A2602" s="40">
        <v>21316059</v>
      </c>
      <c r="B2602" s="37">
        <v>1</v>
      </c>
      <c r="C2602" s="37" t="s">
        <v>280</v>
      </c>
      <c r="D2602" s="40" t="s">
        <v>263</v>
      </c>
      <c r="E2602" s="40" t="s">
        <v>374</v>
      </c>
    </row>
    <row r="2603" spans="1:5" x14ac:dyDescent="0.25">
      <c r="A2603" s="40">
        <v>21316106</v>
      </c>
      <c r="B2603" s="37">
        <v>1</v>
      </c>
      <c r="C2603" s="37" t="s">
        <v>280</v>
      </c>
      <c r="D2603" s="40" t="s">
        <v>263</v>
      </c>
      <c r="E2603" s="40" t="s">
        <v>374</v>
      </c>
    </row>
    <row r="2604" spans="1:5" x14ac:dyDescent="0.25">
      <c r="A2604" s="40">
        <v>21316034</v>
      </c>
      <c r="B2604" s="37">
        <v>1</v>
      </c>
      <c r="C2604" s="37" t="s">
        <v>281</v>
      </c>
      <c r="D2604" s="40" t="s">
        <v>263</v>
      </c>
      <c r="E2604" s="40" t="s">
        <v>374</v>
      </c>
    </row>
    <row r="2605" spans="1:5" x14ac:dyDescent="0.25">
      <c r="A2605" s="40">
        <v>21316117</v>
      </c>
      <c r="B2605" s="37">
        <v>1</v>
      </c>
      <c r="C2605" s="37" t="s">
        <v>281</v>
      </c>
      <c r="D2605" s="40" t="s">
        <v>263</v>
      </c>
      <c r="E2605" s="40" t="s">
        <v>374</v>
      </c>
    </row>
    <row r="2606" spans="1:5" x14ac:dyDescent="0.25">
      <c r="A2606" s="40">
        <v>21316113</v>
      </c>
      <c r="B2606" s="37">
        <v>1</v>
      </c>
      <c r="C2606" s="37" t="s">
        <v>281</v>
      </c>
      <c r="D2606" s="40" t="s">
        <v>263</v>
      </c>
      <c r="E2606" s="40" t="s">
        <v>374</v>
      </c>
    </row>
    <row r="2607" spans="1:5" x14ac:dyDescent="0.25">
      <c r="A2607" s="40">
        <v>21316081</v>
      </c>
      <c r="B2607" s="37">
        <v>1</v>
      </c>
      <c r="C2607" s="37" t="s">
        <v>281</v>
      </c>
      <c r="D2607" s="40" t="s">
        <v>263</v>
      </c>
      <c r="E2607" s="40" t="s">
        <v>374</v>
      </c>
    </row>
    <row r="2608" spans="1:5" x14ac:dyDescent="0.25">
      <c r="A2608" s="40">
        <v>21316078</v>
      </c>
      <c r="B2608" s="37">
        <v>1</v>
      </c>
      <c r="C2608" s="37" t="s">
        <v>281</v>
      </c>
      <c r="D2608" s="40" t="s">
        <v>263</v>
      </c>
      <c r="E2608" s="40" t="s">
        <v>374</v>
      </c>
    </row>
    <row r="2609" spans="1:5" x14ac:dyDescent="0.25">
      <c r="A2609" s="40">
        <v>21316101</v>
      </c>
      <c r="B2609" s="37">
        <v>1</v>
      </c>
      <c r="C2609" s="37" t="s">
        <v>281</v>
      </c>
      <c r="D2609" s="40" t="s">
        <v>263</v>
      </c>
      <c r="E2609" s="40" t="s">
        <v>374</v>
      </c>
    </row>
    <row r="2610" spans="1:5" x14ac:dyDescent="0.25">
      <c r="A2610" s="40">
        <v>21316099</v>
      </c>
      <c r="B2610" s="37">
        <v>1</v>
      </c>
      <c r="C2610" s="37" t="s">
        <v>281</v>
      </c>
      <c r="D2610" s="40" t="s">
        <v>263</v>
      </c>
      <c r="E2610" s="40" t="s">
        <v>374</v>
      </c>
    </row>
    <row r="2611" spans="1:5" x14ac:dyDescent="0.25">
      <c r="A2611" s="40">
        <v>21316105</v>
      </c>
      <c r="B2611" s="37">
        <v>1</v>
      </c>
      <c r="C2611" s="37" t="s">
        <v>281</v>
      </c>
      <c r="D2611" s="40" t="s">
        <v>263</v>
      </c>
      <c r="E2611" s="40" t="s">
        <v>374</v>
      </c>
    </row>
    <row r="2612" spans="1:5" x14ac:dyDescent="0.25">
      <c r="A2612" s="40">
        <v>21316005</v>
      </c>
      <c r="B2612" s="37">
        <v>1</v>
      </c>
      <c r="C2612" s="37" t="s">
        <v>281</v>
      </c>
      <c r="D2612" s="40" t="s">
        <v>263</v>
      </c>
      <c r="E2612" s="40" t="s">
        <v>374</v>
      </c>
    </row>
    <row r="2613" spans="1:5" x14ac:dyDescent="0.25">
      <c r="A2613" s="40">
        <v>21316042</v>
      </c>
      <c r="B2613" s="37">
        <v>1</v>
      </c>
      <c r="C2613" s="37" t="s">
        <v>281</v>
      </c>
      <c r="D2613" s="40" t="s">
        <v>263</v>
      </c>
      <c r="E2613" s="40" t="s">
        <v>374</v>
      </c>
    </row>
    <row r="2614" spans="1:5" x14ac:dyDescent="0.25">
      <c r="A2614" s="40">
        <v>21316076</v>
      </c>
      <c r="B2614" s="37">
        <v>1</v>
      </c>
      <c r="C2614" s="37" t="s">
        <v>281</v>
      </c>
      <c r="D2614" s="40" t="s">
        <v>263</v>
      </c>
      <c r="E2614" s="40" t="s">
        <v>374</v>
      </c>
    </row>
    <row r="2615" spans="1:5" x14ac:dyDescent="0.25">
      <c r="A2615" s="40">
        <v>21316116</v>
      </c>
      <c r="B2615" s="37">
        <v>1</v>
      </c>
      <c r="C2615" s="37" t="s">
        <v>281</v>
      </c>
      <c r="D2615" s="40" t="s">
        <v>263</v>
      </c>
      <c r="E2615" s="40" t="s">
        <v>374</v>
      </c>
    </row>
    <row r="2616" spans="1:5" x14ac:dyDescent="0.25">
      <c r="A2616" s="40">
        <v>21316112</v>
      </c>
      <c r="B2616" s="37">
        <v>1</v>
      </c>
      <c r="C2616" s="37" t="s">
        <v>281</v>
      </c>
      <c r="D2616" s="40" t="s">
        <v>263</v>
      </c>
      <c r="E2616" s="40" t="s">
        <v>374</v>
      </c>
    </row>
    <row r="2617" spans="1:5" x14ac:dyDescent="0.25">
      <c r="A2617" s="40">
        <v>21316077</v>
      </c>
      <c r="B2617" s="37">
        <v>1</v>
      </c>
      <c r="C2617" s="37" t="s">
        <v>281</v>
      </c>
      <c r="D2617" s="40" t="s">
        <v>263</v>
      </c>
      <c r="E2617" s="40" t="s">
        <v>374</v>
      </c>
    </row>
    <row r="2618" spans="1:5" x14ac:dyDescent="0.25">
      <c r="A2618" s="40">
        <v>21316063</v>
      </c>
      <c r="B2618" s="37">
        <v>1</v>
      </c>
      <c r="C2618" s="37" t="s">
        <v>281</v>
      </c>
      <c r="D2618" s="40" t="s">
        <v>263</v>
      </c>
      <c r="E2618" s="40" t="s">
        <v>374</v>
      </c>
    </row>
    <row r="2619" spans="1:5" x14ac:dyDescent="0.25">
      <c r="A2619" s="40">
        <v>21316039</v>
      </c>
      <c r="B2619" s="37">
        <v>1</v>
      </c>
      <c r="C2619" s="37" t="s">
        <v>281</v>
      </c>
      <c r="D2619" s="40" t="s">
        <v>263</v>
      </c>
      <c r="E2619" s="40" t="s">
        <v>374</v>
      </c>
    </row>
    <row r="2620" spans="1:5" x14ac:dyDescent="0.25">
      <c r="A2620" s="40">
        <v>21316098</v>
      </c>
      <c r="B2620" s="37">
        <v>1</v>
      </c>
      <c r="C2620" s="37" t="s">
        <v>281</v>
      </c>
      <c r="D2620" s="40" t="s">
        <v>263</v>
      </c>
      <c r="E2620" s="40" t="s">
        <v>374</v>
      </c>
    </row>
    <row r="2621" spans="1:5" x14ac:dyDescent="0.25">
      <c r="A2621" s="40">
        <v>21316114</v>
      </c>
      <c r="B2621" s="37">
        <v>1</v>
      </c>
      <c r="C2621" s="37" t="s">
        <v>281</v>
      </c>
      <c r="D2621" s="40" t="s">
        <v>263</v>
      </c>
      <c r="E2621" s="40" t="s">
        <v>374</v>
      </c>
    </row>
    <row r="2622" spans="1:5" x14ac:dyDescent="0.25">
      <c r="A2622" s="40">
        <v>21316044</v>
      </c>
      <c r="B2622" s="37">
        <v>1</v>
      </c>
      <c r="C2622" s="37" t="s">
        <v>281</v>
      </c>
      <c r="D2622" s="40" t="s">
        <v>263</v>
      </c>
      <c r="E2622" s="40" t="s">
        <v>374</v>
      </c>
    </row>
    <row r="2623" spans="1:5" x14ac:dyDescent="0.25">
      <c r="A2623" s="40">
        <v>21316067</v>
      </c>
      <c r="B2623" s="37">
        <v>1</v>
      </c>
      <c r="C2623" s="37" t="s">
        <v>281</v>
      </c>
      <c r="D2623" s="40" t="s">
        <v>263</v>
      </c>
      <c r="E2623" s="40" t="s">
        <v>374</v>
      </c>
    </row>
    <row r="2624" spans="1:5" x14ac:dyDescent="0.25">
      <c r="A2624" s="40">
        <v>21316120</v>
      </c>
      <c r="B2624" s="37">
        <v>1</v>
      </c>
      <c r="C2624" s="37" t="s">
        <v>281</v>
      </c>
      <c r="D2624" s="40" t="s">
        <v>263</v>
      </c>
      <c r="E2624" s="40" t="s">
        <v>374</v>
      </c>
    </row>
    <row r="2625" spans="1:5" x14ac:dyDescent="0.25">
      <c r="A2625" s="40">
        <v>21316079</v>
      </c>
      <c r="B2625" s="37">
        <v>1</v>
      </c>
      <c r="C2625" s="37" t="s">
        <v>281</v>
      </c>
      <c r="D2625" s="40" t="s">
        <v>263</v>
      </c>
      <c r="E2625" s="40" t="s">
        <v>374</v>
      </c>
    </row>
    <row r="2626" spans="1:5" x14ac:dyDescent="0.25">
      <c r="A2626" s="40">
        <v>21316085</v>
      </c>
      <c r="B2626" s="37">
        <v>1</v>
      </c>
      <c r="C2626" s="37" t="s">
        <v>281</v>
      </c>
      <c r="D2626" s="40" t="s">
        <v>263</v>
      </c>
      <c r="E2626" s="40" t="s">
        <v>374</v>
      </c>
    </row>
    <row r="2627" spans="1:5" x14ac:dyDescent="0.25">
      <c r="A2627" s="40">
        <v>21316118</v>
      </c>
      <c r="B2627" s="37">
        <v>1</v>
      </c>
      <c r="C2627" s="37" t="s">
        <v>281</v>
      </c>
      <c r="D2627" s="40" t="s">
        <v>263</v>
      </c>
      <c r="E2627" s="40" t="s">
        <v>374</v>
      </c>
    </row>
    <row r="2628" spans="1:5" x14ac:dyDescent="0.25">
      <c r="A2628" s="40">
        <v>21316057</v>
      </c>
      <c r="B2628" s="37">
        <v>1</v>
      </c>
      <c r="C2628" s="37" t="s">
        <v>281</v>
      </c>
      <c r="D2628" s="40" t="s">
        <v>263</v>
      </c>
      <c r="E2628" s="40" t="s">
        <v>374</v>
      </c>
    </row>
    <row r="2629" spans="1:5" x14ac:dyDescent="0.25">
      <c r="A2629" s="40">
        <v>21316096</v>
      </c>
      <c r="B2629" s="37">
        <v>1</v>
      </c>
      <c r="C2629" s="37" t="s">
        <v>281</v>
      </c>
      <c r="D2629" s="40" t="s">
        <v>263</v>
      </c>
      <c r="E2629" s="40" t="s">
        <v>374</v>
      </c>
    </row>
    <row r="2630" spans="1:5" x14ac:dyDescent="0.25">
      <c r="A2630" s="40">
        <v>21316043</v>
      </c>
      <c r="B2630" s="37">
        <v>1</v>
      </c>
      <c r="C2630" s="37" t="s">
        <v>281</v>
      </c>
      <c r="D2630" s="40" t="s">
        <v>263</v>
      </c>
      <c r="E2630" s="40" t="s">
        <v>374</v>
      </c>
    </row>
    <row r="2631" spans="1:5" x14ac:dyDescent="0.25">
      <c r="A2631" s="40">
        <v>21316115</v>
      </c>
      <c r="B2631" s="37">
        <v>1</v>
      </c>
      <c r="C2631" s="37" t="s">
        <v>281</v>
      </c>
      <c r="D2631" s="40" t="s">
        <v>263</v>
      </c>
      <c r="E2631" s="40" t="s">
        <v>374</v>
      </c>
    </row>
    <row r="2632" spans="1:5" x14ac:dyDescent="0.25">
      <c r="A2632" s="40">
        <v>21316061</v>
      </c>
      <c r="B2632" s="37">
        <v>1</v>
      </c>
      <c r="C2632" s="37" t="s">
        <v>281</v>
      </c>
      <c r="D2632" s="40" t="s">
        <v>263</v>
      </c>
      <c r="E2632" s="40" t="s">
        <v>374</v>
      </c>
    </row>
    <row r="2633" spans="1:5" x14ac:dyDescent="0.25">
      <c r="A2633" s="40">
        <v>21316121</v>
      </c>
      <c r="B2633" s="37">
        <v>1</v>
      </c>
      <c r="C2633" s="37" t="s">
        <v>281</v>
      </c>
      <c r="D2633" s="40" t="s">
        <v>263</v>
      </c>
      <c r="E2633" s="40" t="s">
        <v>374</v>
      </c>
    </row>
    <row r="2634" spans="1:5" x14ac:dyDescent="0.25">
      <c r="A2634" s="40">
        <v>21316143</v>
      </c>
      <c r="B2634" s="37">
        <v>1</v>
      </c>
      <c r="C2634" s="37" t="s">
        <v>282</v>
      </c>
      <c r="D2634" s="40" t="s">
        <v>263</v>
      </c>
      <c r="E2634" s="40" t="s">
        <v>374</v>
      </c>
    </row>
    <row r="2635" spans="1:5" x14ac:dyDescent="0.25">
      <c r="A2635" s="40">
        <v>21316129</v>
      </c>
      <c r="B2635" s="37">
        <v>1</v>
      </c>
      <c r="C2635" s="37" t="s">
        <v>282</v>
      </c>
      <c r="D2635" s="40" t="s">
        <v>263</v>
      </c>
      <c r="E2635" s="40" t="s">
        <v>374</v>
      </c>
    </row>
    <row r="2636" spans="1:5" x14ac:dyDescent="0.25">
      <c r="A2636" s="40">
        <v>21316140</v>
      </c>
      <c r="B2636" s="37">
        <v>1</v>
      </c>
      <c r="C2636" s="37" t="s">
        <v>282</v>
      </c>
      <c r="D2636" s="40" t="s">
        <v>263</v>
      </c>
      <c r="E2636" s="40" t="s">
        <v>374</v>
      </c>
    </row>
    <row r="2637" spans="1:5" x14ac:dyDescent="0.25">
      <c r="A2637" s="40">
        <v>21316135</v>
      </c>
      <c r="B2637" s="37">
        <v>1</v>
      </c>
      <c r="C2637" s="37" t="s">
        <v>282</v>
      </c>
      <c r="D2637" s="40" t="s">
        <v>263</v>
      </c>
      <c r="E2637" s="40" t="s">
        <v>374</v>
      </c>
    </row>
    <row r="2638" spans="1:5" x14ac:dyDescent="0.25">
      <c r="A2638" s="40">
        <v>21316131</v>
      </c>
      <c r="B2638" s="37">
        <v>1</v>
      </c>
      <c r="C2638" s="37" t="s">
        <v>282</v>
      </c>
      <c r="D2638" s="40" t="s">
        <v>263</v>
      </c>
      <c r="E2638" s="40" t="s">
        <v>374</v>
      </c>
    </row>
    <row r="2639" spans="1:5" x14ac:dyDescent="0.25">
      <c r="A2639" s="40">
        <v>21316134</v>
      </c>
      <c r="B2639" s="37">
        <v>1</v>
      </c>
      <c r="C2639" s="37" t="s">
        <v>282</v>
      </c>
      <c r="D2639" s="40" t="s">
        <v>263</v>
      </c>
      <c r="E2639" s="40" t="s">
        <v>374</v>
      </c>
    </row>
    <row r="2640" spans="1:5" x14ac:dyDescent="0.25">
      <c r="A2640" s="40">
        <v>21316142</v>
      </c>
      <c r="B2640" s="37">
        <v>1</v>
      </c>
      <c r="C2640" s="37" t="s">
        <v>282</v>
      </c>
      <c r="D2640" s="40" t="s">
        <v>263</v>
      </c>
      <c r="E2640" s="40" t="s">
        <v>374</v>
      </c>
    </row>
    <row r="2641" spans="1:5" x14ac:dyDescent="0.25">
      <c r="A2641" s="40">
        <v>21316139</v>
      </c>
      <c r="B2641" s="37">
        <v>1</v>
      </c>
      <c r="C2641" s="37" t="s">
        <v>282</v>
      </c>
      <c r="D2641" s="40" t="s">
        <v>263</v>
      </c>
      <c r="E2641" s="40" t="s">
        <v>374</v>
      </c>
    </row>
    <row r="2642" spans="1:5" x14ac:dyDescent="0.25">
      <c r="A2642" s="40">
        <v>21316148</v>
      </c>
      <c r="B2642" s="37">
        <v>1</v>
      </c>
      <c r="C2642" s="37" t="s">
        <v>282</v>
      </c>
      <c r="D2642" s="40" t="s">
        <v>263</v>
      </c>
      <c r="E2642" s="40" t="s">
        <v>374</v>
      </c>
    </row>
    <row r="2643" spans="1:5" x14ac:dyDescent="0.25">
      <c r="A2643" s="40">
        <v>21316141</v>
      </c>
      <c r="B2643" s="37">
        <v>1</v>
      </c>
      <c r="C2643" s="37" t="s">
        <v>282</v>
      </c>
      <c r="D2643" s="40" t="s">
        <v>263</v>
      </c>
      <c r="E2643" s="40" t="s">
        <v>374</v>
      </c>
    </row>
    <row r="2644" spans="1:5" x14ac:dyDescent="0.25">
      <c r="A2644" s="40">
        <v>21316127</v>
      </c>
      <c r="B2644" s="37">
        <v>1</v>
      </c>
      <c r="C2644" s="37" t="s">
        <v>282</v>
      </c>
      <c r="D2644" s="40" t="s">
        <v>263</v>
      </c>
      <c r="E2644" s="40" t="s">
        <v>374</v>
      </c>
    </row>
    <row r="2645" spans="1:5" x14ac:dyDescent="0.25">
      <c r="A2645" s="40">
        <v>21316125</v>
      </c>
      <c r="B2645" s="37">
        <v>1</v>
      </c>
      <c r="C2645" s="37" t="s">
        <v>282</v>
      </c>
      <c r="D2645" s="40" t="s">
        <v>263</v>
      </c>
      <c r="E2645" s="40" t="s">
        <v>374</v>
      </c>
    </row>
    <row r="2646" spans="1:5" x14ac:dyDescent="0.25">
      <c r="A2646" s="40">
        <v>21316122</v>
      </c>
      <c r="B2646" s="37">
        <v>1</v>
      </c>
      <c r="C2646" s="37" t="s">
        <v>282</v>
      </c>
      <c r="D2646" s="40" t="s">
        <v>263</v>
      </c>
      <c r="E2646" s="40" t="s">
        <v>374</v>
      </c>
    </row>
    <row r="2647" spans="1:5" x14ac:dyDescent="0.25">
      <c r="A2647" s="40">
        <v>21316130</v>
      </c>
      <c r="B2647" s="37">
        <v>1</v>
      </c>
      <c r="C2647" s="37" t="s">
        <v>282</v>
      </c>
      <c r="D2647" s="40" t="s">
        <v>263</v>
      </c>
      <c r="E2647" s="40" t="s">
        <v>374</v>
      </c>
    </row>
    <row r="2648" spans="1:5" x14ac:dyDescent="0.25">
      <c r="A2648" s="40">
        <v>21316144</v>
      </c>
      <c r="B2648" s="37">
        <v>1</v>
      </c>
      <c r="C2648" s="37" t="s">
        <v>282</v>
      </c>
      <c r="D2648" s="40" t="s">
        <v>263</v>
      </c>
      <c r="E2648" s="40" t="s">
        <v>374</v>
      </c>
    </row>
    <row r="2649" spans="1:5" x14ac:dyDescent="0.25">
      <c r="A2649" s="40">
        <v>21316123</v>
      </c>
      <c r="B2649" s="37">
        <v>1</v>
      </c>
      <c r="C2649" s="37" t="s">
        <v>282</v>
      </c>
      <c r="D2649" s="40" t="s">
        <v>263</v>
      </c>
      <c r="E2649" s="40" t="s">
        <v>374</v>
      </c>
    </row>
    <row r="2650" spans="1:5" x14ac:dyDescent="0.25">
      <c r="A2650" s="40">
        <v>21316126</v>
      </c>
      <c r="B2650" s="37">
        <v>1</v>
      </c>
      <c r="C2650" s="37" t="s">
        <v>282</v>
      </c>
      <c r="D2650" s="40" t="s">
        <v>263</v>
      </c>
      <c r="E2650" s="40" t="s">
        <v>374</v>
      </c>
    </row>
    <row r="2651" spans="1:5" x14ac:dyDescent="0.25">
      <c r="A2651" s="40">
        <v>21316145</v>
      </c>
      <c r="B2651" s="37">
        <v>1</v>
      </c>
      <c r="C2651" s="37" t="s">
        <v>282</v>
      </c>
      <c r="D2651" s="40" t="s">
        <v>263</v>
      </c>
      <c r="E2651" s="40" t="s">
        <v>374</v>
      </c>
    </row>
    <row r="2652" spans="1:5" x14ac:dyDescent="0.25">
      <c r="A2652" s="40">
        <v>21316147</v>
      </c>
      <c r="B2652" s="37">
        <v>1</v>
      </c>
      <c r="C2652" s="37" t="s">
        <v>282</v>
      </c>
      <c r="D2652" s="40" t="s">
        <v>263</v>
      </c>
      <c r="E2652" s="40" t="s">
        <v>374</v>
      </c>
    </row>
    <row r="2653" spans="1:5" x14ac:dyDescent="0.25">
      <c r="A2653" s="40">
        <v>21316124</v>
      </c>
      <c r="B2653" s="37">
        <v>1</v>
      </c>
      <c r="C2653" s="37" t="s">
        <v>282</v>
      </c>
      <c r="D2653" s="40" t="s">
        <v>263</v>
      </c>
      <c r="E2653" s="40" t="s">
        <v>374</v>
      </c>
    </row>
    <row r="2654" spans="1:5" x14ac:dyDescent="0.25">
      <c r="A2654" s="40">
        <v>21316149</v>
      </c>
      <c r="B2654" s="37">
        <v>1</v>
      </c>
      <c r="C2654" s="37" t="s">
        <v>282</v>
      </c>
      <c r="D2654" s="40" t="s">
        <v>263</v>
      </c>
      <c r="E2654" s="40" t="s">
        <v>374</v>
      </c>
    </row>
    <row r="2655" spans="1:5" x14ac:dyDescent="0.25">
      <c r="A2655" s="40">
        <v>21316133</v>
      </c>
      <c r="B2655" s="37">
        <v>1</v>
      </c>
      <c r="C2655" s="37" t="s">
        <v>282</v>
      </c>
      <c r="D2655" s="40" t="s">
        <v>263</v>
      </c>
      <c r="E2655" s="40" t="s">
        <v>374</v>
      </c>
    </row>
    <row r="2656" spans="1:5" x14ac:dyDescent="0.25">
      <c r="A2656" s="40">
        <v>21316138</v>
      </c>
      <c r="B2656" s="37">
        <v>1</v>
      </c>
      <c r="C2656" s="37" t="s">
        <v>282</v>
      </c>
      <c r="D2656" s="40" t="s">
        <v>263</v>
      </c>
      <c r="E2656" s="40" t="s">
        <v>374</v>
      </c>
    </row>
    <row r="2657" spans="1:5" x14ac:dyDescent="0.25">
      <c r="A2657" s="40">
        <v>21316153</v>
      </c>
      <c r="B2657" s="37">
        <v>1</v>
      </c>
      <c r="C2657" s="37" t="s">
        <v>282</v>
      </c>
      <c r="D2657" s="40" t="s">
        <v>263</v>
      </c>
      <c r="E2657" s="40" t="s">
        <v>374</v>
      </c>
    </row>
    <row r="2658" spans="1:5" x14ac:dyDescent="0.25">
      <c r="A2658" s="40">
        <v>21316136</v>
      </c>
      <c r="B2658" s="37">
        <v>1</v>
      </c>
      <c r="C2658" s="37" t="s">
        <v>282</v>
      </c>
      <c r="D2658" s="40" t="s">
        <v>263</v>
      </c>
      <c r="E2658" s="40" t="s">
        <v>374</v>
      </c>
    </row>
    <row r="2659" spans="1:5" x14ac:dyDescent="0.25">
      <c r="A2659" s="40">
        <v>21316132</v>
      </c>
      <c r="B2659" s="37">
        <v>1</v>
      </c>
      <c r="C2659" s="37" t="s">
        <v>282</v>
      </c>
      <c r="D2659" s="40" t="s">
        <v>263</v>
      </c>
      <c r="E2659" s="40" t="s">
        <v>374</v>
      </c>
    </row>
    <row r="2660" spans="1:5" x14ac:dyDescent="0.25">
      <c r="A2660" s="40">
        <v>21316128</v>
      </c>
      <c r="B2660" s="37">
        <v>1</v>
      </c>
      <c r="C2660" s="37" t="s">
        <v>282</v>
      </c>
      <c r="D2660" s="40" t="s">
        <v>263</v>
      </c>
      <c r="E2660" s="40" t="s">
        <v>374</v>
      </c>
    </row>
    <row r="2661" spans="1:5" x14ac:dyDescent="0.25">
      <c r="A2661" s="40">
        <v>21316146</v>
      </c>
      <c r="B2661" s="37">
        <v>1</v>
      </c>
      <c r="C2661" s="37" t="s">
        <v>282</v>
      </c>
      <c r="D2661" s="40" t="s">
        <v>263</v>
      </c>
      <c r="E2661" s="40" t="s">
        <v>374</v>
      </c>
    </row>
    <row r="2662" spans="1:5" x14ac:dyDescent="0.25">
      <c r="A2662" s="40">
        <v>21316150</v>
      </c>
      <c r="B2662" s="37">
        <v>1</v>
      </c>
      <c r="C2662" s="37" t="s">
        <v>282</v>
      </c>
      <c r="D2662" s="40" t="s">
        <v>263</v>
      </c>
      <c r="E2662" s="40" t="s">
        <v>374</v>
      </c>
    </row>
    <row r="2663" spans="1:5" x14ac:dyDescent="0.25">
      <c r="A2663" s="40">
        <v>20316028</v>
      </c>
      <c r="B2663" s="37">
        <v>1</v>
      </c>
      <c r="C2663" s="37" t="s">
        <v>282</v>
      </c>
      <c r="D2663" s="40" t="s">
        <v>263</v>
      </c>
      <c r="E2663" s="40" t="s">
        <v>374</v>
      </c>
    </row>
    <row r="2664" spans="1:5" x14ac:dyDescent="0.25">
      <c r="A2664" s="40">
        <v>21316137</v>
      </c>
      <c r="B2664" s="37">
        <v>1</v>
      </c>
      <c r="C2664" s="37" t="s">
        <v>282</v>
      </c>
      <c r="D2664" s="40" t="s">
        <v>263</v>
      </c>
      <c r="E2664" s="40" t="s">
        <v>374</v>
      </c>
    </row>
    <row r="2665" spans="1:5" x14ac:dyDescent="0.25">
      <c r="A2665" s="40">
        <v>19316106</v>
      </c>
      <c r="B2665" s="37">
        <v>4</v>
      </c>
      <c r="C2665" s="37" t="s">
        <v>304</v>
      </c>
      <c r="D2665" s="40" t="s">
        <v>263</v>
      </c>
      <c r="E2665" s="40" t="s">
        <v>374</v>
      </c>
    </row>
    <row r="2666" spans="1:5" x14ac:dyDescent="0.25">
      <c r="A2666" s="40">
        <v>20316154</v>
      </c>
      <c r="B2666" s="37">
        <v>4</v>
      </c>
      <c r="C2666" s="37" t="s">
        <v>304</v>
      </c>
      <c r="D2666" s="40" t="s">
        <v>263</v>
      </c>
      <c r="E2666" s="40" t="s">
        <v>374</v>
      </c>
    </row>
    <row r="2667" spans="1:5" x14ac:dyDescent="0.25">
      <c r="A2667" s="40">
        <v>20316015</v>
      </c>
      <c r="B2667" s="37">
        <v>4</v>
      </c>
      <c r="C2667" s="37" t="s">
        <v>304</v>
      </c>
      <c r="D2667" s="40" t="s">
        <v>263</v>
      </c>
      <c r="E2667" s="40" t="s">
        <v>374</v>
      </c>
    </row>
    <row r="2668" spans="1:5" x14ac:dyDescent="0.25">
      <c r="A2668" s="40">
        <v>20316087</v>
      </c>
      <c r="B2668" s="37">
        <v>4</v>
      </c>
      <c r="C2668" s="37" t="s">
        <v>304</v>
      </c>
      <c r="D2668" s="40" t="s">
        <v>263</v>
      </c>
      <c r="E2668" s="40" t="s">
        <v>374</v>
      </c>
    </row>
    <row r="2669" spans="1:5" x14ac:dyDescent="0.25">
      <c r="A2669" s="40">
        <v>20316057</v>
      </c>
      <c r="B2669" s="37">
        <v>4</v>
      </c>
      <c r="C2669" s="37" t="s">
        <v>304</v>
      </c>
      <c r="D2669" s="40" t="s">
        <v>263</v>
      </c>
      <c r="E2669" s="40" t="s">
        <v>374</v>
      </c>
    </row>
    <row r="2670" spans="1:5" x14ac:dyDescent="0.25">
      <c r="A2670" s="40">
        <v>20316115</v>
      </c>
      <c r="B2670" s="37">
        <v>4</v>
      </c>
      <c r="C2670" s="37" t="s">
        <v>304</v>
      </c>
      <c r="D2670" s="40" t="s">
        <v>263</v>
      </c>
      <c r="E2670" s="40" t="s">
        <v>374</v>
      </c>
    </row>
    <row r="2671" spans="1:5" x14ac:dyDescent="0.25">
      <c r="A2671" s="40">
        <v>20316150</v>
      </c>
      <c r="B2671" s="37">
        <v>4</v>
      </c>
      <c r="C2671" s="37" t="s">
        <v>304</v>
      </c>
      <c r="D2671" s="40" t="s">
        <v>263</v>
      </c>
      <c r="E2671" s="40" t="s">
        <v>374</v>
      </c>
    </row>
    <row r="2672" spans="1:5" x14ac:dyDescent="0.25">
      <c r="A2672" s="40">
        <v>19316046</v>
      </c>
      <c r="B2672" s="37">
        <v>4</v>
      </c>
      <c r="C2672" s="37" t="s">
        <v>304</v>
      </c>
      <c r="D2672" s="40" t="s">
        <v>263</v>
      </c>
      <c r="E2672" s="40" t="s">
        <v>374</v>
      </c>
    </row>
    <row r="2673" spans="1:5" x14ac:dyDescent="0.25">
      <c r="A2673" s="40">
        <v>20316049</v>
      </c>
      <c r="B2673" s="37">
        <v>4</v>
      </c>
      <c r="C2673" s="37" t="s">
        <v>304</v>
      </c>
      <c r="D2673" s="40" t="s">
        <v>263</v>
      </c>
      <c r="E2673" s="40" t="s">
        <v>374</v>
      </c>
    </row>
    <row r="2674" spans="1:5" x14ac:dyDescent="0.25">
      <c r="A2674" s="40">
        <v>20316025</v>
      </c>
      <c r="B2674" s="37">
        <v>4</v>
      </c>
      <c r="C2674" s="37" t="s">
        <v>304</v>
      </c>
      <c r="D2674" s="40" t="s">
        <v>263</v>
      </c>
      <c r="E2674" s="40" t="s">
        <v>374</v>
      </c>
    </row>
    <row r="2675" spans="1:5" x14ac:dyDescent="0.25">
      <c r="A2675" s="40">
        <v>20316105</v>
      </c>
      <c r="B2675" s="37">
        <v>4</v>
      </c>
      <c r="C2675" s="37" t="s">
        <v>304</v>
      </c>
      <c r="D2675" s="40" t="s">
        <v>263</v>
      </c>
      <c r="E2675" s="40" t="s">
        <v>374</v>
      </c>
    </row>
    <row r="2676" spans="1:5" x14ac:dyDescent="0.25">
      <c r="A2676" s="40">
        <v>19316091</v>
      </c>
      <c r="B2676" s="37">
        <v>4</v>
      </c>
      <c r="C2676" s="37" t="s">
        <v>304</v>
      </c>
      <c r="D2676" s="40" t="s">
        <v>263</v>
      </c>
      <c r="E2676" s="40" t="s">
        <v>374</v>
      </c>
    </row>
    <row r="2677" spans="1:5" x14ac:dyDescent="0.25">
      <c r="A2677" s="40">
        <v>20316080</v>
      </c>
      <c r="B2677" s="37">
        <v>4</v>
      </c>
      <c r="C2677" s="37" t="s">
        <v>304</v>
      </c>
      <c r="D2677" s="40" t="s">
        <v>263</v>
      </c>
      <c r="E2677" s="40" t="s">
        <v>374</v>
      </c>
    </row>
    <row r="2678" spans="1:5" x14ac:dyDescent="0.25">
      <c r="A2678" s="40">
        <v>20316101</v>
      </c>
      <c r="B2678" s="37">
        <v>4</v>
      </c>
      <c r="C2678" s="37" t="s">
        <v>304</v>
      </c>
      <c r="D2678" s="40" t="s">
        <v>263</v>
      </c>
      <c r="E2678" s="40" t="s">
        <v>374</v>
      </c>
    </row>
    <row r="2679" spans="1:5" x14ac:dyDescent="0.25">
      <c r="A2679" s="40">
        <v>19316011</v>
      </c>
      <c r="B2679" s="37">
        <v>4</v>
      </c>
      <c r="C2679" s="37" t="s">
        <v>304</v>
      </c>
      <c r="D2679" s="40" t="s">
        <v>263</v>
      </c>
      <c r="E2679" s="40" t="s">
        <v>374</v>
      </c>
    </row>
    <row r="2680" spans="1:5" x14ac:dyDescent="0.25">
      <c r="A2680" s="40">
        <v>20316074</v>
      </c>
      <c r="B2680" s="37">
        <v>4</v>
      </c>
      <c r="C2680" s="37" t="s">
        <v>304</v>
      </c>
      <c r="D2680" s="40" t="s">
        <v>263</v>
      </c>
      <c r="E2680" s="40" t="s">
        <v>374</v>
      </c>
    </row>
    <row r="2681" spans="1:5" x14ac:dyDescent="0.25">
      <c r="A2681" s="40">
        <v>20316064</v>
      </c>
      <c r="B2681" s="37">
        <v>4</v>
      </c>
      <c r="C2681" s="37" t="s">
        <v>304</v>
      </c>
      <c r="D2681" s="40" t="s">
        <v>263</v>
      </c>
      <c r="E2681" s="40" t="s">
        <v>374</v>
      </c>
    </row>
    <row r="2682" spans="1:5" x14ac:dyDescent="0.25">
      <c r="A2682" s="40">
        <v>20316018</v>
      </c>
      <c r="B2682" s="37">
        <v>4</v>
      </c>
      <c r="C2682" s="37" t="s">
        <v>304</v>
      </c>
      <c r="D2682" s="40" t="s">
        <v>263</v>
      </c>
      <c r="E2682" s="40" t="s">
        <v>374</v>
      </c>
    </row>
    <row r="2683" spans="1:5" x14ac:dyDescent="0.25">
      <c r="A2683" s="40">
        <v>18316118</v>
      </c>
      <c r="B2683" s="37">
        <v>4</v>
      </c>
      <c r="C2683" s="37" t="s">
        <v>304</v>
      </c>
      <c r="D2683" s="40" t="s">
        <v>263</v>
      </c>
      <c r="E2683" s="40" t="s">
        <v>374</v>
      </c>
    </row>
    <row r="2684" spans="1:5" x14ac:dyDescent="0.25">
      <c r="A2684" s="40">
        <v>20316091</v>
      </c>
      <c r="B2684" s="37">
        <v>4</v>
      </c>
      <c r="C2684" s="37" t="s">
        <v>304</v>
      </c>
      <c r="D2684" s="40" t="s">
        <v>263</v>
      </c>
      <c r="E2684" s="40" t="s">
        <v>374</v>
      </c>
    </row>
    <row r="2685" spans="1:5" x14ac:dyDescent="0.25">
      <c r="A2685" s="40">
        <v>20316037</v>
      </c>
      <c r="B2685" s="37">
        <v>4</v>
      </c>
      <c r="C2685" s="37" t="s">
        <v>304</v>
      </c>
      <c r="D2685" s="40" t="s">
        <v>263</v>
      </c>
      <c r="E2685" s="40" t="s">
        <v>374</v>
      </c>
    </row>
    <row r="2686" spans="1:5" x14ac:dyDescent="0.25">
      <c r="A2686" s="40">
        <v>20316019</v>
      </c>
      <c r="B2686" s="37">
        <v>4</v>
      </c>
      <c r="C2686" s="37" t="s">
        <v>304</v>
      </c>
      <c r="D2686" s="40" t="s">
        <v>263</v>
      </c>
      <c r="E2686" s="40" t="s">
        <v>374</v>
      </c>
    </row>
    <row r="2687" spans="1:5" x14ac:dyDescent="0.25">
      <c r="A2687" s="40">
        <v>19316056</v>
      </c>
      <c r="B2687" s="37">
        <v>4</v>
      </c>
      <c r="C2687" s="37" t="s">
        <v>304</v>
      </c>
      <c r="D2687" s="40" t="s">
        <v>263</v>
      </c>
      <c r="E2687" s="40" t="s">
        <v>374</v>
      </c>
    </row>
    <row r="2688" spans="1:5" x14ac:dyDescent="0.25">
      <c r="A2688" s="40">
        <v>20316026</v>
      </c>
      <c r="B2688" s="37">
        <v>4</v>
      </c>
      <c r="C2688" s="37" t="s">
        <v>305</v>
      </c>
      <c r="D2688" s="40" t="s">
        <v>263</v>
      </c>
      <c r="E2688" s="40" t="s">
        <v>374</v>
      </c>
    </row>
    <row r="2689" spans="1:5" x14ac:dyDescent="0.25">
      <c r="A2689" s="40">
        <v>19316167</v>
      </c>
      <c r="B2689" s="37">
        <v>4</v>
      </c>
      <c r="C2689" s="37" t="s">
        <v>305</v>
      </c>
      <c r="D2689" s="40" t="s">
        <v>263</v>
      </c>
      <c r="E2689" s="40" t="s">
        <v>374</v>
      </c>
    </row>
    <row r="2690" spans="1:5" x14ac:dyDescent="0.25">
      <c r="A2690" s="40">
        <v>20316093</v>
      </c>
      <c r="B2690" s="37">
        <v>4</v>
      </c>
      <c r="C2690" s="37" t="s">
        <v>305</v>
      </c>
      <c r="D2690" s="40" t="s">
        <v>263</v>
      </c>
      <c r="E2690" s="40" t="s">
        <v>374</v>
      </c>
    </row>
    <row r="2691" spans="1:5" x14ac:dyDescent="0.25">
      <c r="A2691" s="40">
        <v>20316054</v>
      </c>
      <c r="B2691" s="37">
        <v>4</v>
      </c>
      <c r="C2691" s="37" t="s">
        <v>305</v>
      </c>
      <c r="D2691" s="40" t="s">
        <v>263</v>
      </c>
      <c r="E2691" s="40" t="s">
        <v>374</v>
      </c>
    </row>
    <row r="2692" spans="1:5" x14ac:dyDescent="0.25">
      <c r="A2692" s="40">
        <v>19316085</v>
      </c>
      <c r="B2692" s="37">
        <v>4</v>
      </c>
      <c r="C2692" s="37" t="s">
        <v>305</v>
      </c>
      <c r="D2692" s="40" t="s">
        <v>263</v>
      </c>
      <c r="E2692" s="40" t="s">
        <v>374</v>
      </c>
    </row>
    <row r="2693" spans="1:5" x14ac:dyDescent="0.25">
      <c r="A2693" s="40">
        <v>20316017</v>
      </c>
      <c r="B2693" s="37">
        <v>4</v>
      </c>
      <c r="C2693" s="37" t="s">
        <v>305</v>
      </c>
      <c r="D2693" s="40" t="s">
        <v>263</v>
      </c>
      <c r="E2693" s="40" t="s">
        <v>374</v>
      </c>
    </row>
    <row r="2694" spans="1:5" x14ac:dyDescent="0.25">
      <c r="A2694" s="40">
        <v>19316028</v>
      </c>
      <c r="B2694" s="37">
        <v>4</v>
      </c>
      <c r="C2694" s="37" t="s">
        <v>305</v>
      </c>
      <c r="D2694" s="40" t="s">
        <v>263</v>
      </c>
      <c r="E2694" s="40" t="s">
        <v>374</v>
      </c>
    </row>
    <row r="2695" spans="1:5" x14ac:dyDescent="0.25">
      <c r="A2695" s="40">
        <v>18316023</v>
      </c>
      <c r="B2695" s="37">
        <v>4</v>
      </c>
      <c r="C2695" s="37" t="s">
        <v>305</v>
      </c>
      <c r="D2695" s="40" t="s">
        <v>263</v>
      </c>
      <c r="E2695" s="40" t="s">
        <v>374</v>
      </c>
    </row>
    <row r="2696" spans="1:5" x14ac:dyDescent="0.25">
      <c r="A2696" s="40">
        <v>20316005</v>
      </c>
      <c r="B2696" s="37">
        <v>4</v>
      </c>
      <c r="C2696" s="37" t="s">
        <v>305</v>
      </c>
      <c r="D2696" s="40" t="s">
        <v>263</v>
      </c>
      <c r="E2696" s="40" t="s">
        <v>374</v>
      </c>
    </row>
    <row r="2697" spans="1:5" x14ac:dyDescent="0.25">
      <c r="A2697" s="40">
        <v>19316079</v>
      </c>
      <c r="B2697" s="37">
        <v>4</v>
      </c>
      <c r="C2697" s="37" t="s">
        <v>305</v>
      </c>
      <c r="D2697" s="40" t="s">
        <v>263</v>
      </c>
      <c r="E2697" s="40" t="s">
        <v>374</v>
      </c>
    </row>
    <row r="2698" spans="1:5" x14ac:dyDescent="0.25">
      <c r="A2698" s="40">
        <v>20316085</v>
      </c>
      <c r="B2698" s="37">
        <v>4</v>
      </c>
      <c r="C2698" s="37" t="s">
        <v>305</v>
      </c>
      <c r="D2698" s="40" t="s">
        <v>263</v>
      </c>
      <c r="E2698" s="40" t="s">
        <v>374</v>
      </c>
    </row>
    <row r="2699" spans="1:5" x14ac:dyDescent="0.25">
      <c r="A2699" s="40">
        <v>20316106</v>
      </c>
      <c r="B2699" s="37">
        <v>4</v>
      </c>
      <c r="C2699" s="37" t="s">
        <v>305</v>
      </c>
      <c r="D2699" s="40" t="s">
        <v>263</v>
      </c>
      <c r="E2699" s="40" t="s">
        <v>374</v>
      </c>
    </row>
    <row r="2700" spans="1:5" x14ac:dyDescent="0.25">
      <c r="A2700" s="40">
        <v>14316045</v>
      </c>
      <c r="B2700" s="37">
        <v>4</v>
      </c>
      <c r="C2700" s="37" t="s">
        <v>305</v>
      </c>
      <c r="D2700" s="40" t="s">
        <v>263</v>
      </c>
      <c r="E2700" s="40" t="s">
        <v>374</v>
      </c>
    </row>
    <row r="2701" spans="1:5" x14ac:dyDescent="0.25">
      <c r="A2701" s="40">
        <v>20316096</v>
      </c>
      <c r="B2701" s="37">
        <v>4</v>
      </c>
      <c r="C2701" s="37" t="s">
        <v>305</v>
      </c>
      <c r="D2701" s="40" t="s">
        <v>263</v>
      </c>
      <c r="E2701" s="40" t="s">
        <v>374</v>
      </c>
    </row>
    <row r="2702" spans="1:5" x14ac:dyDescent="0.25">
      <c r="A2702" s="40">
        <v>20316112</v>
      </c>
      <c r="B2702" s="37">
        <v>4</v>
      </c>
      <c r="C2702" s="37" t="s">
        <v>305</v>
      </c>
      <c r="D2702" s="40" t="s">
        <v>263</v>
      </c>
      <c r="E2702" s="40" t="s">
        <v>374</v>
      </c>
    </row>
    <row r="2703" spans="1:5" x14ac:dyDescent="0.25">
      <c r="A2703" s="40">
        <v>20316114</v>
      </c>
      <c r="B2703" s="37">
        <v>4</v>
      </c>
      <c r="C2703" s="37" t="s">
        <v>305</v>
      </c>
      <c r="D2703" s="40" t="s">
        <v>263</v>
      </c>
      <c r="E2703" s="40" t="s">
        <v>374</v>
      </c>
    </row>
    <row r="2704" spans="1:5" x14ac:dyDescent="0.25">
      <c r="A2704" s="40">
        <v>19316095</v>
      </c>
      <c r="B2704" s="37">
        <v>4</v>
      </c>
      <c r="C2704" s="37" t="s">
        <v>305</v>
      </c>
      <c r="D2704" s="40" t="s">
        <v>263</v>
      </c>
      <c r="E2704" s="40" t="s">
        <v>374</v>
      </c>
    </row>
    <row r="2705" spans="1:5" x14ac:dyDescent="0.25">
      <c r="A2705" s="40">
        <v>20316108</v>
      </c>
      <c r="B2705" s="37">
        <v>4</v>
      </c>
      <c r="C2705" s="37" t="s">
        <v>305</v>
      </c>
      <c r="D2705" s="40" t="s">
        <v>263</v>
      </c>
      <c r="E2705" s="40" t="s">
        <v>374</v>
      </c>
    </row>
    <row r="2706" spans="1:5" x14ac:dyDescent="0.25">
      <c r="A2706" s="40">
        <v>19316053</v>
      </c>
      <c r="B2706" s="37">
        <v>4</v>
      </c>
      <c r="C2706" s="37" t="s">
        <v>305</v>
      </c>
      <c r="D2706" s="40" t="s">
        <v>263</v>
      </c>
      <c r="E2706" s="40" t="s">
        <v>374</v>
      </c>
    </row>
    <row r="2707" spans="1:5" x14ac:dyDescent="0.25">
      <c r="A2707" s="40">
        <v>20316029</v>
      </c>
      <c r="B2707" s="37">
        <v>4</v>
      </c>
      <c r="C2707" s="37" t="s">
        <v>305</v>
      </c>
      <c r="D2707" s="40" t="s">
        <v>263</v>
      </c>
      <c r="E2707" s="40" t="s">
        <v>374</v>
      </c>
    </row>
    <row r="2708" spans="1:5" x14ac:dyDescent="0.25">
      <c r="A2708" s="40">
        <v>17316006</v>
      </c>
      <c r="B2708" s="37">
        <v>4</v>
      </c>
      <c r="C2708" s="37" t="s">
        <v>305</v>
      </c>
      <c r="D2708" s="40" t="s">
        <v>263</v>
      </c>
      <c r="E2708" s="40" t="s">
        <v>374</v>
      </c>
    </row>
    <row r="2709" spans="1:5" x14ac:dyDescent="0.25">
      <c r="A2709" s="40">
        <v>20316097</v>
      </c>
      <c r="B2709" s="37">
        <v>4</v>
      </c>
      <c r="C2709" s="37" t="s">
        <v>305</v>
      </c>
      <c r="D2709" s="40" t="s">
        <v>263</v>
      </c>
      <c r="E2709" s="40" t="s">
        <v>374</v>
      </c>
    </row>
    <row r="2710" spans="1:5" x14ac:dyDescent="0.25">
      <c r="A2710" s="40">
        <v>20316007</v>
      </c>
      <c r="B2710" s="37">
        <v>4</v>
      </c>
      <c r="C2710" s="37" t="s">
        <v>305</v>
      </c>
      <c r="D2710" s="40" t="s">
        <v>263</v>
      </c>
      <c r="E2710" s="40" t="s">
        <v>374</v>
      </c>
    </row>
    <row r="2711" spans="1:5" x14ac:dyDescent="0.25">
      <c r="A2711" s="40">
        <v>20316120</v>
      </c>
      <c r="B2711" s="37">
        <v>4</v>
      </c>
      <c r="C2711" s="37" t="s">
        <v>305</v>
      </c>
      <c r="D2711" s="40" t="s">
        <v>263</v>
      </c>
      <c r="E2711" s="40" t="s">
        <v>374</v>
      </c>
    </row>
    <row r="2712" spans="1:5" x14ac:dyDescent="0.25">
      <c r="A2712" s="40">
        <v>20316072</v>
      </c>
      <c r="B2712" s="37">
        <v>4</v>
      </c>
      <c r="C2712" s="37" t="s">
        <v>306</v>
      </c>
      <c r="D2712" s="40" t="s">
        <v>263</v>
      </c>
      <c r="E2712" s="40" t="s">
        <v>374</v>
      </c>
    </row>
    <row r="2713" spans="1:5" x14ac:dyDescent="0.25">
      <c r="A2713" s="40">
        <v>18316018</v>
      </c>
      <c r="B2713" s="37">
        <v>4</v>
      </c>
      <c r="C2713" s="37" t="s">
        <v>306</v>
      </c>
      <c r="D2713" s="40" t="s">
        <v>263</v>
      </c>
      <c r="E2713" s="40" t="s">
        <v>374</v>
      </c>
    </row>
    <row r="2714" spans="1:5" x14ac:dyDescent="0.25">
      <c r="A2714" s="40">
        <v>20316038</v>
      </c>
      <c r="B2714" s="37">
        <v>4</v>
      </c>
      <c r="C2714" s="37" t="s">
        <v>306</v>
      </c>
      <c r="D2714" s="40" t="s">
        <v>263</v>
      </c>
      <c r="E2714" s="40" t="s">
        <v>374</v>
      </c>
    </row>
    <row r="2715" spans="1:5" x14ac:dyDescent="0.25">
      <c r="A2715" s="40">
        <v>20316061</v>
      </c>
      <c r="B2715" s="37">
        <v>4</v>
      </c>
      <c r="C2715" s="37" t="s">
        <v>306</v>
      </c>
      <c r="D2715" s="40" t="s">
        <v>263</v>
      </c>
      <c r="E2715" s="40" t="s">
        <v>374</v>
      </c>
    </row>
    <row r="2716" spans="1:5" x14ac:dyDescent="0.25">
      <c r="A2716" s="40">
        <v>20316001</v>
      </c>
      <c r="B2716" s="37">
        <v>4</v>
      </c>
      <c r="C2716" s="37" t="s">
        <v>306</v>
      </c>
      <c r="D2716" s="40" t="s">
        <v>263</v>
      </c>
      <c r="E2716" s="40" t="s">
        <v>374</v>
      </c>
    </row>
    <row r="2717" spans="1:5" x14ac:dyDescent="0.25">
      <c r="A2717" s="40">
        <v>20316086</v>
      </c>
      <c r="B2717" s="37">
        <v>4</v>
      </c>
      <c r="C2717" s="37" t="s">
        <v>306</v>
      </c>
      <c r="D2717" s="40" t="s">
        <v>263</v>
      </c>
      <c r="E2717" s="40" t="s">
        <v>374</v>
      </c>
    </row>
    <row r="2718" spans="1:5" x14ac:dyDescent="0.25">
      <c r="A2718" s="40">
        <v>20316117</v>
      </c>
      <c r="B2718" s="37">
        <v>4</v>
      </c>
      <c r="C2718" s="37" t="s">
        <v>306</v>
      </c>
      <c r="D2718" s="40" t="s">
        <v>263</v>
      </c>
      <c r="E2718" s="40" t="s">
        <v>374</v>
      </c>
    </row>
    <row r="2719" spans="1:5" x14ac:dyDescent="0.25">
      <c r="A2719" s="40">
        <v>20316043</v>
      </c>
      <c r="B2719" s="37">
        <v>4</v>
      </c>
      <c r="C2719" s="37" t="s">
        <v>306</v>
      </c>
      <c r="D2719" s="40" t="s">
        <v>263</v>
      </c>
      <c r="E2719" s="40" t="s">
        <v>374</v>
      </c>
    </row>
    <row r="2720" spans="1:5" x14ac:dyDescent="0.25">
      <c r="A2720" s="40">
        <v>20316010</v>
      </c>
      <c r="B2720" s="37">
        <v>4</v>
      </c>
      <c r="C2720" s="37" t="s">
        <v>306</v>
      </c>
      <c r="D2720" s="40" t="s">
        <v>263</v>
      </c>
      <c r="E2720" s="40" t="s">
        <v>374</v>
      </c>
    </row>
    <row r="2721" spans="1:5" x14ac:dyDescent="0.25">
      <c r="A2721" s="40">
        <v>20316036</v>
      </c>
      <c r="B2721" s="37">
        <v>4</v>
      </c>
      <c r="C2721" s="37" t="s">
        <v>306</v>
      </c>
      <c r="D2721" s="40" t="s">
        <v>263</v>
      </c>
      <c r="E2721" s="40" t="s">
        <v>374</v>
      </c>
    </row>
    <row r="2722" spans="1:5" x14ac:dyDescent="0.25">
      <c r="A2722" s="40">
        <v>20316140</v>
      </c>
      <c r="B2722" s="37">
        <v>4</v>
      </c>
      <c r="C2722" s="37" t="s">
        <v>306</v>
      </c>
      <c r="D2722" s="40" t="s">
        <v>263</v>
      </c>
      <c r="E2722" s="40" t="s">
        <v>374</v>
      </c>
    </row>
    <row r="2723" spans="1:5" x14ac:dyDescent="0.25">
      <c r="A2723" s="40">
        <v>20316052</v>
      </c>
      <c r="B2723" s="37">
        <v>4</v>
      </c>
      <c r="C2723" s="37" t="s">
        <v>306</v>
      </c>
      <c r="D2723" s="40" t="s">
        <v>263</v>
      </c>
      <c r="E2723" s="40" t="s">
        <v>374</v>
      </c>
    </row>
    <row r="2724" spans="1:5" x14ac:dyDescent="0.25">
      <c r="A2724" s="40">
        <v>20316030</v>
      </c>
      <c r="B2724" s="37">
        <v>4</v>
      </c>
      <c r="C2724" s="37" t="s">
        <v>306</v>
      </c>
      <c r="D2724" s="40" t="s">
        <v>263</v>
      </c>
      <c r="E2724" s="40" t="s">
        <v>374</v>
      </c>
    </row>
    <row r="2725" spans="1:5" x14ac:dyDescent="0.25">
      <c r="A2725" s="40">
        <v>20316020</v>
      </c>
      <c r="B2725" s="37">
        <v>4</v>
      </c>
      <c r="C2725" s="37" t="s">
        <v>306</v>
      </c>
      <c r="D2725" s="40" t="s">
        <v>263</v>
      </c>
      <c r="E2725" s="40" t="s">
        <v>374</v>
      </c>
    </row>
    <row r="2726" spans="1:5" x14ac:dyDescent="0.25">
      <c r="A2726" s="40">
        <v>20316094</v>
      </c>
      <c r="B2726" s="37">
        <v>4</v>
      </c>
      <c r="C2726" s="37" t="s">
        <v>306</v>
      </c>
      <c r="D2726" s="40" t="s">
        <v>263</v>
      </c>
      <c r="E2726" s="40" t="s">
        <v>374</v>
      </c>
    </row>
    <row r="2727" spans="1:5" x14ac:dyDescent="0.25">
      <c r="A2727" s="40">
        <v>20316040</v>
      </c>
      <c r="B2727" s="37">
        <v>4</v>
      </c>
      <c r="C2727" s="37" t="s">
        <v>306</v>
      </c>
      <c r="D2727" s="40" t="s">
        <v>263</v>
      </c>
      <c r="E2727" s="40" t="s">
        <v>374</v>
      </c>
    </row>
    <row r="2728" spans="1:5" x14ac:dyDescent="0.25">
      <c r="A2728" s="40">
        <v>19316045</v>
      </c>
      <c r="B2728" s="37">
        <v>4</v>
      </c>
      <c r="C2728" s="37" t="s">
        <v>306</v>
      </c>
      <c r="D2728" s="40" t="s">
        <v>263</v>
      </c>
      <c r="E2728" s="40" t="s">
        <v>374</v>
      </c>
    </row>
    <row r="2729" spans="1:5" x14ac:dyDescent="0.25">
      <c r="A2729" s="40">
        <v>20316063</v>
      </c>
      <c r="B2729" s="37">
        <v>4</v>
      </c>
      <c r="C2729" s="37" t="s">
        <v>306</v>
      </c>
      <c r="D2729" s="40" t="s">
        <v>263</v>
      </c>
      <c r="E2729" s="40" t="s">
        <v>374</v>
      </c>
    </row>
    <row r="2730" spans="1:5" x14ac:dyDescent="0.25">
      <c r="A2730" s="40">
        <v>20316100</v>
      </c>
      <c r="B2730" s="37">
        <v>4</v>
      </c>
      <c r="C2730" s="37" t="s">
        <v>306</v>
      </c>
      <c r="D2730" s="40" t="s">
        <v>263</v>
      </c>
      <c r="E2730" s="40" t="s">
        <v>374</v>
      </c>
    </row>
    <row r="2731" spans="1:5" x14ac:dyDescent="0.25">
      <c r="A2731" s="40">
        <v>20316021</v>
      </c>
      <c r="B2731" s="37">
        <v>4</v>
      </c>
      <c r="C2731" s="37" t="s">
        <v>306</v>
      </c>
      <c r="D2731" s="40" t="s">
        <v>263</v>
      </c>
      <c r="E2731" s="40" t="s">
        <v>374</v>
      </c>
    </row>
    <row r="2732" spans="1:5" x14ac:dyDescent="0.25">
      <c r="A2732" s="40">
        <v>20316077</v>
      </c>
      <c r="B2732" s="37">
        <v>4</v>
      </c>
      <c r="C2732" s="37" t="s">
        <v>306</v>
      </c>
      <c r="D2732" s="40" t="s">
        <v>263</v>
      </c>
      <c r="E2732" s="40" t="s">
        <v>374</v>
      </c>
    </row>
    <row r="2733" spans="1:5" x14ac:dyDescent="0.25">
      <c r="A2733" s="40">
        <v>19316151</v>
      </c>
      <c r="B2733" s="37">
        <v>4</v>
      </c>
      <c r="C2733" s="37" t="s">
        <v>306</v>
      </c>
      <c r="D2733" s="40" t="s">
        <v>263</v>
      </c>
      <c r="E2733" s="40" t="s">
        <v>374</v>
      </c>
    </row>
    <row r="2734" spans="1:5" x14ac:dyDescent="0.25">
      <c r="A2734" s="40">
        <v>20316068</v>
      </c>
      <c r="B2734" s="37">
        <v>4</v>
      </c>
      <c r="C2734" s="37" t="s">
        <v>306</v>
      </c>
      <c r="D2734" s="40" t="s">
        <v>263</v>
      </c>
      <c r="E2734" s="40" t="s">
        <v>374</v>
      </c>
    </row>
    <row r="2735" spans="1:5" x14ac:dyDescent="0.25">
      <c r="A2735" s="40">
        <v>21308037</v>
      </c>
      <c r="B2735" s="37">
        <v>1</v>
      </c>
      <c r="C2735" s="37" t="s">
        <v>546</v>
      </c>
      <c r="D2735" s="40" t="s">
        <v>262</v>
      </c>
      <c r="E2735" s="40" t="s">
        <v>375</v>
      </c>
    </row>
    <row r="2736" spans="1:5" x14ac:dyDescent="0.25">
      <c r="A2736" s="40">
        <v>21308054</v>
      </c>
      <c r="B2736" s="37">
        <v>1</v>
      </c>
      <c r="C2736" s="37" t="s">
        <v>546</v>
      </c>
      <c r="D2736" s="40" t="s">
        <v>262</v>
      </c>
      <c r="E2736" s="40" t="s">
        <v>375</v>
      </c>
    </row>
    <row r="2737" spans="1:5" x14ac:dyDescent="0.25">
      <c r="A2737" s="40">
        <v>21308033</v>
      </c>
      <c r="B2737" s="37">
        <v>1</v>
      </c>
      <c r="C2737" s="37" t="s">
        <v>546</v>
      </c>
      <c r="D2737" s="40" t="s">
        <v>262</v>
      </c>
      <c r="E2737" s="40" t="s">
        <v>375</v>
      </c>
    </row>
    <row r="2738" spans="1:5" x14ac:dyDescent="0.25">
      <c r="A2738" s="40">
        <v>21308115</v>
      </c>
      <c r="B2738" s="37">
        <v>1</v>
      </c>
      <c r="C2738" s="37" t="s">
        <v>546</v>
      </c>
      <c r="D2738" s="40" t="s">
        <v>262</v>
      </c>
      <c r="E2738" s="40" t="s">
        <v>375</v>
      </c>
    </row>
    <row r="2739" spans="1:5" x14ac:dyDescent="0.25">
      <c r="A2739" s="40">
        <v>21308090</v>
      </c>
      <c r="B2739" s="37">
        <v>1</v>
      </c>
      <c r="C2739" s="37" t="s">
        <v>546</v>
      </c>
      <c r="D2739" s="40" t="s">
        <v>262</v>
      </c>
      <c r="E2739" s="40" t="s">
        <v>375</v>
      </c>
    </row>
    <row r="2740" spans="1:5" x14ac:dyDescent="0.25">
      <c r="A2740" s="40">
        <v>21308082</v>
      </c>
      <c r="B2740" s="37">
        <v>1</v>
      </c>
      <c r="C2740" s="37" t="s">
        <v>546</v>
      </c>
      <c r="D2740" s="40" t="s">
        <v>262</v>
      </c>
      <c r="E2740" s="40" t="s">
        <v>375</v>
      </c>
    </row>
    <row r="2741" spans="1:5" x14ac:dyDescent="0.25">
      <c r="A2741" s="40">
        <v>21308055</v>
      </c>
      <c r="B2741" s="37">
        <v>1</v>
      </c>
      <c r="C2741" s="37" t="s">
        <v>546</v>
      </c>
      <c r="D2741" s="40" t="s">
        <v>262</v>
      </c>
      <c r="E2741" s="40" t="s">
        <v>375</v>
      </c>
    </row>
    <row r="2742" spans="1:5" x14ac:dyDescent="0.25">
      <c r="A2742" s="40">
        <v>21308158</v>
      </c>
      <c r="B2742" s="37">
        <v>1</v>
      </c>
      <c r="C2742" s="37" t="s">
        <v>546</v>
      </c>
      <c r="D2742" s="40" t="s">
        <v>262</v>
      </c>
      <c r="E2742" s="40" t="s">
        <v>375</v>
      </c>
    </row>
    <row r="2743" spans="1:5" x14ac:dyDescent="0.25">
      <c r="A2743" s="40">
        <v>21308025</v>
      </c>
      <c r="B2743" s="37">
        <v>1</v>
      </c>
      <c r="C2743" s="37" t="s">
        <v>546</v>
      </c>
      <c r="D2743" s="40" t="s">
        <v>262</v>
      </c>
      <c r="E2743" s="40" t="s">
        <v>375</v>
      </c>
    </row>
    <row r="2744" spans="1:5" x14ac:dyDescent="0.25">
      <c r="A2744" s="40">
        <v>21308094</v>
      </c>
      <c r="B2744" s="37">
        <v>1</v>
      </c>
      <c r="C2744" s="37" t="s">
        <v>546</v>
      </c>
      <c r="D2744" s="40" t="s">
        <v>262</v>
      </c>
      <c r="E2744" s="40" t="s">
        <v>375</v>
      </c>
    </row>
    <row r="2745" spans="1:5" x14ac:dyDescent="0.25">
      <c r="A2745" s="40">
        <v>21308005</v>
      </c>
      <c r="B2745" s="37">
        <v>1</v>
      </c>
      <c r="C2745" s="37" t="s">
        <v>546</v>
      </c>
      <c r="D2745" s="40" t="s">
        <v>262</v>
      </c>
      <c r="E2745" s="40" t="s">
        <v>375</v>
      </c>
    </row>
    <row r="2746" spans="1:5" x14ac:dyDescent="0.25">
      <c r="A2746" s="40">
        <v>21308101</v>
      </c>
      <c r="B2746" s="37">
        <v>1</v>
      </c>
      <c r="C2746" s="37" t="s">
        <v>546</v>
      </c>
      <c r="D2746" s="40" t="s">
        <v>262</v>
      </c>
      <c r="E2746" s="40" t="s">
        <v>375</v>
      </c>
    </row>
    <row r="2747" spans="1:5" x14ac:dyDescent="0.25">
      <c r="A2747" s="40">
        <v>20308053</v>
      </c>
      <c r="B2747" s="37">
        <v>1</v>
      </c>
      <c r="C2747" s="37" t="s">
        <v>546</v>
      </c>
      <c r="D2747" s="40" t="s">
        <v>262</v>
      </c>
      <c r="E2747" s="40" t="s">
        <v>375</v>
      </c>
    </row>
    <row r="2748" spans="1:5" x14ac:dyDescent="0.25">
      <c r="A2748" s="40">
        <v>21308026</v>
      </c>
      <c r="B2748" s="37">
        <v>1</v>
      </c>
      <c r="C2748" s="37" t="s">
        <v>546</v>
      </c>
      <c r="D2748" s="40" t="s">
        <v>262</v>
      </c>
      <c r="E2748" s="40" t="s">
        <v>375</v>
      </c>
    </row>
    <row r="2749" spans="1:5" x14ac:dyDescent="0.25">
      <c r="A2749" s="40">
        <v>21308050</v>
      </c>
      <c r="B2749" s="37">
        <v>1</v>
      </c>
      <c r="C2749" s="37" t="s">
        <v>546</v>
      </c>
      <c r="D2749" s="40" t="s">
        <v>262</v>
      </c>
      <c r="E2749" s="40" t="s">
        <v>375</v>
      </c>
    </row>
    <row r="2750" spans="1:5" x14ac:dyDescent="0.25">
      <c r="A2750" s="40">
        <v>21308023</v>
      </c>
      <c r="B2750" s="37">
        <v>1</v>
      </c>
      <c r="C2750" s="37" t="s">
        <v>546</v>
      </c>
      <c r="D2750" s="40" t="s">
        <v>262</v>
      </c>
      <c r="E2750" s="40" t="s">
        <v>375</v>
      </c>
    </row>
    <row r="2751" spans="1:5" x14ac:dyDescent="0.25">
      <c r="A2751" s="40">
        <v>21308096</v>
      </c>
      <c r="B2751" s="37">
        <v>1</v>
      </c>
      <c r="C2751" s="37" t="s">
        <v>546</v>
      </c>
      <c r="D2751" s="40" t="s">
        <v>262</v>
      </c>
      <c r="E2751" s="40" t="s">
        <v>375</v>
      </c>
    </row>
    <row r="2752" spans="1:5" x14ac:dyDescent="0.25">
      <c r="A2752" s="40">
        <v>21308078</v>
      </c>
      <c r="B2752" s="37">
        <v>1</v>
      </c>
      <c r="C2752" s="37" t="s">
        <v>546</v>
      </c>
      <c r="D2752" s="40" t="s">
        <v>262</v>
      </c>
      <c r="E2752" s="40" t="s">
        <v>375</v>
      </c>
    </row>
    <row r="2753" spans="1:5" x14ac:dyDescent="0.25">
      <c r="A2753" s="40">
        <v>21308064</v>
      </c>
      <c r="B2753" s="37">
        <v>1</v>
      </c>
      <c r="C2753" s="37" t="s">
        <v>546</v>
      </c>
      <c r="D2753" s="40" t="s">
        <v>262</v>
      </c>
      <c r="E2753" s="40" t="s">
        <v>375</v>
      </c>
    </row>
    <row r="2754" spans="1:5" x14ac:dyDescent="0.25">
      <c r="A2754" s="40">
        <v>21308104</v>
      </c>
      <c r="B2754" s="37">
        <v>1</v>
      </c>
      <c r="C2754" s="37" t="s">
        <v>546</v>
      </c>
      <c r="D2754" s="40" t="s">
        <v>262</v>
      </c>
      <c r="E2754" s="40" t="s">
        <v>375</v>
      </c>
    </row>
    <row r="2755" spans="1:5" x14ac:dyDescent="0.25">
      <c r="A2755" s="40">
        <v>20308172</v>
      </c>
      <c r="B2755" s="37">
        <v>1</v>
      </c>
      <c r="C2755" s="37" t="s">
        <v>546</v>
      </c>
      <c r="D2755" s="40" t="s">
        <v>262</v>
      </c>
      <c r="E2755" s="40" t="s">
        <v>375</v>
      </c>
    </row>
    <row r="2756" spans="1:5" x14ac:dyDescent="0.25">
      <c r="A2756" s="40">
        <v>21308024</v>
      </c>
      <c r="B2756" s="37">
        <v>1</v>
      </c>
      <c r="C2756" s="37" t="s">
        <v>546</v>
      </c>
      <c r="D2756" s="40" t="s">
        <v>262</v>
      </c>
      <c r="E2756" s="40" t="s">
        <v>375</v>
      </c>
    </row>
    <row r="2757" spans="1:5" x14ac:dyDescent="0.25">
      <c r="A2757" s="40">
        <v>21308066</v>
      </c>
      <c r="B2757" s="37">
        <v>1</v>
      </c>
      <c r="C2757" s="37" t="s">
        <v>546</v>
      </c>
      <c r="D2757" s="40" t="s">
        <v>262</v>
      </c>
      <c r="E2757" s="40" t="s">
        <v>375</v>
      </c>
    </row>
    <row r="2758" spans="1:5" x14ac:dyDescent="0.25">
      <c r="A2758" s="40">
        <v>21308169</v>
      </c>
      <c r="B2758" s="37">
        <v>1</v>
      </c>
      <c r="C2758" s="37" t="s">
        <v>546</v>
      </c>
      <c r="D2758" s="40" t="s">
        <v>262</v>
      </c>
      <c r="E2758" s="40" t="s">
        <v>375</v>
      </c>
    </row>
    <row r="2759" spans="1:5" x14ac:dyDescent="0.25">
      <c r="A2759" s="40">
        <v>21308070</v>
      </c>
      <c r="B2759" s="37">
        <v>1</v>
      </c>
      <c r="C2759" s="37" t="s">
        <v>546</v>
      </c>
      <c r="D2759" s="40" t="s">
        <v>262</v>
      </c>
      <c r="E2759" s="40" t="s">
        <v>375</v>
      </c>
    </row>
    <row r="2760" spans="1:5" x14ac:dyDescent="0.25">
      <c r="A2760" s="40">
        <v>21308079</v>
      </c>
      <c r="B2760" s="37">
        <v>1</v>
      </c>
      <c r="C2760" s="37" t="s">
        <v>546</v>
      </c>
      <c r="D2760" s="40" t="s">
        <v>262</v>
      </c>
      <c r="E2760" s="40" t="s">
        <v>375</v>
      </c>
    </row>
    <row r="2761" spans="1:5" x14ac:dyDescent="0.25">
      <c r="A2761" s="40">
        <v>21308003</v>
      </c>
      <c r="B2761" s="37">
        <v>1</v>
      </c>
      <c r="C2761" s="37" t="s">
        <v>546</v>
      </c>
      <c r="D2761" s="40" t="s">
        <v>262</v>
      </c>
      <c r="E2761" s="40" t="s">
        <v>375</v>
      </c>
    </row>
    <row r="2762" spans="1:5" x14ac:dyDescent="0.25">
      <c r="A2762" s="40">
        <v>21308044</v>
      </c>
      <c r="B2762" s="37">
        <v>1</v>
      </c>
      <c r="C2762" s="37" t="s">
        <v>546</v>
      </c>
      <c r="D2762" s="40" t="s">
        <v>262</v>
      </c>
      <c r="E2762" s="40" t="s">
        <v>375</v>
      </c>
    </row>
    <row r="2763" spans="1:5" x14ac:dyDescent="0.25">
      <c r="A2763" s="40">
        <v>21308144</v>
      </c>
      <c r="B2763" s="37">
        <v>1</v>
      </c>
      <c r="C2763" s="37" t="s">
        <v>546</v>
      </c>
      <c r="D2763" s="40" t="s">
        <v>262</v>
      </c>
      <c r="E2763" s="40" t="s">
        <v>375</v>
      </c>
    </row>
    <row r="2764" spans="1:5" x14ac:dyDescent="0.25">
      <c r="A2764" s="40">
        <v>21308091</v>
      </c>
      <c r="B2764" s="37">
        <v>1</v>
      </c>
      <c r="C2764" s="37" t="s">
        <v>546</v>
      </c>
      <c r="D2764" s="40" t="s">
        <v>262</v>
      </c>
      <c r="E2764" s="40" t="s">
        <v>375</v>
      </c>
    </row>
    <row r="2765" spans="1:5" x14ac:dyDescent="0.25">
      <c r="A2765" s="40">
        <v>21308013</v>
      </c>
      <c r="B2765" s="37">
        <v>1</v>
      </c>
      <c r="C2765" s="37" t="s">
        <v>546</v>
      </c>
      <c r="D2765" s="40" t="s">
        <v>262</v>
      </c>
      <c r="E2765" s="40" t="s">
        <v>375</v>
      </c>
    </row>
    <row r="2766" spans="1:5" x14ac:dyDescent="0.25">
      <c r="A2766" s="40">
        <v>21308113</v>
      </c>
      <c r="B2766" s="37">
        <v>1</v>
      </c>
      <c r="C2766" s="37" t="s">
        <v>546</v>
      </c>
      <c r="D2766" s="40" t="s">
        <v>262</v>
      </c>
      <c r="E2766" s="40" t="s">
        <v>375</v>
      </c>
    </row>
    <row r="2767" spans="1:5" x14ac:dyDescent="0.25">
      <c r="A2767" s="40">
        <v>21308047</v>
      </c>
      <c r="B2767" s="37">
        <v>1</v>
      </c>
      <c r="C2767" s="37" t="s">
        <v>546</v>
      </c>
      <c r="D2767" s="40" t="s">
        <v>262</v>
      </c>
      <c r="E2767" s="40" t="s">
        <v>375</v>
      </c>
    </row>
    <row r="2768" spans="1:5" x14ac:dyDescent="0.25">
      <c r="A2768" s="40">
        <v>21308057</v>
      </c>
      <c r="B2768" s="37">
        <v>1</v>
      </c>
      <c r="C2768" s="37" t="s">
        <v>547</v>
      </c>
      <c r="D2768" s="40" t="s">
        <v>262</v>
      </c>
      <c r="E2768" s="40" t="s">
        <v>375</v>
      </c>
    </row>
    <row r="2769" spans="1:5" x14ac:dyDescent="0.25">
      <c r="A2769" s="40">
        <v>21308010</v>
      </c>
      <c r="B2769" s="37">
        <v>1</v>
      </c>
      <c r="C2769" s="37" t="s">
        <v>547</v>
      </c>
      <c r="D2769" s="40" t="s">
        <v>262</v>
      </c>
      <c r="E2769" s="40" t="s">
        <v>375</v>
      </c>
    </row>
    <row r="2770" spans="1:5" x14ac:dyDescent="0.25">
      <c r="A2770" s="40">
        <v>21308040</v>
      </c>
      <c r="B2770" s="37">
        <v>1</v>
      </c>
      <c r="C2770" s="37" t="s">
        <v>547</v>
      </c>
      <c r="D2770" s="40" t="s">
        <v>262</v>
      </c>
      <c r="E2770" s="40" t="s">
        <v>375</v>
      </c>
    </row>
    <row r="2771" spans="1:5" x14ac:dyDescent="0.25">
      <c r="A2771" s="40">
        <v>21308117</v>
      </c>
      <c r="B2771" s="37">
        <v>1</v>
      </c>
      <c r="C2771" s="37" t="s">
        <v>547</v>
      </c>
      <c r="D2771" s="40" t="s">
        <v>262</v>
      </c>
      <c r="E2771" s="40" t="s">
        <v>375</v>
      </c>
    </row>
    <row r="2772" spans="1:5" x14ac:dyDescent="0.25">
      <c r="A2772" s="40">
        <v>21308099</v>
      </c>
      <c r="B2772" s="37">
        <v>1</v>
      </c>
      <c r="C2772" s="37" t="s">
        <v>547</v>
      </c>
      <c r="D2772" s="40" t="s">
        <v>262</v>
      </c>
      <c r="E2772" s="40" t="s">
        <v>375</v>
      </c>
    </row>
    <row r="2773" spans="1:5" x14ac:dyDescent="0.25">
      <c r="A2773" s="40">
        <v>21308039</v>
      </c>
      <c r="B2773" s="37">
        <v>1</v>
      </c>
      <c r="C2773" s="37" t="s">
        <v>547</v>
      </c>
      <c r="D2773" s="40" t="s">
        <v>262</v>
      </c>
      <c r="E2773" s="40" t="s">
        <v>375</v>
      </c>
    </row>
    <row r="2774" spans="1:5" x14ac:dyDescent="0.25">
      <c r="A2774" s="40">
        <v>21308084</v>
      </c>
      <c r="B2774" s="37">
        <v>1</v>
      </c>
      <c r="C2774" s="37" t="s">
        <v>547</v>
      </c>
      <c r="D2774" s="40" t="s">
        <v>262</v>
      </c>
      <c r="E2774" s="40" t="s">
        <v>375</v>
      </c>
    </row>
    <row r="2775" spans="1:5" x14ac:dyDescent="0.25">
      <c r="A2775" s="40">
        <v>19308135</v>
      </c>
      <c r="B2775" s="37">
        <v>1</v>
      </c>
      <c r="C2775" s="37" t="s">
        <v>547</v>
      </c>
      <c r="D2775" s="40" t="s">
        <v>262</v>
      </c>
      <c r="E2775" s="40" t="s">
        <v>375</v>
      </c>
    </row>
    <row r="2776" spans="1:5" x14ac:dyDescent="0.25">
      <c r="A2776" s="40">
        <v>21308004</v>
      </c>
      <c r="B2776" s="37">
        <v>1</v>
      </c>
      <c r="C2776" s="37" t="s">
        <v>547</v>
      </c>
      <c r="D2776" s="40" t="s">
        <v>262</v>
      </c>
      <c r="E2776" s="40" t="s">
        <v>375</v>
      </c>
    </row>
    <row r="2777" spans="1:5" x14ac:dyDescent="0.25">
      <c r="A2777" s="40">
        <v>21308089</v>
      </c>
      <c r="B2777" s="37">
        <v>1</v>
      </c>
      <c r="C2777" s="37" t="s">
        <v>547</v>
      </c>
      <c r="D2777" s="40" t="s">
        <v>262</v>
      </c>
      <c r="E2777" s="40" t="s">
        <v>375</v>
      </c>
    </row>
    <row r="2778" spans="1:5" x14ac:dyDescent="0.25">
      <c r="A2778" s="40">
        <v>21308053</v>
      </c>
      <c r="B2778" s="37">
        <v>1</v>
      </c>
      <c r="C2778" s="37" t="s">
        <v>547</v>
      </c>
      <c r="D2778" s="40" t="s">
        <v>262</v>
      </c>
      <c r="E2778" s="40" t="s">
        <v>375</v>
      </c>
    </row>
    <row r="2779" spans="1:5" x14ac:dyDescent="0.25">
      <c r="A2779" s="40">
        <v>21308002</v>
      </c>
      <c r="B2779" s="37">
        <v>1</v>
      </c>
      <c r="C2779" s="37" t="s">
        <v>547</v>
      </c>
      <c r="D2779" s="40" t="s">
        <v>262</v>
      </c>
      <c r="E2779" s="40" t="s">
        <v>375</v>
      </c>
    </row>
    <row r="2780" spans="1:5" x14ac:dyDescent="0.25">
      <c r="A2780" s="40">
        <v>21308180</v>
      </c>
      <c r="B2780" s="37">
        <v>1</v>
      </c>
      <c r="C2780" s="37" t="s">
        <v>547</v>
      </c>
      <c r="D2780" s="40" t="s">
        <v>262</v>
      </c>
      <c r="E2780" s="40" t="s">
        <v>375</v>
      </c>
    </row>
    <row r="2781" spans="1:5" x14ac:dyDescent="0.25">
      <c r="A2781" s="40">
        <v>21308032</v>
      </c>
      <c r="B2781" s="37">
        <v>1</v>
      </c>
      <c r="C2781" s="37" t="s">
        <v>547</v>
      </c>
      <c r="D2781" s="40" t="s">
        <v>262</v>
      </c>
      <c r="E2781" s="40" t="s">
        <v>375</v>
      </c>
    </row>
    <row r="2782" spans="1:5" x14ac:dyDescent="0.25">
      <c r="A2782" s="40">
        <v>21308098</v>
      </c>
      <c r="B2782" s="37">
        <v>1</v>
      </c>
      <c r="C2782" s="37" t="s">
        <v>547</v>
      </c>
      <c r="D2782" s="40" t="s">
        <v>262</v>
      </c>
      <c r="E2782" s="40" t="s">
        <v>375</v>
      </c>
    </row>
    <row r="2783" spans="1:5" x14ac:dyDescent="0.25">
      <c r="A2783" s="40">
        <v>21308074</v>
      </c>
      <c r="B2783" s="37">
        <v>1</v>
      </c>
      <c r="C2783" s="37" t="s">
        <v>547</v>
      </c>
      <c r="D2783" s="40" t="s">
        <v>262</v>
      </c>
      <c r="E2783" s="40" t="s">
        <v>375</v>
      </c>
    </row>
    <row r="2784" spans="1:5" x14ac:dyDescent="0.25">
      <c r="A2784" s="40">
        <v>21308069</v>
      </c>
      <c r="B2784" s="37">
        <v>1</v>
      </c>
      <c r="C2784" s="37" t="s">
        <v>547</v>
      </c>
      <c r="D2784" s="40" t="s">
        <v>262</v>
      </c>
      <c r="E2784" s="40" t="s">
        <v>375</v>
      </c>
    </row>
    <row r="2785" spans="1:5" x14ac:dyDescent="0.25">
      <c r="A2785" s="40">
        <v>21308014</v>
      </c>
      <c r="B2785" s="37">
        <v>1</v>
      </c>
      <c r="C2785" s="37" t="s">
        <v>547</v>
      </c>
      <c r="D2785" s="40" t="s">
        <v>262</v>
      </c>
      <c r="E2785" s="40" t="s">
        <v>375</v>
      </c>
    </row>
    <row r="2786" spans="1:5" x14ac:dyDescent="0.25">
      <c r="A2786" s="40">
        <v>21308051</v>
      </c>
      <c r="B2786" s="37">
        <v>1</v>
      </c>
      <c r="C2786" s="37" t="s">
        <v>547</v>
      </c>
      <c r="D2786" s="40" t="s">
        <v>262</v>
      </c>
      <c r="E2786" s="40" t="s">
        <v>375</v>
      </c>
    </row>
    <row r="2787" spans="1:5" x14ac:dyDescent="0.25">
      <c r="A2787" s="40">
        <v>21308103</v>
      </c>
      <c r="B2787" s="37">
        <v>1</v>
      </c>
      <c r="C2787" s="37" t="s">
        <v>547</v>
      </c>
      <c r="D2787" s="40" t="s">
        <v>262</v>
      </c>
      <c r="E2787" s="40" t="s">
        <v>375</v>
      </c>
    </row>
    <row r="2788" spans="1:5" x14ac:dyDescent="0.25">
      <c r="A2788" s="40">
        <v>21308092</v>
      </c>
      <c r="B2788" s="37">
        <v>1</v>
      </c>
      <c r="C2788" s="37" t="s">
        <v>547</v>
      </c>
      <c r="D2788" s="40" t="s">
        <v>262</v>
      </c>
      <c r="E2788" s="40" t="s">
        <v>375</v>
      </c>
    </row>
    <row r="2789" spans="1:5" x14ac:dyDescent="0.25">
      <c r="A2789" s="40">
        <v>21308168</v>
      </c>
      <c r="B2789" s="37">
        <v>1</v>
      </c>
      <c r="C2789" s="37" t="s">
        <v>547</v>
      </c>
      <c r="D2789" s="40" t="s">
        <v>262</v>
      </c>
      <c r="E2789" s="40" t="s">
        <v>375</v>
      </c>
    </row>
    <row r="2790" spans="1:5" x14ac:dyDescent="0.25">
      <c r="A2790" s="40">
        <v>21308007</v>
      </c>
      <c r="B2790" s="37">
        <v>1</v>
      </c>
      <c r="C2790" s="37" t="s">
        <v>547</v>
      </c>
      <c r="D2790" s="40" t="s">
        <v>262</v>
      </c>
      <c r="E2790" s="40" t="s">
        <v>375</v>
      </c>
    </row>
    <row r="2791" spans="1:5" x14ac:dyDescent="0.25">
      <c r="A2791" s="40">
        <v>21308106</v>
      </c>
      <c r="B2791" s="37">
        <v>1</v>
      </c>
      <c r="C2791" s="37" t="s">
        <v>547</v>
      </c>
      <c r="D2791" s="40" t="s">
        <v>262</v>
      </c>
      <c r="E2791" s="40" t="s">
        <v>375</v>
      </c>
    </row>
    <row r="2792" spans="1:5" x14ac:dyDescent="0.25">
      <c r="A2792" s="40">
        <v>21308068</v>
      </c>
      <c r="B2792" s="37">
        <v>1</v>
      </c>
      <c r="C2792" s="37" t="s">
        <v>547</v>
      </c>
      <c r="D2792" s="40" t="s">
        <v>262</v>
      </c>
      <c r="E2792" s="40" t="s">
        <v>375</v>
      </c>
    </row>
    <row r="2793" spans="1:5" x14ac:dyDescent="0.25">
      <c r="A2793" s="40">
        <v>21308110</v>
      </c>
      <c r="B2793" s="37">
        <v>1</v>
      </c>
      <c r="C2793" s="37" t="s">
        <v>547</v>
      </c>
      <c r="D2793" s="40" t="s">
        <v>262</v>
      </c>
      <c r="E2793" s="40" t="s">
        <v>375</v>
      </c>
    </row>
    <row r="2794" spans="1:5" x14ac:dyDescent="0.25">
      <c r="A2794" s="40">
        <v>21308153</v>
      </c>
      <c r="B2794" s="37">
        <v>1</v>
      </c>
      <c r="C2794" s="37" t="s">
        <v>547</v>
      </c>
      <c r="D2794" s="40" t="s">
        <v>262</v>
      </c>
      <c r="E2794" s="40" t="s">
        <v>375</v>
      </c>
    </row>
    <row r="2795" spans="1:5" x14ac:dyDescent="0.25">
      <c r="A2795" s="40">
        <v>21308031</v>
      </c>
      <c r="B2795" s="37">
        <v>1</v>
      </c>
      <c r="C2795" s="37" t="s">
        <v>547</v>
      </c>
      <c r="D2795" s="40" t="s">
        <v>262</v>
      </c>
      <c r="E2795" s="40" t="s">
        <v>375</v>
      </c>
    </row>
    <row r="2796" spans="1:5" x14ac:dyDescent="0.25">
      <c r="A2796" s="40">
        <v>21308048</v>
      </c>
      <c r="B2796" s="37">
        <v>1</v>
      </c>
      <c r="C2796" s="37" t="s">
        <v>547</v>
      </c>
      <c r="D2796" s="40" t="s">
        <v>262</v>
      </c>
      <c r="E2796" s="40" t="s">
        <v>375</v>
      </c>
    </row>
    <row r="2797" spans="1:5" x14ac:dyDescent="0.25">
      <c r="A2797" s="40">
        <v>21308080</v>
      </c>
      <c r="B2797" s="37">
        <v>1</v>
      </c>
      <c r="C2797" s="37" t="s">
        <v>547</v>
      </c>
      <c r="D2797" s="40" t="s">
        <v>262</v>
      </c>
      <c r="E2797" s="40" t="s">
        <v>375</v>
      </c>
    </row>
    <row r="2798" spans="1:5" x14ac:dyDescent="0.25">
      <c r="A2798" s="40">
        <v>21308124</v>
      </c>
      <c r="B2798" s="37">
        <v>1</v>
      </c>
      <c r="C2798" s="37" t="s">
        <v>547</v>
      </c>
      <c r="D2798" s="40" t="s">
        <v>262</v>
      </c>
      <c r="E2798" s="40" t="s">
        <v>375</v>
      </c>
    </row>
    <row r="2799" spans="1:5" x14ac:dyDescent="0.25">
      <c r="A2799" s="40">
        <v>21308029</v>
      </c>
      <c r="B2799" s="37">
        <v>1</v>
      </c>
      <c r="C2799" s="37" t="s">
        <v>547</v>
      </c>
      <c r="D2799" s="40" t="s">
        <v>262</v>
      </c>
      <c r="E2799" s="40" t="s">
        <v>375</v>
      </c>
    </row>
    <row r="2800" spans="1:5" x14ac:dyDescent="0.25">
      <c r="A2800" s="40">
        <v>19308126</v>
      </c>
      <c r="B2800" s="37">
        <v>1</v>
      </c>
      <c r="C2800" s="37" t="s">
        <v>547</v>
      </c>
      <c r="D2800" s="40" t="s">
        <v>262</v>
      </c>
      <c r="E2800" s="40" t="s">
        <v>375</v>
      </c>
    </row>
    <row r="2801" spans="1:5" x14ac:dyDescent="0.25">
      <c r="A2801" s="40">
        <v>21308166</v>
      </c>
      <c r="B2801" s="37">
        <v>1</v>
      </c>
      <c r="C2801" s="37" t="s">
        <v>548</v>
      </c>
      <c r="D2801" s="40" t="s">
        <v>262</v>
      </c>
      <c r="E2801" s="40" t="s">
        <v>375</v>
      </c>
    </row>
    <row r="2802" spans="1:5" x14ac:dyDescent="0.25">
      <c r="A2802" s="40">
        <v>21308071</v>
      </c>
      <c r="B2802" s="37">
        <v>1</v>
      </c>
      <c r="C2802" s="37" t="s">
        <v>548</v>
      </c>
      <c r="D2802" s="40" t="s">
        <v>262</v>
      </c>
      <c r="E2802" s="40" t="s">
        <v>375</v>
      </c>
    </row>
    <row r="2803" spans="1:5" x14ac:dyDescent="0.25">
      <c r="A2803" s="40">
        <v>21308086</v>
      </c>
      <c r="B2803" s="37">
        <v>1</v>
      </c>
      <c r="C2803" s="37" t="s">
        <v>548</v>
      </c>
      <c r="D2803" s="40" t="s">
        <v>262</v>
      </c>
      <c r="E2803" s="40" t="s">
        <v>375</v>
      </c>
    </row>
    <row r="2804" spans="1:5" x14ac:dyDescent="0.25">
      <c r="A2804" s="40">
        <v>21308060</v>
      </c>
      <c r="B2804" s="37">
        <v>1</v>
      </c>
      <c r="C2804" s="37" t="s">
        <v>548</v>
      </c>
      <c r="D2804" s="40" t="s">
        <v>262</v>
      </c>
      <c r="E2804" s="40" t="s">
        <v>375</v>
      </c>
    </row>
    <row r="2805" spans="1:5" x14ac:dyDescent="0.25">
      <c r="A2805" s="40">
        <v>21308112</v>
      </c>
      <c r="B2805" s="37">
        <v>1</v>
      </c>
      <c r="C2805" s="37" t="s">
        <v>548</v>
      </c>
      <c r="D2805" s="40" t="s">
        <v>262</v>
      </c>
      <c r="E2805" s="40" t="s">
        <v>375</v>
      </c>
    </row>
    <row r="2806" spans="1:5" x14ac:dyDescent="0.25">
      <c r="A2806" s="40">
        <v>21308027</v>
      </c>
      <c r="B2806" s="37">
        <v>1</v>
      </c>
      <c r="C2806" s="37" t="s">
        <v>548</v>
      </c>
      <c r="D2806" s="40" t="s">
        <v>262</v>
      </c>
      <c r="E2806" s="40" t="s">
        <v>375</v>
      </c>
    </row>
    <row r="2807" spans="1:5" x14ac:dyDescent="0.25">
      <c r="A2807" s="40">
        <v>21308072</v>
      </c>
      <c r="B2807" s="37">
        <v>1</v>
      </c>
      <c r="C2807" s="37" t="s">
        <v>548</v>
      </c>
      <c r="D2807" s="40" t="s">
        <v>262</v>
      </c>
      <c r="E2807" s="40" t="s">
        <v>375</v>
      </c>
    </row>
    <row r="2808" spans="1:5" x14ac:dyDescent="0.25">
      <c r="A2808" s="40">
        <v>21308108</v>
      </c>
      <c r="B2808" s="37">
        <v>1</v>
      </c>
      <c r="C2808" s="37" t="s">
        <v>548</v>
      </c>
      <c r="D2808" s="40" t="s">
        <v>262</v>
      </c>
      <c r="E2808" s="40" t="s">
        <v>375</v>
      </c>
    </row>
    <row r="2809" spans="1:5" x14ac:dyDescent="0.25">
      <c r="A2809" s="40">
        <v>21308083</v>
      </c>
      <c r="B2809" s="37">
        <v>1</v>
      </c>
      <c r="C2809" s="37" t="s">
        <v>548</v>
      </c>
      <c r="D2809" s="40" t="s">
        <v>262</v>
      </c>
      <c r="E2809" s="40" t="s">
        <v>375</v>
      </c>
    </row>
    <row r="2810" spans="1:5" x14ac:dyDescent="0.25">
      <c r="A2810" s="40">
        <v>21308045</v>
      </c>
      <c r="B2810" s="37">
        <v>1</v>
      </c>
      <c r="C2810" s="37" t="s">
        <v>548</v>
      </c>
      <c r="D2810" s="40" t="s">
        <v>262</v>
      </c>
      <c r="E2810" s="40" t="s">
        <v>375</v>
      </c>
    </row>
    <row r="2811" spans="1:5" x14ac:dyDescent="0.25">
      <c r="A2811" s="40">
        <v>21308059</v>
      </c>
      <c r="B2811" s="37">
        <v>1</v>
      </c>
      <c r="C2811" s="37" t="s">
        <v>548</v>
      </c>
      <c r="D2811" s="40" t="s">
        <v>262</v>
      </c>
      <c r="E2811" s="40" t="s">
        <v>375</v>
      </c>
    </row>
    <row r="2812" spans="1:5" x14ac:dyDescent="0.25">
      <c r="A2812" s="40">
        <v>20308051</v>
      </c>
      <c r="B2812" s="37">
        <v>1</v>
      </c>
      <c r="C2812" s="37" t="s">
        <v>548</v>
      </c>
      <c r="D2812" s="40" t="s">
        <v>262</v>
      </c>
      <c r="E2812" s="40" t="s">
        <v>375</v>
      </c>
    </row>
    <row r="2813" spans="1:5" x14ac:dyDescent="0.25">
      <c r="A2813" s="40">
        <v>21308011</v>
      </c>
      <c r="B2813" s="37">
        <v>1</v>
      </c>
      <c r="C2813" s="37" t="s">
        <v>548</v>
      </c>
      <c r="D2813" s="40" t="s">
        <v>262</v>
      </c>
      <c r="E2813" s="40" t="s">
        <v>375</v>
      </c>
    </row>
    <row r="2814" spans="1:5" x14ac:dyDescent="0.25">
      <c r="A2814" s="40">
        <v>21308022</v>
      </c>
      <c r="B2814" s="37">
        <v>1</v>
      </c>
      <c r="C2814" s="37" t="s">
        <v>548</v>
      </c>
      <c r="D2814" s="40" t="s">
        <v>262</v>
      </c>
      <c r="E2814" s="40" t="s">
        <v>375</v>
      </c>
    </row>
    <row r="2815" spans="1:5" x14ac:dyDescent="0.25">
      <c r="A2815" s="40">
        <v>21308017</v>
      </c>
      <c r="B2815" s="37">
        <v>1</v>
      </c>
      <c r="C2815" s="37" t="s">
        <v>548</v>
      </c>
      <c r="D2815" s="40" t="s">
        <v>262</v>
      </c>
      <c r="E2815" s="40" t="s">
        <v>375</v>
      </c>
    </row>
    <row r="2816" spans="1:5" x14ac:dyDescent="0.25">
      <c r="A2816" s="40">
        <v>21308125</v>
      </c>
      <c r="B2816" s="37">
        <v>1</v>
      </c>
      <c r="C2816" s="37" t="s">
        <v>548</v>
      </c>
      <c r="D2816" s="40" t="s">
        <v>262</v>
      </c>
      <c r="E2816" s="40" t="s">
        <v>375</v>
      </c>
    </row>
    <row r="2817" spans="1:5" x14ac:dyDescent="0.25">
      <c r="A2817" s="40">
        <v>21308095</v>
      </c>
      <c r="B2817" s="37">
        <v>1</v>
      </c>
      <c r="C2817" s="37" t="s">
        <v>548</v>
      </c>
      <c r="D2817" s="40" t="s">
        <v>262</v>
      </c>
      <c r="E2817" s="40" t="s">
        <v>375</v>
      </c>
    </row>
    <row r="2818" spans="1:5" x14ac:dyDescent="0.25">
      <c r="A2818" s="40">
        <v>21308049</v>
      </c>
      <c r="B2818" s="37">
        <v>1</v>
      </c>
      <c r="C2818" s="37" t="s">
        <v>548</v>
      </c>
      <c r="D2818" s="40" t="s">
        <v>262</v>
      </c>
      <c r="E2818" s="40" t="s">
        <v>375</v>
      </c>
    </row>
    <row r="2819" spans="1:5" x14ac:dyDescent="0.25">
      <c r="A2819" s="40">
        <v>21308018</v>
      </c>
      <c r="B2819" s="37">
        <v>1</v>
      </c>
      <c r="C2819" s="37" t="s">
        <v>548</v>
      </c>
      <c r="D2819" s="40" t="s">
        <v>262</v>
      </c>
      <c r="E2819" s="40" t="s">
        <v>375</v>
      </c>
    </row>
    <row r="2820" spans="1:5" x14ac:dyDescent="0.25">
      <c r="A2820" s="40">
        <v>21308063</v>
      </c>
      <c r="B2820" s="37">
        <v>1</v>
      </c>
      <c r="C2820" s="37" t="s">
        <v>548</v>
      </c>
      <c r="D2820" s="40" t="s">
        <v>262</v>
      </c>
      <c r="E2820" s="40" t="s">
        <v>375</v>
      </c>
    </row>
    <row r="2821" spans="1:5" x14ac:dyDescent="0.25">
      <c r="A2821" s="40">
        <v>20308181</v>
      </c>
      <c r="B2821" s="37">
        <v>1</v>
      </c>
      <c r="C2821" s="37" t="s">
        <v>548</v>
      </c>
      <c r="D2821" s="40" t="s">
        <v>262</v>
      </c>
      <c r="E2821" s="40" t="s">
        <v>375</v>
      </c>
    </row>
    <row r="2822" spans="1:5" x14ac:dyDescent="0.25">
      <c r="A2822" s="40">
        <v>21308097</v>
      </c>
      <c r="B2822" s="37">
        <v>1</v>
      </c>
      <c r="C2822" s="37" t="s">
        <v>548</v>
      </c>
      <c r="D2822" s="40" t="s">
        <v>262</v>
      </c>
      <c r="E2822" s="40" t="s">
        <v>375</v>
      </c>
    </row>
    <row r="2823" spans="1:5" x14ac:dyDescent="0.25">
      <c r="A2823" s="40">
        <v>20308129</v>
      </c>
      <c r="B2823" s="37">
        <v>1</v>
      </c>
      <c r="C2823" s="37" t="s">
        <v>548</v>
      </c>
      <c r="D2823" s="40" t="s">
        <v>262</v>
      </c>
      <c r="E2823" s="40" t="s">
        <v>375</v>
      </c>
    </row>
    <row r="2824" spans="1:5" x14ac:dyDescent="0.25">
      <c r="A2824" s="40">
        <v>21308021</v>
      </c>
      <c r="B2824" s="37">
        <v>1</v>
      </c>
      <c r="C2824" s="37" t="s">
        <v>548</v>
      </c>
      <c r="D2824" s="40" t="s">
        <v>262</v>
      </c>
      <c r="E2824" s="40" t="s">
        <v>375</v>
      </c>
    </row>
    <row r="2825" spans="1:5" x14ac:dyDescent="0.25">
      <c r="A2825" s="40">
        <v>21308105</v>
      </c>
      <c r="B2825" s="37">
        <v>1</v>
      </c>
      <c r="C2825" s="37" t="s">
        <v>548</v>
      </c>
      <c r="D2825" s="40" t="s">
        <v>262</v>
      </c>
      <c r="E2825" s="40" t="s">
        <v>375</v>
      </c>
    </row>
    <row r="2826" spans="1:5" x14ac:dyDescent="0.25">
      <c r="A2826" s="40">
        <v>21308067</v>
      </c>
      <c r="B2826" s="37">
        <v>1</v>
      </c>
      <c r="C2826" s="37" t="s">
        <v>548</v>
      </c>
      <c r="D2826" s="40" t="s">
        <v>262</v>
      </c>
      <c r="E2826" s="40" t="s">
        <v>375</v>
      </c>
    </row>
    <row r="2827" spans="1:5" x14ac:dyDescent="0.25">
      <c r="A2827" s="40">
        <v>21308015</v>
      </c>
      <c r="B2827" s="37">
        <v>1</v>
      </c>
      <c r="C2827" s="37" t="s">
        <v>548</v>
      </c>
      <c r="D2827" s="40" t="s">
        <v>262</v>
      </c>
      <c r="E2827" s="40" t="s">
        <v>375</v>
      </c>
    </row>
    <row r="2828" spans="1:5" x14ac:dyDescent="0.25">
      <c r="A2828" s="40">
        <v>21308120</v>
      </c>
      <c r="B2828" s="37">
        <v>1</v>
      </c>
      <c r="C2828" s="37" t="s">
        <v>548</v>
      </c>
      <c r="D2828" s="40" t="s">
        <v>262</v>
      </c>
      <c r="E2828" s="40" t="s">
        <v>375</v>
      </c>
    </row>
    <row r="2829" spans="1:5" x14ac:dyDescent="0.25">
      <c r="A2829" s="40">
        <v>21308075</v>
      </c>
      <c r="B2829" s="37">
        <v>1</v>
      </c>
      <c r="C2829" s="37" t="s">
        <v>548</v>
      </c>
      <c r="D2829" s="40" t="s">
        <v>262</v>
      </c>
      <c r="E2829" s="40" t="s">
        <v>375</v>
      </c>
    </row>
    <row r="2830" spans="1:5" x14ac:dyDescent="0.25">
      <c r="A2830" s="40">
        <v>20308056</v>
      </c>
      <c r="B2830" s="37">
        <v>1</v>
      </c>
      <c r="C2830" s="37" t="s">
        <v>548</v>
      </c>
      <c r="D2830" s="40" t="s">
        <v>262</v>
      </c>
      <c r="E2830" s="40" t="s">
        <v>375</v>
      </c>
    </row>
    <row r="2831" spans="1:5" x14ac:dyDescent="0.25">
      <c r="A2831" s="40">
        <v>21308012</v>
      </c>
      <c r="B2831" s="37">
        <v>1</v>
      </c>
      <c r="C2831" s="37" t="s">
        <v>548</v>
      </c>
      <c r="D2831" s="40" t="s">
        <v>262</v>
      </c>
      <c r="E2831" s="40" t="s">
        <v>375</v>
      </c>
    </row>
    <row r="2832" spans="1:5" x14ac:dyDescent="0.25">
      <c r="A2832" s="40">
        <v>21308116</v>
      </c>
      <c r="B2832" s="37">
        <v>1</v>
      </c>
      <c r="C2832" s="37" t="s">
        <v>548</v>
      </c>
      <c r="D2832" s="40" t="s">
        <v>262</v>
      </c>
      <c r="E2832" s="40" t="s">
        <v>375</v>
      </c>
    </row>
    <row r="2833" spans="1:5" x14ac:dyDescent="0.25">
      <c r="A2833" s="40">
        <v>21308043</v>
      </c>
      <c r="B2833" s="37">
        <v>1</v>
      </c>
      <c r="C2833" s="37" t="s">
        <v>548</v>
      </c>
      <c r="D2833" s="40" t="s">
        <v>262</v>
      </c>
      <c r="E2833" s="40" t="s">
        <v>375</v>
      </c>
    </row>
    <row r="2834" spans="1:5" x14ac:dyDescent="0.25">
      <c r="A2834" s="40">
        <v>21308121</v>
      </c>
      <c r="B2834" s="37">
        <v>1</v>
      </c>
      <c r="C2834" s="37" t="s">
        <v>549</v>
      </c>
      <c r="D2834" s="40" t="s">
        <v>262</v>
      </c>
      <c r="E2834" s="40" t="s">
        <v>375</v>
      </c>
    </row>
    <row r="2835" spans="1:5" x14ac:dyDescent="0.25">
      <c r="A2835" s="40">
        <v>21308065</v>
      </c>
      <c r="B2835" s="37">
        <v>1</v>
      </c>
      <c r="C2835" s="37" t="s">
        <v>549</v>
      </c>
      <c r="D2835" s="40" t="s">
        <v>262</v>
      </c>
      <c r="E2835" s="40" t="s">
        <v>375</v>
      </c>
    </row>
    <row r="2836" spans="1:5" x14ac:dyDescent="0.25">
      <c r="A2836" s="40">
        <v>21308085</v>
      </c>
      <c r="B2836" s="37">
        <v>1</v>
      </c>
      <c r="C2836" s="37" t="s">
        <v>549</v>
      </c>
      <c r="D2836" s="40" t="s">
        <v>262</v>
      </c>
      <c r="E2836" s="40" t="s">
        <v>375</v>
      </c>
    </row>
    <row r="2837" spans="1:5" x14ac:dyDescent="0.25">
      <c r="A2837" s="40">
        <v>21308076</v>
      </c>
      <c r="B2837" s="37">
        <v>1</v>
      </c>
      <c r="C2837" s="37" t="s">
        <v>549</v>
      </c>
      <c r="D2837" s="40" t="s">
        <v>262</v>
      </c>
      <c r="E2837" s="40" t="s">
        <v>375</v>
      </c>
    </row>
    <row r="2838" spans="1:5" x14ac:dyDescent="0.25">
      <c r="A2838" s="40">
        <v>21308056</v>
      </c>
      <c r="B2838" s="37">
        <v>1</v>
      </c>
      <c r="C2838" s="37" t="s">
        <v>549</v>
      </c>
      <c r="D2838" s="40" t="s">
        <v>262</v>
      </c>
      <c r="E2838" s="40" t="s">
        <v>375</v>
      </c>
    </row>
    <row r="2839" spans="1:5" x14ac:dyDescent="0.25">
      <c r="A2839" s="40">
        <v>21308161</v>
      </c>
      <c r="B2839" s="37">
        <v>1</v>
      </c>
      <c r="C2839" s="37" t="s">
        <v>549</v>
      </c>
      <c r="D2839" s="40" t="s">
        <v>262</v>
      </c>
      <c r="E2839" s="40" t="s">
        <v>375</v>
      </c>
    </row>
    <row r="2840" spans="1:5" x14ac:dyDescent="0.25">
      <c r="A2840" s="40">
        <v>21308020</v>
      </c>
      <c r="B2840" s="37">
        <v>1</v>
      </c>
      <c r="C2840" s="37" t="s">
        <v>549</v>
      </c>
      <c r="D2840" s="40" t="s">
        <v>262</v>
      </c>
      <c r="E2840" s="40" t="s">
        <v>375</v>
      </c>
    </row>
    <row r="2841" spans="1:5" x14ac:dyDescent="0.25">
      <c r="A2841" s="40">
        <v>14308156</v>
      </c>
      <c r="B2841" s="37">
        <v>1</v>
      </c>
      <c r="C2841" s="37" t="s">
        <v>549</v>
      </c>
      <c r="D2841" s="40" t="s">
        <v>262</v>
      </c>
      <c r="E2841" s="40" t="s">
        <v>375</v>
      </c>
    </row>
    <row r="2842" spans="1:5" x14ac:dyDescent="0.25">
      <c r="A2842" s="40">
        <v>21308107</v>
      </c>
      <c r="B2842" s="37">
        <v>1</v>
      </c>
      <c r="C2842" s="37" t="s">
        <v>549</v>
      </c>
      <c r="D2842" s="40" t="s">
        <v>262</v>
      </c>
      <c r="E2842" s="40" t="s">
        <v>375</v>
      </c>
    </row>
    <row r="2843" spans="1:5" x14ac:dyDescent="0.25">
      <c r="A2843" s="40">
        <v>21308114</v>
      </c>
      <c r="B2843" s="37">
        <v>1</v>
      </c>
      <c r="C2843" s="37" t="s">
        <v>549</v>
      </c>
      <c r="D2843" s="40" t="s">
        <v>262</v>
      </c>
      <c r="E2843" s="40" t="s">
        <v>375</v>
      </c>
    </row>
    <row r="2844" spans="1:5" x14ac:dyDescent="0.25">
      <c r="A2844" s="40">
        <v>21308183</v>
      </c>
      <c r="B2844" s="37">
        <v>1</v>
      </c>
      <c r="C2844" s="37" t="s">
        <v>549</v>
      </c>
      <c r="D2844" s="40" t="s">
        <v>262</v>
      </c>
      <c r="E2844" s="40" t="s">
        <v>375</v>
      </c>
    </row>
    <row r="2845" spans="1:5" x14ac:dyDescent="0.25">
      <c r="A2845" s="40">
        <v>21308088</v>
      </c>
      <c r="B2845" s="37">
        <v>1</v>
      </c>
      <c r="C2845" s="37" t="s">
        <v>549</v>
      </c>
      <c r="D2845" s="40" t="s">
        <v>262</v>
      </c>
      <c r="E2845" s="40" t="s">
        <v>375</v>
      </c>
    </row>
    <row r="2846" spans="1:5" x14ac:dyDescent="0.25">
      <c r="A2846" s="40">
        <v>21308133</v>
      </c>
      <c r="B2846" s="37">
        <v>1</v>
      </c>
      <c r="C2846" s="37" t="s">
        <v>549</v>
      </c>
      <c r="D2846" s="40" t="s">
        <v>262</v>
      </c>
      <c r="E2846" s="40" t="s">
        <v>375</v>
      </c>
    </row>
    <row r="2847" spans="1:5" x14ac:dyDescent="0.25">
      <c r="A2847" s="40">
        <v>21308073</v>
      </c>
      <c r="B2847" s="37">
        <v>1</v>
      </c>
      <c r="C2847" s="37" t="s">
        <v>549</v>
      </c>
      <c r="D2847" s="40" t="s">
        <v>262</v>
      </c>
      <c r="E2847" s="40" t="s">
        <v>375</v>
      </c>
    </row>
    <row r="2848" spans="1:5" x14ac:dyDescent="0.25">
      <c r="A2848" s="40">
        <v>21308058</v>
      </c>
      <c r="B2848" s="37">
        <v>1</v>
      </c>
      <c r="C2848" s="37" t="s">
        <v>549</v>
      </c>
      <c r="D2848" s="40" t="s">
        <v>262</v>
      </c>
      <c r="E2848" s="40" t="s">
        <v>375</v>
      </c>
    </row>
    <row r="2849" spans="1:5" x14ac:dyDescent="0.25">
      <c r="A2849" s="40">
        <v>21308001</v>
      </c>
      <c r="B2849" s="37">
        <v>1</v>
      </c>
      <c r="C2849" s="37" t="s">
        <v>549</v>
      </c>
      <c r="D2849" s="40" t="s">
        <v>262</v>
      </c>
      <c r="E2849" s="40" t="s">
        <v>375</v>
      </c>
    </row>
    <row r="2850" spans="1:5" x14ac:dyDescent="0.25">
      <c r="A2850" s="40">
        <v>21308087</v>
      </c>
      <c r="B2850" s="37">
        <v>1</v>
      </c>
      <c r="C2850" s="37" t="s">
        <v>549</v>
      </c>
      <c r="D2850" s="40" t="s">
        <v>262</v>
      </c>
      <c r="E2850" s="40" t="s">
        <v>375</v>
      </c>
    </row>
    <row r="2851" spans="1:5" x14ac:dyDescent="0.25">
      <c r="A2851" s="40">
        <v>21308030</v>
      </c>
      <c r="B2851" s="37">
        <v>1</v>
      </c>
      <c r="C2851" s="37" t="s">
        <v>549</v>
      </c>
      <c r="D2851" s="40" t="s">
        <v>262</v>
      </c>
      <c r="E2851" s="40" t="s">
        <v>375</v>
      </c>
    </row>
    <row r="2852" spans="1:5" x14ac:dyDescent="0.25">
      <c r="A2852" s="40">
        <v>21308036</v>
      </c>
      <c r="B2852" s="37">
        <v>1</v>
      </c>
      <c r="C2852" s="37" t="s">
        <v>549</v>
      </c>
      <c r="D2852" s="40" t="s">
        <v>262</v>
      </c>
      <c r="E2852" s="40" t="s">
        <v>375</v>
      </c>
    </row>
    <row r="2853" spans="1:5" x14ac:dyDescent="0.25">
      <c r="A2853" s="40">
        <v>21308093</v>
      </c>
      <c r="B2853" s="37">
        <v>1</v>
      </c>
      <c r="C2853" s="37" t="s">
        <v>549</v>
      </c>
      <c r="D2853" s="40" t="s">
        <v>262</v>
      </c>
      <c r="E2853" s="40" t="s">
        <v>375</v>
      </c>
    </row>
    <row r="2854" spans="1:5" x14ac:dyDescent="0.25">
      <c r="A2854" s="40">
        <v>21308038</v>
      </c>
      <c r="B2854" s="37">
        <v>1</v>
      </c>
      <c r="C2854" s="37" t="s">
        <v>549</v>
      </c>
      <c r="D2854" s="40" t="s">
        <v>262</v>
      </c>
      <c r="E2854" s="40" t="s">
        <v>375</v>
      </c>
    </row>
    <row r="2855" spans="1:5" x14ac:dyDescent="0.25">
      <c r="A2855" s="40">
        <v>21308119</v>
      </c>
      <c r="B2855" s="37">
        <v>1</v>
      </c>
      <c r="C2855" s="37" t="s">
        <v>549</v>
      </c>
      <c r="D2855" s="40" t="s">
        <v>262</v>
      </c>
      <c r="E2855" s="40" t="s">
        <v>375</v>
      </c>
    </row>
    <row r="2856" spans="1:5" x14ac:dyDescent="0.25">
      <c r="A2856" s="40">
        <v>21308046</v>
      </c>
      <c r="B2856" s="37">
        <v>1</v>
      </c>
      <c r="C2856" s="37" t="s">
        <v>549</v>
      </c>
      <c r="D2856" s="40" t="s">
        <v>262</v>
      </c>
      <c r="E2856" s="40" t="s">
        <v>375</v>
      </c>
    </row>
    <row r="2857" spans="1:5" x14ac:dyDescent="0.25">
      <c r="A2857" s="40">
        <v>21308109</v>
      </c>
      <c r="B2857" s="37">
        <v>1</v>
      </c>
      <c r="C2857" s="37" t="s">
        <v>549</v>
      </c>
      <c r="D2857" s="40" t="s">
        <v>262</v>
      </c>
      <c r="E2857" s="40" t="s">
        <v>375</v>
      </c>
    </row>
    <row r="2858" spans="1:5" x14ac:dyDescent="0.25">
      <c r="A2858" s="40">
        <v>21308008</v>
      </c>
      <c r="B2858" s="37">
        <v>1</v>
      </c>
      <c r="C2858" s="37" t="s">
        <v>549</v>
      </c>
      <c r="D2858" s="40" t="s">
        <v>262</v>
      </c>
      <c r="E2858" s="40" t="s">
        <v>375</v>
      </c>
    </row>
    <row r="2859" spans="1:5" x14ac:dyDescent="0.25">
      <c r="A2859" s="40">
        <v>21308102</v>
      </c>
      <c r="B2859" s="37">
        <v>1</v>
      </c>
      <c r="C2859" s="37" t="s">
        <v>549</v>
      </c>
      <c r="D2859" s="40" t="s">
        <v>262</v>
      </c>
      <c r="E2859" s="40" t="s">
        <v>375</v>
      </c>
    </row>
    <row r="2860" spans="1:5" x14ac:dyDescent="0.25">
      <c r="A2860" s="40">
        <v>21308028</v>
      </c>
      <c r="B2860" s="37">
        <v>1</v>
      </c>
      <c r="C2860" s="37" t="s">
        <v>549</v>
      </c>
      <c r="D2860" s="40" t="s">
        <v>262</v>
      </c>
      <c r="E2860" s="40" t="s">
        <v>375</v>
      </c>
    </row>
    <row r="2861" spans="1:5" x14ac:dyDescent="0.25">
      <c r="A2861" s="40">
        <v>21308139</v>
      </c>
      <c r="B2861" s="37">
        <v>1</v>
      </c>
      <c r="C2861" s="37" t="s">
        <v>549</v>
      </c>
      <c r="D2861" s="40" t="s">
        <v>262</v>
      </c>
      <c r="E2861" s="40" t="s">
        <v>375</v>
      </c>
    </row>
    <row r="2862" spans="1:5" x14ac:dyDescent="0.25">
      <c r="A2862" s="40">
        <v>21308061</v>
      </c>
      <c r="B2862" s="37">
        <v>1</v>
      </c>
      <c r="C2862" s="37" t="s">
        <v>549</v>
      </c>
      <c r="D2862" s="40" t="s">
        <v>262</v>
      </c>
      <c r="E2862" s="40" t="s">
        <v>375</v>
      </c>
    </row>
    <row r="2863" spans="1:5" x14ac:dyDescent="0.25">
      <c r="A2863" s="40">
        <v>21308042</v>
      </c>
      <c r="B2863" s="37">
        <v>1</v>
      </c>
      <c r="C2863" s="37" t="s">
        <v>549</v>
      </c>
      <c r="D2863" s="40" t="s">
        <v>262</v>
      </c>
      <c r="E2863" s="40" t="s">
        <v>375</v>
      </c>
    </row>
    <row r="2864" spans="1:5" x14ac:dyDescent="0.25">
      <c r="A2864" s="40">
        <v>21308019</v>
      </c>
      <c r="B2864" s="37">
        <v>1</v>
      </c>
      <c r="C2864" s="37" t="s">
        <v>549</v>
      </c>
      <c r="D2864" s="40" t="s">
        <v>262</v>
      </c>
      <c r="E2864" s="40" t="s">
        <v>375</v>
      </c>
    </row>
    <row r="2865" spans="1:5" x14ac:dyDescent="0.25">
      <c r="A2865" s="40">
        <v>21308111</v>
      </c>
      <c r="B2865" s="37">
        <v>1</v>
      </c>
      <c r="C2865" s="37" t="s">
        <v>549</v>
      </c>
      <c r="D2865" s="40" t="s">
        <v>262</v>
      </c>
      <c r="E2865" s="40" t="s">
        <v>375</v>
      </c>
    </row>
    <row r="2866" spans="1:5" x14ac:dyDescent="0.25">
      <c r="A2866" s="40">
        <v>20308099</v>
      </c>
      <c r="B2866" s="37">
        <v>1</v>
      </c>
      <c r="C2866" s="37" t="s">
        <v>549</v>
      </c>
      <c r="D2866" s="40" t="s">
        <v>262</v>
      </c>
      <c r="E2866" s="40" t="s">
        <v>375</v>
      </c>
    </row>
    <row r="2867" spans="1:5" x14ac:dyDescent="0.25">
      <c r="A2867" s="40">
        <v>21308123</v>
      </c>
      <c r="B2867" s="37">
        <v>1</v>
      </c>
      <c r="C2867" s="37" t="s">
        <v>550</v>
      </c>
      <c r="D2867" s="40" t="s">
        <v>263</v>
      </c>
      <c r="E2867" s="40" t="s">
        <v>375</v>
      </c>
    </row>
    <row r="2868" spans="1:5" x14ac:dyDescent="0.25">
      <c r="A2868" s="40">
        <v>21308160</v>
      </c>
      <c r="B2868" s="37">
        <v>1</v>
      </c>
      <c r="C2868" s="37" t="s">
        <v>550</v>
      </c>
      <c r="D2868" s="40" t="s">
        <v>263</v>
      </c>
      <c r="E2868" s="40" t="s">
        <v>375</v>
      </c>
    </row>
    <row r="2869" spans="1:5" x14ac:dyDescent="0.25">
      <c r="A2869" s="40">
        <v>21308178</v>
      </c>
      <c r="B2869" s="37">
        <v>1</v>
      </c>
      <c r="C2869" s="37" t="s">
        <v>550</v>
      </c>
      <c r="D2869" s="40" t="s">
        <v>263</v>
      </c>
      <c r="E2869" s="40" t="s">
        <v>375</v>
      </c>
    </row>
    <row r="2870" spans="1:5" x14ac:dyDescent="0.25">
      <c r="A2870" s="40">
        <v>21308127</v>
      </c>
      <c r="B2870" s="37">
        <v>1</v>
      </c>
      <c r="C2870" s="37" t="s">
        <v>550</v>
      </c>
      <c r="D2870" s="40" t="s">
        <v>263</v>
      </c>
      <c r="E2870" s="40" t="s">
        <v>375</v>
      </c>
    </row>
    <row r="2871" spans="1:5" x14ac:dyDescent="0.25">
      <c r="A2871" s="40">
        <v>21308142</v>
      </c>
      <c r="B2871" s="37">
        <v>1</v>
      </c>
      <c r="C2871" s="37" t="s">
        <v>550</v>
      </c>
      <c r="D2871" s="40" t="s">
        <v>263</v>
      </c>
      <c r="E2871" s="40" t="s">
        <v>375</v>
      </c>
    </row>
    <row r="2872" spans="1:5" x14ac:dyDescent="0.25">
      <c r="A2872" s="40">
        <v>21308009</v>
      </c>
      <c r="B2872" s="37">
        <v>1</v>
      </c>
      <c r="C2872" s="37" t="s">
        <v>550</v>
      </c>
      <c r="D2872" s="40" t="s">
        <v>263</v>
      </c>
      <c r="E2872" s="40" t="s">
        <v>375</v>
      </c>
    </row>
    <row r="2873" spans="1:5" x14ac:dyDescent="0.25">
      <c r="A2873" s="40">
        <v>21308137</v>
      </c>
      <c r="B2873" s="37">
        <v>1</v>
      </c>
      <c r="C2873" s="37" t="s">
        <v>550</v>
      </c>
      <c r="D2873" s="40" t="s">
        <v>263</v>
      </c>
      <c r="E2873" s="40" t="s">
        <v>375</v>
      </c>
    </row>
    <row r="2874" spans="1:5" x14ac:dyDescent="0.25">
      <c r="A2874" s="40">
        <v>17308179</v>
      </c>
      <c r="B2874" s="37">
        <v>1</v>
      </c>
      <c r="C2874" s="37" t="s">
        <v>550</v>
      </c>
      <c r="D2874" s="40" t="s">
        <v>263</v>
      </c>
      <c r="E2874" s="40" t="s">
        <v>375</v>
      </c>
    </row>
    <row r="2875" spans="1:5" x14ac:dyDescent="0.25">
      <c r="A2875" s="40">
        <v>21308170</v>
      </c>
      <c r="B2875" s="37">
        <v>1</v>
      </c>
      <c r="C2875" s="37" t="s">
        <v>550</v>
      </c>
      <c r="D2875" s="40" t="s">
        <v>263</v>
      </c>
      <c r="E2875" s="40" t="s">
        <v>375</v>
      </c>
    </row>
    <row r="2876" spans="1:5" x14ac:dyDescent="0.25">
      <c r="A2876" s="40">
        <v>21308130</v>
      </c>
      <c r="B2876" s="37">
        <v>1</v>
      </c>
      <c r="C2876" s="37" t="s">
        <v>550</v>
      </c>
      <c r="D2876" s="40" t="s">
        <v>263</v>
      </c>
      <c r="E2876" s="40" t="s">
        <v>375</v>
      </c>
    </row>
    <row r="2877" spans="1:5" x14ac:dyDescent="0.25">
      <c r="A2877" s="40">
        <v>21308147</v>
      </c>
      <c r="B2877" s="37">
        <v>1</v>
      </c>
      <c r="C2877" s="37" t="s">
        <v>550</v>
      </c>
      <c r="D2877" s="40" t="s">
        <v>263</v>
      </c>
      <c r="E2877" s="40" t="s">
        <v>375</v>
      </c>
    </row>
    <row r="2878" spans="1:5" x14ac:dyDescent="0.25">
      <c r="A2878" s="40">
        <v>21308174</v>
      </c>
      <c r="B2878" s="37">
        <v>1</v>
      </c>
      <c r="C2878" s="37" t="s">
        <v>550</v>
      </c>
      <c r="D2878" s="40" t="s">
        <v>263</v>
      </c>
      <c r="E2878" s="40" t="s">
        <v>375</v>
      </c>
    </row>
    <row r="2879" spans="1:5" x14ac:dyDescent="0.25">
      <c r="A2879" s="40">
        <v>21308165</v>
      </c>
      <c r="B2879" s="37">
        <v>1</v>
      </c>
      <c r="C2879" s="37" t="s">
        <v>550</v>
      </c>
      <c r="D2879" s="40" t="s">
        <v>263</v>
      </c>
      <c r="E2879" s="40" t="s">
        <v>375</v>
      </c>
    </row>
    <row r="2880" spans="1:5" x14ac:dyDescent="0.25">
      <c r="A2880" s="40">
        <v>21308041</v>
      </c>
      <c r="B2880" s="37">
        <v>1</v>
      </c>
      <c r="C2880" s="37" t="s">
        <v>550</v>
      </c>
      <c r="D2880" s="40" t="s">
        <v>263</v>
      </c>
      <c r="E2880" s="40" t="s">
        <v>375</v>
      </c>
    </row>
    <row r="2881" spans="1:5" x14ac:dyDescent="0.25">
      <c r="A2881" s="40">
        <v>21308150</v>
      </c>
      <c r="B2881" s="37">
        <v>1</v>
      </c>
      <c r="C2881" s="37" t="s">
        <v>550</v>
      </c>
      <c r="D2881" s="40" t="s">
        <v>263</v>
      </c>
      <c r="E2881" s="40" t="s">
        <v>375</v>
      </c>
    </row>
    <row r="2882" spans="1:5" x14ac:dyDescent="0.25">
      <c r="A2882" s="40">
        <v>21308177</v>
      </c>
      <c r="B2882" s="37">
        <v>1</v>
      </c>
      <c r="C2882" s="37" t="s">
        <v>550</v>
      </c>
      <c r="D2882" s="40" t="s">
        <v>263</v>
      </c>
      <c r="E2882" s="40" t="s">
        <v>375</v>
      </c>
    </row>
    <row r="2883" spans="1:5" x14ac:dyDescent="0.25">
      <c r="A2883" s="40">
        <v>21308136</v>
      </c>
      <c r="B2883" s="37">
        <v>1</v>
      </c>
      <c r="C2883" s="37" t="s">
        <v>550</v>
      </c>
      <c r="D2883" s="40" t="s">
        <v>263</v>
      </c>
      <c r="E2883" s="40" t="s">
        <v>375</v>
      </c>
    </row>
    <row r="2884" spans="1:5" x14ac:dyDescent="0.25">
      <c r="A2884" s="40">
        <v>21308140</v>
      </c>
      <c r="B2884" s="37">
        <v>1</v>
      </c>
      <c r="C2884" s="37" t="s">
        <v>550</v>
      </c>
      <c r="D2884" s="40" t="s">
        <v>263</v>
      </c>
      <c r="E2884" s="40" t="s">
        <v>375</v>
      </c>
    </row>
    <row r="2885" spans="1:5" x14ac:dyDescent="0.25">
      <c r="A2885" s="40">
        <v>21308163</v>
      </c>
      <c r="B2885" s="37">
        <v>1</v>
      </c>
      <c r="C2885" s="37" t="s">
        <v>550</v>
      </c>
      <c r="D2885" s="40" t="s">
        <v>263</v>
      </c>
      <c r="E2885" s="40" t="s">
        <v>375</v>
      </c>
    </row>
    <row r="2886" spans="1:5" x14ac:dyDescent="0.25">
      <c r="A2886" s="40">
        <v>21308156</v>
      </c>
      <c r="B2886" s="37">
        <v>1</v>
      </c>
      <c r="C2886" s="37" t="s">
        <v>550</v>
      </c>
      <c r="D2886" s="40" t="s">
        <v>263</v>
      </c>
      <c r="E2886" s="40" t="s">
        <v>375</v>
      </c>
    </row>
    <row r="2887" spans="1:5" x14ac:dyDescent="0.25">
      <c r="A2887" s="40">
        <v>21308122</v>
      </c>
      <c r="B2887" s="37">
        <v>1</v>
      </c>
      <c r="C2887" s="37" t="s">
        <v>550</v>
      </c>
      <c r="D2887" s="40" t="s">
        <v>263</v>
      </c>
      <c r="E2887" s="40" t="s">
        <v>375</v>
      </c>
    </row>
    <row r="2888" spans="1:5" x14ac:dyDescent="0.25">
      <c r="A2888" s="40">
        <v>21308167</v>
      </c>
      <c r="B2888" s="37">
        <v>1</v>
      </c>
      <c r="C2888" s="37" t="s">
        <v>550</v>
      </c>
      <c r="D2888" s="40" t="s">
        <v>263</v>
      </c>
      <c r="E2888" s="40" t="s">
        <v>375</v>
      </c>
    </row>
    <row r="2889" spans="1:5" x14ac:dyDescent="0.25">
      <c r="A2889" s="40">
        <v>21308138</v>
      </c>
      <c r="B2889" s="37">
        <v>1</v>
      </c>
      <c r="C2889" s="37" t="s">
        <v>550</v>
      </c>
      <c r="D2889" s="40" t="s">
        <v>263</v>
      </c>
      <c r="E2889" s="40" t="s">
        <v>375</v>
      </c>
    </row>
    <row r="2890" spans="1:5" x14ac:dyDescent="0.25">
      <c r="A2890" s="40">
        <v>21308052</v>
      </c>
      <c r="B2890" s="37">
        <v>1</v>
      </c>
      <c r="C2890" s="37" t="s">
        <v>550</v>
      </c>
      <c r="D2890" s="40" t="s">
        <v>263</v>
      </c>
      <c r="E2890" s="40" t="s">
        <v>375</v>
      </c>
    </row>
    <row r="2891" spans="1:5" x14ac:dyDescent="0.25">
      <c r="A2891" s="40">
        <v>21308171</v>
      </c>
      <c r="B2891" s="37">
        <v>1</v>
      </c>
      <c r="C2891" s="37" t="s">
        <v>550</v>
      </c>
      <c r="D2891" s="40" t="s">
        <v>263</v>
      </c>
      <c r="E2891" s="40" t="s">
        <v>375</v>
      </c>
    </row>
    <row r="2892" spans="1:5" x14ac:dyDescent="0.25">
      <c r="A2892" s="40">
        <v>20308168</v>
      </c>
      <c r="B2892" s="37">
        <v>1</v>
      </c>
      <c r="C2892" s="37" t="s">
        <v>550</v>
      </c>
      <c r="D2892" s="40" t="s">
        <v>263</v>
      </c>
      <c r="E2892" s="40" t="s">
        <v>375</v>
      </c>
    </row>
    <row r="2893" spans="1:5" x14ac:dyDescent="0.25">
      <c r="A2893" s="40">
        <v>21308157</v>
      </c>
      <c r="B2893" s="37">
        <v>1</v>
      </c>
      <c r="C2893" s="37" t="s">
        <v>550</v>
      </c>
      <c r="D2893" s="40" t="s">
        <v>263</v>
      </c>
      <c r="E2893" s="40" t="s">
        <v>375</v>
      </c>
    </row>
    <row r="2894" spans="1:5" x14ac:dyDescent="0.25">
      <c r="A2894" s="40">
        <v>20308083</v>
      </c>
      <c r="B2894" s="37">
        <v>1</v>
      </c>
      <c r="C2894" s="37" t="s">
        <v>550</v>
      </c>
      <c r="D2894" s="40" t="s">
        <v>263</v>
      </c>
      <c r="E2894" s="40" t="s">
        <v>375</v>
      </c>
    </row>
    <row r="2895" spans="1:5" x14ac:dyDescent="0.25">
      <c r="A2895" s="40">
        <v>21308131</v>
      </c>
      <c r="B2895" s="37">
        <v>1</v>
      </c>
      <c r="C2895" s="37" t="s">
        <v>550</v>
      </c>
      <c r="D2895" s="40" t="s">
        <v>263</v>
      </c>
      <c r="E2895" s="40" t="s">
        <v>375</v>
      </c>
    </row>
    <row r="2896" spans="1:5" x14ac:dyDescent="0.25">
      <c r="A2896" s="40">
        <v>21308034</v>
      </c>
      <c r="B2896" s="37">
        <v>1</v>
      </c>
      <c r="C2896" s="37" t="s">
        <v>550</v>
      </c>
      <c r="D2896" s="40" t="s">
        <v>263</v>
      </c>
      <c r="E2896" s="40" t="s">
        <v>375</v>
      </c>
    </row>
    <row r="2897" spans="1:5" x14ac:dyDescent="0.25">
      <c r="A2897" s="40">
        <v>21308151</v>
      </c>
      <c r="B2897" s="37">
        <v>1</v>
      </c>
      <c r="C2897" s="37" t="s">
        <v>550</v>
      </c>
      <c r="D2897" s="40" t="s">
        <v>263</v>
      </c>
      <c r="E2897" s="40" t="s">
        <v>375</v>
      </c>
    </row>
    <row r="2898" spans="1:5" x14ac:dyDescent="0.25">
      <c r="A2898" s="40">
        <v>21308077</v>
      </c>
      <c r="B2898" s="37">
        <v>1</v>
      </c>
      <c r="C2898" s="37" t="s">
        <v>550</v>
      </c>
      <c r="D2898" s="40" t="s">
        <v>263</v>
      </c>
      <c r="E2898" s="40" t="s">
        <v>375</v>
      </c>
    </row>
    <row r="2899" spans="1:5" x14ac:dyDescent="0.25">
      <c r="A2899" s="40">
        <v>21308141</v>
      </c>
      <c r="B2899" s="37">
        <v>1</v>
      </c>
      <c r="C2899" s="37" t="s">
        <v>550</v>
      </c>
      <c r="D2899" s="40" t="s">
        <v>263</v>
      </c>
      <c r="E2899" s="40" t="s">
        <v>375</v>
      </c>
    </row>
    <row r="2900" spans="1:5" x14ac:dyDescent="0.25">
      <c r="A2900" s="40">
        <v>21308185</v>
      </c>
      <c r="B2900" s="37">
        <v>1</v>
      </c>
      <c r="C2900" s="37" t="s">
        <v>550</v>
      </c>
      <c r="D2900" s="40" t="s">
        <v>263</v>
      </c>
      <c r="E2900" s="40" t="s">
        <v>375</v>
      </c>
    </row>
    <row r="2901" spans="1:5" x14ac:dyDescent="0.25">
      <c r="A2901" s="40">
        <v>16308151</v>
      </c>
      <c r="B2901" s="37">
        <v>1</v>
      </c>
      <c r="C2901" s="37" t="s">
        <v>551</v>
      </c>
      <c r="D2901" s="40" t="s">
        <v>263</v>
      </c>
      <c r="E2901" s="40" t="s">
        <v>375</v>
      </c>
    </row>
    <row r="2902" spans="1:5" x14ac:dyDescent="0.25">
      <c r="A2902" s="40">
        <v>21308035</v>
      </c>
      <c r="B2902" s="37">
        <v>1</v>
      </c>
      <c r="C2902" s="37" t="s">
        <v>551</v>
      </c>
      <c r="D2902" s="40" t="s">
        <v>263</v>
      </c>
      <c r="E2902" s="40" t="s">
        <v>375</v>
      </c>
    </row>
    <row r="2903" spans="1:5" x14ac:dyDescent="0.25">
      <c r="A2903" s="40">
        <v>21308179</v>
      </c>
      <c r="B2903" s="37">
        <v>1</v>
      </c>
      <c r="C2903" s="37" t="s">
        <v>551</v>
      </c>
      <c r="D2903" s="40" t="s">
        <v>263</v>
      </c>
      <c r="E2903" s="40" t="s">
        <v>375</v>
      </c>
    </row>
    <row r="2904" spans="1:5" x14ac:dyDescent="0.25">
      <c r="A2904" s="40">
        <v>21308152</v>
      </c>
      <c r="B2904" s="37">
        <v>1</v>
      </c>
      <c r="C2904" s="37" t="s">
        <v>551</v>
      </c>
      <c r="D2904" s="40" t="s">
        <v>263</v>
      </c>
      <c r="E2904" s="40" t="s">
        <v>375</v>
      </c>
    </row>
    <row r="2905" spans="1:5" x14ac:dyDescent="0.25">
      <c r="A2905" s="40">
        <v>21308129</v>
      </c>
      <c r="B2905" s="37">
        <v>1</v>
      </c>
      <c r="C2905" s="37" t="s">
        <v>551</v>
      </c>
      <c r="D2905" s="40" t="s">
        <v>263</v>
      </c>
      <c r="E2905" s="40" t="s">
        <v>375</v>
      </c>
    </row>
    <row r="2906" spans="1:5" x14ac:dyDescent="0.25">
      <c r="A2906" s="40">
        <v>21308126</v>
      </c>
      <c r="B2906" s="37">
        <v>1</v>
      </c>
      <c r="C2906" s="37" t="s">
        <v>551</v>
      </c>
      <c r="D2906" s="40" t="s">
        <v>263</v>
      </c>
      <c r="E2906" s="40" t="s">
        <v>375</v>
      </c>
    </row>
    <row r="2907" spans="1:5" x14ac:dyDescent="0.25">
      <c r="A2907" s="40">
        <v>21308128</v>
      </c>
      <c r="B2907" s="37">
        <v>1</v>
      </c>
      <c r="C2907" s="37" t="s">
        <v>551</v>
      </c>
      <c r="D2907" s="40" t="s">
        <v>263</v>
      </c>
      <c r="E2907" s="40" t="s">
        <v>375</v>
      </c>
    </row>
    <row r="2908" spans="1:5" x14ac:dyDescent="0.25">
      <c r="A2908" s="40">
        <v>21308172</v>
      </c>
      <c r="B2908" s="37">
        <v>1</v>
      </c>
      <c r="C2908" s="37" t="s">
        <v>551</v>
      </c>
      <c r="D2908" s="40" t="s">
        <v>263</v>
      </c>
      <c r="E2908" s="40" t="s">
        <v>375</v>
      </c>
    </row>
    <row r="2909" spans="1:5" x14ac:dyDescent="0.25">
      <c r="A2909" s="40">
        <v>21308145</v>
      </c>
      <c r="B2909" s="37">
        <v>1</v>
      </c>
      <c r="C2909" s="37" t="s">
        <v>551</v>
      </c>
      <c r="D2909" s="40" t="s">
        <v>263</v>
      </c>
      <c r="E2909" s="40" t="s">
        <v>375</v>
      </c>
    </row>
    <row r="2910" spans="1:5" x14ac:dyDescent="0.25">
      <c r="A2910" s="40">
        <v>21308062</v>
      </c>
      <c r="B2910" s="37">
        <v>1</v>
      </c>
      <c r="C2910" s="37" t="s">
        <v>551</v>
      </c>
      <c r="D2910" s="40" t="s">
        <v>263</v>
      </c>
      <c r="E2910" s="40" t="s">
        <v>375</v>
      </c>
    </row>
    <row r="2911" spans="1:5" x14ac:dyDescent="0.25">
      <c r="A2911" s="40">
        <v>20308027</v>
      </c>
      <c r="B2911" s="37">
        <v>1</v>
      </c>
      <c r="C2911" s="37" t="s">
        <v>551</v>
      </c>
      <c r="D2911" s="40" t="s">
        <v>263</v>
      </c>
      <c r="E2911" s="40" t="s">
        <v>375</v>
      </c>
    </row>
    <row r="2912" spans="1:5" x14ac:dyDescent="0.25">
      <c r="A2912" s="40">
        <v>21308162</v>
      </c>
      <c r="B2912" s="37">
        <v>1</v>
      </c>
      <c r="C2912" s="37" t="s">
        <v>551</v>
      </c>
      <c r="D2912" s="40" t="s">
        <v>263</v>
      </c>
      <c r="E2912" s="40" t="s">
        <v>375</v>
      </c>
    </row>
    <row r="2913" spans="1:5" x14ac:dyDescent="0.25">
      <c r="A2913" s="40">
        <v>21308081</v>
      </c>
      <c r="B2913" s="37">
        <v>1</v>
      </c>
      <c r="C2913" s="37" t="s">
        <v>551</v>
      </c>
      <c r="D2913" s="40" t="s">
        <v>263</v>
      </c>
      <c r="E2913" s="40" t="s">
        <v>375</v>
      </c>
    </row>
    <row r="2914" spans="1:5" x14ac:dyDescent="0.25">
      <c r="A2914" s="40">
        <v>21308176</v>
      </c>
      <c r="B2914" s="37">
        <v>1</v>
      </c>
      <c r="C2914" s="37" t="s">
        <v>551</v>
      </c>
      <c r="D2914" s="40" t="s">
        <v>263</v>
      </c>
      <c r="E2914" s="40" t="s">
        <v>375</v>
      </c>
    </row>
    <row r="2915" spans="1:5" x14ac:dyDescent="0.25">
      <c r="A2915" s="40">
        <v>21308135</v>
      </c>
      <c r="B2915" s="37">
        <v>1</v>
      </c>
      <c r="C2915" s="37" t="s">
        <v>551</v>
      </c>
      <c r="D2915" s="40" t="s">
        <v>263</v>
      </c>
      <c r="E2915" s="40" t="s">
        <v>375</v>
      </c>
    </row>
    <row r="2916" spans="1:5" x14ac:dyDescent="0.25">
      <c r="A2916" s="40">
        <v>21308146</v>
      </c>
      <c r="B2916" s="37">
        <v>1</v>
      </c>
      <c r="C2916" s="37" t="s">
        <v>551</v>
      </c>
      <c r="D2916" s="40" t="s">
        <v>263</v>
      </c>
      <c r="E2916" s="40" t="s">
        <v>375</v>
      </c>
    </row>
    <row r="2917" spans="1:5" x14ac:dyDescent="0.25">
      <c r="A2917" s="40">
        <v>21308164</v>
      </c>
      <c r="B2917" s="37">
        <v>1</v>
      </c>
      <c r="C2917" s="37" t="s">
        <v>551</v>
      </c>
      <c r="D2917" s="40" t="s">
        <v>263</v>
      </c>
      <c r="E2917" s="40" t="s">
        <v>375</v>
      </c>
    </row>
    <row r="2918" spans="1:5" x14ac:dyDescent="0.25">
      <c r="A2918" s="40">
        <v>19308210</v>
      </c>
      <c r="B2918" s="37">
        <v>1</v>
      </c>
      <c r="C2918" s="37" t="s">
        <v>551</v>
      </c>
      <c r="D2918" s="40" t="s">
        <v>263</v>
      </c>
      <c r="E2918" s="40" t="s">
        <v>375</v>
      </c>
    </row>
    <row r="2919" spans="1:5" x14ac:dyDescent="0.25">
      <c r="A2919" s="40">
        <v>21308173</v>
      </c>
      <c r="B2919" s="37">
        <v>1</v>
      </c>
      <c r="C2919" s="37" t="s">
        <v>551</v>
      </c>
      <c r="D2919" s="40" t="s">
        <v>263</v>
      </c>
      <c r="E2919" s="40" t="s">
        <v>375</v>
      </c>
    </row>
    <row r="2920" spans="1:5" x14ac:dyDescent="0.25">
      <c r="A2920" s="40">
        <v>21308134</v>
      </c>
      <c r="B2920" s="37">
        <v>1</v>
      </c>
      <c r="C2920" s="37" t="s">
        <v>551</v>
      </c>
      <c r="D2920" s="40" t="s">
        <v>263</v>
      </c>
      <c r="E2920" s="40" t="s">
        <v>375</v>
      </c>
    </row>
    <row r="2921" spans="1:5" x14ac:dyDescent="0.25">
      <c r="A2921" s="40">
        <v>21308016</v>
      </c>
      <c r="B2921" s="37">
        <v>1</v>
      </c>
      <c r="C2921" s="37" t="s">
        <v>551</v>
      </c>
      <c r="D2921" s="40" t="s">
        <v>263</v>
      </c>
      <c r="E2921" s="40" t="s">
        <v>375</v>
      </c>
    </row>
    <row r="2922" spans="1:5" x14ac:dyDescent="0.25">
      <c r="A2922" s="40">
        <v>21308100</v>
      </c>
      <c r="B2922" s="37">
        <v>1</v>
      </c>
      <c r="C2922" s="37" t="s">
        <v>551</v>
      </c>
      <c r="D2922" s="40" t="s">
        <v>263</v>
      </c>
      <c r="E2922" s="40" t="s">
        <v>375</v>
      </c>
    </row>
    <row r="2923" spans="1:5" x14ac:dyDescent="0.25">
      <c r="A2923" s="40">
        <v>21308184</v>
      </c>
      <c r="B2923" s="37">
        <v>1</v>
      </c>
      <c r="C2923" s="37" t="s">
        <v>551</v>
      </c>
      <c r="D2923" s="40" t="s">
        <v>263</v>
      </c>
      <c r="E2923" s="40" t="s">
        <v>375</v>
      </c>
    </row>
    <row r="2924" spans="1:5" x14ac:dyDescent="0.25">
      <c r="A2924" s="40">
        <v>21308175</v>
      </c>
      <c r="B2924" s="37">
        <v>1</v>
      </c>
      <c r="C2924" s="37" t="s">
        <v>551</v>
      </c>
      <c r="D2924" s="40" t="s">
        <v>263</v>
      </c>
      <c r="E2924" s="40" t="s">
        <v>375</v>
      </c>
    </row>
    <row r="2925" spans="1:5" x14ac:dyDescent="0.25">
      <c r="A2925" s="40">
        <v>21308155</v>
      </c>
      <c r="B2925" s="37">
        <v>1</v>
      </c>
      <c r="C2925" s="37" t="s">
        <v>551</v>
      </c>
      <c r="D2925" s="40" t="s">
        <v>263</v>
      </c>
      <c r="E2925" s="40" t="s">
        <v>375</v>
      </c>
    </row>
    <row r="2926" spans="1:5" x14ac:dyDescent="0.25">
      <c r="A2926" s="40">
        <v>21308118</v>
      </c>
      <c r="B2926" s="37">
        <v>1</v>
      </c>
      <c r="C2926" s="37" t="s">
        <v>551</v>
      </c>
      <c r="D2926" s="40" t="s">
        <v>263</v>
      </c>
      <c r="E2926" s="40" t="s">
        <v>375</v>
      </c>
    </row>
    <row r="2927" spans="1:5" x14ac:dyDescent="0.25">
      <c r="A2927" s="40">
        <v>21308154</v>
      </c>
      <c r="B2927" s="37">
        <v>1</v>
      </c>
      <c r="C2927" s="37" t="s">
        <v>551</v>
      </c>
      <c r="D2927" s="40" t="s">
        <v>263</v>
      </c>
      <c r="E2927" s="40" t="s">
        <v>375</v>
      </c>
    </row>
    <row r="2928" spans="1:5" x14ac:dyDescent="0.25">
      <c r="A2928" s="40">
        <v>21308149</v>
      </c>
      <c r="B2928" s="37">
        <v>1</v>
      </c>
      <c r="C2928" s="37" t="s">
        <v>551</v>
      </c>
      <c r="D2928" s="40" t="s">
        <v>263</v>
      </c>
      <c r="E2928" s="40" t="s">
        <v>375</v>
      </c>
    </row>
    <row r="2929" spans="1:5" x14ac:dyDescent="0.25">
      <c r="A2929" s="40">
        <v>21308143</v>
      </c>
      <c r="B2929" s="37">
        <v>1</v>
      </c>
      <c r="C2929" s="37" t="s">
        <v>551</v>
      </c>
      <c r="D2929" s="40" t="s">
        <v>263</v>
      </c>
      <c r="E2929" s="40" t="s">
        <v>375</v>
      </c>
    </row>
    <row r="2930" spans="1:5" x14ac:dyDescent="0.25">
      <c r="A2930" s="40">
        <v>21308006</v>
      </c>
      <c r="B2930" s="37">
        <v>1</v>
      </c>
      <c r="C2930" s="37" t="s">
        <v>551</v>
      </c>
      <c r="D2930" s="40" t="s">
        <v>263</v>
      </c>
      <c r="E2930" s="40" t="s">
        <v>375</v>
      </c>
    </row>
    <row r="2931" spans="1:5" x14ac:dyDescent="0.25">
      <c r="A2931" s="40">
        <v>19308100</v>
      </c>
      <c r="B2931" s="37">
        <v>1</v>
      </c>
      <c r="C2931" s="37" t="s">
        <v>551</v>
      </c>
      <c r="D2931" s="40" t="s">
        <v>263</v>
      </c>
      <c r="E2931" s="40" t="s">
        <v>375</v>
      </c>
    </row>
    <row r="2932" spans="1:5" x14ac:dyDescent="0.25">
      <c r="A2932" s="40">
        <v>21308132</v>
      </c>
      <c r="B2932" s="37">
        <v>1</v>
      </c>
      <c r="C2932" s="37" t="s">
        <v>551</v>
      </c>
      <c r="D2932" s="40" t="s">
        <v>263</v>
      </c>
      <c r="E2932" s="40" t="s">
        <v>375</v>
      </c>
    </row>
    <row r="2933" spans="1:5" x14ac:dyDescent="0.25">
      <c r="A2933" s="40">
        <v>21308159</v>
      </c>
      <c r="B2933" s="37">
        <v>1</v>
      </c>
      <c r="C2933" s="37" t="s">
        <v>551</v>
      </c>
      <c r="D2933" s="40" t="s">
        <v>263</v>
      </c>
      <c r="E2933" s="40" t="s">
        <v>375</v>
      </c>
    </row>
    <row r="2934" spans="1:5" x14ac:dyDescent="0.25">
      <c r="A2934" s="40">
        <v>21308148</v>
      </c>
      <c r="B2934" s="37">
        <v>1</v>
      </c>
      <c r="C2934" s="37" t="s">
        <v>551</v>
      </c>
      <c r="D2934" s="40" t="s">
        <v>263</v>
      </c>
      <c r="E2934" s="40" t="s">
        <v>375</v>
      </c>
    </row>
    <row r="2935" spans="1:5" x14ac:dyDescent="0.25">
      <c r="A2935" s="40">
        <v>20308007</v>
      </c>
      <c r="B2935" s="37">
        <v>4</v>
      </c>
      <c r="C2935" s="37" t="s">
        <v>567</v>
      </c>
      <c r="D2935" s="40" t="s">
        <v>262</v>
      </c>
      <c r="E2935" s="40" t="s">
        <v>375</v>
      </c>
    </row>
    <row r="2936" spans="1:5" x14ac:dyDescent="0.25">
      <c r="A2936" s="40">
        <v>20308014</v>
      </c>
      <c r="B2936" s="37">
        <v>4</v>
      </c>
      <c r="C2936" s="37" t="s">
        <v>567</v>
      </c>
      <c r="D2936" s="40" t="s">
        <v>262</v>
      </c>
      <c r="E2936" s="40" t="s">
        <v>375</v>
      </c>
    </row>
    <row r="2937" spans="1:5" x14ac:dyDescent="0.25">
      <c r="A2937" s="40">
        <v>20308100</v>
      </c>
      <c r="B2937" s="37">
        <v>4</v>
      </c>
      <c r="C2937" s="37" t="s">
        <v>567</v>
      </c>
      <c r="D2937" s="40" t="s">
        <v>262</v>
      </c>
      <c r="E2937" s="40" t="s">
        <v>375</v>
      </c>
    </row>
    <row r="2938" spans="1:5" x14ac:dyDescent="0.25">
      <c r="A2938" s="40">
        <v>20308131</v>
      </c>
      <c r="B2938" s="37">
        <v>4</v>
      </c>
      <c r="C2938" s="37" t="s">
        <v>567</v>
      </c>
      <c r="D2938" s="40" t="s">
        <v>262</v>
      </c>
      <c r="E2938" s="40" t="s">
        <v>375</v>
      </c>
    </row>
    <row r="2939" spans="1:5" x14ac:dyDescent="0.25">
      <c r="A2939" s="40">
        <v>20308067</v>
      </c>
      <c r="B2939" s="37">
        <v>4</v>
      </c>
      <c r="C2939" s="37" t="s">
        <v>567</v>
      </c>
      <c r="D2939" s="40" t="s">
        <v>262</v>
      </c>
      <c r="E2939" s="40" t="s">
        <v>375</v>
      </c>
    </row>
    <row r="2940" spans="1:5" x14ac:dyDescent="0.25">
      <c r="A2940" s="40">
        <v>20308021</v>
      </c>
      <c r="B2940" s="37">
        <v>4</v>
      </c>
      <c r="C2940" s="37" t="s">
        <v>567</v>
      </c>
      <c r="D2940" s="40" t="s">
        <v>262</v>
      </c>
      <c r="E2940" s="40" t="s">
        <v>375</v>
      </c>
    </row>
    <row r="2941" spans="1:5" x14ac:dyDescent="0.25">
      <c r="A2941" s="40">
        <v>20308122</v>
      </c>
      <c r="B2941" s="37">
        <v>4</v>
      </c>
      <c r="C2941" s="37" t="s">
        <v>567</v>
      </c>
      <c r="D2941" s="40" t="s">
        <v>262</v>
      </c>
      <c r="E2941" s="40" t="s">
        <v>375</v>
      </c>
    </row>
    <row r="2942" spans="1:5" x14ac:dyDescent="0.25">
      <c r="A2942" s="40">
        <v>20308044</v>
      </c>
      <c r="B2942" s="37">
        <v>4</v>
      </c>
      <c r="C2942" s="37" t="s">
        <v>567</v>
      </c>
      <c r="D2942" s="40" t="s">
        <v>262</v>
      </c>
      <c r="E2942" s="40" t="s">
        <v>375</v>
      </c>
    </row>
    <row r="2943" spans="1:5" x14ac:dyDescent="0.25">
      <c r="A2943" s="40">
        <v>20308105</v>
      </c>
      <c r="B2943" s="37">
        <v>4</v>
      </c>
      <c r="C2943" s="37" t="s">
        <v>567</v>
      </c>
      <c r="D2943" s="40" t="s">
        <v>262</v>
      </c>
      <c r="E2943" s="40" t="s">
        <v>375</v>
      </c>
    </row>
    <row r="2944" spans="1:5" x14ac:dyDescent="0.25">
      <c r="A2944" s="40">
        <v>20308120</v>
      </c>
      <c r="B2944" s="37">
        <v>4</v>
      </c>
      <c r="C2944" s="37" t="s">
        <v>567</v>
      </c>
      <c r="D2944" s="40" t="s">
        <v>262</v>
      </c>
      <c r="E2944" s="40" t="s">
        <v>375</v>
      </c>
    </row>
    <row r="2945" spans="1:5" x14ac:dyDescent="0.25">
      <c r="A2945" s="40">
        <v>17308130</v>
      </c>
      <c r="B2945" s="37">
        <v>4</v>
      </c>
      <c r="C2945" s="37" t="s">
        <v>567</v>
      </c>
      <c r="D2945" s="40" t="s">
        <v>262</v>
      </c>
      <c r="E2945" s="40" t="s">
        <v>375</v>
      </c>
    </row>
    <row r="2946" spans="1:5" x14ac:dyDescent="0.25">
      <c r="A2946" s="40">
        <v>20308091</v>
      </c>
      <c r="B2946" s="37">
        <v>4</v>
      </c>
      <c r="C2946" s="37" t="s">
        <v>567</v>
      </c>
      <c r="D2946" s="40" t="s">
        <v>262</v>
      </c>
      <c r="E2946" s="40" t="s">
        <v>375</v>
      </c>
    </row>
    <row r="2947" spans="1:5" x14ac:dyDescent="0.25">
      <c r="A2947" s="40">
        <v>20308019</v>
      </c>
      <c r="B2947" s="37">
        <v>4</v>
      </c>
      <c r="C2947" s="37" t="s">
        <v>567</v>
      </c>
      <c r="D2947" s="40" t="s">
        <v>262</v>
      </c>
      <c r="E2947" s="40" t="s">
        <v>375</v>
      </c>
    </row>
    <row r="2948" spans="1:5" x14ac:dyDescent="0.25">
      <c r="A2948" s="40">
        <v>20308165</v>
      </c>
      <c r="B2948" s="37">
        <v>4</v>
      </c>
      <c r="C2948" s="37" t="s">
        <v>567</v>
      </c>
      <c r="D2948" s="40" t="s">
        <v>262</v>
      </c>
      <c r="E2948" s="40" t="s">
        <v>375</v>
      </c>
    </row>
    <row r="2949" spans="1:5" x14ac:dyDescent="0.25">
      <c r="A2949" s="40">
        <v>20308012</v>
      </c>
      <c r="B2949" s="37">
        <v>4</v>
      </c>
      <c r="C2949" s="37" t="s">
        <v>567</v>
      </c>
      <c r="D2949" s="40" t="s">
        <v>262</v>
      </c>
      <c r="E2949" s="40" t="s">
        <v>375</v>
      </c>
    </row>
    <row r="2950" spans="1:5" x14ac:dyDescent="0.25">
      <c r="A2950" s="40">
        <v>20308064</v>
      </c>
      <c r="B2950" s="37">
        <v>4</v>
      </c>
      <c r="C2950" s="37" t="s">
        <v>567</v>
      </c>
      <c r="D2950" s="40" t="s">
        <v>262</v>
      </c>
      <c r="E2950" s="40" t="s">
        <v>375</v>
      </c>
    </row>
    <row r="2951" spans="1:5" x14ac:dyDescent="0.25">
      <c r="A2951" s="40">
        <v>20308008</v>
      </c>
      <c r="B2951" s="37">
        <v>4</v>
      </c>
      <c r="C2951" s="37" t="s">
        <v>567</v>
      </c>
      <c r="D2951" s="40" t="s">
        <v>262</v>
      </c>
      <c r="E2951" s="40" t="s">
        <v>375</v>
      </c>
    </row>
    <row r="2952" spans="1:5" x14ac:dyDescent="0.25">
      <c r="A2952" s="40">
        <v>20308016</v>
      </c>
      <c r="B2952" s="37">
        <v>4</v>
      </c>
      <c r="C2952" s="37" t="s">
        <v>567</v>
      </c>
      <c r="D2952" s="40" t="s">
        <v>262</v>
      </c>
      <c r="E2952" s="40" t="s">
        <v>375</v>
      </c>
    </row>
    <row r="2953" spans="1:5" x14ac:dyDescent="0.25">
      <c r="A2953" s="40">
        <v>19308158</v>
      </c>
      <c r="B2953" s="37">
        <v>4</v>
      </c>
      <c r="C2953" s="37" t="s">
        <v>567</v>
      </c>
      <c r="D2953" s="40" t="s">
        <v>262</v>
      </c>
      <c r="E2953" s="40" t="s">
        <v>375</v>
      </c>
    </row>
    <row r="2954" spans="1:5" x14ac:dyDescent="0.25">
      <c r="A2954" s="40">
        <v>19308174</v>
      </c>
      <c r="B2954" s="37">
        <v>4</v>
      </c>
      <c r="C2954" s="37" t="s">
        <v>567</v>
      </c>
      <c r="D2954" s="40" t="s">
        <v>262</v>
      </c>
      <c r="E2954" s="40" t="s">
        <v>375</v>
      </c>
    </row>
    <row r="2955" spans="1:5" x14ac:dyDescent="0.25">
      <c r="A2955" s="40">
        <v>18308063</v>
      </c>
      <c r="B2955" s="37">
        <v>4</v>
      </c>
      <c r="C2955" s="37" t="s">
        <v>567</v>
      </c>
      <c r="D2955" s="40" t="s">
        <v>262</v>
      </c>
      <c r="E2955" s="40" t="s">
        <v>375</v>
      </c>
    </row>
    <row r="2956" spans="1:5" x14ac:dyDescent="0.25">
      <c r="A2956" s="40">
        <v>20308114</v>
      </c>
      <c r="B2956" s="37">
        <v>4</v>
      </c>
      <c r="C2956" s="37" t="s">
        <v>568</v>
      </c>
      <c r="D2956" s="40" t="s">
        <v>262</v>
      </c>
      <c r="E2956" s="40" t="s">
        <v>375</v>
      </c>
    </row>
    <row r="2957" spans="1:5" x14ac:dyDescent="0.25">
      <c r="A2957" s="40">
        <v>20308102</v>
      </c>
      <c r="B2957" s="37">
        <v>4</v>
      </c>
      <c r="C2957" s="37" t="s">
        <v>568</v>
      </c>
      <c r="D2957" s="40" t="s">
        <v>262</v>
      </c>
      <c r="E2957" s="40" t="s">
        <v>375</v>
      </c>
    </row>
    <row r="2958" spans="1:5" x14ac:dyDescent="0.25">
      <c r="A2958" s="40">
        <v>20308125</v>
      </c>
      <c r="B2958" s="37">
        <v>4</v>
      </c>
      <c r="C2958" s="37" t="s">
        <v>568</v>
      </c>
      <c r="D2958" s="40" t="s">
        <v>262</v>
      </c>
      <c r="E2958" s="40" t="s">
        <v>375</v>
      </c>
    </row>
    <row r="2959" spans="1:5" x14ac:dyDescent="0.25">
      <c r="A2959" s="40">
        <v>19308121</v>
      </c>
      <c r="B2959" s="37">
        <v>4</v>
      </c>
      <c r="C2959" s="37" t="s">
        <v>568</v>
      </c>
      <c r="D2959" s="40" t="s">
        <v>262</v>
      </c>
      <c r="E2959" s="40" t="s">
        <v>375</v>
      </c>
    </row>
    <row r="2960" spans="1:5" x14ac:dyDescent="0.25">
      <c r="A2960" s="40">
        <v>20308088</v>
      </c>
      <c r="B2960" s="37">
        <v>4</v>
      </c>
      <c r="C2960" s="37" t="s">
        <v>568</v>
      </c>
      <c r="D2960" s="40" t="s">
        <v>262</v>
      </c>
      <c r="E2960" s="40" t="s">
        <v>375</v>
      </c>
    </row>
    <row r="2961" spans="1:5" x14ac:dyDescent="0.25">
      <c r="A2961" s="40">
        <v>20308063</v>
      </c>
      <c r="B2961" s="37">
        <v>4</v>
      </c>
      <c r="C2961" s="37" t="s">
        <v>568</v>
      </c>
      <c r="D2961" s="40" t="s">
        <v>262</v>
      </c>
      <c r="E2961" s="40" t="s">
        <v>375</v>
      </c>
    </row>
    <row r="2962" spans="1:5" x14ac:dyDescent="0.25">
      <c r="A2962" s="40">
        <v>20308023</v>
      </c>
      <c r="B2962" s="37">
        <v>4</v>
      </c>
      <c r="C2962" s="37" t="s">
        <v>568</v>
      </c>
      <c r="D2962" s="40" t="s">
        <v>262</v>
      </c>
      <c r="E2962" s="40" t="s">
        <v>375</v>
      </c>
    </row>
    <row r="2963" spans="1:5" x14ac:dyDescent="0.25">
      <c r="A2963" s="40">
        <v>20308050</v>
      </c>
      <c r="B2963" s="37">
        <v>4</v>
      </c>
      <c r="C2963" s="37" t="s">
        <v>568</v>
      </c>
      <c r="D2963" s="40" t="s">
        <v>262</v>
      </c>
      <c r="E2963" s="40" t="s">
        <v>375</v>
      </c>
    </row>
    <row r="2964" spans="1:5" x14ac:dyDescent="0.25">
      <c r="A2964" s="40">
        <v>20308128</v>
      </c>
      <c r="B2964" s="37">
        <v>4</v>
      </c>
      <c r="C2964" s="37" t="s">
        <v>568</v>
      </c>
      <c r="D2964" s="40" t="s">
        <v>262</v>
      </c>
      <c r="E2964" s="40" t="s">
        <v>375</v>
      </c>
    </row>
    <row r="2965" spans="1:5" x14ac:dyDescent="0.25">
      <c r="A2965" s="40">
        <v>20308046</v>
      </c>
      <c r="B2965" s="37">
        <v>4</v>
      </c>
      <c r="C2965" s="37" t="s">
        <v>568</v>
      </c>
      <c r="D2965" s="40" t="s">
        <v>262</v>
      </c>
      <c r="E2965" s="40" t="s">
        <v>375</v>
      </c>
    </row>
    <row r="2966" spans="1:5" x14ac:dyDescent="0.25">
      <c r="A2966" s="40">
        <v>20308026</v>
      </c>
      <c r="B2966" s="37">
        <v>4</v>
      </c>
      <c r="C2966" s="37" t="s">
        <v>568</v>
      </c>
      <c r="D2966" s="40" t="s">
        <v>262</v>
      </c>
      <c r="E2966" s="40" t="s">
        <v>375</v>
      </c>
    </row>
    <row r="2967" spans="1:5" x14ac:dyDescent="0.25">
      <c r="A2967" s="40">
        <v>18308050</v>
      </c>
      <c r="B2967" s="37">
        <v>4</v>
      </c>
      <c r="C2967" s="37" t="s">
        <v>568</v>
      </c>
      <c r="D2967" s="40" t="s">
        <v>262</v>
      </c>
      <c r="E2967" s="40" t="s">
        <v>375</v>
      </c>
    </row>
    <row r="2968" spans="1:5" x14ac:dyDescent="0.25">
      <c r="A2968" s="40">
        <v>20308066</v>
      </c>
      <c r="B2968" s="37">
        <v>4</v>
      </c>
      <c r="C2968" s="37" t="s">
        <v>568</v>
      </c>
      <c r="D2968" s="40" t="s">
        <v>262</v>
      </c>
      <c r="E2968" s="40" t="s">
        <v>375</v>
      </c>
    </row>
    <row r="2969" spans="1:5" x14ac:dyDescent="0.25">
      <c r="A2969" s="40">
        <v>19308045</v>
      </c>
      <c r="B2969" s="37">
        <v>4</v>
      </c>
      <c r="C2969" s="37" t="s">
        <v>568</v>
      </c>
      <c r="D2969" s="40" t="s">
        <v>262</v>
      </c>
      <c r="E2969" s="40" t="s">
        <v>375</v>
      </c>
    </row>
    <row r="2970" spans="1:5" x14ac:dyDescent="0.25">
      <c r="A2970" s="40">
        <v>20308180</v>
      </c>
      <c r="B2970" s="37">
        <v>4</v>
      </c>
      <c r="C2970" s="37" t="s">
        <v>568</v>
      </c>
      <c r="D2970" s="40" t="s">
        <v>262</v>
      </c>
      <c r="E2970" s="40" t="s">
        <v>375</v>
      </c>
    </row>
    <row r="2971" spans="1:5" x14ac:dyDescent="0.25">
      <c r="A2971" s="40">
        <v>18308075</v>
      </c>
      <c r="B2971" s="37">
        <v>4</v>
      </c>
      <c r="C2971" s="37" t="s">
        <v>568</v>
      </c>
      <c r="D2971" s="40" t="s">
        <v>262</v>
      </c>
      <c r="E2971" s="40" t="s">
        <v>375</v>
      </c>
    </row>
    <row r="2972" spans="1:5" x14ac:dyDescent="0.25">
      <c r="A2972" s="40">
        <v>20308092</v>
      </c>
      <c r="B2972" s="37">
        <v>4</v>
      </c>
      <c r="C2972" s="37" t="s">
        <v>568</v>
      </c>
      <c r="D2972" s="40" t="s">
        <v>262</v>
      </c>
      <c r="E2972" s="40" t="s">
        <v>375</v>
      </c>
    </row>
    <row r="2973" spans="1:5" x14ac:dyDescent="0.25">
      <c r="A2973" s="40">
        <v>19308119</v>
      </c>
      <c r="B2973" s="37">
        <v>4</v>
      </c>
      <c r="C2973" s="37" t="s">
        <v>568</v>
      </c>
      <c r="D2973" s="40" t="s">
        <v>262</v>
      </c>
      <c r="E2973" s="40" t="s">
        <v>375</v>
      </c>
    </row>
    <row r="2974" spans="1:5" x14ac:dyDescent="0.25">
      <c r="A2974" s="40">
        <v>19308202</v>
      </c>
      <c r="B2974" s="37">
        <v>4</v>
      </c>
      <c r="C2974" s="37" t="s">
        <v>568</v>
      </c>
      <c r="D2974" s="40" t="s">
        <v>262</v>
      </c>
      <c r="E2974" s="40" t="s">
        <v>375</v>
      </c>
    </row>
    <row r="2975" spans="1:5" x14ac:dyDescent="0.25">
      <c r="A2975" s="40">
        <v>20308078</v>
      </c>
      <c r="B2975" s="37">
        <v>4</v>
      </c>
      <c r="C2975" s="37" t="s">
        <v>569</v>
      </c>
      <c r="D2975" s="40" t="s">
        <v>262</v>
      </c>
      <c r="E2975" s="40" t="s">
        <v>375</v>
      </c>
    </row>
    <row r="2976" spans="1:5" x14ac:dyDescent="0.25">
      <c r="A2976" s="40">
        <v>20308009</v>
      </c>
      <c r="B2976" s="37">
        <v>4</v>
      </c>
      <c r="C2976" s="37" t="s">
        <v>569</v>
      </c>
      <c r="D2976" s="40" t="s">
        <v>262</v>
      </c>
      <c r="E2976" s="40" t="s">
        <v>375</v>
      </c>
    </row>
    <row r="2977" spans="1:5" x14ac:dyDescent="0.25">
      <c r="A2977" s="40">
        <v>19308057</v>
      </c>
      <c r="B2977" s="37">
        <v>4</v>
      </c>
      <c r="C2977" s="37" t="s">
        <v>569</v>
      </c>
      <c r="D2977" s="40" t="s">
        <v>262</v>
      </c>
      <c r="E2977" s="40" t="s">
        <v>375</v>
      </c>
    </row>
    <row r="2978" spans="1:5" x14ac:dyDescent="0.25">
      <c r="A2978" s="40">
        <v>20308090</v>
      </c>
      <c r="B2978" s="37">
        <v>4</v>
      </c>
      <c r="C2978" s="37" t="s">
        <v>569</v>
      </c>
      <c r="D2978" s="40" t="s">
        <v>262</v>
      </c>
      <c r="E2978" s="40" t="s">
        <v>375</v>
      </c>
    </row>
    <row r="2979" spans="1:5" x14ac:dyDescent="0.25">
      <c r="A2979" s="40">
        <v>20308017</v>
      </c>
      <c r="B2979" s="37">
        <v>4</v>
      </c>
      <c r="C2979" s="37" t="s">
        <v>569</v>
      </c>
      <c r="D2979" s="40" t="s">
        <v>262</v>
      </c>
      <c r="E2979" s="40" t="s">
        <v>375</v>
      </c>
    </row>
    <row r="2980" spans="1:5" x14ac:dyDescent="0.25">
      <c r="A2980" s="40">
        <v>19308130</v>
      </c>
      <c r="B2980" s="37">
        <v>4</v>
      </c>
      <c r="C2980" s="37" t="s">
        <v>569</v>
      </c>
      <c r="D2980" s="40" t="s">
        <v>262</v>
      </c>
      <c r="E2980" s="40" t="s">
        <v>375</v>
      </c>
    </row>
    <row r="2981" spans="1:5" x14ac:dyDescent="0.25">
      <c r="A2981" s="40">
        <v>20308087</v>
      </c>
      <c r="B2981" s="37">
        <v>4</v>
      </c>
      <c r="C2981" s="37" t="s">
        <v>569</v>
      </c>
      <c r="D2981" s="40" t="s">
        <v>262</v>
      </c>
      <c r="E2981" s="40" t="s">
        <v>375</v>
      </c>
    </row>
    <row r="2982" spans="1:5" x14ac:dyDescent="0.25">
      <c r="A2982" s="40">
        <v>20308011</v>
      </c>
      <c r="B2982" s="37">
        <v>4</v>
      </c>
      <c r="C2982" s="37" t="s">
        <v>569</v>
      </c>
      <c r="D2982" s="40" t="s">
        <v>262</v>
      </c>
      <c r="E2982" s="40" t="s">
        <v>375</v>
      </c>
    </row>
    <row r="2983" spans="1:5" x14ac:dyDescent="0.25">
      <c r="A2983" s="40">
        <v>19308023</v>
      </c>
      <c r="B2983" s="37">
        <v>4</v>
      </c>
      <c r="C2983" s="37" t="s">
        <v>569</v>
      </c>
      <c r="D2983" s="40" t="s">
        <v>262</v>
      </c>
      <c r="E2983" s="40" t="s">
        <v>375</v>
      </c>
    </row>
    <row r="2984" spans="1:5" x14ac:dyDescent="0.25">
      <c r="A2984" s="40">
        <v>20308089</v>
      </c>
      <c r="B2984" s="37">
        <v>4</v>
      </c>
      <c r="C2984" s="37" t="s">
        <v>569</v>
      </c>
      <c r="D2984" s="40" t="s">
        <v>262</v>
      </c>
      <c r="E2984" s="40" t="s">
        <v>375</v>
      </c>
    </row>
    <row r="2985" spans="1:5" x14ac:dyDescent="0.25">
      <c r="A2985" s="40">
        <v>20308065</v>
      </c>
      <c r="B2985" s="37">
        <v>4</v>
      </c>
      <c r="C2985" s="37" t="s">
        <v>569</v>
      </c>
      <c r="D2985" s="40" t="s">
        <v>262</v>
      </c>
      <c r="E2985" s="40" t="s">
        <v>375</v>
      </c>
    </row>
    <row r="2986" spans="1:5" x14ac:dyDescent="0.25">
      <c r="A2986" s="40">
        <v>20308118</v>
      </c>
      <c r="B2986" s="37">
        <v>4</v>
      </c>
      <c r="C2986" s="37" t="s">
        <v>569</v>
      </c>
      <c r="D2986" s="40" t="s">
        <v>262</v>
      </c>
      <c r="E2986" s="40" t="s">
        <v>375</v>
      </c>
    </row>
    <row r="2987" spans="1:5" x14ac:dyDescent="0.25">
      <c r="A2987" s="40">
        <v>20308031</v>
      </c>
      <c r="B2987" s="37">
        <v>4</v>
      </c>
      <c r="C2987" s="37" t="s">
        <v>569</v>
      </c>
      <c r="D2987" s="40" t="s">
        <v>262</v>
      </c>
      <c r="E2987" s="40" t="s">
        <v>375</v>
      </c>
    </row>
    <row r="2988" spans="1:5" x14ac:dyDescent="0.25">
      <c r="A2988" s="40">
        <v>20308029</v>
      </c>
      <c r="B2988" s="37">
        <v>4</v>
      </c>
      <c r="C2988" s="37" t="s">
        <v>569</v>
      </c>
      <c r="D2988" s="40" t="s">
        <v>262</v>
      </c>
      <c r="E2988" s="40" t="s">
        <v>375</v>
      </c>
    </row>
    <row r="2989" spans="1:5" x14ac:dyDescent="0.25">
      <c r="A2989" s="40">
        <v>20308095</v>
      </c>
      <c r="B2989" s="37">
        <v>4</v>
      </c>
      <c r="C2989" s="37" t="s">
        <v>569</v>
      </c>
      <c r="D2989" s="40" t="s">
        <v>262</v>
      </c>
      <c r="E2989" s="40" t="s">
        <v>375</v>
      </c>
    </row>
    <row r="2990" spans="1:5" x14ac:dyDescent="0.25">
      <c r="A2990" s="40">
        <v>20308038</v>
      </c>
      <c r="B2990" s="37">
        <v>4</v>
      </c>
      <c r="C2990" s="37" t="s">
        <v>569</v>
      </c>
      <c r="D2990" s="40" t="s">
        <v>262</v>
      </c>
      <c r="E2990" s="40" t="s">
        <v>375</v>
      </c>
    </row>
    <row r="2991" spans="1:5" x14ac:dyDescent="0.25">
      <c r="A2991" s="40">
        <v>20308077</v>
      </c>
      <c r="B2991" s="37">
        <v>4</v>
      </c>
      <c r="C2991" s="37" t="s">
        <v>569</v>
      </c>
      <c r="D2991" s="40" t="s">
        <v>262</v>
      </c>
      <c r="E2991" s="40" t="s">
        <v>375</v>
      </c>
    </row>
    <row r="2992" spans="1:5" x14ac:dyDescent="0.25">
      <c r="A2992" s="40">
        <v>20308119</v>
      </c>
      <c r="B2992" s="37">
        <v>4</v>
      </c>
      <c r="C2992" s="37" t="s">
        <v>569</v>
      </c>
      <c r="D2992" s="40" t="s">
        <v>262</v>
      </c>
      <c r="E2992" s="40" t="s">
        <v>375</v>
      </c>
    </row>
    <row r="2993" spans="1:5" x14ac:dyDescent="0.25">
      <c r="A2993" s="40">
        <v>20308143</v>
      </c>
      <c r="B2993" s="37">
        <v>4</v>
      </c>
      <c r="C2993" s="37" t="s">
        <v>569</v>
      </c>
      <c r="D2993" s="40" t="s">
        <v>262</v>
      </c>
      <c r="E2993" s="40" t="s">
        <v>375</v>
      </c>
    </row>
    <row r="2994" spans="1:5" x14ac:dyDescent="0.25">
      <c r="A2994" s="40">
        <v>19308084</v>
      </c>
      <c r="B2994" s="37">
        <v>4</v>
      </c>
      <c r="C2994" s="37" t="s">
        <v>570</v>
      </c>
      <c r="D2994" s="40" t="s">
        <v>263</v>
      </c>
      <c r="E2994" s="40" t="s">
        <v>375</v>
      </c>
    </row>
    <row r="2995" spans="1:5" x14ac:dyDescent="0.25">
      <c r="A2995" s="40">
        <v>19308178</v>
      </c>
      <c r="B2995" s="37">
        <v>4</v>
      </c>
      <c r="C2995" s="37" t="s">
        <v>570</v>
      </c>
      <c r="D2995" s="40" t="s">
        <v>263</v>
      </c>
      <c r="E2995" s="40" t="s">
        <v>375</v>
      </c>
    </row>
    <row r="2996" spans="1:5" x14ac:dyDescent="0.25">
      <c r="A2996" s="40">
        <v>20308059</v>
      </c>
      <c r="B2996" s="37">
        <v>4</v>
      </c>
      <c r="C2996" s="37" t="s">
        <v>570</v>
      </c>
      <c r="D2996" s="40" t="s">
        <v>263</v>
      </c>
      <c r="E2996" s="40" t="s">
        <v>375</v>
      </c>
    </row>
    <row r="2997" spans="1:5" x14ac:dyDescent="0.25">
      <c r="A2997" s="40">
        <v>20308152</v>
      </c>
      <c r="B2997" s="37">
        <v>4</v>
      </c>
      <c r="C2997" s="37" t="s">
        <v>570</v>
      </c>
      <c r="D2997" s="40" t="s">
        <v>263</v>
      </c>
      <c r="E2997" s="40" t="s">
        <v>375</v>
      </c>
    </row>
    <row r="2998" spans="1:5" x14ac:dyDescent="0.25">
      <c r="A2998" s="40">
        <v>20308015</v>
      </c>
      <c r="B2998" s="37">
        <v>4</v>
      </c>
      <c r="C2998" s="37" t="s">
        <v>570</v>
      </c>
      <c r="D2998" s="40" t="s">
        <v>263</v>
      </c>
      <c r="E2998" s="40" t="s">
        <v>375</v>
      </c>
    </row>
    <row r="2999" spans="1:5" x14ac:dyDescent="0.25">
      <c r="A2999" s="40">
        <v>20308164</v>
      </c>
      <c r="B2999" s="37">
        <v>4</v>
      </c>
      <c r="C2999" s="37" t="s">
        <v>570</v>
      </c>
      <c r="D2999" s="40" t="s">
        <v>263</v>
      </c>
      <c r="E2999" s="40" t="s">
        <v>375</v>
      </c>
    </row>
    <row r="3000" spans="1:5" x14ac:dyDescent="0.25">
      <c r="A3000" s="40">
        <v>20308035</v>
      </c>
      <c r="B3000" s="37">
        <v>4</v>
      </c>
      <c r="C3000" s="37" t="s">
        <v>570</v>
      </c>
      <c r="D3000" s="40" t="s">
        <v>263</v>
      </c>
      <c r="E3000" s="40" t="s">
        <v>375</v>
      </c>
    </row>
    <row r="3001" spans="1:5" x14ac:dyDescent="0.25">
      <c r="A3001" s="40">
        <v>19308054</v>
      </c>
      <c r="B3001" s="37">
        <v>4</v>
      </c>
      <c r="C3001" s="37" t="s">
        <v>570</v>
      </c>
      <c r="D3001" s="40" t="s">
        <v>263</v>
      </c>
      <c r="E3001" s="40" t="s">
        <v>375</v>
      </c>
    </row>
    <row r="3002" spans="1:5" x14ac:dyDescent="0.25">
      <c r="A3002" s="40">
        <v>18308057</v>
      </c>
      <c r="B3002" s="37">
        <v>4</v>
      </c>
      <c r="C3002" s="37" t="s">
        <v>570</v>
      </c>
      <c r="D3002" s="40" t="s">
        <v>263</v>
      </c>
      <c r="E3002" s="40" t="s">
        <v>375</v>
      </c>
    </row>
    <row r="3003" spans="1:5" x14ac:dyDescent="0.25">
      <c r="A3003" s="40">
        <v>19308186</v>
      </c>
      <c r="B3003" s="37">
        <v>4</v>
      </c>
      <c r="C3003" s="37" t="s">
        <v>570</v>
      </c>
      <c r="D3003" s="40" t="s">
        <v>263</v>
      </c>
      <c r="E3003" s="40" t="s">
        <v>375</v>
      </c>
    </row>
    <row r="3004" spans="1:5" x14ac:dyDescent="0.25">
      <c r="A3004" s="40">
        <v>19308217</v>
      </c>
      <c r="B3004" s="37">
        <v>4</v>
      </c>
      <c r="C3004" s="37" t="s">
        <v>570</v>
      </c>
      <c r="D3004" s="40" t="s">
        <v>263</v>
      </c>
      <c r="E3004" s="40" t="s">
        <v>375</v>
      </c>
    </row>
    <row r="3005" spans="1:5" x14ac:dyDescent="0.25">
      <c r="A3005" s="40">
        <v>20308049</v>
      </c>
      <c r="B3005" s="37">
        <v>4</v>
      </c>
      <c r="C3005" s="37" t="s">
        <v>570</v>
      </c>
      <c r="D3005" s="40" t="s">
        <v>263</v>
      </c>
      <c r="E3005" s="40" t="s">
        <v>375</v>
      </c>
    </row>
    <row r="3006" spans="1:5" x14ac:dyDescent="0.25">
      <c r="A3006" s="40">
        <v>20308005</v>
      </c>
      <c r="B3006" s="37">
        <v>4</v>
      </c>
      <c r="C3006" s="37" t="s">
        <v>570</v>
      </c>
      <c r="D3006" s="40" t="s">
        <v>263</v>
      </c>
      <c r="E3006" s="40" t="s">
        <v>375</v>
      </c>
    </row>
    <row r="3007" spans="1:5" x14ac:dyDescent="0.25">
      <c r="A3007" s="40">
        <v>19308085</v>
      </c>
      <c r="B3007" s="37">
        <v>4</v>
      </c>
      <c r="C3007" s="37" t="s">
        <v>570</v>
      </c>
      <c r="D3007" s="40" t="s">
        <v>263</v>
      </c>
      <c r="E3007" s="40" t="s">
        <v>375</v>
      </c>
    </row>
    <row r="3008" spans="1:5" x14ac:dyDescent="0.25">
      <c r="A3008" s="40">
        <v>19308018</v>
      </c>
      <c r="B3008" s="37">
        <v>4</v>
      </c>
      <c r="C3008" s="37" t="s">
        <v>570</v>
      </c>
      <c r="D3008" s="40" t="s">
        <v>263</v>
      </c>
      <c r="E3008" s="40" t="s">
        <v>375</v>
      </c>
    </row>
    <row r="3009" spans="1:5" x14ac:dyDescent="0.25">
      <c r="A3009" s="40">
        <v>20308032</v>
      </c>
      <c r="B3009" s="37">
        <v>4</v>
      </c>
      <c r="C3009" s="37" t="s">
        <v>570</v>
      </c>
      <c r="D3009" s="40" t="s">
        <v>263</v>
      </c>
      <c r="E3009" s="40" t="s">
        <v>375</v>
      </c>
    </row>
    <row r="3010" spans="1:5" x14ac:dyDescent="0.25">
      <c r="A3010" s="40">
        <v>20308082</v>
      </c>
      <c r="B3010" s="37">
        <v>4</v>
      </c>
      <c r="C3010" s="37" t="s">
        <v>570</v>
      </c>
      <c r="D3010" s="40" t="s">
        <v>263</v>
      </c>
      <c r="E3010" s="40" t="s">
        <v>375</v>
      </c>
    </row>
    <row r="3011" spans="1:5" x14ac:dyDescent="0.25">
      <c r="A3011" s="40">
        <v>20308147</v>
      </c>
      <c r="B3011" s="37">
        <v>4</v>
      </c>
      <c r="C3011" s="37" t="s">
        <v>570</v>
      </c>
      <c r="D3011" s="40" t="s">
        <v>263</v>
      </c>
      <c r="E3011" s="40" t="s">
        <v>375</v>
      </c>
    </row>
    <row r="3012" spans="1:5" x14ac:dyDescent="0.25">
      <c r="A3012" s="40">
        <v>16308032</v>
      </c>
      <c r="B3012" s="37">
        <v>4</v>
      </c>
      <c r="C3012" s="37" t="s">
        <v>570</v>
      </c>
      <c r="D3012" s="40" t="s">
        <v>263</v>
      </c>
      <c r="E3012" s="40" t="s">
        <v>375</v>
      </c>
    </row>
    <row r="3013" spans="1:5" x14ac:dyDescent="0.25">
      <c r="A3013" s="40">
        <v>17308143</v>
      </c>
      <c r="B3013" s="37">
        <v>4</v>
      </c>
      <c r="C3013" s="37" t="s">
        <v>570</v>
      </c>
      <c r="D3013" s="40" t="s">
        <v>263</v>
      </c>
      <c r="E3013" s="40" t="s">
        <v>375</v>
      </c>
    </row>
    <row r="3014" spans="1:5" x14ac:dyDescent="0.25">
      <c r="A3014" s="40">
        <v>20308176</v>
      </c>
      <c r="B3014" s="37">
        <v>4</v>
      </c>
      <c r="C3014" s="37" t="s">
        <v>570</v>
      </c>
      <c r="D3014" s="40" t="s">
        <v>263</v>
      </c>
      <c r="E3014" s="40" t="s">
        <v>375</v>
      </c>
    </row>
    <row r="3015" spans="1:5" x14ac:dyDescent="0.25">
      <c r="A3015" s="40">
        <v>16308062</v>
      </c>
      <c r="B3015" s="37">
        <v>4</v>
      </c>
      <c r="C3015" s="37" t="s">
        <v>570</v>
      </c>
      <c r="D3015" s="40" t="s">
        <v>263</v>
      </c>
      <c r="E3015" s="40" t="s">
        <v>375</v>
      </c>
    </row>
    <row r="3016" spans="1:5" x14ac:dyDescent="0.25">
      <c r="A3016" s="40">
        <v>19308031</v>
      </c>
      <c r="B3016" s="37">
        <v>4</v>
      </c>
      <c r="C3016" s="37" t="s">
        <v>570</v>
      </c>
      <c r="D3016" s="40" t="s">
        <v>263</v>
      </c>
      <c r="E3016" s="40" t="s">
        <v>375</v>
      </c>
    </row>
    <row r="3017" spans="1:5" x14ac:dyDescent="0.25">
      <c r="A3017" s="40">
        <v>19308020</v>
      </c>
      <c r="B3017" s="37">
        <v>4</v>
      </c>
      <c r="C3017" s="37" t="s">
        <v>570</v>
      </c>
      <c r="D3017" s="40" t="s">
        <v>263</v>
      </c>
      <c r="E3017" s="40" t="s">
        <v>375</v>
      </c>
    </row>
    <row r="3018" spans="1:5" x14ac:dyDescent="0.25">
      <c r="A3018" s="40">
        <v>19308093</v>
      </c>
      <c r="B3018" s="37">
        <v>4</v>
      </c>
      <c r="C3018" s="37" t="s">
        <v>570</v>
      </c>
      <c r="D3018" s="40" t="s">
        <v>263</v>
      </c>
      <c r="E3018" s="40" t="s">
        <v>375</v>
      </c>
    </row>
    <row r="3019" spans="1:5" x14ac:dyDescent="0.25">
      <c r="A3019" s="40">
        <v>21310012</v>
      </c>
      <c r="B3019" s="37">
        <v>1</v>
      </c>
      <c r="C3019" s="37" t="s">
        <v>289</v>
      </c>
      <c r="D3019" s="40" t="s">
        <v>262</v>
      </c>
      <c r="E3019" s="40" t="s">
        <v>376</v>
      </c>
    </row>
    <row r="3020" spans="1:5" x14ac:dyDescent="0.25">
      <c r="A3020" s="40">
        <v>21310008</v>
      </c>
      <c r="B3020" s="37">
        <v>1</v>
      </c>
      <c r="C3020" s="37" t="s">
        <v>289</v>
      </c>
      <c r="D3020" s="40" t="s">
        <v>262</v>
      </c>
      <c r="E3020" s="40" t="s">
        <v>376</v>
      </c>
    </row>
    <row r="3021" spans="1:5" x14ac:dyDescent="0.25">
      <c r="A3021" s="40">
        <v>21310085</v>
      </c>
      <c r="B3021" s="37">
        <v>1</v>
      </c>
      <c r="C3021" s="37" t="s">
        <v>289</v>
      </c>
      <c r="D3021" s="40" t="s">
        <v>262</v>
      </c>
      <c r="E3021" s="40" t="s">
        <v>376</v>
      </c>
    </row>
    <row r="3022" spans="1:5" x14ac:dyDescent="0.25">
      <c r="A3022" s="40">
        <v>21310080</v>
      </c>
      <c r="B3022" s="37">
        <v>1</v>
      </c>
      <c r="C3022" s="37" t="s">
        <v>289</v>
      </c>
      <c r="D3022" s="40" t="s">
        <v>262</v>
      </c>
      <c r="E3022" s="40" t="s">
        <v>376</v>
      </c>
    </row>
    <row r="3023" spans="1:5" x14ac:dyDescent="0.25">
      <c r="A3023" s="40">
        <v>21310004</v>
      </c>
      <c r="B3023" s="37">
        <v>1</v>
      </c>
      <c r="C3023" s="37" t="s">
        <v>289</v>
      </c>
      <c r="D3023" s="40" t="s">
        <v>262</v>
      </c>
      <c r="E3023" s="40" t="s">
        <v>376</v>
      </c>
    </row>
    <row r="3024" spans="1:5" x14ac:dyDescent="0.25">
      <c r="A3024" s="40">
        <v>21310031</v>
      </c>
      <c r="B3024" s="37">
        <v>1</v>
      </c>
      <c r="C3024" s="37" t="s">
        <v>289</v>
      </c>
      <c r="D3024" s="40" t="s">
        <v>262</v>
      </c>
      <c r="E3024" s="40" t="s">
        <v>376</v>
      </c>
    </row>
    <row r="3025" spans="1:5" x14ac:dyDescent="0.25">
      <c r="A3025" s="40">
        <v>21310056</v>
      </c>
      <c r="B3025" s="37">
        <v>1</v>
      </c>
      <c r="C3025" s="37" t="s">
        <v>289</v>
      </c>
      <c r="D3025" s="40" t="s">
        <v>262</v>
      </c>
      <c r="E3025" s="40" t="s">
        <v>376</v>
      </c>
    </row>
    <row r="3026" spans="1:5" x14ac:dyDescent="0.25">
      <c r="A3026" s="40">
        <v>20310036</v>
      </c>
      <c r="B3026" s="37">
        <v>1</v>
      </c>
      <c r="C3026" s="37" t="s">
        <v>289</v>
      </c>
      <c r="D3026" s="40" t="s">
        <v>262</v>
      </c>
      <c r="E3026" s="40" t="s">
        <v>376</v>
      </c>
    </row>
    <row r="3027" spans="1:5" x14ac:dyDescent="0.25">
      <c r="A3027" s="40">
        <v>21310020</v>
      </c>
      <c r="B3027" s="37">
        <v>1</v>
      </c>
      <c r="C3027" s="37" t="s">
        <v>289</v>
      </c>
      <c r="D3027" s="40" t="s">
        <v>262</v>
      </c>
      <c r="E3027" s="40" t="s">
        <v>376</v>
      </c>
    </row>
    <row r="3028" spans="1:5" x14ac:dyDescent="0.25">
      <c r="A3028" s="40">
        <v>21310063</v>
      </c>
      <c r="B3028" s="37">
        <v>1</v>
      </c>
      <c r="C3028" s="37" t="s">
        <v>289</v>
      </c>
      <c r="D3028" s="40" t="s">
        <v>262</v>
      </c>
      <c r="E3028" s="40" t="s">
        <v>376</v>
      </c>
    </row>
    <row r="3029" spans="1:5" x14ac:dyDescent="0.25">
      <c r="A3029" s="40">
        <v>21310001</v>
      </c>
      <c r="B3029" s="37">
        <v>1</v>
      </c>
      <c r="C3029" s="37" t="s">
        <v>289</v>
      </c>
      <c r="D3029" s="40" t="s">
        <v>262</v>
      </c>
      <c r="E3029" s="40" t="s">
        <v>376</v>
      </c>
    </row>
    <row r="3030" spans="1:5" x14ac:dyDescent="0.25">
      <c r="A3030" s="40">
        <v>21310014</v>
      </c>
      <c r="B3030" s="37">
        <v>1</v>
      </c>
      <c r="C3030" s="37" t="s">
        <v>289</v>
      </c>
      <c r="D3030" s="40" t="s">
        <v>262</v>
      </c>
      <c r="E3030" s="40" t="s">
        <v>376</v>
      </c>
    </row>
    <row r="3031" spans="1:5" x14ac:dyDescent="0.25">
      <c r="A3031" s="40">
        <v>21310006</v>
      </c>
      <c r="B3031" s="37">
        <v>1</v>
      </c>
      <c r="C3031" s="37" t="s">
        <v>289</v>
      </c>
      <c r="D3031" s="40" t="s">
        <v>262</v>
      </c>
      <c r="E3031" s="40" t="s">
        <v>376</v>
      </c>
    </row>
    <row r="3032" spans="1:5" x14ac:dyDescent="0.25">
      <c r="A3032" s="40">
        <v>20310049</v>
      </c>
      <c r="B3032" s="37">
        <v>1</v>
      </c>
      <c r="C3032" s="37" t="s">
        <v>289</v>
      </c>
      <c r="D3032" s="40" t="s">
        <v>262</v>
      </c>
      <c r="E3032" s="40" t="s">
        <v>376</v>
      </c>
    </row>
    <row r="3033" spans="1:5" x14ac:dyDescent="0.25">
      <c r="A3033" s="40">
        <v>21310028</v>
      </c>
      <c r="B3033" s="37">
        <v>1</v>
      </c>
      <c r="C3033" s="37" t="s">
        <v>289</v>
      </c>
      <c r="D3033" s="40" t="s">
        <v>262</v>
      </c>
      <c r="E3033" s="40" t="s">
        <v>376</v>
      </c>
    </row>
    <row r="3034" spans="1:5" x14ac:dyDescent="0.25">
      <c r="A3034" s="40">
        <v>21310074</v>
      </c>
      <c r="B3034" s="37">
        <v>1</v>
      </c>
      <c r="C3034" s="37" t="s">
        <v>289</v>
      </c>
      <c r="D3034" s="40" t="s">
        <v>262</v>
      </c>
      <c r="E3034" s="40" t="s">
        <v>376</v>
      </c>
    </row>
    <row r="3035" spans="1:5" x14ac:dyDescent="0.25">
      <c r="A3035" s="40">
        <v>21310088</v>
      </c>
      <c r="B3035" s="37">
        <v>1</v>
      </c>
      <c r="C3035" s="37" t="s">
        <v>289</v>
      </c>
      <c r="D3035" s="40" t="s">
        <v>262</v>
      </c>
      <c r="E3035" s="40" t="s">
        <v>376</v>
      </c>
    </row>
    <row r="3036" spans="1:5" x14ac:dyDescent="0.25">
      <c r="A3036" s="40">
        <v>21310015</v>
      </c>
      <c r="B3036" s="37">
        <v>1</v>
      </c>
      <c r="C3036" s="37" t="s">
        <v>289</v>
      </c>
      <c r="D3036" s="40" t="s">
        <v>262</v>
      </c>
      <c r="E3036" s="40" t="s">
        <v>376</v>
      </c>
    </row>
    <row r="3037" spans="1:5" x14ac:dyDescent="0.25">
      <c r="A3037" s="40">
        <v>21310053</v>
      </c>
      <c r="B3037" s="37">
        <v>1</v>
      </c>
      <c r="C3037" s="37" t="s">
        <v>289</v>
      </c>
      <c r="D3037" s="40" t="s">
        <v>262</v>
      </c>
      <c r="E3037" s="40" t="s">
        <v>376</v>
      </c>
    </row>
    <row r="3038" spans="1:5" x14ac:dyDescent="0.25">
      <c r="A3038" s="40">
        <v>21310092</v>
      </c>
      <c r="B3038" s="37">
        <v>1</v>
      </c>
      <c r="C3038" s="37" t="s">
        <v>289</v>
      </c>
      <c r="D3038" s="40" t="s">
        <v>262</v>
      </c>
      <c r="E3038" s="40" t="s">
        <v>376</v>
      </c>
    </row>
    <row r="3039" spans="1:5" x14ac:dyDescent="0.25">
      <c r="A3039" s="40">
        <v>21310007</v>
      </c>
      <c r="B3039" s="37">
        <v>1</v>
      </c>
      <c r="C3039" s="37" t="s">
        <v>289</v>
      </c>
      <c r="D3039" s="40" t="s">
        <v>262</v>
      </c>
      <c r="E3039" s="40" t="s">
        <v>376</v>
      </c>
    </row>
    <row r="3040" spans="1:5" x14ac:dyDescent="0.25">
      <c r="A3040" s="40">
        <v>21310078</v>
      </c>
      <c r="B3040" s="37">
        <v>1</v>
      </c>
      <c r="C3040" s="37" t="s">
        <v>289</v>
      </c>
      <c r="D3040" s="40" t="s">
        <v>262</v>
      </c>
      <c r="E3040" s="40" t="s">
        <v>376</v>
      </c>
    </row>
    <row r="3041" spans="1:5" x14ac:dyDescent="0.25">
      <c r="A3041" s="40">
        <v>21310024</v>
      </c>
      <c r="B3041" s="37">
        <v>1</v>
      </c>
      <c r="C3041" s="37" t="s">
        <v>289</v>
      </c>
      <c r="D3041" s="40" t="s">
        <v>262</v>
      </c>
      <c r="E3041" s="40" t="s">
        <v>376</v>
      </c>
    </row>
    <row r="3042" spans="1:5" x14ac:dyDescent="0.25">
      <c r="A3042" s="40">
        <v>21310069</v>
      </c>
      <c r="B3042" s="37">
        <v>1</v>
      </c>
      <c r="C3042" s="37" t="s">
        <v>289</v>
      </c>
      <c r="D3042" s="40" t="s">
        <v>262</v>
      </c>
      <c r="E3042" s="40" t="s">
        <v>376</v>
      </c>
    </row>
    <row r="3043" spans="1:5" x14ac:dyDescent="0.25">
      <c r="A3043" s="40">
        <v>21310057</v>
      </c>
      <c r="B3043" s="37">
        <v>1</v>
      </c>
      <c r="C3043" s="37" t="s">
        <v>289</v>
      </c>
      <c r="D3043" s="40" t="s">
        <v>262</v>
      </c>
      <c r="E3043" s="40" t="s">
        <v>376</v>
      </c>
    </row>
    <row r="3044" spans="1:5" x14ac:dyDescent="0.25">
      <c r="A3044" s="40">
        <v>21310066</v>
      </c>
      <c r="B3044" s="37">
        <v>1</v>
      </c>
      <c r="C3044" s="37" t="s">
        <v>289</v>
      </c>
      <c r="D3044" s="40" t="s">
        <v>262</v>
      </c>
      <c r="E3044" s="40" t="s">
        <v>376</v>
      </c>
    </row>
    <row r="3045" spans="1:5" x14ac:dyDescent="0.25">
      <c r="A3045" s="40">
        <v>21310013</v>
      </c>
      <c r="B3045" s="37">
        <v>1</v>
      </c>
      <c r="C3045" s="37" t="s">
        <v>289</v>
      </c>
      <c r="D3045" s="40" t="s">
        <v>262</v>
      </c>
      <c r="E3045" s="40" t="s">
        <v>376</v>
      </c>
    </row>
    <row r="3046" spans="1:5" x14ac:dyDescent="0.25">
      <c r="A3046" s="40">
        <v>21310094</v>
      </c>
      <c r="B3046" s="37">
        <v>1</v>
      </c>
      <c r="C3046" s="37" t="s">
        <v>289</v>
      </c>
      <c r="D3046" s="40" t="s">
        <v>262</v>
      </c>
      <c r="E3046" s="40" t="s">
        <v>376</v>
      </c>
    </row>
    <row r="3047" spans="1:5" x14ac:dyDescent="0.25">
      <c r="A3047" s="40">
        <v>21310023</v>
      </c>
      <c r="B3047" s="37">
        <v>1</v>
      </c>
      <c r="C3047" s="37" t="s">
        <v>289</v>
      </c>
      <c r="D3047" s="40" t="s">
        <v>262</v>
      </c>
      <c r="E3047" s="40" t="s">
        <v>376</v>
      </c>
    </row>
    <row r="3048" spans="1:5" x14ac:dyDescent="0.25">
      <c r="A3048" s="40">
        <v>21310070</v>
      </c>
      <c r="B3048" s="37">
        <v>1</v>
      </c>
      <c r="C3048" s="37" t="s">
        <v>289</v>
      </c>
      <c r="D3048" s="40" t="s">
        <v>262</v>
      </c>
      <c r="E3048" s="40" t="s">
        <v>376</v>
      </c>
    </row>
    <row r="3049" spans="1:5" x14ac:dyDescent="0.25">
      <c r="A3049" s="40">
        <v>21310051</v>
      </c>
      <c r="B3049" s="37">
        <v>1</v>
      </c>
      <c r="C3049" s="37" t="s">
        <v>289</v>
      </c>
      <c r="D3049" s="40" t="s">
        <v>262</v>
      </c>
      <c r="E3049" s="40" t="s">
        <v>376</v>
      </c>
    </row>
    <row r="3050" spans="1:5" x14ac:dyDescent="0.25">
      <c r="A3050" s="40">
        <v>21310005</v>
      </c>
      <c r="B3050" s="37">
        <v>1</v>
      </c>
      <c r="C3050" s="37" t="s">
        <v>289</v>
      </c>
      <c r="D3050" s="40" t="s">
        <v>262</v>
      </c>
      <c r="E3050" s="40" t="s">
        <v>376</v>
      </c>
    </row>
    <row r="3051" spans="1:5" x14ac:dyDescent="0.25">
      <c r="A3051" s="40">
        <v>21310022</v>
      </c>
      <c r="B3051" s="37">
        <v>1</v>
      </c>
      <c r="C3051" s="37" t="s">
        <v>289</v>
      </c>
      <c r="D3051" s="40" t="s">
        <v>262</v>
      </c>
      <c r="E3051" s="40" t="s">
        <v>376</v>
      </c>
    </row>
    <row r="3052" spans="1:5" x14ac:dyDescent="0.25">
      <c r="A3052" s="40">
        <v>21310030</v>
      </c>
      <c r="B3052" s="37">
        <v>1</v>
      </c>
      <c r="C3052" s="37" t="s">
        <v>290</v>
      </c>
      <c r="D3052" s="40" t="s">
        <v>262</v>
      </c>
      <c r="E3052" s="40" t="s">
        <v>376</v>
      </c>
    </row>
    <row r="3053" spans="1:5" x14ac:dyDescent="0.25">
      <c r="A3053" s="40">
        <v>21310052</v>
      </c>
      <c r="B3053" s="37">
        <v>1</v>
      </c>
      <c r="C3053" s="37" t="s">
        <v>290</v>
      </c>
      <c r="D3053" s="40" t="s">
        <v>262</v>
      </c>
      <c r="E3053" s="40" t="s">
        <v>376</v>
      </c>
    </row>
    <row r="3054" spans="1:5" x14ac:dyDescent="0.25">
      <c r="A3054" s="40">
        <v>21310016</v>
      </c>
      <c r="B3054" s="37">
        <v>1</v>
      </c>
      <c r="C3054" s="37" t="s">
        <v>290</v>
      </c>
      <c r="D3054" s="40" t="s">
        <v>262</v>
      </c>
      <c r="E3054" s="40" t="s">
        <v>376</v>
      </c>
    </row>
    <row r="3055" spans="1:5" x14ac:dyDescent="0.25">
      <c r="A3055" s="40">
        <v>21310058</v>
      </c>
      <c r="B3055" s="37">
        <v>1</v>
      </c>
      <c r="C3055" s="37" t="s">
        <v>290</v>
      </c>
      <c r="D3055" s="40" t="s">
        <v>262</v>
      </c>
      <c r="E3055" s="40" t="s">
        <v>376</v>
      </c>
    </row>
    <row r="3056" spans="1:5" x14ac:dyDescent="0.25">
      <c r="A3056" s="40">
        <v>21310011</v>
      </c>
      <c r="B3056" s="37">
        <v>1</v>
      </c>
      <c r="C3056" s="37" t="s">
        <v>290</v>
      </c>
      <c r="D3056" s="40" t="s">
        <v>262</v>
      </c>
      <c r="E3056" s="40" t="s">
        <v>376</v>
      </c>
    </row>
    <row r="3057" spans="1:5" x14ac:dyDescent="0.25">
      <c r="A3057" s="40">
        <v>21310064</v>
      </c>
      <c r="B3057" s="37">
        <v>1</v>
      </c>
      <c r="C3057" s="37" t="s">
        <v>290</v>
      </c>
      <c r="D3057" s="40" t="s">
        <v>262</v>
      </c>
      <c r="E3057" s="40" t="s">
        <v>376</v>
      </c>
    </row>
    <row r="3058" spans="1:5" x14ac:dyDescent="0.25">
      <c r="A3058" s="40">
        <v>21310055</v>
      </c>
      <c r="B3058" s="37">
        <v>1</v>
      </c>
      <c r="C3058" s="37" t="s">
        <v>290</v>
      </c>
      <c r="D3058" s="40" t="s">
        <v>262</v>
      </c>
      <c r="E3058" s="40" t="s">
        <v>376</v>
      </c>
    </row>
    <row r="3059" spans="1:5" x14ac:dyDescent="0.25">
      <c r="A3059" s="40">
        <v>21310062</v>
      </c>
      <c r="B3059" s="37">
        <v>1</v>
      </c>
      <c r="C3059" s="37" t="s">
        <v>290</v>
      </c>
      <c r="D3059" s="40" t="s">
        <v>262</v>
      </c>
      <c r="E3059" s="40" t="s">
        <v>376</v>
      </c>
    </row>
    <row r="3060" spans="1:5" x14ac:dyDescent="0.25">
      <c r="A3060" s="40">
        <v>21310025</v>
      </c>
      <c r="B3060" s="37">
        <v>1</v>
      </c>
      <c r="C3060" s="37" t="s">
        <v>290</v>
      </c>
      <c r="D3060" s="40" t="s">
        <v>262</v>
      </c>
      <c r="E3060" s="40" t="s">
        <v>376</v>
      </c>
    </row>
    <row r="3061" spans="1:5" x14ac:dyDescent="0.25">
      <c r="A3061" s="40">
        <v>21310061</v>
      </c>
      <c r="B3061" s="37">
        <v>1</v>
      </c>
      <c r="C3061" s="37" t="s">
        <v>290</v>
      </c>
      <c r="D3061" s="40" t="s">
        <v>262</v>
      </c>
      <c r="E3061" s="40" t="s">
        <v>376</v>
      </c>
    </row>
    <row r="3062" spans="1:5" x14ac:dyDescent="0.25">
      <c r="A3062" s="40">
        <v>21310096</v>
      </c>
      <c r="B3062" s="37">
        <v>1</v>
      </c>
      <c r="C3062" s="37" t="s">
        <v>290</v>
      </c>
      <c r="D3062" s="40" t="s">
        <v>262</v>
      </c>
      <c r="E3062" s="40" t="s">
        <v>376</v>
      </c>
    </row>
    <row r="3063" spans="1:5" x14ac:dyDescent="0.25">
      <c r="A3063" s="40">
        <v>21310009</v>
      </c>
      <c r="B3063" s="37">
        <v>1</v>
      </c>
      <c r="C3063" s="37" t="s">
        <v>290</v>
      </c>
      <c r="D3063" s="40" t="s">
        <v>262</v>
      </c>
      <c r="E3063" s="40" t="s">
        <v>376</v>
      </c>
    </row>
    <row r="3064" spans="1:5" x14ac:dyDescent="0.25">
      <c r="A3064" s="40">
        <v>21310018</v>
      </c>
      <c r="B3064" s="37">
        <v>1</v>
      </c>
      <c r="C3064" s="37" t="s">
        <v>290</v>
      </c>
      <c r="D3064" s="40" t="s">
        <v>262</v>
      </c>
      <c r="E3064" s="40" t="s">
        <v>376</v>
      </c>
    </row>
    <row r="3065" spans="1:5" x14ac:dyDescent="0.25">
      <c r="A3065" s="40">
        <v>21310003</v>
      </c>
      <c r="B3065" s="37">
        <v>1</v>
      </c>
      <c r="C3065" s="37" t="s">
        <v>290</v>
      </c>
      <c r="D3065" s="40" t="s">
        <v>262</v>
      </c>
      <c r="E3065" s="40" t="s">
        <v>376</v>
      </c>
    </row>
    <row r="3066" spans="1:5" x14ac:dyDescent="0.25">
      <c r="A3066" s="40">
        <v>21310084</v>
      </c>
      <c r="B3066" s="37">
        <v>1</v>
      </c>
      <c r="C3066" s="37" t="s">
        <v>290</v>
      </c>
      <c r="D3066" s="40" t="s">
        <v>262</v>
      </c>
      <c r="E3066" s="40" t="s">
        <v>376</v>
      </c>
    </row>
    <row r="3067" spans="1:5" x14ac:dyDescent="0.25">
      <c r="A3067" s="40">
        <v>21310045</v>
      </c>
      <c r="B3067" s="37">
        <v>1</v>
      </c>
      <c r="C3067" s="37" t="s">
        <v>290</v>
      </c>
      <c r="D3067" s="40" t="s">
        <v>262</v>
      </c>
      <c r="E3067" s="40" t="s">
        <v>376</v>
      </c>
    </row>
    <row r="3068" spans="1:5" x14ac:dyDescent="0.25">
      <c r="A3068" s="40">
        <v>21310093</v>
      </c>
      <c r="B3068" s="37">
        <v>1</v>
      </c>
      <c r="C3068" s="37" t="s">
        <v>290</v>
      </c>
      <c r="D3068" s="40" t="s">
        <v>262</v>
      </c>
      <c r="E3068" s="40" t="s">
        <v>376</v>
      </c>
    </row>
    <row r="3069" spans="1:5" x14ac:dyDescent="0.25">
      <c r="A3069" s="40">
        <v>21310076</v>
      </c>
      <c r="B3069" s="37">
        <v>1</v>
      </c>
      <c r="C3069" s="37" t="s">
        <v>290</v>
      </c>
      <c r="D3069" s="40" t="s">
        <v>262</v>
      </c>
      <c r="E3069" s="40" t="s">
        <v>376</v>
      </c>
    </row>
    <row r="3070" spans="1:5" x14ac:dyDescent="0.25">
      <c r="A3070" s="40">
        <v>21310048</v>
      </c>
      <c r="B3070" s="37">
        <v>1</v>
      </c>
      <c r="C3070" s="37" t="s">
        <v>290</v>
      </c>
      <c r="D3070" s="40" t="s">
        <v>262</v>
      </c>
      <c r="E3070" s="40" t="s">
        <v>376</v>
      </c>
    </row>
    <row r="3071" spans="1:5" x14ac:dyDescent="0.25">
      <c r="A3071" s="40">
        <v>21310010</v>
      </c>
      <c r="B3071" s="37">
        <v>1</v>
      </c>
      <c r="C3071" s="37" t="s">
        <v>290</v>
      </c>
      <c r="D3071" s="40" t="s">
        <v>262</v>
      </c>
      <c r="E3071" s="40" t="s">
        <v>376</v>
      </c>
    </row>
    <row r="3072" spans="1:5" x14ac:dyDescent="0.25">
      <c r="A3072" s="40">
        <v>21310081</v>
      </c>
      <c r="B3072" s="37">
        <v>1</v>
      </c>
      <c r="C3072" s="37" t="s">
        <v>290</v>
      </c>
      <c r="D3072" s="40" t="s">
        <v>262</v>
      </c>
      <c r="E3072" s="40" t="s">
        <v>376</v>
      </c>
    </row>
    <row r="3073" spans="1:5" x14ac:dyDescent="0.25">
      <c r="A3073" s="40">
        <v>21310027</v>
      </c>
      <c r="B3073" s="37">
        <v>1</v>
      </c>
      <c r="C3073" s="37" t="s">
        <v>290</v>
      </c>
      <c r="D3073" s="40" t="s">
        <v>262</v>
      </c>
      <c r="E3073" s="40" t="s">
        <v>376</v>
      </c>
    </row>
    <row r="3074" spans="1:5" x14ac:dyDescent="0.25">
      <c r="A3074" s="40">
        <v>21310059</v>
      </c>
      <c r="B3074" s="37">
        <v>1</v>
      </c>
      <c r="C3074" s="37" t="s">
        <v>290</v>
      </c>
      <c r="D3074" s="40" t="s">
        <v>262</v>
      </c>
      <c r="E3074" s="40" t="s">
        <v>376</v>
      </c>
    </row>
    <row r="3075" spans="1:5" x14ac:dyDescent="0.25">
      <c r="A3075" s="40">
        <v>21310079</v>
      </c>
      <c r="B3075" s="37">
        <v>1</v>
      </c>
      <c r="C3075" s="37" t="s">
        <v>290</v>
      </c>
      <c r="D3075" s="40" t="s">
        <v>262</v>
      </c>
      <c r="E3075" s="40" t="s">
        <v>376</v>
      </c>
    </row>
    <row r="3076" spans="1:5" x14ac:dyDescent="0.25">
      <c r="A3076" s="40">
        <v>21310046</v>
      </c>
      <c r="B3076" s="37">
        <v>1</v>
      </c>
      <c r="C3076" s="37" t="s">
        <v>290</v>
      </c>
      <c r="D3076" s="40" t="s">
        <v>262</v>
      </c>
      <c r="E3076" s="40" t="s">
        <v>376</v>
      </c>
    </row>
    <row r="3077" spans="1:5" x14ac:dyDescent="0.25">
      <c r="A3077" s="40">
        <v>21310047</v>
      </c>
      <c r="B3077" s="37">
        <v>1</v>
      </c>
      <c r="C3077" s="37" t="s">
        <v>290</v>
      </c>
      <c r="D3077" s="40" t="s">
        <v>262</v>
      </c>
      <c r="E3077" s="40" t="s">
        <v>376</v>
      </c>
    </row>
    <row r="3078" spans="1:5" x14ac:dyDescent="0.25">
      <c r="A3078" s="40">
        <v>21310087</v>
      </c>
      <c r="B3078" s="37">
        <v>1</v>
      </c>
      <c r="C3078" s="37" t="s">
        <v>290</v>
      </c>
      <c r="D3078" s="40" t="s">
        <v>262</v>
      </c>
      <c r="E3078" s="40" t="s">
        <v>376</v>
      </c>
    </row>
    <row r="3079" spans="1:5" x14ac:dyDescent="0.25">
      <c r="A3079" s="40">
        <v>21310054</v>
      </c>
      <c r="B3079" s="37">
        <v>1</v>
      </c>
      <c r="C3079" s="37" t="s">
        <v>290</v>
      </c>
      <c r="D3079" s="40" t="s">
        <v>262</v>
      </c>
      <c r="E3079" s="40" t="s">
        <v>376</v>
      </c>
    </row>
    <row r="3080" spans="1:5" x14ac:dyDescent="0.25">
      <c r="A3080" s="40">
        <v>21310067</v>
      </c>
      <c r="B3080" s="37">
        <v>1</v>
      </c>
      <c r="C3080" s="37" t="s">
        <v>290</v>
      </c>
      <c r="D3080" s="40" t="s">
        <v>262</v>
      </c>
      <c r="E3080" s="40" t="s">
        <v>376</v>
      </c>
    </row>
    <row r="3081" spans="1:5" x14ac:dyDescent="0.25">
      <c r="A3081" s="40">
        <v>21310021</v>
      </c>
      <c r="B3081" s="37">
        <v>1</v>
      </c>
      <c r="C3081" s="37" t="s">
        <v>290</v>
      </c>
      <c r="D3081" s="40" t="s">
        <v>262</v>
      </c>
      <c r="E3081" s="40" t="s">
        <v>376</v>
      </c>
    </row>
    <row r="3082" spans="1:5" x14ac:dyDescent="0.25">
      <c r="A3082" s="40">
        <v>21310029</v>
      </c>
      <c r="B3082" s="37">
        <v>1</v>
      </c>
      <c r="C3082" s="37" t="s">
        <v>290</v>
      </c>
      <c r="D3082" s="40" t="s">
        <v>262</v>
      </c>
      <c r="E3082" s="40" t="s">
        <v>376</v>
      </c>
    </row>
    <row r="3083" spans="1:5" x14ac:dyDescent="0.25">
      <c r="A3083" s="40">
        <v>21310090</v>
      </c>
      <c r="B3083" s="37">
        <v>1</v>
      </c>
      <c r="C3083" s="37" t="s">
        <v>290</v>
      </c>
      <c r="D3083" s="40" t="s">
        <v>262</v>
      </c>
      <c r="E3083" s="40" t="s">
        <v>376</v>
      </c>
    </row>
    <row r="3084" spans="1:5" x14ac:dyDescent="0.25">
      <c r="A3084" s="40">
        <v>21310068</v>
      </c>
      <c r="B3084" s="37">
        <v>1</v>
      </c>
      <c r="C3084" s="37" t="s">
        <v>290</v>
      </c>
      <c r="D3084" s="40" t="s">
        <v>262</v>
      </c>
      <c r="E3084" s="40" t="s">
        <v>376</v>
      </c>
    </row>
    <row r="3085" spans="1:5" x14ac:dyDescent="0.25">
      <c r="A3085" s="40">
        <v>21310026</v>
      </c>
      <c r="B3085" s="37">
        <v>1</v>
      </c>
      <c r="C3085" s="37" t="s">
        <v>291</v>
      </c>
      <c r="D3085" s="40" t="s">
        <v>262</v>
      </c>
      <c r="E3085" s="40" t="s">
        <v>376</v>
      </c>
    </row>
    <row r="3086" spans="1:5" x14ac:dyDescent="0.25">
      <c r="A3086" s="40">
        <v>21310041</v>
      </c>
      <c r="B3086" s="37">
        <v>1</v>
      </c>
      <c r="C3086" s="37" t="s">
        <v>291</v>
      </c>
      <c r="D3086" s="40" t="s">
        <v>262</v>
      </c>
      <c r="E3086" s="40" t="s">
        <v>376</v>
      </c>
    </row>
    <row r="3087" spans="1:5" x14ac:dyDescent="0.25">
      <c r="A3087" s="40">
        <v>21310033</v>
      </c>
      <c r="B3087" s="37">
        <v>1</v>
      </c>
      <c r="C3087" s="37" t="s">
        <v>291</v>
      </c>
      <c r="D3087" s="40" t="s">
        <v>262</v>
      </c>
      <c r="E3087" s="40" t="s">
        <v>376</v>
      </c>
    </row>
    <row r="3088" spans="1:5" x14ac:dyDescent="0.25">
      <c r="A3088" s="40">
        <v>17310003</v>
      </c>
      <c r="B3088" s="37">
        <v>1</v>
      </c>
      <c r="C3088" s="37" t="s">
        <v>291</v>
      </c>
      <c r="D3088" s="40" t="s">
        <v>262</v>
      </c>
      <c r="E3088" s="40" t="s">
        <v>376</v>
      </c>
    </row>
    <row r="3089" spans="1:5" x14ac:dyDescent="0.25">
      <c r="A3089" s="40">
        <v>21310032</v>
      </c>
      <c r="B3089" s="37">
        <v>1</v>
      </c>
      <c r="C3089" s="37" t="s">
        <v>291</v>
      </c>
      <c r="D3089" s="40" t="s">
        <v>262</v>
      </c>
      <c r="E3089" s="40" t="s">
        <v>376</v>
      </c>
    </row>
    <row r="3090" spans="1:5" x14ac:dyDescent="0.25">
      <c r="A3090" s="40">
        <v>21310037</v>
      </c>
      <c r="B3090" s="37">
        <v>1</v>
      </c>
      <c r="C3090" s="37" t="s">
        <v>291</v>
      </c>
      <c r="D3090" s="40" t="s">
        <v>262</v>
      </c>
      <c r="E3090" s="40" t="s">
        <v>376</v>
      </c>
    </row>
    <row r="3091" spans="1:5" x14ac:dyDescent="0.25">
      <c r="A3091" s="40">
        <v>21310019</v>
      </c>
      <c r="B3091" s="37">
        <v>1</v>
      </c>
      <c r="C3091" s="37" t="s">
        <v>291</v>
      </c>
      <c r="D3091" s="40" t="s">
        <v>262</v>
      </c>
      <c r="E3091" s="40" t="s">
        <v>376</v>
      </c>
    </row>
    <row r="3092" spans="1:5" x14ac:dyDescent="0.25">
      <c r="A3092" s="40">
        <v>21310042</v>
      </c>
      <c r="B3092" s="37">
        <v>1</v>
      </c>
      <c r="C3092" s="37" t="s">
        <v>291</v>
      </c>
      <c r="D3092" s="40" t="s">
        <v>262</v>
      </c>
      <c r="E3092" s="40" t="s">
        <v>376</v>
      </c>
    </row>
    <row r="3093" spans="1:5" x14ac:dyDescent="0.25">
      <c r="A3093" s="40">
        <v>21310086</v>
      </c>
      <c r="B3093" s="37">
        <v>1</v>
      </c>
      <c r="C3093" s="37" t="s">
        <v>291</v>
      </c>
      <c r="D3093" s="40" t="s">
        <v>262</v>
      </c>
      <c r="E3093" s="40" t="s">
        <v>376</v>
      </c>
    </row>
    <row r="3094" spans="1:5" x14ac:dyDescent="0.25">
      <c r="A3094" s="40">
        <v>21310089</v>
      </c>
      <c r="B3094" s="37">
        <v>1</v>
      </c>
      <c r="C3094" s="37" t="s">
        <v>291</v>
      </c>
      <c r="D3094" s="40" t="s">
        <v>262</v>
      </c>
      <c r="E3094" s="40" t="s">
        <v>376</v>
      </c>
    </row>
    <row r="3095" spans="1:5" x14ac:dyDescent="0.25">
      <c r="A3095" s="40">
        <v>21310044</v>
      </c>
      <c r="B3095" s="37">
        <v>1</v>
      </c>
      <c r="C3095" s="37" t="s">
        <v>291</v>
      </c>
      <c r="D3095" s="40" t="s">
        <v>262</v>
      </c>
      <c r="E3095" s="40" t="s">
        <v>376</v>
      </c>
    </row>
    <row r="3096" spans="1:5" x14ac:dyDescent="0.25">
      <c r="A3096" s="40">
        <v>21310002</v>
      </c>
      <c r="B3096" s="37">
        <v>1</v>
      </c>
      <c r="C3096" s="37" t="s">
        <v>291</v>
      </c>
      <c r="D3096" s="40" t="s">
        <v>262</v>
      </c>
      <c r="E3096" s="40" t="s">
        <v>376</v>
      </c>
    </row>
    <row r="3097" spans="1:5" x14ac:dyDescent="0.25">
      <c r="A3097" s="40">
        <v>21310065</v>
      </c>
      <c r="B3097" s="37">
        <v>1</v>
      </c>
      <c r="C3097" s="37" t="s">
        <v>291</v>
      </c>
      <c r="D3097" s="40" t="s">
        <v>262</v>
      </c>
      <c r="E3097" s="40" t="s">
        <v>376</v>
      </c>
    </row>
    <row r="3098" spans="1:5" x14ac:dyDescent="0.25">
      <c r="A3098" s="40">
        <v>21310049</v>
      </c>
      <c r="B3098" s="37">
        <v>1</v>
      </c>
      <c r="C3098" s="37" t="s">
        <v>291</v>
      </c>
      <c r="D3098" s="40" t="s">
        <v>262</v>
      </c>
      <c r="E3098" s="40" t="s">
        <v>376</v>
      </c>
    </row>
    <row r="3099" spans="1:5" x14ac:dyDescent="0.25">
      <c r="A3099" s="40">
        <v>21310038</v>
      </c>
      <c r="B3099" s="37">
        <v>1</v>
      </c>
      <c r="C3099" s="37" t="s">
        <v>291</v>
      </c>
      <c r="D3099" s="40" t="s">
        <v>262</v>
      </c>
      <c r="E3099" s="40" t="s">
        <v>376</v>
      </c>
    </row>
    <row r="3100" spans="1:5" x14ac:dyDescent="0.25">
      <c r="A3100" s="40">
        <v>21310073</v>
      </c>
      <c r="B3100" s="37">
        <v>1</v>
      </c>
      <c r="C3100" s="37" t="s">
        <v>291</v>
      </c>
      <c r="D3100" s="40" t="s">
        <v>262</v>
      </c>
      <c r="E3100" s="40" t="s">
        <v>376</v>
      </c>
    </row>
    <row r="3101" spans="1:5" x14ac:dyDescent="0.25">
      <c r="A3101" s="40">
        <v>21310071</v>
      </c>
      <c r="B3101" s="37">
        <v>1</v>
      </c>
      <c r="C3101" s="37" t="s">
        <v>291</v>
      </c>
      <c r="D3101" s="40" t="s">
        <v>262</v>
      </c>
      <c r="E3101" s="40" t="s">
        <v>376</v>
      </c>
    </row>
    <row r="3102" spans="1:5" x14ac:dyDescent="0.25">
      <c r="A3102" s="40">
        <v>21310036</v>
      </c>
      <c r="B3102" s="37">
        <v>1</v>
      </c>
      <c r="C3102" s="37" t="s">
        <v>291</v>
      </c>
      <c r="D3102" s="40" t="s">
        <v>262</v>
      </c>
      <c r="E3102" s="40" t="s">
        <v>376</v>
      </c>
    </row>
    <row r="3103" spans="1:5" x14ac:dyDescent="0.25">
      <c r="A3103" s="40">
        <v>21310017</v>
      </c>
      <c r="B3103" s="37">
        <v>1</v>
      </c>
      <c r="C3103" s="37" t="s">
        <v>291</v>
      </c>
      <c r="D3103" s="40" t="s">
        <v>262</v>
      </c>
      <c r="E3103" s="40" t="s">
        <v>376</v>
      </c>
    </row>
    <row r="3104" spans="1:5" x14ac:dyDescent="0.25">
      <c r="A3104" s="40">
        <v>21310075</v>
      </c>
      <c r="B3104" s="37">
        <v>1</v>
      </c>
      <c r="C3104" s="37" t="s">
        <v>291</v>
      </c>
      <c r="D3104" s="40" t="s">
        <v>262</v>
      </c>
      <c r="E3104" s="40" t="s">
        <v>376</v>
      </c>
    </row>
    <row r="3105" spans="1:5" x14ac:dyDescent="0.25">
      <c r="A3105" s="40">
        <v>21310035</v>
      </c>
      <c r="B3105" s="37">
        <v>1</v>
      </c>
      <c r="C3105" s="37" t="s">
        <v>291</v>
      </c>
      <c r="D3105" s="40" t="s">
        <v>262</v>
      </c>
      <c r="E3105" s="40" t="s">
        <v>376</v>
      </c>
    </row>
    <row r="3106" spans="1:5" x14ac:dyDescent="0.25">
      <c r="A3106" s="40">
        <v>21310095</v>
      </c>
      <c r="B3106" s="37">
        <v>1</v>
      </c>
      <c r="C3106" s="37" t="s">
        <v>291</v>
      </c>
      <c r="D3106" s="40" t="s">
        <v>262</v>
      </c>
      <c r="E3106" s="40" t="s">
        <v>376</v>
      </c>
    </row>
    <row r="3107" spans="1:5" x14ac:dyDescent="0.25">
      <c r="A3107" s="40">
        <v>21310039</v>
      </c>
      <c r="B3107" s="37">
        <v>1</v>
      </c>
      <c r="C3107" s="37" t="s">
        <v>291</v>
      </c>
      <c r="D3107" s="40" t="s">
        <v>262</v>
      </c>
      <c r="E3107" s="40" t="s">
        <v>376</v>
      </c>
    </row>
    <row r="3108" spans="1:5" x14ac:dyDescent="0.25">
      <c r="A3108" s="40">
        <v>21310060</v>
      </c>
      <c r="B3108" s="37">
        <v>1</v>
      </c>
      <c r="C3108" s="37" t="s">
        <v>291</v>
      </c>
      <c r="D3108" s="40" t="s">
        <v>262</v>
      </c>
      <c r="E3108" s="40" t="s">
        <v>376</v>
      </c>
    </row>
    <row r="3109" spans="1:5" x14ac:dyDescent="0.25">
      <c r="A3109" s="40">
        <v>21310040</v>
      </c>
      <c r="B3109" s="37">
        <v>1</v>
      </c>
      <c r="C3109" s="37" t="s">
        <v>291</v>
      </c>
      <c r="D3109" s="40" t="s">
        <v>262</v>
      </c>
      <c r="E3109" s="40" t="s">
        <v>376</v>
      </c>
    </row>
    <row r="3110" spans="1:5" x14ac:dyDescent="0.25">
      <c r="A3110" s="40">
        <v>21310077</v>
      </c>
      <c r="B3110" s="37">
        <v>1</v>
      </c>
      <c r="C3110" s="37" t="s">
        <v>291</v>
      </c>
      <c r="D3110" s="40" t="s">
        <v>262</v>
      </c>
      <c r="E3110" s="40" t="s">
        <v>376</v>
      </c>
    </row>
    <row r="3111" spans="1:5" x14ac:dyDescent="0.25">
      <c r="A3111" s="40">
        <v>21310082</v>
      </c>
      <c r="B3111" s="37">
        <v>1</v>
      </c>
      <c r="C3111" s="37" t="s">
        <v>291</v>
      </c>
      <c r="D3111" s="40" t="s">
        <v>262</v>
      </c>
      <c r="E3111" s="40" t="s">
        <v>376</v>
      </c>
    </row>
    <row r="3112" spans="1:5" x14ac:dyDescent="0.25">
      <c r="A3112" s="40">
        <v>21310043</v>
      </c>
      <c r="B3112" s="37">
        <v>1</v>
      </c>
      <c r="C3112" s="37" t="s">
        <v>291</v>
      </c>
      <c r="D3112" s="40" t="s">
        <v>262</v>
      </c>
      <c r="E3112" s="40" t="s">
        <v>376</v>
      </c>
    </row>
    <row r="3113" spans="1:5" x14ac:dyDescent="0.25">
      <c r="A3113" s="40">
        <v>21310091</v>
      </c>
      <c r="B3113" s="37">
        <v>1</v>
      </c>
      <c r="C3113" s="37" t="s">
        <v>291</v>
      </c>
      <c r="D3113" s="40" t="s">
        <v>262</v>
      </c>
      <c r="E3113" s="40" t="s">
        <v>376</v>
      </c>
    </row>
    <row r="3114" spans="1:5" x14ac:dyDescent="0.25">
      <c r="A3114" s="40">
        <v>21310083</v>
      </c>
      <c r="B3114" s="37">
        <v>1</v>
      </c>
      <c r="C3114" s="37" t="s">
        <v>291</v>
      </c>
      <c r="D3114" s="40" t="s">
        <v>262</v>
      </c>
      <c r="E3114" s="40" t="s">
        <v>376</v>
      </c>
    </row>
    <row r="3115" spans="1:5" x14ac:dyDescent="0.25">
      <c r="A3115" s="40">
        <v>21310050</v>
      </c>
      <c r="B3115" s="37">
        <v>1</v>
      </c>
      <c r="C3115" s="37" t="s">
        <v>291</v>
      </c>
      <c r="D3115" s="40" t="s">
        <v>262</v>
      </c>
      <c r="E3115" s="40" t="s">
        <v>376</v>
      </c>
    </row>
    <row r="3116" spans="1:5" x14ac:dyDescent="0.25">
      <c r="A3116" s="40">
        <v>21310034</v>
      </c>
      <c r="B3116" s="37">
        <v>1</v>
      </c>
      <c r="C3116" s="37" t="s">
        <v>291</v>
      </c>
      <c r="D3116" s="40" t="s">
        <v>262</v>
      </c>
      <c r="E3116" s="40" t="s">
        <v>376</v>
      </c>
    </row>
    <row r="3117" spans="1:5" x14ac:dyDescent="0.25">
      <c r="A3117" s="40">
        <v>20310011</v>
      </c>
      <c r="B3117" s="37">
        <v>4</v>
      </c>
      <c r="C3117" s="37" t="s">
        <v>310</v>
      </c>
      <c r="D3117" s="40" t="s">
        <v>262</v>
      </c>
      <c r="E3117" s="40" t="s">
        <v>376</v>
      </c>
    </row>
    <row r="3118" spans="1:5" x14ac:dyDescent="0.25">
      <c r="A3118" s="40">
        <v>20310030</v>
      </c>
      <c r="B3118" s="37">
        <v>4</v>
      </c>
      <c r="C3118" s="37" t="s">
        <v>310</v>
      </c>
      <c r="D3118" s="40" t="s">
        <v>262</v>
      </c>
      <c r="E3118" s="40" t="s">
        <v>376</v>
      </c>
    </row>
    <row r="3119" spans="1:5" x14ac:dyDescent="0.25">
      <c r="A3119" s="40">
        <v>20310006</v>
      </c>
      <c r="B3119" s="37">
        <v>4</v>
      </c>
      <c r="C3119" s="37" t="s">
        <v>310</v>
      </c>
      <c r="D3119" s="40" t="s">
        <v>262</v>
      </c>
      <c r="E3119" s="40" t="s">
        <v>376</v>
      </c>
    </row>
    <row r="3120" spans="1:5" x14ac:dyDescent="0.25">
      <c r="A3120" s="40">
        <v>20310005</v>
      </c>
      <c r="B3120" s="37">
        <v>4</v>
      </c>
      <c r="C3120" s="37" t="s">
        <v>310</v>
      </c>
      <c r="D3120" s="40" t="s">
        <v>262</v>
      </c>
      <c r="E3120" s="40" t="s">
        <v>376</v>
      </c>
    </row>
    <row r="3121" spans="1:5" x14ac:dyDescent="0.25">
      <c r="A3121" s="40">
        <v>20310018</v>
      </c>
      <c r="B3121" s="37">
        <v>4</v>
      </c>
      <c r="C3121" s="37" t="s">
        <v>310</v>
      </c>
      <c r="D3121" s="40" t="s">
        <v>262</v>
      </c>
      <c r="E3121" s="40" t="s">
        <v>376</v>
      </c>
    </row>
    <row r="3122" spans="1:5" x14ac:dyDescent="0.25">
      <c r="A3122" s="40">
        <v>20310019</v>
      </c>
      <c r="B3122" s="37">
        <v>4</v>
      </c>
      <c r="C3122" s="37" t="s">
        <v>310</v>
      </c>
      <c r="D3122" s="40" t="s">
        <v>262</v>
      </c>
      <c r="E3122" s="40" t="s">
        <v>376</v>
      </c>
    </row>
    <row r="3123" spans="1:5" x14ac:dyDescent="0.25">
      <c r="A3123" s="40">
        <v>20310052</v>
      </c>
      <c r="B3123" s="37">
        <v>4</v>
      </c>
      <c r="C3123" s="37" t="s">
        <v>310</v>
      </c>
      <c r="D3123" s="40" t="s">
        <v>262</v>
      </c>
      <c r="E3123" s="40" t="s">
        <v>376</v>
      </c>
    </row>
    <row r="3124" spans="1:5" x14ac:dyDescent="0.25">
      <c r="A3124" s="40">
        <v>20310045</v>
      </c>
      <c r="B3124" s="37">
        <v>4</v>
      </c>
      <c r="C3124" s="37" t="s">
        <v>310</v>
      </c>
      <c r="D3124" s="40" t="s">
        <v>262</v>
      </c>
      <c r="E3124" s="40" t="s">
        <v>376</v>
      </c>
    </row>
    <row r="3125" spans="1:5" x14ac:dyDescent="0.25">
      <c r="A3125" s="40">
        <v>20310016</v>
      </c>
      <c r="B3125" s="37">
        <v>4</v>
      </c>
      <c r="C3125" s="37" t="s">
        <v>310</v>
      </c>
      <c r="D3125" s="40" t="s">
        <v>262</v>
      </c>
      <c r="E3125" s="40" t="s">
        <v>376</v>
      </c>
    </row>
    <row r="3126" spans="1:5" x14ac:dyDescent="0.25">
      <c r="A3126" s="40">
        <v>20310029</v>
      </c>
      <c r="B3126" s="37">
        <v>4</v>
      </c>
      <c r="C3126" s="37" t="s">
        <v>310</v>
      </c>
      <c r="D3126" s="40" t="s">
        <v>262</v>
      </c>
      <c r="E3126" s="40" t="s">
        <v>376</v>
      </c>
    </row>
    <row r="3127" spans="1:5" x14ac:dyDescent="0.25">
      <c r="A3127" s="40">
        <v>20310021</v>
      </c>
      <c r="B3127" s="37">
        <v>4</v>
      </c>
      <c r="C3127" s="37" t="s">
        <v>310</v>
      </c>
      <c r="D3127" s="40" t="s">
        <v>262</v>
      </c>
      <c r="E3127" s="40" t="s">
        <v>376</v>
      </c>
    </row>
    <row r="3128" spans="1:5" x14ac:dyDescent="0.25">
      <c r="A3128" s="40">
        <v>20310037</v>
      </c>
      <c r="B3128" s="37">
        <v>4</v>
      </c>
      <c r="C3128" s="37" t="s">
        <v>310</v>
      </c>
      <c r="D3128" s="40" t="s">
        <v>262</v>
      </c>
      <c r="E3128" s="40" t="s">
        <v>376</v>
      </c>
    </row>
    <row r="3129" spans="1:5" x14ac:dyDescent="0.25">
      <c r="A3129" s="40">
        <v>20310035</v>
      </c>
      <c r="B3129" s="37">
        <v>4</v>
      </c>
      <c r="C3129" s="37" t="s">
        <v>310</v>
      </c>
      <c r="D3129" s="40" t="s">
        <v>262</v>
      </c>
      <c r="E3129" s="40" t="s">
        <v>376</v>
      </c>
    </row>
    <row r="3130" spans="1:5" x14ac:dyDescent="0.25">
      <c r="A3130" s="40">
        <v>20310026</v>
      </c>
      <c r="B3130" s="37">
        <v>4</v>
      </c>
      <c r="C3130" s="37" t="s">
        <v>310</v>
      </c>
      <c r="D3130" s="40" t="s">
        <v>262</v>
      </c>
      <c r="E3130" s="40" t="s">
        <v>376</v>
      </c>
    </row>
    <row r="3131" spans="1:5" x14ac:dyDescent="0.25">
      <c r="A3131" s="40">
        <v>20310047</v>
      </c>
      <c r="B3131" s="37">
        <v>4</v>
      </c>
      <c r="C3131" s="37" t="s">
        <v>310</v>
      </c>
      <c r="D3131" s="40" t="s">
        <v>262</v>
      </c>
      <c r="E3131" s="40" t="s">
        <v>376</v>
      </c>
    </row>
    <row r="3132" spans="1:5" x14ac:dyDescent="0.25">
      <c r="A3132" s="40">
        <v>20310028</v>
      </c>
      <c r="B3132" s="37">
        <v>4</v>
      </c>
      <c r="C3132" s="37" t="s">
        <v>310</v>
      </c>
      <c r="D3132" s="40" t="s">
        <v>262</v>
      </c>
      <c r="E3132" s="40" t="s">
        <v>376</v>
      </c>
    </row>
    <row r="3133" spans="1:5" x14ac:dyDescent="0.25">
      <c r="A3133" s="40">
        <v>20310007</v>
      </c>
      <c r="B3133" s="37">
        <v>4</v>
      </c>
      <c r="C3133" s="37" t="s">
        <v>310</v>
      </c>
      <c r="D3133" s="40" t="s">
        <v>262</v>
      </c>
      <c r="E3133" s="40" t="s">
        <v>376</v>
      </c>
    </row>
    <row r="3134" spans="1:5" x14ac:dyDescent="0.25">
      <c r="A3134" s="40">
        <v>20310048</v>
      </c>
      <c r="B3134" s="37">
        <v>4</v>
      </c>
      <c r="C3134" s="37" t="s">
        <v>310</v>
      </c>
      <c r="D3134" s="40" t="s">
        <v>262</v>
      </c>
      <c r="E3134" s="40" t="s">
        <v>376</v>
      </c>
    </row>
    <row r="3135" spans="1:5" x14ac:dyDescent="0.25">
      <c r="A3135" s="40">
        <v>20310034</v>
      </c>
      <c r="B3135" s="37">
        <v>4</v>
      </c>
      <c r="C3135" s="37" t="s">
        <v>310</v>
      </c>
      <c r="D3135" s="40" t="s">
        <v>262</v>
      </c>
      <c r="E3135" s="40" t="s">
        <v>376</v>
      </c>
    </row>
    <row r="3136" spans="1:5" x14ac:dyDescent="0.25">
      <c r="A3136" s="40">
        <v>20310010</v>
      </c>
      <c r="B3136" s="37">
        <v>4</v>
      </c>
      <c r="C3136" s="37" t="s">
        <v>310</v>
      </c>
      <c r="D3136" s="40" t="s">
        <v>262</v>
      </c>
      <c r="E3136" s="40" t="s">
        <v>376</v>
      </c>
    </row>
    <row r="3137" spans="1:5" x14ac:dyDescent="0.25">
      <c r="A3137" s="40">
        <v>19310031</v>
      </c>
      <c r="B3137" s="37">
        <v>4</v>
      </c>
      <c r="C3137" s="37" t="s">
        <v>571</v>
      </c>
      <c r="D3137" s="40" t="s">
        <v>262</v>
      </c>
      <c r="E3137" s="40" t="s">
        <v>593</v>
      </c>
    </row>
    <row r="3138" spans="1:5" x14ac:dyDescent="0.25">
      <c r="A3138" s="40">
        <v>19310059</v>
      </c>
      <c r="B3138" s="37">
        <v>4</v>
      </c>
      <c r="C3138" s="37" t="s">
        <v>571</v>
      </c>
      <c r="D3138" s="40" t="s">
        <v>262</v>
      </c>
      <c r="E3138" s="40" t="s">
        <v>593</v>
      </c>
    </row>
    <row r="3139" spans="1:5" x14ac:dyDescent="0.25">
      <c r="A3139" s="40">
        <v>19310036</v>
      </c>
      <c r="B3139" s="37">
        <v>4</v>
      </c>
      <c r="C3139" s="37" t="s">
        <v>571</v>
      </c>
      <c r="D3139" s="40" t="s">
        <v>262</v>
      </c>
      <c r="E3139" s="40" t="s">
        <v>593</v>
      </c>
    </row>
    <row r="3140" spans="1:5" x14ac:dyDescent="0.25">
      <c r="A3140" s="40">
        <v>20310012</v>
      </c>
      <c r="B3140" s="37">
        <v>4</v>
      </c>
      <c r="C3140" s="37" t="s">
        <v>571</v>
      </c>
      <c r="D3140" s="40" t="s">
        <v>262</v>
      </c>
      <c r="E3140" s="40" t="s">
        <v>593</v>
      </c>
    </row>
    <row r="3141" spans="1:5" x14ac:dyDescent="0.25">
      <c r="A3141" s="40">
        <v>20310020</v>
      </c>
      <c r="B3141" s="37">
        <v>4</v>
      </c>
      <c r="C3141" s="37" t="s">
        <v>571</v>
      </c>
      <c r="D3141" s="40" t="s">
        <v>262</v>
      </c>
      <c r="E3141" s="40" t="s">
        <v>593</v>
      </c>
    </row>
    <row r="3142" spans="1:5" x14ac:dyDescent="0.25">
      <c r="A3142" s="40">
        <v>19310006</v>
      </c>
      <c r="B3142" s="37">
        <v>4</v>
      </c>
      <c r="C3142" s="37" t="s">
        <v>571</v>
      </c>
      <c r="D3142" s="40" t="s">
        <v>262</v>
      </c>
      <c r="E3142" s="40" t="s">
        <v>593</v>
      </c>
    </row>
    <row r="3143" spans="1:5" x14ac:dyDescent="0.25">
      <c r="A3143" s="40">
        <v>20310017</v>
      </c>
      <c r="B3143" s="37">
        <v>4</v>
      </c>
      <c r="C3143" s="37" t="s">
        <v>571</v>
      </c>
      <c r="D3143" s="40" t="s">
        <v>262</v>
      </c>
      <c r="E3143" s="40" t="s">
        <v>593</v>
      </c>
    </row>
    <row r="3144" spans="1:5" x14ac:dyDescent="0.25">
      <c r="A3144" s="40">
        <v>19310025</v>
      </c>
      <c r="B3144" s="37">
        <v>4</v>
      </c>
      <c r="C3144" s="37" t="s">
        <v>571</v>
      </c>
      <c r="D3144" s="40" t="s">
        <v>262</v>
      </c>
      <c r="E3144" s="40" t="s">
        <v>593</v>
      </c>
    </row>
    <row r="3145" spans="1:5" x14ac:dyDescent="0.25">
      <c r="A3145" s="40">
        <v>20310008</v>
      </c>
      <c r="B3145" s="37">
        <v>4</v>
      </c>
      <c r="C3145" s="37" t="s">
        <v>571</v>
      </c>
      <c r="D3145" s="40" t="s">
        <v>262</v>
      </c>
      <c r="E3145" s="40" t="s">
        <v>593</v>
      </c>
    </row>
    <row r="3146" spans="1:5" x14ac:dyDescent="0.25">
      <c r="A3146" s="40">
        <v>21311018</v>
      </c>
      <c r="B3146" s="37">
        <v>1</v>
      </c>
      <c r="C3146" s="37" t="s">
        <v>552</v>
      </c>
      <c r="D3146" s="40" t="s">
        <v>262</v>
      </c>
      <c r="E3146" s="40" t="s">
        <v>377</v>
      </c>
    </row>
    <row r="3147" spans="1:5" x14ac:dyDescent="0.25">
      <c r="A3147" s="40">
        <v>21311060</v>
      </c>
      <c r="B3147" s="37">
        <v>1</v>
      </c>
      <c r="C3147" s="37" t="s">
        <v>552</v>
      </c>
      <c r="D3147" s="40" t="s">
        <v>262</v>
      </c>
      <c r="E3147" s="40" t="s">
        <v>377</v>
      </c>
    </row>
    <row r="3148" spans="1:5" x14ac:dyDescent="0.25">
      <c r="A3148" s="40">
        <v>21311090</v>
      </c>
      <c r="B3148" s="37">
        <v>1</v>
      </c>
      <c r="C3148" s="37" t="s">
        <v>552</v>
      </c>
      <c r="D3148" s="40" t="s">
        <v>262</v>
      </c>
      <c r="E3148" s="40" t="s">
        <v>377</v>
      </c>
    </row>
    <row r="3149" spans="1:5" x14ac:dyDescent="0.25">
      <c r="A3149" s="40">
        <v>21311117</v>
      </c>
      <c r="B3149" s="37">
        <v>1</v>
      </c>
      <c r="C3149" s="37" t="s">
        <v>552</v>
      </c>
      <c r="D3149" s="40" t="s">
        <v>262</v>
      </c>
      <c r="E3149" s="40" t="s">
        <v>377</v>
      </c>
    </row>
    <row r="3150" spans="1:5" x14ac:dyDescent="0.25">
      <c r="A3150" s="40">
        <v>21311114</v>
      </c>
      <c r="B3150" s="37">
        <v>1</v>
      </c>
      <c r="C3150" s="37" t="s">
        <v>552</v>
      </c>
      <c r="D3150" s="40" t="s">
        <v>262</v>
      </c>
      <c r="E3150" s="40" t="s">
        <v>377</v>
      </c>
    </row>
    <row r="3151" spans="1:5" x14ac:dyDescent="0.25">
      <c r="A3151" s="40">
        <v>21311037</v>
      </c>
      <c r="B3151" s="37">
        <v>1</v>
      </c>
      <c r="C3151" s="37" t="s">
        <v>552</v>
      </c>
      <c r="D3151" s="40" t="s">
        <v>262</v>
      </c>
      <c r="E3151" s="40" t="s">
        <v>377</v>
      </c>
    </row>
    <row r="3152" spans="1:5" x14ac:dyDescent="0.25">
      <c r="A3152" s="40">
        <v>21311074</v>
      </c>
      <c r="B3152" s="37">
        <v>1</v>
      </c>
      <c r="C3152" s="37" t="s">
        <v>552</v>
      </c>
      <c r="D3152" s="40" t="s">
        <v>262</v>
      </c>
      <c r="E3152" s="40" t="s">
        <v>377</v>
      </c>
    </row>
    <row r="3153" spans="1:5" x14ac:dyDescent="0.25">
      <c r="A3153" s="40">
        <v>21311027</v>
      </c>
      <c r="B3153" s="37">
        <v>1</v>
      </c>
      <c r="C3153" s="37" t="s">
        <v>552</v>
      </c>
      <c r="D3153" s="40" t="s">
        <v>262</v>
      </c>
      <c r="E3153" s="40" t="s">
        <v>377</v>
      </c>
    </row>
    <row r="3154" spans="1:5" x14ac:dyDescent="0.25">
      <c r="A3154" s="40">
        <v>19311094</v>
      </c>
      <c r="B3154" s="37">
        <v>1</v>
      </c>
      <c r="C3154" s="37" t="s">
        <v>552</v>
      </c>
      <c r="D3154" s="40" t="s">
        <v>262</v>
      </c>
      <c r="E3154" s="40" t="s">
        <v>377</v>
      </c>
    </row>
    <row r="3155" spans="1:5" x14ac:dyDescent="0.25">
      <c r="A3155" s="40">
        <v>21311016</v>
      </c>
      <c r="B3155" s="37">
        <v>1</v>
      </c>
      <c r="C3155" s="37" t="s">
        <v>552</v>
      </c>
      <c r="D3155" s="40" t="s">
        <v>262</v>
      </c>
      <c r="E3155" s="40" t="s">
        <v>377</v>
      </c>
    </row>
    <row r="3156" spans="1:5" x14ac:dyDescent="0.25">
      <c r="A3156" s="40">
        <v>21311121</v>
      </c>
      <c r="B3156" s="37">
        <v>1</v>
      </c>
      <c r="C3156" s="37" t="s">
        <v>552</v>
      </c>
      <c r="D3156" s="40" t="s">
        <v>262</v>
      </c>
      <c r="E3156" s="40" t="s">
        <v>377</v>
      </c>
    </row>
    <row r="3157" spans="1:5" x14ac:dyDescent="0.25">
      <c r="A3157" s="40">
        <v>21311020</v>
      </c>
      <c r="B3157" s="37">
        <v>1</v>
      </c>
      <c r="C3157" s="37" t="s">
        <v>552</v>
      </c>
      <c r="D3157" s="40" t="s">
        <v>262</v>
      </c>
      <c r="E3157" s="40" t="s">
        <v>377</v>
      </c>
    </row>
    <row r="3158" spans="1:5" x14ac:dyDescent="0.25">
      <c r="A3158" s="40">
        <v>21311013</v>
      </c>
      <c r="B3158" s="37">
        <v>1</v>
      </c>
      <c r="C3158" s="37" t="s">
        <v>552</v>
      </c>
      <c r="D3158" s="40" t="s">
        <v>262</v>
      </c>
      <c r="E3158" s="40" t="s">
        <v>377</v>
      </c>
    </row>
    <row r="3159" spans="1:5" x14ac:dyDescent="0.25">
      <c r="A3159" s="40">
        <v>21311100</v>
      </c>
      <c r="B3159" s="37">
        <v>1</v>
      </c>
      <c r="C3159" s="37" t="s">
        <v>552</v>
      </c>
      <c r="D3159" s="40" t="s">
        <v>262</v>
      </c>
      <c r="E3159" s="40" t="s">
        <v>377</v>
      </c>
    </row>
    <row r="3160" spans="1:5" x14ac:dyDescent="0.25">
      <c r="A3160" s="40">
        <v>21311051</v>
      </c>
      <c r="B3160" s="37">
        <v>1</v>
      </c>
      <c r="C3160" s="37" t="s">
        <v>552</v>
      </c>
      <c r="D3160" s="40" t="s">
        <v>262</v>
      </c>
      <c r="E3160" s="40" t="s">
        <v>377</v>
      </c>
    </row>
    <row r="3161" spans="1:5" x14ac:dyDescent="0.25">
      <c r="A3161" s="40">
        <v>21311133</v>
      </c>
      <c r="B3161" s="37">
        <v>1</v>
      </c>
      <c r="C3161" s="37" t="s">
        <v>552</v>
      </c>
      <c r="D3161" s="40" t="s">
        <v>262</v>
      </c>
      <c r="E3161" s="40" t="s">
        <v>377</v>
      </c>
    </row>
    <row r="3162" spans="1:5" x14ac:dyDescent="0.25">
      <c r="A3162" s="40">
        <v>21311041</v>
      </c>
      <c r="B3162" s="37">
        <v>1</v>
      </c>
      <c r="C3162" s="37" t="s">
        <v>552</v>
      </c>
      <c r="D3162" s="40" t="s">
        <v>262</v>
      </c>
      <c r="E3162" s="40" t="s">
        <v>377</v>
      </c>
    </row>
    <row r="3163" spans="1:5" x14ac:dyDescent="0.25">
      <c r="A3163" s="40">
        <v>21311076</v>
      </c>
      <c r="B3163" s="37">
        <v>1</v>
      </c>
      <c r="C3163" s="37" t="s">
        <v>552</v>
      </c>
      <c r="D3163" s="40" t="s">
        <v>262</v>
      </c>
      <c r="E3163" s="40" t="s">
        <v>377</v>
      </c>
    </row>
    <row r="3164" spans="1:5" x14ac:dyDescent="0.25">
      <c r="A3164" s="40">
        <v>21311094</v>
      </c>
      <c r="B3164" s="37">
        <v>1</v>
      </c>
      <c r="C3164" s="37" t="s">
        <v>552</v>
      </c>
      <c r="D3164" s="40" t="s">
        <v>262</v>
      </c>
      <c r="E3164" s="40" t="s">
        <v>377</v>
      </c>
    </row>
    <row r="3165" spans="1:5" x14ac:dyDescent="0.25">
      <c r="A3165" s="40">
        <v>21311070</v>
      </c>
      <c r="B3165" s="37">
        <v>1</v>
      </c>
      <c r="C3165" s="37" t="s">
        <v>552</v>
      </c>
      <c r="D3165" s="40" t="s">
        <v>262</v>
      </c>
      <c r="E3165" s="40" t="s">
        <v>377</v>
      </c>
    </row>
    <row r="3166" spans="1:5" x14ac:dyDescent="0.25">
      <c r="A3166" s="40">
        <v>21311078</v>
      </c>
      <c r="B3166" s="37">
        <v>1</v>
      </c>
      <c r="C3166" s="37" t="s">
        <v>552</v>
      </c>
      <c r="D3166" s="40" t="s">
        <v>262</v>
      </c>
      <c r="E3166" s="40" t="s">
        <v>377</v>
      </c>
    </row>
    <row r="3167" spans="1:5" x14ac:dyDescent="0.25">
      <c r="A3167" s="40">
        <v>19311062</v>
      </c>
      <c r="B3167" s="37">
        <v>1</v>
      </c>
      <c r="C3167" s="37" t="s">
        <v>552</v>
      </c>
      <c r="D3167" s="40" t="s">
        <v>262</v>
      </c>
      <c r="E3167" s="40" t="s">
        <v>377</v>
      </c>
    </row>
    <row r="3168" spans="1:5" x14ac:dyDescent="0.25">
      <c r="A3168" s="40">
        <v>21311052</v>
      </c>
      <c r="B3168" s="37">
        <v>1</v>
      </c>
      <c r="C3168" s="37" t="s">
        <v>552</v>
      </c>
      <c r="D3168" s="40" t="s">
        <v>262</v>
      </c>
      <c r="E3168" s="40" t="s">
        <v>377</v>
      </c>
    </row>
    <row r="3169" spans="1:5" x14ac:dyDescent="0.25">
      <c r="A3169" s="40">
        <v>21311110</v>
      </c>
      <c r="B3169" s="37">
        <v>1</v>
      </c>
      <c r="C3169" s="37" t="s">
        <v>552</v>
      </c>
      <c r="D3169" s="40" t="s">
        <v>262</v>
      </c>
      <c r="E3169" s="40" t="s">
        <v>377</v>
      </c>
    </row>
    <row r="3170" spans="1:5" x14ac:dyDescent="0.25">
      <c r="A3170" s="40">
        <v>21311106</v>
      </c>
      <c r="B3170" s="37">
        <v>1</v>
      </c>
      <c r="C3170" s="37" t="s">
        <v>552</v>
      </c>
      <c r="D3170" s="40" t="s">
        <v>262</v>
      </c>
      <c r="E3170" s="40" t="s">
        <v>377</v>
      </c>
    </row>
    <row r="3171" spans="1:5" x14ac:dyDescent="0.25">
      <c r="A3171" s="40">
        <v>21311056</v>
      </c>
      <c r="B3171" s="37">
        <v>1</v>
      </c>
      <c r="C3171" s="37" t="s">
        <v>552</v>
      </c>
      <c r="D3171" s="40" t="s">
        <v>262</v>
      </c>
      <c r="E3171" s="40" t="s">
        <v>377</v>
      </c>
    </row>
    <row r="3172" spans="1:5" x14ac:dyDescent="0.25">
      <c r="A3172" s="40">
        <v>21311067</v>
      </c>
      <c r="B3172" s="37">
        <v>1</v>
      </c>
      <c r="C3172" s="37" t="s">
        <v>552</v>
      </c>
      <c r="D3172" s="40" t="s">
        <v>262</v>
      </c>
      <c r="E3172" s="40" t="s">
        <v>377</v>
      </c>
    </row>
    <row r="3173" spans="1:5" x14ac:dyDescent="0.25">
      <c r="A3173" s="40">
        <v>21311095</v>
      </c>
      <c r="B3173" s="37">
        <v>1</v>
      </c>
      <c r="C3173" s="37" t="s">
        <v>552</v>
      </c>
      <c r="D3173" s="40" t="s">
        <v>262</v>
      </c>
      <c r="E3173" s="40" t="s">
        <v>377</v>
      </c>
    </row>
    <row r="3174" spans="1:5" x14ac:dyDescent="0.25">
      <c r="A3174" s="40">
        <v>21311068</v>
      </c>
      <c r="B3174" s="37">
        <v>1</v>
      </c>
      <c r="C3174" s="37" t="s">
        <v>552</v>
      </c>
      <c r="D3174" s="40" t="s">
        <v>262</v>
      </c>
      <c r="E3174" s="40" t="s">
        <v>377</v>
      </c>
    </row>
    <row r="3175" spans="1:5" x14ac:dyDescent="0.25">
      <c r="A3175" s="40">
        <v>21311045</v>
      </c>
      <c r="B3175" s="37">
        <v>1</v>
      </c>
      <c r="C3175" s="37" t="s">
        <v>552</v>
      </c>
      <c r="D3175" s="40" t="s">
        <v>262</v>
      </c>
      <c r="E3175" s="40" t="s">
        <v>377</v>
      </c>
    </row>
    <row r="3176" spans="1:5" x14ac:dyDescent="0.25">
      <c r="A3176" s="40">
        <v>21311089</v>
      </c>
      <c r="B3176" s="37">
        <v>1</v>
      </c>
      <c r="C3176" s="37" t="s">
        <v>553</v>
      </c>
      <c r="D3176" s="40" t="s">
        <v>262</v>
      </c>
      <c r="E3176" s="40" t="s">
        <v>377</v>
      </c>
    </row>
    <row r="3177" spans="1:5" x14ac:dyDescent="0.25">
      <c r="A3177" s="40">
        <v>21311123</v>
      </c>
      <c r="B3177" s="37">
        <v>1</v>
      </c>
      <c r="C3177" s="37" t="s">
        <v>553</v>
      </c>
      <c r="D3177" s="40" t="s">
        <v>262</v>
      </c>
      <c r="E3177" s="40" t="s">
        <v>377</v>
      </c>
    </row>
    <row r="3178" spans="1:5" x14ac:dyDescent="0.25">
      <c r="A3178" s="40">
        <v>21311101</v>
      </c>
      <c r="B3178" s="37">
        <v>1</v>
      </c>
      <c r="C3178" s="37" t="s">
        <v>553</v>
      </c>
      <c r="D3178" s="40" t="s">
        <v>262</v>
      </c>
      <c r="E3178" s="40" t="s">
        <v>377</v>
      </c>
    </row>
    <row r="3179" spans="1:5" x14ac:dyDescent="0.25">
      <c r="A3179" s="40">
        <v>21311063</v>
      </c>
      <c r="B3179" s="37">
        <v>1</v>
      </c>
      <c r="C3179" s="37" t="s">
        <v>553</v>
      </c>
      <c r="D3179" s="40" t="s">
        <v>262</v>
      </c>
      <c r="E3179" s="40" t="s">
        <v>377</v>
      </c>
    </row>
    <row r="3180" spans="1:5" x14ac:dyDescent="0.25">
      <c r="A3180" s="40">
        <v>21311132</v>
      </c>
      <c r="B3180" s="37">
        <v>1</v>
      </c>
      <c r="C3180" s="37" t="s">
        <v>553</v>
      </c>
      <c r="D3180" s="40" t="s">
        <v>262</v>
      </c>
      <c r="E3180" s="40" t="s">
        <v>377</v>
      </c>
    </row>
    <row r="3181" spans="1:5" x14ac:dyDescent="0.25">
      <c r="A3181" s="40">
        <v>21311042</v>
      </c>
      <c r="B3181" s="37">
        <v>1</v>
      </c>
      <c r="C3181" s="37" t="s">
        <v>553</v>
      </c>
      <c r="D3181" s="40" t="s">
        <v>262</v>
      </c>
      <c r="E3181" s="40" t="s">
        <v>377</v>
      </c>
    </row>
    <row r="3182" spans="1:5" x14ac:dyDescent="0.25">
      <c r="A3182" s="40">
        <v>21311069</v>
      </c>
      <c r="B3182" s="37">
        <v>1</v>
      </c>
      <c r="C3182" s="37" t="s">
        <v>553</v>
      </c>
      <c r="D3182" s="40" t="s">
        <v>262</v>
      </c>
      <c r="E3182" s="40" t="s">
        <v>377</v>
      </c>
    </row>
    <row r="3183" spans="1:5" x14ac:dyDescent="0.25">
      <c r="A3183" s="40">
        <v>21311085</v>
      </c>
      <c r="B3183" s="37">
        <v>1</v>
      </c>
      <c r="C3183" s="37" t="s">
        <v>553</v>
      </c>
      <c r="D3183" s="40" t="s">
        <v>262</v>
      </c>
      <c r="E3183" s="40" t="s">
        <v>377</v>
      </c>
    </row>
    <row r="3184" spans="1:5" x14ac:dyDescent="0.25">
      <c r="A3184" s="40">
        <v>21311116</v>
      </c>
      <c r="B3184" s="37">
        <v>1</v>
      </c>
      <c r="C3184" s="37" t="s">
        <v>553</v>
      </c>
      <c r="D3184" s="40" t="s">
        <v>262</v>
      </c>
      <c r="E3184" s="40" t="s">
        <v>377</v>
      </c>
    </row>
    <row r="3185" spans="1:5" x14ac:dyDescent="0.25">
      <c r="A3185" s="40">
        <v>21311111</v>
      </c>
      <c r="B3185" s="37">
        <v>1</v>
      </c>
      <c r="C3185" s="37" t="s">
        <v>553</v>
      </c>
      <c r="D3185" s="40" t="s">
        <v>262</v>
      </c>
      <c r="E3185" s="40" t="s">
        <v>377</v>
      </c>
    </row>
    <row r="3186" spans="1:5" x14ac:dyDescent="0.25">
      <c r="A3186" s="40">
        <v>21311059</v>
      </c>
      <c r="B3186" s="37">
        <v>1</v>
      </c>
      <c r="C3186" s="37" t="s">
        <v>553</v>
      </c>
      <c r="D3186" s="40" t="s">
        <v>262</v>
      </c>
      <c r="E3186" s="40" t="s">
        <v>377</v>
      </c>
    </row>
    <row r="3187" spans="1:5" x14ac:dyDescent="0.25">
      <c r="A3187" s="40">
        <v>21311050</v>
      </c>
      <c r="B3187" s="37">
        <v>1</v>
      </c>
      <c r="C3187" s="37" t="s">
        <v>553</v>
      </c>
      <c r="D3187" s="40" t="s">
        <v>262</v>
      </c>
      <c r="E3187" s="40" t="s">
        <v>377</v>
      </c>
    </row>
    <row r="3188" spans="1:5" x14ac:dyDescent="0.25">
      <c r="A3188" s="40">
        <v>21311075</v>
      </c>
      <c r="B3188" s="37">
        <v>1</v>
      </c>
      <c r="C3188" s="37" t="s">
        <v>553</v>
      </c>
      <c r="D3188" s="40" t="s">
        <v>262</v>
      </c>
      <c r="E3188" s="40" t="s">
        <v>377</v>
      </c>
    </row>
    <row r="3189" spans="1:5" x14ac:dyDescent="0.25">
      <c r="A3189" s="40">
        <v>21311039</v>
      </c>
      <c r="B3189" s="37">
        <v>1</v>
      </c>
      <c r="C3189" s="37" t="s">
        <v>553</v>
      </c>
      <c r="D3189" s="40" t="s">
        <v>262</v>
      </c>
      <c r="E3189" s="40" t="s">
        <v>377</v>
      </c>
    </row>
    <row r="3190" spans="1:5" x14ac:dyDescent="0.25">
      <c r="A3190" s="40">
        <v>21311025</v>
      </c>
      <c r="B3190" s="37">
        <v>1</v>
      </c>
      <c r="C3190" s="37" t="s">
        <v>553</v>
      </c>
      <c r="D3190" s="40" t="s">
        <v>262</v>
      </c>
      <c r="E3190" s="40" t="s">
        <v>377</v>
      </c>
    </row>
    <row r="3191" spans="1:5" x14ac:dyDescent="0.25">
      <c r="A3191" s="40">
        <v>21311086</v>
      </c>
      <c r="B3191" s="37">
        <v>1</v>
      </c>
      <c r="C3191" s="37" t="s">
        <v>553</v>
      </c>
      <c r="D3191" s="40" t="s">
        <v>262</v>
      </c>
      <c r="E3191" s="40" t="s">
        <v>377</v>
      </c>
    </row>
    <row r="3192" spans="1:5" x14ac:dyDescent="0.25">
      <c r="A3192" s="40">
        <v>21311012</v>
      </c>
      <c r="B3192" s="37">
        <v>1</v>
      </c>
      <c r="C3192" s="37" t="s">
        <v>553</v>
      </c>
      <c r="D3192" s="40" t="s">
        <v>262</v>
      </c>
      <c r="E3192" s="40" t="s">
        <v>377</v>
      </c>
    </row>
    <row r="3193" spans="1:5" x14ac:dyDescent="0.25">
      <c r="A3193" s="40">
        <v>21311002</v>
      </c>
      <c r="B3193" s="37">
        <v>1</v>
      </c>
      <c r="C3193" s="37" t="s">
        <v>553</v>
      </c>
      <c r="D3193" s="40" t="s">
        <v>262</v>
      </c>
      <c r="E3193" s="40" t="s">
        <v>377</v>
      </c>
    </row>
    <row r="3194" spans="1:5" x14ac:dyDescent="0.25">
      <c r="A3194" s="40">
        <v>21311134</v>
      </c>
      <c r="B3194" s="37">
        <v>1</v>
      </c>
      <c r="C3194" s="37" t="s">
        <v>553</v>
      </c>
      <c r="D3194" s="40" t="s">
        <v>262</v>
      </c>
      <c r="E3194" s="40" t="s">
        <v>377</v>
      </c>
    </row>
    <row r="3195" spans="1:5" x14ac:dyDescent="0.25">
      <c r="A3195" s="40">
        <v>21311126</v>
      </c>
      <c r="B3195" s="37">
        <v>1</v>
      </c>
      <c r="C3195" s="37" t="s">
        <v>553</v>
      </c>
      <c r="D3195" s="40" t="s">
        <v>262</v>
      </c>
      <c r="E3195" s="40" t="s">
        <v>377</v>
      </c>
    </row>
    <row r="3196" spans="1:5" x14ac:dyDescent="0.25">
      <c r="A3196" s="40">
        <v>21311108</v>
      </c>
      <c r="B3196" s="37">
        <v>1</v>
      </c>
      <c r="C3196" s="37" t="s">
        <v>553</v>
      </c>
      <c r="D3196" s="40" t="s">
        <v>262</v>
      </c>
      <c r="E3196" s="40" t="s">
        <v>377</v>
      </c>
    </row>
    <row r="3197" spans="1:5" x14ac:dyDescent="0.25">
      <c r="A3197" s="40">
        <v>21311008</v>
      </c>
      <c r="B3197" s="37">
        <v>1</v>
      </c>
      <c r="C3197" s="37" t="s">
        <v>553</v>
      </c>
      <c r="D3197" s="40" t="s">
        <v>262</v>
      </c>
      <c r="E3197" s="40" t="s">
        <v>377</v>
      </c>
    </row>
    <row r="3198" spans="1:5" x14ac:dyDescent="0.25">
      <c r="A3198" s="40">
        <v>21311083</v>
      </c>
      <c r="B3198" s="37">
        <v>1</v>
      </c>
      <c r="C3198" s="37" t="s">
        <v>553</v>
      </c>
      <c r="D3198" s="40" t="s">
        <v>262</v>
      </c>
      <c r="E3198" s="40" t="s">
        <v>377</v>
      </c>
    </row>
    <row r="3199" spans="1:5" x14ac:dyDescent="0.25">
      <c r="A3199" s="40">
        <v>21311071</v>
      </c>
      <c r="B3199" s="37">
        <v>1</v>
      </c>
      <c r="C3199" s="37" t="s">
        <v>553</v>
      </c>
      <c r="D3199" s="40" t="s">
        <v>262</v>
      </c>
      <c r="E3199" s="40" t="s">
        <v>377</v>
      </c>
    </row>
    <row r="3200" spans="1:5" x14ac:dyDescent="0.25">
      <c r="A3200" s="40">
        <v>21311031</v>
      </c>
      <c r="B3200" s="37">
        <v>1</v>
      </c>
      <c r="C3200" s="37" t="s">
        <v>553</v>
      </c>
      <c r="D3200" s="40" t="s">
        <v>262</v>
      </c>
      <c r="E3200" s="40" t="s">
        <v>377</v>
      </c>
    </row>
    <row r="3201" spans="1:5" x14ac:dyDescent="0.25">
      <c r="A3201" s="40">
        <v>21311029</v>
      </c>
      <c r="B3201" s="37">
        <v>1</v>
      </c>
      <c r="C3201" s="37" t="s">
        <v>553</v>
      </c>
      <c r="D3201" s="40" t="s">
        <v>262</v>
      </c>
      <c r="E3201" s="40" t="s">
        <v>377</v>
      </c>
    </row>
    <row r="3202" spans="1:5" x14ac:dyDescent="0.25">
      <c r="A3202" s="40">
        <v>21311021</v>
      </c>
      <c r="B3202" s="37">
        <v>1</v>
      </c>
      <c r="C3202" s="37" t="s">
        <v>553</v>
      </c>
      <c r="D3202" s="40" t="s">
        <v>262</v>
      </c>
      <c r="E3202" s="40" t="s">
        <v>377</v>
      </c>
    </row>
    <row r="3203" spans="1:5" x14ac:dyDescent="0.25">
      <c r="A3203" s="40">
        <v>21311034</v>
      </c>
      <c r="B3203" s="37">
        <v>1</v>
      </c>
      <c r="C3203" s="37" t="s">
        <v>553</v>
      </c>
      <c r="D3203" s="40" t="s">
        <v>262</v>
      </c>
      <c r="E3203" s="40" t="s">
        <v>377</v>
      </c>
    </row>
    <row r="3204" spans="1:5" x14ac:dyDescent="0.25">
      <c r="A3204" s="40">
        <v>21311098</v>
      </c>
      <c r="B3204" s="37">
        <v>1</v>
      </c>
      <c r="C3204" s="37" t="s">
        <v>553</v>
      </c>
      <c r="D3204" s="40" t="s">
        <v>262</v>
      </c>
      <c r="E3204" s="40" t="s">
        <v>377</v>
      </c>
    </row>
    <row r="3205" spans="1:5" x14ac:dyDescent="0.25">
      <c r="A3205" s="40">
        <v>21311030</v>
      </c>
      <c r="B3205" s="37">
        <v>1</v>
      </c>
      <c r="C3205" s="37" t="s">
        <v>553</v>
      </c>
      <c r="D3205" s="40" t="s">
        <v>262</v>
      </c>
      <c r="E3205" s="40" t="s">
        <v>377</v>
      </c>
    </row>
    <row r="3206" spans="1:5" x14ac:dyDescent="0.25">
      <c r="A3206" s="40">
        <v>21311135</v>
      </c>
      <c r="B3206" s="37">
        <v>1</v>
      </c>
      <c r="C3206" s="37" t="s">
        <v>553</v>
      </c>
      <c r="D3206" s="40" t="s">
        <v>262</v>
      </c>
      <c r="E3206" s="40" t="s">
        <v>377</v>
      </c>
    </row>
    <row r="3207" spans="1:5" x14ac:dyDescent="0.25">
      <c r="A3207" s="40">
        <v>21311092</v>
      </c>
      <c r="B3207" s="37">
        <v>1</v>
      </c>
      <c r="C3207" s="37" t="s">
        <v>554</v>
      </c>
      <c r="D3207" s="40" t="s">
        <v>262</v>
      </c>
      <c r="E3207" s="40" t="s">
        <v>377</v>
      </c>
    </row>
    <row r="3208" spans="1:5" x14ac:dyDescent="0.25">
      <c r="A3208" s="40">
        <v>21311081</v>
      </c>
      <c r="B3208" s="37">
        <v>1</v>
      </c>
      <c r="C3208" s="37" t="s">
        <v>554</v>
      </c>
      <c r="D3208" s="40" t="s">
        <v>262</v>
      </c>
      <c r="E3208" s="40" t="s">
        <v>377</v>
      </c>
    </row>
    <row r="3209" spans="1:5" x14ac:dyDescent="0.25">
      <c r="A3209" s="40">
        <v>21311104</v>
      </c>
      <c r="B3209" s="37">
        <v>1</v>
      </c>
      <c r="C3209" s="37" t="s">
        <v>554</v>
      </c>
      <c r="D3209" s="40" t="s">
        <v>262</v>
      </c>
      <c r="E3209" s="40" t="s">
        <v>377</v>
      </c>
    </row>
    <row r="3210" spans="1:5" x14ac:dyDescent="0.25">
      <c r="A3210" s="40">
        <v>21311127</v>
      </c>
      <c r="B3210" s="37">
        <v>1</v>
      </c>
      <c r="C3210" s="37" t="s">
        <v>554</v>
      </c>
      <c r="D3210" s="40" t="s">
        <v>262</v>
      </c>
      <c r="E3210" s="40" t="s">
        <v>377</v>
      </c>
    </row>
    <row r="3211" spans="1:5" x14ac:dyDescent="0.25">
      <c r="A3211" s="40">
        <v>21311062</v>
      </c>
      <c r="B3211" s="37">
        <v>1</v>
      </c>
      <c r="C3211" s="37" t="s">
        <v>554</v>
      </c>
      <c r="D3211" s="40" t="s">
        <v>262</v>
      </c>
      <c r="E3211" s="40" t="s">
        <v>377</v>
      </c>
    </row>
    <row r="3212" spans="1:5" x14ac:dyDescent="0.25">
      <c r="A3212" s="40">
        <v>21311072</v>
      </c>
      <c r="B3212" s="37">
        <v>1</v>
      </c>
      <c r="C3212" s="37" t="s">
        <v>554</v>
      </c>
      <c r="D3212" s="40" t="s">
        <v>262</v>
      </c>
      <c r="E3212" s="40" t="s">
        <v>377</v>
      </c>
    </row>
    <row r="3213" spans="1:5" x14ac:dyDescent="0.25">
      <c r="A3213" s="40">
        <v>21311107</v>
      </c>
      <c r="B3213" s="37">
        <v>1</v>
      </c>
      <c r="C3213" s="37" t="s">
        <v>554</v>
      </c>
      <c r="D3213" s="40" t="s">
        <v>262</v>
      </c>
      <c r="E3213" s="40" t="s">
        <v>377</v>
      </c>
    </row>
    <row r="3214" spans="1:5" x14ac:dyDescent="0.25">
      <c r="A3214" s="40">
        <v>21311120</v>
      </c>
      <c r="B3214" s="37">
        <v>1</v>
      </c>
      <c r="C3214" s="37" t="s">
        <v>554</v>
      </c>
      <c r="D3214" s="40" t="s">
        <v>262</v>
      </c>
      <c r="E3214" s="40" t="s">
        <v>377</v>
      </c>
    </row>
    <row r="3215" spans="1:5" x14ac:dyDescent="0.25">
      <c r="A3215" s="40">
        <v>21311088</v>
      </c>
      <c r="B3215" s="37">
        <v>1</v>
      </c>
      <c r="C3215" s="37" t="s">
        <v>554</v>
      </c>
      <c r="D3215" s="40" t="s">
        <v>262</v>
      </c>
      <c r="E3215" s="40" t="s">
        <v>377</v>
      </c>
    </row>
    <row r="3216" spans="1:5" x14ac:dyDescent="0.25">
      <c r="A3216" s="40">
        <v>21311058</v>
      </c>
      <c r="B3216" s="37">
        <v>1</v>
      </c>
      <c r="C3216" s="37" t="s">
        <v>554</v>
      </c>
      <c r="D3216" s="40" t="s">
        <v>262</v>
      </c>
      <c r="E3216" s="40" t="s">
        <v>377</v>
      </c>
    </row>
    <row r="3217" spans="1:5" x14ac:dyDescent="0.25">
      <c r="A3217" s="40">
        <v>21311073</v>
      </c>
      <c r="B3217" s="37">
        <v>1</v>
      </c>
      <c r="C3217" s="37" t="s">
        <v>554</v>
      </c>
      <c r="D3217" s="40" t="s">
        <v>262</v>
      </c>
      <c r="E3217" s="40" t="s">
        <v>377</v>
      </c>
    </row>
    <row r="3218" spans="1:5" x14ac:dyDescent="0.25">
      <c r="A3218" s="40">
        <v>21311130</v>
      </c>
      <c r="B3218" s="37">
        <v>1</v>
      </c>
      <c r="C3218" s="37" t="s">
        <v>554</v>
      </c>
      <c r="D3218" s="40" t="s">
        <v>262</v>
      </c>
      <c r="E3218" s="40" t="s">
        <v>377</v>
      </c>
    </row>
    <row r="3219" spans="1:5" x14ac:dyDescent="0.25">
      <c r="A3219" s="40">
        <v>21311049</v>
      </c>
      <c r="B3219" s="37">
        <v>1</v>
      </c>
      <c r="C3219" s="37" t="s">
        <v>554</v>
      </c>
      <c r="D3219" s="40" t="s">
        <v>262</v>
      </c>
      <c r="E3219" s="40" t="s">
        <v>377</v>
      </c>
    </row>
    <row r="3220" spans="1:5" x14ac:dyDescent="0.25">
      <c r="A3220" s="40">
        <v>21311112</v>
      </c>
      <c r="B3220" s="37">
        <v>1</v>
      </c>
      <c r="C3220" s="37" t="s">
        <v>554</v>
      </c>
      <c r="D3220" s="40" t="s">
        <v>262</v>
      </c>
      <c r="E3220" s="40" t="s">
        <v>377</v>
      </c>
    </row>
    <row r="3221" spans="1:5" x14ac:dyDescent="0.25">
      <c r="A3221" s="40">
        <v>21311124</v>
      </c>
      <c r="B3221" s="37">
        <v>1</v>
      </c>
      <c r="C3221" s="37" t="s">
        <v>554</v>
      </c>
      <c r="D3221" s="40" t="s">
        <v>262</v>
      </c>
      <c r="E3221" s="40" t="s">
        <v>377</v>
      </c>
    </row>
    <row r="3222" spans="1:5" x14ac:dyDescent="0.25">
      <c r="A3222" s="40">
        <v>21311054</v>
      </c>
      <c r="B3222" s="37">
        <v>1</v>
      </c>
      <c r="C3222" s="37" t="s">
        <v>554</v>
      </c>
      <c r="D3222" s="40" t="s">
        <v>262</v>
      </c>
      <c r="E3222" s="40" t="s">
        <v>377</v>
      </c>
    </row>
    <row r="3223" spans="1:5" x14ac:dyDescent="0.25">
      <c r="A3223" s="40">
        <v>21311064</v>
      </c>
      <c r="B3223" s="37">
        <v>1</v>
      </c>
      <c r="C3223" s="37" t="s">
        <v>554</v>
      </c>
      <c r="D3223" s="40" t="s">
        <v>262</v>
      </c>
      <c r="E3223" s="40" t="s">
        <v>377</v>
      </c>
    </row>
    <row r="3224" spans="1:5" x14ac:dyDescent="0.25">
      <c r="A3224" s="40">
        <v>21311129</v>
      </c>
      <c r="B3224" s="37">
        <v>1</v>
      </c>
      <c r="C3224" s="37" t="s">
        <v>554</v>
      </c>
      <c r="D3224" s="40" t="s">
        <v>262</v>
      </c>
      <c r="E3224" s="40" t="s">
        <v>377</v>
      </c>
    </row>
    <row r="3225" spans="1:5" x14ac:dyDescent="0.25">
      <c r="A3225" s="40">
        <v>21311040</v>
      </c>
      <c r="B3225" s="37">
        <v>1</v>
      </c>
      <c r="C3225" s="37" t="s">
        <v>554</v>
      </c>
      <c r="D3225" s="40" t="s">
        <v>262</v>
      </c>
      <c r="E3225" s="40" t="s">
        <v>377</v>
      </c>
    </row>
    <row r="3226" spans="1:5" x14ac:dyDescent="0.25">
      <c r="A3226" s="40">
        <v>21311003</v>
      </c>
      <c r="B3226" s="37">
        <v>1</v>
      </c>
      <c r="C3226" s="37" t="s">
        <v>554</v>
      </c>
      <c r="D3226" s="40" t="s">
        <v>262</v>
      </c>
      <c r="E3226" s="40" t="s">
        <v>377</v>
      </c>
    </row>
    <row r="3227" spans="1:5" x14ac:dyDescent="0.25">
      <c r="A3227" s="40">
        <v>21311044</v>
      </c>
      <c r="B3227" s="37">
        <v>1</v>
      </c>
      <c r="C3227" s="37" t="s">
        <v>554</v>
      </c>
      <c r="D3227" s="40" t="s">
        <v>262</v>
      </c>
      <c r="E3227" s="40" t="s">
        <v>377</v>
      </c>
    </row>
    <row r="3228" spans="1:5" x14ac:dyDescent="0.25">
      <c r="A3228" s="40">
        <v>21311113</v>
      </c>
      <c r="B3228" s="37">
        <v>1</v>
      </c>
      <c r="C3228" s="37" t="s">
        <v>554</v>
      </c>
      <c r="D3228" s="40" t="s">
        <v>262</v>
      </c>
      <c r="E3228" s="40" t="s">
        <v>377</v>
      </c>
    </row>
    <row r="3229" spans="1:5" x14ac:dyDescent="0.25">
      <c r="A3229" s="40">
        <v>21311023</v>
      </c>
      <c r="B3229" s="37">
        <v>1</v>
      </c>
      <c r="C3229" s="37" t="s">
        <v>554</v>
      </c>
      <c r="D3229" s="40" t="s">
        <v>262</v>
      </c>
      <c r="E3229" s="40" t="s">
        <v>377</v>
      </c>
    </row>
    <row r="3230" spans="1:5" x14ac:dyDescent="0.25">
      <c r="A3230" s="40">
        <v>21311015</v>
      </c>
      <c r="B3230" s="37">
        <v>1</v>
      </c>
      <c r="C3230" s="37" t="s">
        <v>554</v>
      </c>
      <c r="D3230" s="40" t="s">
        <v>262</v>
      </c>
      <c r="E3230" s="40" t="s">
        <v>377</v>
      </c>
    </row>
    <row r="3231" spans="1:5" x14ac:dyDescent="0.25">
      <c r="A3231" s="40">
        <v>21311014</v>
      </c>
      <c r="B3231" s="37">
        <v>1</v>
      </c>
      <c r="C3231" s="37" t="s">
        <v>554</v>
      </c>
      <c r="D3231" s="40" t="s">
        <v>262</v>
      </c>
      <c r="E3231" s="40" t="s">
        <v>377</v>
      </c>
    </row>
    <row r="3232" spans="1:5" x14ac:dyDescent="0.25">
      <c r="A3232" s="40">
        <v>21311019</v>
      </c>
      <c r="B3232" s="37">
        <v>1</v>
      </c>
      <c r="C3232" s="37" t="s">
        <v>554</v>
      </c>
      <c r="D3232" s="40" t="s">
        <v>262</v>
      </c>
      <c r="E3232" s="40" t="s">
        <v>377</v>
      </c>
    </row>
    <row r="3233" spans="1:5" x14ac:dyDescent="0.25">
      <c r="A3233" s="40">
        <v>21311033</v>
      </c>
      <c r="B3233" s="37">
        <v>1</v>
      </c>
      <c r="C3233" s="37" t="s">
        <v>554</v>
      </c>
      <c r="D3233" s="40" t="s">
        <v>262</v>
      </c>
      <c r="E3233" s="40" t="s">
        <v>377</v>
      </c>
    </row>
    <row r="3234" spans="1:5" x14ac:dyDescent="0.25">
      <c r="A3234" s="40">
        <v>21311011</v>
      </c>
      <c r="B3234" s="37">
        <v>1</v>
      </c>
      <c r="C3234" s="37" t="s">
        <v>554</v>
      </c>
      <c r="D3234" s="40" t="s">
        <v>262</v>
      </c>
      <c r="E3234" s="40" t="s">
        <v>377</v>
      </c>
    </row>
    <row r="3235" spans="1:5" x14ac:dyDescent="0.25">
      <c r="A3235" s="40">
        <v>21311036</v>
      </c>
      <c r="B3235" s="37">
        <v>1</v>
      </c>
      <c r="C3235" s="37" t="s">
        <v>554</v>
      </c>
      <c r="D3235" s="40" t="s">
        <v>262</v>
      </c>
      <c r="E3235" s="40" t="s">
        <v>377</v>
      </c>
    </row>
    <row r="3236" spans="1:5" x14ac:dyDescent="0.25">
      <c r="A3236" s="40">
        <v>21311099</v>
      </c>
      <c r="B3236" s="37">
        <v>1</v>
      </c>
      <c r="C3236" s="37" t="s">
        <v>554</v>
      </c>
      <c r="D3236" s="40" t="s">
        <v>262</v>
      </c>
      <c r="E3236" s="40" t="s">
        <v>377</v>
      </c>
    </row>
    <row r="3237" spans="1:5" x14ac:dyDescent="0.25">
      <c r="A3237" s="40">
        <v>21311024</v>
      </c>
      <c r="B3237" s="37">
        <v>1</v>
      </c>
      <c r="C3237" s="37" t="s">
        <v>620</v>
      </c>
      <c r="D3237" s="40" t="s">
        <v>263</v>
      </c>
      <c r="E3237" s="40" t="s">
        <v>377</v>
      </c>
    </row>
    <row r="3238" spans="1:5" x14ac:dyDescent="0.25">
      <c r="A3238" s="40">
        <v>21311001</v>
      </c>
      <c r="B3238" s="37">
        <v>1</v>
      </c>
      <c r="C3238" s="37" t="s">
        <v>620</v>
      </c>
      <c r="D3238" s="40" t="s">
        <v>263</v>
      </c>
      <c r="E3238" s="40" t="s">
        <v>377</v>
      </c>
    </row>
    <row r="3239" spans="1:5" x14ac:dyDescent="0.25">
      <c r="A3239" s="40">
        <v>21311065</v>
      </c>
      <c r="B3239" s="37">
        <v>1</v>
      </c>
      <c r="C3239" s="37" t="s">
        <v>620</v>
      </c>
      <c r="D3239" s="40" t="s">
        <v>263</v>
      </c>
      <c r="E3239" s="40" t="s">
        <v>377</v>
      </c>
    </row>
    <row r="3240" spans="1:5" x14ac:dyDescent="0.25">
      <c r="A3240" s="40">
        <v>21311082</v>
      </c>
      <c r="B3240" s="37">
        <v>1</v>
      </c>
      <c r="C3240" s="37" t="s">
        <v>620</v>
      </c>
      <c r="D3240" s="40" t="s">
        <v>263</v>
      </c>
      <c r="E3240" s="40" t="s">
        <v>377</v>
      </c>
    </row>
    <row r="3241" spans="1:5" x14ac:dyDescent="0.25">
      <c r="A3241" s="40">
        <v>21311009</v>
      </c>
      <c r="B3241" s="37">
        <v>1</v>
      </c>
      <c r="C3241" s="37" t="s">
        <v>620</v>
      </c>
      <c r="D3241" s="40" t="s">
        <v>263</v>
      </c>
      <c r="E3241" s="40" t="s">
        <v>377</v>
      </c>
    </row>
    <row r="3242" spans="1:5" x14ac:dyDescent="0.25">
      <c r="A3242" s="40">
        <v>21311028</v>
      </c>
      <c r="B3242" s="37">
        <v>1</v>
      </c>
      <c r="C3242" s="37" t="s">
        <v>620</v>
      </c>
      <c r="D3242" s="40" t="s">
        <v>263</v>
      </c>
      <c r="E3242" s="40" t="s">
        <v>377</v>
      </c>
    </row>
    <row r="3243" spans="1:5" x14ac:dyDescent="0.25">
      <c r="A3243" s="40">
        <v>21311109</v>
      </c>
      <c r="B3243" s="37">
        <v>1</v>
      </c>
      <c r="C3243" s="37" t="s">
        <v>620</v>
      </c>
      <c r="D3243" s="40" t="s">
        <v>263</v>
      </c>
      <c r="E3243" s="40" t="s">
        <v>377</v>
      </c>
    </row>
    <row r="3244" spans="1:5" x14ac:dyDescent="0.25">
      <c r="A3244" s="40">
        <v>21311097</v>
      </c>
      <c r="B3244" s="37">
        <v>1</v>
      </c>
      <c r="C3244" s="37" t="s">
        <v>620</v>
      </c>
      <c r="D3244" s="40" t="s">
        <v>263</v>
      </c>
      <c r="E3244" s="40" t="s">
        <v>377</v>
      </c>
    </row>
    <row r="3245" spans="1:5" x14ac:dyDescent="0.25">
      <c r="A3245" s="40">
        <v>21311096</v>
      </c>
      <c r="B3245" s="37">
        <v>1</v>
      </c>
      <c r="C3245" s="37" t="s">
        <v>620</v>
      </c>
      <c r="D3245" s="40" t="s">
        <v>263</v>
      </c>
      <c r="E3245" s="40" t="s">
        <v>377</v>
      </c>
    </row>
    <row r="3246" spans="1:5" x14ac:dyDescent="0.25">
      <c r="A3246" s="40">
        <v>21311084</v>
      </c>
      <c r="B3246" s="37">
        <v>1</v>
      </c>
      <c r="C3246" s="37" t="s">
        <v>620</v>
      </c>
      <c r="D3246" s="40" t="s">
        <v>263</v>
      </c>
      <c r="E3246" s="40" t="s">
        <v>377</v>
      </c>
    </row>
    <row r="3247" spans="1:5" x14ac:dyDescent="0.25">
      <c r="A3247" s="40">
        <v>21311105</v>
      </c>
      <c r="B3247" s="37">
        <v>1</v>
      </c>
      <c r="C3247" s="37" t="s">
        <v>620</v>
      </c>
      <c r="D3247" s="40" t="s">
        <v>263</v>
      </c>
      <c r="E3247" s="40" t="s">
        <v>377</v>
      </c>
    </row>
    <row r="3248" spans="1:5" x14ac:dyDescent="0.25">
      <c r="A3248" s="40">
        <v>21311035</v>
      </c>
      <c r="B3248" s="37">
        <v>1</v>
      </c>
      <c r="C3248" s="37" t="s">
        <v>620</v>
      </c>
      <c r="D3248" s="40" t="s">
        <v>263</v>
      </c>
      <c r="E3248" s="40" t="s">
        <v>377</v>
      </c>
    </row>
    <row r="3249" spans="1:5" x14ac:dyDescent="0.25">
      <c r="A3249" s="40">
        <v>21311038</v>
      </c>
      <c r="B3249" s="37">
        <v>1</v>
      </c>
      <c r="C3249" s="37" t="s">
        <v>620</v>
      </c>
      <c r="D3249" s="40" t="s">
        <v>263</v>
      </c>
      <c r="E3249" s="40" t="s">
        <v>377</v>
      </c>
    </row>
    <row r="3250" spans="1:5" x14ac:dyDescent="0.25">
      <c r="A3250" s="40">
        <v>21311087</v>
      </c>
      <c r="B3250" s="37">
        <v>1</v>
      </c>
      <c r="C3250" s="37" t="s">
        <v>620</v>
      </c>
      <c r="D3250" s="40" t="s">
        <v>263</v>
      </c>
      <c r="E3250" s="40" t="s">
        <v>377</v>
      </c>
    </row>
    <row r="3251" spans="1:5" x14ac:dyDescent="0.25">
      <c r="A3251" s="40">
        <v>21311066</v>
      </c>
      <c r="B3251" s="37">
        <v>1</v>
      </c>
      <c r="C3251" s="37" t="s">
        <v>620</v>
      </c>
      <c r="D3251" s="40" t="s">
        <v>263</v>
      </c>
      <c r="E3251" s="40" t="s">
        <v>377</v>
      </c>
    </row>
    <row r="3252" spans="1:5" x14ac:dyDescent="0.25">
      <c r="A3252" s="40">
        <v>21311047</v>
      </c>
      <c r="B3252" s="37">
        <v>1</v>
      </c>
      <c r="C3252" s="37" t="s">
        <v>620</v>
      </c>
      <c r="D3252" s="40" t="s">
        <v>263</v>
      </c>
      <c r="E3252" s="40" t="s">
        <v>377</v>
      </c>
    </row>
    <row r="3253" spans="1:5" x14ac:dyDescent="0.25">
      <c r="A3253" s="40">
        <v>21311079</v>
      </c>
      <c r="B3253" s="37">
        <v>1</v>
      </c>
      <c r="C3253" s="37" t="s">
        <v>620</v>
      </c>
      <c r="D3253" s="40" t="s">
        <v>263</v>
      </c>
      <c r="E3253" s="40" t="s">
        <v>377</v>
      </c>
    </row>
    <row r="3254" spans="1:5" x14ac:dyDescent="0.25">
      <c r="A3254" s="40">
        <v>21311118</v>
      </c>
      <c r="B3254" s="37">
        <v>1</v>
      </c>
      <c r="C3254" s="37" t="s">
        <v>620</v>
      </c>
      <c r="D3254" s="40" t="s">
        <v>263</v>
      </c>
      <c r="E3254" s="40" t="s">
        <v>377</v>
      </c>
    </row>
    <row r="3255" spans="1:5" x14ac:dyDescent="0.25">
      <c r="A3255" s="40">
        <v>21311080</v>
      </c>
      <c r="B3255" s="37">
        <v>1</v>
      </c>
      <c r="C3255" s="37" t="s">
        <v>620</v>
      </c>
      <c r="D3255" s="40" t="s">
        <v>263</v>
      </c>
      <c r="E3255" s="40" t="s">
        <v>377</v>
      </c>
    </row>
    <row r="3256" spans="1:5" x14ac:dyDescent="0.25">
      <c r="A3256" s="40">
        <v>21311057</v>
      </c>
      <c r="B3256" s="37">
        <v>1</v>
      </c>
      <c r="C3256" s="37" t="s">
        <v>620</v>
      </c>
      <c r="D3256" s="40" t="s">
        <v>263</v>
      </c>
      <c r="E3256" s="40" t="s">
        <v>377</v>
      </c>
    </row>
    <row r="3257" spans="1:5" x14ac:dyDescent="0.25">
      <c r="A3257" s="40">
        <v>18311070</v>
      </c>
      <c r="B3257" s="37">
        <v>4</v>
      </c>
      <c r="C3257" s="37" t="s">
        <v>572</v>
      </c>
      <c r="D3257" s="40" t="s">
        <v>262</v>
      </c>
      <c r="E3257" s="40" t="s">
        <v>377</v>
      </c>
    </row>
    <row r="3258" spans="1:5" x14ac:dyDescent="0.25">
      <c r="A3258" s="40">
        <v>20311103</v>
      </c>
      <c r="B3258" s="37">
        <v>4</v>
      </c>
      <c r="C3258" s="37" t="s">
        <v>572</v>
      </c>
      <c r="D3258" s="40" t="s">
        <v>262</v>
      </c>
      <c r="E3258" s="40" t="s">
        <v>377</v>
      </c>
    </row>
    <row r="3259" spans="1:5" x14ac:dyDescent="0.25">
      <c r="A3259" s="40">
        <v>20311035</v>
      </c>
      <c r="B3259" s="37">
        <v>4</v>
      </c>
      <c r="C3259" s="37" t="s">
        <v>572</v>
      </c>
      <c r="D3259" s="40" t="s">
        <v>262</v>
      </c>
      <c r="E3259" s="40" t="s">
        <v>377</v>
      </c>
    </row>
    <row r="3260" spans="1:5" x14ac:dyDescent="0.25">
      <c r="A3260" s="40">
        <v>20311017</v>
      </c>
      <c r="B3260" s="37">
        <v>4</v>
      </c>
      <c r="C3260" s="37" t="s">
        <v>572</v>
      </c>
      <c r="D3260" s="40" t="s">
        <v>262</v>
      </c>
      <c r="E3260" s="40" t="s">
        <v>377</v>
      </c>
    </row>
    <row r="3261" spans="1:5" x14ac:dyDescent="0.25">
      <c r="A3261" s="40">
        <v>20311093</v>
      </c>
      <c r="B3261" s="37">
        <v>4</v>
      </c>
      <c r="C3261" s="37" t="s">
        <v>572</v>
      </c>
      <c r="D3261" s="40" t="s">
        <v>262</v>
      </c>
      <c r="E3261" s="40" t="s">
        <v>377</v>
      </c>
    </row>
    <row r="3262" spans="1:5" x14ac:dyDescent="0.25">
      <c r="A3262" s="40">
        <v>20311044</v>
      </c>
      <c r="B3262" s="37">
        <v>4</v>
      </c>
      <c r="C3262" s="37" t="s">
        <v>572</v>
      </c>
      <c r="D3262" s="40" t="s">
        <v>262</v>
      </c>
      <c r="E3262" s="40" t="s">
        <v>377</v>
      </c>
    </row>
    <row r="3263" spans="1:5" x14ac:dyDescent="0.25">
      <c r="A3263" s="40">
        <v>20311031</v>
      </c>
      <c r="B3263" s="37">
        <v>4</v>
      </c>
      <c r="C3263" s="37" t="s">
        <v>572</v>
      </c>
      <c r="D3263" s="40" t="s">
        <v>262</v>
      </c>
      <c r="E3263" s="40" t="s">
        <v>377</v>
      </c>
    </row>
    <row r="3264" spans="1:5" x14ac:dyDescent="0.25">
      <c r="A3264" s="40">
        <v>20311085</v>
      </c>
      <c r="B3264" s="37">
        <v>4</v>
      </c>
      <c r="C3264" s="37" t="s">
        <v>572</v>
      </c>
      <c r="D3264" s="40" t="s">
        <v>262</v>
      </c>
      <c r="E3264" s="40" t="s">
        <v>377</v>
      </c>
    </row>
    <row r="3265" spans="1:5" x14ac:dyDescent="0.25">
      <c r="A3265" s="40">
        <v>20311055</v>
      </c>
      <c r="B3265" s="37">
        <v>4</v>
      </c>
      <c r="C3265" s="37" t="s">
        <v>572</v>
      </c>
      <c r="D3265" s="40" t="s">
        <v>262</v>
      </c>
      <c r="E3265" s="40" t="s">
        <v>377</v>
      </c>
    </row>
    <row r="3266" spans="1:5" x14ac:dyDescent="0.25">
      <c r="A3266" s="40">
        <v>19311080</v>
      </c>
      <c r="B3266" s="37">
        <v>4</v>
      </c>
      <c r="C3266" s="37" t="s">
        <v>572</v>
      </c>
      <c r="D3266" s="40" t="s">
        <v>262</v>
      </c>
      <c r="E3266" s="40" t="s">
        <v>377</v>
      </c>
    </row>
    <row r="3267" spans="1:5" x14ac:dyDescent="0.25">
      <c r="A3267" s="40">
        <v>20311040</v>
      </c>
      <c r="B3267" s="37">
        <v>4</v>
      </c>
      <c r="C3267" s="37" t="s">
        <v>572</v>
      </c>
      <c r="D3267" s="40" t="s">
        <v>262</v>
      </c>
      <c r="E3267" s="40" t="s">
        <v>377</v>
      </c>
    </row>
    <row r="3268" spans="1:5" x14ac:dyDescent="0.25">
      <c r="A3268" s="40">
        <v>20311026</v>
      </c>
      <c r="B3268" s="37">
        <v>4</v>
      </c>
      <c r="C3268" s="37" t="s">
        <v>572</v>
      </c>
      <c r="D3268" s="40" t="s">
        <v>262</v>
      </c>
      <c r="E3268" s="40" t="s">
        <v>377</v>
      </c>
    </row>
    <row r="3269" spans="1:5" x14ac:dyDescent="0.25">
      <c r="A3269" s="40">
        <v>20311008</v>
      </c>
      <c r="B3269" s="37">
        <v>4</v>
      </c>
      <c r="C3269" s="37" t="s">
        <v>572</v>
      </c>
      <c r="D3269" s="40" t="s">
        <v>262</v>
      </c>
      <c r="E3269" s="40" t="s">
        <v>377</v>
      </c>
    </row>
    <row r="3270" spans="1:5" x14ac:dyDescent="0.25">
      <c r="A3270" s="40">
        <v>19311135</v>
      </c>
      <c r="B3270" s="37">
        <v>4</v>
      </c>
      <c r="C3270" s="37" t="s">
        <v>573</v>
      </c>
      <c r="D3270" s="40" t="s">
        <v>263</v>
      </c>
      <c r="E3270" s="40" t="s">
        <v>377</v>
      </c>
    </row>
    <row r="3271" spans="1:5" x14ac:dyDescent="0.25">
      <c r="A3271" s="40">
        <v>20311111</v>
      </c>
      <c r="B3271" s="37">
        <v>4</v>
      </c>
      <c r="C3271" s="37" t="s">
        <v>573</v>
      </c>
      <c r="D3271" s="40" t="s">
        <v>263</v>
      </c>
      <c r="E3271" s="40" t="s">
        <v>377</v>
      </c>
    </row>
    <row r="3272" spans="1:5" x14ac:dyDescent="0.25">
      <c r="A3272" s="40">
        <v>20311079</v>
      </c>
      <c r="B3272" s="37">
        <v>4</v>
      </c>
      <c r="C3272" s="37" t="s">
        <v>573</v>
      </c>
      <c r="D3272" s="40" t="s">
        <v>263</v>
      </c>
      <c r="E3272" s="40" t="s">
        <v>377</v>
      </c>
    </row>
    <row r="3273" spans="1:5" x14ac:dyDescent="0.25">
      <c r="A3273" s="40">
        <v>20311020</v>
      </c>
      <c r="B3273" s="37">
        <v>4</v>
      </c>
      <c r="C3273" s="37" t="s">
        <v>574</v>
      </c>
      <c r="D3273" s="40" t="s">
        <v>262</v>
      </c>
      <c r="E3273" s="40" t="s">
        <v>594</v>
      </c>
    </row>
    <row r="3274" spans="1:5" x14ac:dyDescent="0.25">
      <c r="A3274" s="40">
        <v>20311027</v>
      </c>
      <c r="B3274" s="37">
        <v>4</v>
      </c>
      <c r="C3274" s="37" t="s">
        <v>574</v>
      </c>
      <c r="D3274" s="40" t="s">
        <v>262</v>
      </c>
      <c r="E3274" s="40" t="s">
        <v>594</v>
      </c>
    </row>
    <row r="3275" spans="1:5" x14ac:dyDescent="0.25">
      <c r="A3275" s="40">
        <v>20311095</v>
      </c>
      <c r="B3275" s="37">
        <v>4</v>
      </c>
      <c r="C3275" s="37" t="s">
        <v>574</v>
      </c>
      <c r="D3275" s="40" t="s">
        <v>262</v>
      </c>
      <c r="E3275" s="40" t="s">
        <v>594</v>
      </c>
    </row>
    <row r="3276" spans="1:5" x14ac:dyDescent="0.25">
      <c r="A3276" s="40">
        <v>20311054</v>
      </c>
      <c r="B3276" s="37">
        <v>4</v>
      </c>
      <c r="C3276" s="37" t="s">
        <v>574</v>
      </c>
      <c r="D3276" s="40" t="s">
        <v>262</v>
      </c>
      <c r="E3276" s="40" t="s">
        <v>594</v>
      </c>
    </row>
    <row r="3277" spans="1:5" x14ac:dyDescent="0.25">
      <c r="A3277" s="40">
        <v>20311037</v>
      </c>
      <c r="B3277" s="37">
        <v>4</v>
      </c>
      <c r="C3277" s="37" t="s">
        <v>574</v>
      </c>
      <c r="D3277" s="40" t="s">
        <v>262</v>
      </c>
      <c r="E3277" s="40" t="s">
        <v>594</v>
      </c>
    </row>
    <row r="3278" spans="1:5" x14ac:dyDescent="0.25">
      <c r="A3278" s="40">
        <v>21311007</v>
      </c>
      <c r="B3278" s="37">
        <v>1</v>
      </c>
      <c r="C3278" s="37" t="s">
        <v>292</v>
      </c>
      <c r="D3278" s="40" t="s">
        <v>262</v>
      </c>
      <c r="E3278" s="40" t="s">
        <v>378</v>
      </c>
    </row>
    <row r="3279" spans="1:5" x14ac:dyDescent="0.25">
      <c r="A3279" s="40">
        <v>21311043</v>
      </c>
      <c r="B3279" s="37">
        <v>1</v>
      </c>
      <c r="C3279" s="37" t="s">
        <v>292</v>
      </c>
      <c r="D3279" s="40" t="s">
        <v>262</v>
      </c>
      <c r="E3279" s="40" t="s">
        <v>378</v>
      </c>
    </row>
    <row r="3280" spans="1:5" x14ac:dyDescent="0.25">
      <c r="A3280" s="40">
        <v>21311004</v>
      </c>
      <c r="B3280" s="37">
        <v>1</v>
      </c>
      <c r="C3280" s="37" t="s">
        <v>292</v>
      </c>
      <c r="D3280" s="40" t="s">
        <v>262</v>
      </c>
      <c r="E3280" s="40" t="s">
        <v>378</v>
      </c>
    </row>
    <row r="3281" spans="1:5" x14ac:dyDescent="0.25">
      <c r="A3281" s="40">
        <v>19311017</v>
      </c>
      <c r="B3281" s="37">
        <v>1</v>
      </c>
      <c r="C3281" s="37" t="s">
        <v>292</v>
      </c>
      <c r="D3281" s="40" t="s">
        <v>262</v>
      </c>
      <c r="E3281" s="40" t="s">
        <v>378</v>
      </c>
    </row>
    <row r="3282" spans="1:5" x14ac:dyDescent="0.25">
      <c r="A3282" s="40">
        <v>21311102</v>
      </c>
      <c r="B3282" s="37">
        <v>1</v>
      </c>
      <c r="C3282" s="37" t="s">
        <v>292</v>
      </c>
      <c r="D3282" s="40" t="s">
        <v>262</v>
      </c>
      <c r="E3282" s="40" t="s">
        <v>378</v>
      </c>
    </row>
    <row r="3283" spans="1:5" x14ac:dyDescent="0.25">
      <c r="A3283" s="40">
        <v>21311026</v>
      </c>
      <c r="B3283" s="37">
        <v>1</v>
      </c>
      <c r="C3283" s="37" t="s">
        <v>292</v>
      </c>
      <c r="D3283" s="40" t="s">
        <v>262</v>
      </c>
      <c r="E3283" s="40" t="s">
        <v>378</v>
      </c>
    </row>
    <row r="3284" spans="1:5" x14ac:dyDescent="0.25">
      <c r="A3284" s="40">
        <v>21311048</v>
      </c>
      <c r="B3284" s="37">
        <v>1</v>
      </c>
      <c r="C3284" s="37" t="s">
        <v>292</v>
      </c>
      <c r="D3284" s="40" t="s">
        <v>262</v>
      </c>
      <c r="E3284" s="40" t="s">
        <v>378</v>
      </c>
    </row>
    <row r="3285" spans="1:5" x14ac:dyDescent="0.25">
      <c r="A3285" s="40">
        <v>21311061</v>
      </c>
      <c r="B3285" s="37">
        <v>1</v>
      </c>
      <c r="C3285" s="37" t="s">
        <v>292</v>
      </c>
      <c r="D3285" s="40" t="s">
        <v>262</v>
      </c>
      <c r="E3285" s="40" t="s">
        <v>378</v>
      </c>
    </row>
    <row r="3286" spans="1:5" x14ac:dyDescent="0.25">
      <c r="A3286" s="40">
        <v>21311017</v>
      </c>
      <c r="B3286" s="37">
        <v>1</v>
      </c>
      <c r="C3286" s="37" t="s">
        <v>292</v>
      </c>
      <c r="D3286" s="40" t="s">
        <v>262</v>
      </c>
      <c r="E3286" s="40" t="s">
        <v>378</v>
      </c>
    </row>
    <row r="3287" spans="1:5" x14ac:dyDescent="0.25">
      <c r="A3287" s="40">
        <v>21311077</v>
      </c>
      <c r="B3287" s="37">
        <v>1</v>
      </c>
      <c r="C3287" s="37" t="s">
        <v>292</v>
      </c>
      <c r="D3287" s="40" t="s">
        <v>262</v>
      </c>
      <c r="E3287" s="40" t="s">
        <v>378</v>
      </c>
    </row>
    <row r="3288" spans="1:5" x14ac:dyDescent="0.25">
      <c r="A3288" s="40">
        <v>21311125</v>
      </c>
      <c r="B3288" s="37">
        <v>1</v>
      </c>
      <c r="C3288" s="37" t="s">
        <v>292</v>
      </c>
      <c r="D3288" s="40" t="s">
        <v>262</v>
      </c>
      <c r="E3288" s="40" t="s">
        <v>378</v>
      </c>
    </row>
    <row r="3289" spans="1:5" x14ac:dyDescent="0.25">
      <c r="A3289" s="40">
        <v>21311053</v>
      </c>
      <c r="B3289" s="37">
        <v>1</v>
      </c>
      <c r="C3289" s="37" t="s">
        <v>292</v>
      </c>
      <c r="D3289" s="40" t="s">
        <v>262</v>
      </c>
      <c r="E3289" s="40" t="s">
        <v>378</v>
      </c>
    </row>
    <row r="3290" spans="1:5" x14ac:dyDescent="0.25">
      <c r="A3290" s="40">
        <v>21311006</v>
      </c>
      <c r="B3290" s="37">
        <v>1</v>
      </c>
      <c r="C3290" s="37" t="s">
        <v>292</v>
      </c>
      <c r="D3290" s="40" t="s">
        <v>262</v>
      </c>
      <c r="E3290" s="40" t="s">
        <v>378</v>
      </c>
    </row>
    <row r="3291" spans="1:5" x14ac:dyDescent="0.25">
      <c r="A3291" s="40">
        <v>21311128</v>
      </c>
      <c r="B3291" s="37">
        <v>1</v>
      </c>
      <c r="C3291" s="37" t="s">
        <v>292</v>
      </c>
      <c r="D3291" s="40" t="s">
        <v>262</v>
      </c>
      <c r="E3291" s="40" t="s">
        <v>378</v>
      </c>
    </row>
    <row r="3292" spans="1:5" x14ac:dyDescent="0.25">
      <c r="A3292" s="40">
        <v>21311022</v>
      </c>
      <c r="B3292" s="37">
        <v>1</v>
      </c>
      <c r="C3292" s="37" t="s">
        <v>292</v>
      </c>
      <c r="D3292" s="40" t="s">
        <v>262</v>
      </c>
      <c r="E3292" s="40" t="s">
        <v>378</v>
      </c>
    </row>
    <row r="3293" spans="1:5" x14ac:dyDescent="0.25">
      <c r="A3293" s="40">
        <v>21311093</v>
      </c>
      <c r="B3293" s="37">
        <v>1</v>
      </c>
      <c r="C3293" s="37" t="s">
        <v>292</v>
      </c>
      <c r="D3293" s="40" t="s">
        <v>262</v>
      </c>
      <c r="E3293" s="40" t="s">
        <v>378</v>
      </c>
    </row>
    <row r="3294" spans="1:5" x14ac:dyDescent="0.25">
      <c r="A3294" s="40">
        <v>21311115</v>
      </c>
      <c r="B3294" s="37">
        <v>1</v>
      </c>
      <c r="C3294" s="37" t="s">
        <v>292</v>
      </c>
      <c r="D3294" s="40" t="s">
        <v>262</v>
      </c>
      <c r="E3294" s="40" t="s">
        <v>378</v>
      </c>
    </row>
    <row r="3295" spans="1:5" x14ac:dyDescent="0.25">
      <c r="A3295" s="40">
        <v>21311032</v>
      </c>
      <c r="B3295" s="37">
        <v>1</v>
      </c>
      <c r="C3295" s="37" t="s">
        <v>292</v>
      </c>
      <c r="D3295" s="40" t="s">
        <v>262</v>
      </c>
      <c r="E3295" s="40" t="s">
        <v>378</v>
      </c>
    </row>
    <row r="3296" spans="1:5" x14ac:dyDescent="0.25">
      <c r="A3296" s="40">
        <v>21311091</v>
      </c>
      <c r="B3296" s="37">
        <v>1</v>
      </c>
      <c r="C3296" s="37" t="s">
        <v>292</v>
      </c>
      <c r="D3296" s="40" t="s">
        <v>262</v>
      </c>
      <c r="E3296" s="40" t="s">
        <v>378</v>
      </c>
    </row>
    <row r="3297" spans="1:5" x14ac:dyDescent="0.25">
      <c r="A3297" s="40">
        <v>21311122</v>
      </c>
      <c r="B3297" s="37">
        <v>1</v>
      </c>
      <c r="C3297" s="37" t="s">
        <v>292</v>
      </c>
      <c r="D3297" s="40" t="s">
        <v>262</v>
      </c>
      <c r="E3297" s="40" t="s">
        <v>378</v>
      </c>
    </row>
    <row r="3298" spans="1:5" x14ac:dyDescent="0.25">
      <c r="A3298" s="40">
        <v>21311103</v>
      </c>
      <c r="B3298" s="37">
        <v>1</v>
      </c>
      <c r="C3298" s="37" t="s">
        <v>292</v>
      </c>
      <c r="D3298" s="40" t="s">
        <v>262</v>
      </c>
      <c r="E3298" s="40" t="s">
        <v>378</v>
      </c>
    </row>
    <row r="3299" spans="1:5" x14ac:dyDescent="0.25">
      <c r="A3299" s="40">
        <v>21311055</v>
      </c>
      <c r="B3299" s="37">
        <v>1</v>
      </c>
      <c r="C3299" s="37" t="s">
        <v>292</v>
      </c>
      <c r="D3299" s="40" t="s">
        <v>262</v>
      </c>
      <c r="E3299" s="40" t="s">
        <v>378</v>
      </c>
    </row>
    <row r="3300" spans="1:5" x14ac:dyDescent="0.25">
      <c r="A3300" s="40">
        <v>21311131</v>
      </c>
      <c r="B3300" s="37">
        <v>1</v>
      </c>
      <c r="C3300" s="37" t="s">
        <v>292</v>
      </c>
      <c r="D3300" s="40" t="s">
        <v>262</v>
      </c>
      <c r="E3300" s="40" t="s">
        <v>378</v>
      </c>
    </row>
    <row r="3301" spans="1:5" x14ac:dyDescent="0.25">
      <c r="A3301" s="40">
        <v>21311010</v>
      </c>
      <c r="B3301" s="37">
        <v>1</v>
      </c>
      <c r="C3301" s="37" t="s">
        <v>292</v>
      </c>
      <c r="D3301" s="40" t="s">
        <v>262</v>
      </c>
      <c r="E3301" s="40" t="s">
        <v>378</v>
      </c>
    </row>
    <row r="3302" spans="1:5" x14ac:dyDescent="0.25">
      <c r="A3302" s="40">
        <v>21311119</v>
      </c>
      <c r="B3302" s="37">
        <v>1</v>
      </c>
      <c r="C3302" s="37" t="s">
        <v>292</v>
      </c>
      <c r="D3302" s="40" t="s">
        <v>262</v>
      </c>
      <c r="E3302" s="40" t="s">
        <v>378</v>
      </c>
    </row>
    <row r="3303" spans="1:5" x14ac:dyDescent="0.25">
      <c r="A3303" s="40">
        <v>20311097</v>
      </c>
      <c r="B3303" s="37">
        <v>4</v>
      </c>
      <c r="C3303" s="37" t="s">
        <v>575</v>
      </c>
      <c r="D3303" s="40" t="s">
        <v>262</v>
      </c>
      <c r="E3303" s="40" t="s">
        <v>378</v>
      </c>
    </row>
    <row r="3304" spans="1:5" x14ac:dyDescent="0.25">
      <c r="A3304" s="40">
        <v>19311025</v>
      </c>
      <c r="B3304" s="37">
        <v>4</v>
      </c>
      <c r="C3304" s="37" t="s">
        <v>575</v>
      </c>
      <c r="D3304" s="40" t="s">
        <v>262</v>
      </c>
      <c r="E3304" s="40" t="s">
        <v>378</v>
      </c>
    </row>
    <row r="3305" spans="1:5" x14ac:dyDescent="0.25">
      <c r="A3305" s="40">
        <v>19311111</v>
      </c>
      <c r="B3305" s="37">
        <v>4</v>
      </c>
      <c r="C3305" s="37" t="s">
        <v>575</v>
      </c>
      <c r="D3305" s="40" t="s">
        <v>262</v>
      </c>
      <c r="E3305" s="40" t="s">
        <v>378</v>
      </c>
    </row>
    <row r="3306" spans="1:5" x14ac:dyDescent="0.25">
      <c r="A3306" s="40">
        <v>20311074</v>
      </c>
      <c r="B3306" s="37">
        <v>4</v>
      </c>
      <c r="C3306" s="37" t="s">
        <v>575</v>
      </c>
      <c r="D3306" s="40" t="s">
        <v>262</v>
      </c>
      <c r="E3306" s="40" t="s">
        <v>378</v>
      </c>
    </row>
    <row r="3307" spans="1:5" x14ac:dyDescent="0.25">
      <c r="A3307" s="40">
        <v>20311023</v>
      </c>
      <c r="B3307" s="37">
        <v>4</v>
      </c>
      <c r="C3307" s="37" t="s">
        <v>575</v>
      </c>
      <c r="D3307" s="40" t="s">
        <v>262</v>
      </c>
      <c r="E3307" s="40" t="s">
        <v>378</v>
      </c>
    </row>
    <row r="3308" spans="1:5" x14ac:dyDescent="0.25">
      <c r="A3308" s="40">
        <v>20311115</v>
      </c>
      <c r="B3308" s="37">
        <v>4</v>
      </c>
      <c r="C3308" s="37" t="s">
        <v>575</v>
      </c>
      <c r="D3308" s="40" t="s">
        <v>262</v>
      </c>
      <c r="E3308" s="40" t="s">
        <v>378</v>
      </c>
    </row>
    <row r="3309" spans="1:5" x14ac:dyDescent="0.25">
      <c r="A3309" s="40">
        <v>19311019</v>
      </c>
      <c r="B3309" s="37">
        <v>4</v>
      </c>
      <c r="C3309" s="37" t="s">
        <v>575</v>
      </c>
      <c r="D3309" s="40" t="s">
        <v>262</v>
      </c>
      <c r="E3309" s="40" t="s">
        <v>378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A5"/>
  <sheetViews>
    <sheetView showGridLines="0" workbookViewId="0"/>
  </sheetViews>
  <sheetFormatPr baseColWidth="10" defaultRowHeight="15" x14ac:dyDescent="0.25"/>
  <sheetData>
    <row r="1" spans="1:1" x14ac:dyDescent="0.25">
      <c r="A1" s="51" t="s">
        <v>354</v>
      </c>
    </row>
    <row r="2" spans="1:1" x14ac:dyDescent="0.25">
      <c r="A2" s="51" t="s">
        <v>257</v>
      </c>
    </row>
    <row r="3" spans="1:1" x14ac:dyDescent="0.25">
      <c r="A3" s="51" t="s">
        <v>49</v>
      </c>
    </row>
    <row r="4" spans="1:1" x14ac:dyDescent="0.25">
      <c r="A4" s="51" t="s">
        <v>641</v>
      </c>
    </row>
    <row r="5" spans="1:1" x14ac:dyDescent="0.25">
      <c r="A5" s="51" t="s">
        <v>640</v>
      </c>
    </row>
  </sheetData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C280"/>
  <sheetViews>
    <sheetView showGridLines="0" workbookViewId="0">
      <selection activeCell="N14" sqref="N14"/>
    </sheetView>
  </sheetViews>
  <sheetFormatPr baseColWidth="10" defaultRowHeight="15" x14ac:dyDescent="0.25"/>
  <cols>
    <col min="3" max="3" width="19.5703125" bestFit="1" customWidth="1"/>
  </cols>
  <sheetData>
    <row r="1" spans="1:3" x14ac:dyDescent="0.25">
      <c r="A1" s="63" t="s">
        <v>256</v>
      </c>
    </row>
    <row r="2" spans="1:3" x14ac:dyDescent="0.25">
      <c r="A2" s="51" t="s">
        <v>257</v>
      </c>
    </row>
    <row r="3" spans="1:3" x14ac:dyDescent="0.25">
      <c r="A3" s="51" t="s">
        <v>49</v>
      </c>
    </row>
    <row r="4" spans="1:3" x14ac:dyDescent="0.25">
      <c r="A4" s="63" t="s">
        <v>429</v>
      </c>
    </row>
    <row r="5" spans="1:3" x14ac:dyDescent="0.25">
      <c r="A5" s="63" t="s">
        <v>970</v>
      </c>
    </row>
    <row r="6" spans="1:3" x14ac:dyDescent="0.25">
      <c r="A6" s="63" t="s">
        <v>424</v>
      </c>
    </row>
    <row r="9" spans="1:3" ht="24" x14ac:dyDescent="0.25">
      <c r="A9" s="43" t="s">
        <v>432</v>
      </c>
      <c r="B9" s="64" t="s">
        <v>362</v>
      </c>
      <c r="C9" s="64" t="s">
        <v>433</v>
      </c>
    </row>
    <row r="10" spans="1:3" x14ac:dyDescent="0.25">
      <c r="A10" s="264" t="s">
        <v>455</v>
      </c>
      <c r="B10" s="264" t="s">
        <v>828</v>
      </c>
      <c r="C10" s="264" t="s">
        <v>631</v>
      </c>
    </row>
    <row r="11" spans="1:3" x14ac:dyDescent="0.25">
      <c r="A11" s="264" t="s">
        <v>832</v>
      </c>
      <c r="B11" s="264" t="s">
        <v>828</v>
      </c>
      <c r="C11" s="264" t="s">
        <v>631</v>
      </c>
    </row>
    <row r="12" spans="1:3" x14ac:dyDescent="0.25">
      <c r="A12" s="264" t="s">
        <v>443</v>
      </c>
      <c r="B12" s="264" t="s">
        <v>829</v>
      </c>
      <c r="C12" s="264" t="s">
        <v>631</v>
      </c>
    </row>
    <row r="13" spans="1:3" x14ac:dyDescent="0.25">
      <c r="A13" s="264" t="s">
        <v>833</v>
      </c>
      <c r="B13" s="264" t="s">
        <v>828</v>
      </c>
      <c r="C13" s="264" t="s">
        <v>631</v>
      </c>
    </row>
    <row r="14" spans="1:3" x14ac:dyDescent="0.25">
      <c r="A14" s="264" t="s">
        <v>834</v>
      </c>
      <c r="B14" s="264" t="s">
        <v>829</v>
      </c>
      <c r="C14" s="264" t="s">
        <v>631</v>
      </c>
    </row>
    <row r="15" spans="1:3" x14ac:dyDescent="0.25">
      <c r="A15" s="264" t="s">
        <v>835</v>
      </c>
      <c r="B15" s="264" t="s">
        <v>828</v>
      </c>
      <c r="C15" s="264" t="s">
        <v>631</v>
      </c>
    </row>
    <row r="16" spans="1:3" x14ac:dyDescent="0.25">
      <c r="A16" s="264" t="s">
        <v>836</v>
      </c>
      <c r="B16" s="264" t="s">
        <v>829</v>
      </c>
      <c r="C16" s="264" t="s">
        <v>631</v>
      </c>
    </row>
    <row r="17" spans="1:3" x14ac:dyDescent="0.25">
      <c r="A17" s="264" t="s">
        <v>837</v>
      </c>
      <c r="B17" s="264" t="s">
        <v>828</v>
      </c>
      <c r="C17" s="264" t="s">
        <v>631</v>
      </c>
    </row>
    <row r="18" spans="1:3" x14ac:dyDescent="0.25">
      <c r="A18" s="264" t="s">
        <v>838</v>
      </c>
      <c r="B18" s="264" t="s">
        <v>828</v>
      </c>
      <c r="C18" s="264" t="s">
        <v>631</v>
      </c>
    </row>
    <row r="19" spans="1:3" x14ac:dyDescent="0.25">
      <c r="A19" s="264" t="s">
        <v>463</v>
      </c>
      <c r="B19" s="264" t="s">
        <v>829</v>
      </c>
      <c r="C19" s="264" t="s">
        <v>631</v>
      </c>
    </row>
    <row r="20" spans="1:3" x14ac:dyDescent="0.25">
      <c r="A20" s="264" t="s">
        <v>437</v>
      </c>
      <c r="B20" s="264" t="s">
        <v>829</v>
      </c>
      <c r="C20" s="264" t="s">
        <v>631</v>
      </c>
    </row>
    <row r="21" spans="1:3" x14ac:dyDescent="0.25">
      <c r="A21" s="264" t="s">
        <v>439</v>
      </c>
      <c r="B21" s="264" t="s">
        <v>829</v>
      </c>
      <c r="C21" s="264" t="s">
        <v>631</v>
      </c>
    </row>
    <row r="22" spans="1:3" x14ac:dyDescent="0.25">
      <c r="A22" s="264" t="s">
        <v>449</v>
      </c>
      <c r="B22" s="264" t="s">
        <v>828</v>
      </c>
      <c r="C22" s="264" t="s">
        <v>631</v>
      </c>
    </row>
    <row r="23" spans="1:3" x14ac:dyDescent="0.25">
      <c r="A23" s="264" t="s">
        <v>839</v>
      </c>
      <c r="B23" s="264" t="s">
        <v>829</v>
      </c>
      <c r="C23" s="264" t="s">
        <v>631</v>
      </c>
    </row>
    <row r="24" spans="1:3" x14ac:dyDescent="0.25">
      <c r="A24" s="264" t="s">
        <v>840</v>
      </c>
      <c r="B24" s="264" t="s">
        <v>828</v>
      </c>
      <c r="C24" s="264" t="s">
        <v>631</v>
      </c>
    </row>
    <row r="25" spans="1:3" x14ac:dyDescent="0.25">
      <c r="A25" s="264" t="s">
        <v>823</v>
      </c>
      <c r="B25" s="264" t="s">
        <v>828</v>
      </c>
      <c r="C25" s="264" t="s">
        <v>631</v>
      </c>
    </row>
    <row r="26" spans="1:3" x14ac:dyDescent="0.25">
      <c r="A26" s="264" t="s">
        <v>451</v>
      </c>
      <c r="B26" s="264" t="s">
        <v>829</v>
      </c>
      <c r="C26" s="264" t="s">
        <v>631</v>
      </c>
    </row>
    <row r="27" spans="1:3" x14ac:dyDescent="0.25">
      <c r="A27" s="264" t="s">
        <v>442</v>
      </c>
      <c r="B27" s="264" t="s">
        <v>828</v>
      </c>
      <c r="C27" s="264" t="s">
        <v>631</v>
      </c>
    </row>
    <row r="28" spans="1:3" x14ac:dyDescent="0.25">
      <c r="A28" s="264" t="s">
        <v>454</v>
      </c>
      <c r="B28" s="264" t="s">
        <v>828</v>
      </c>
      <c r="C28" s="264" t="s">
        <v>631</v>
      </c>
    </row>
    <row r="29" spans="1:3" x14ac:dyDescent="0.25">
      <c r="A29" s="264" t="s">
        <v>474</v>
      </c>
      <c r="B29" s="264" t="s">
        <v>828</v>
      </c>
      <c r="C29" s="264" t="s">
        <v>631</v>
      </c>
    </row>
    <row r="30" spans="1:3" x14ac:dyDescent="0.25">
      <c r="A30" s="264" t="s">
        <v>842</v>
      </c>
      <c r="B30" s="264" t="s">
        <v>828</v>
      </c>
      <c r="C30" s="264" t="s">
        <v>631</v>
      </c>
    </row>
    <row r="31" spans="1:3" x14ac:dyDescent="0.25">
      <c r="A31" s="264" t="s">
        <v>452</v>
      </c>
      <c r="B31" s="264" t="s">
        <v>829</v>
      </c>
      <c r="C31" s="264" t="s">
        <v>631</v>
      </c>
    </row>
    <row r="32" spans="1:3" x14ac:dyDescent="0.25">
      <c r="A32" s="264" t="s">
        <v>843</v>
      </c>
      <c r="B32" s="264" t="s">
        <v>829</v>
      </c>
      <c r="C32" s="264" t="s">
        <v>631</v>
      </c>
    </row>
    <row r="33" spans="1:3" x14ac:dyDescent="0.25">
      <c r="A33" s="264">
        <v>320009</v>
      </c>
      <c r="B33" s="264" t="s">
        <v>828</v>
      </c>
      <c r="C33" s="264" t="s">
        <v>631</v>
      </c>
    </row>
    <row r="34" spans="1:3" x14ac:dyDescent="0.25">
      <c r="A34" s="264" t="s">
        <v>844</v>
      </c>
      <c r="B34" s="264" t="s">
        <v>828</v>
      </c>
      <c r="C34" s="264" t="s">
        <v>631</v>
      </c>
    </row>
    <row r="35" spans="1:3" x14ac:dyDescent="0.25">
      <c r="A35" s="264" t="s">
        <v>456</v>
      </c>
      <c r="B35" s="264" t="s">
        <v>829</v>
      </c>
      <c r="C35" s="264" t="s">
        <v>631</v>
      </c>
    </row>
    <row r="36" spans="1:3" x14ac:dyDescent="0.25">
      <c r="A36" s="264" t="s">
        <v>824</v>
      </c>
      <c r="B36" s="264" t="s">
        <v>828</v>
      </c>
      <c r="C36" s="264" t="s">
        <v>631</v>
      </c>
    </row>
    <row r="37" spans="1:3" x14ac:dyDescent="0.25">
      <c r="A37" s="264" t="s">
        <v>468</v>
      </c>
      <c r="B37" s="264" t="s">
        <v>828</v>
      </c>
      <c r="C37" s="264" t="s">
        <v>631</v>
      </c>
    </row>
    <row r="38" spans="1:3" x14ac:dyDescent="0.25">
      <c r="A38" s="264" t="s">
        <v>845</v>
      </c>
      <c r="B38" s="264" t="s">
        <v>828</v>
      </c>
      <c r="C38" s="264" t="s">
        <v>631</v>
      </c>
    </row>
    <row r="39" spans="1:3" x14ac:dyDescent="0.25">
      <c r="A39" s="264" t="s">
        <v>846</v>
      </c>
      <c r="B39" s="264" t="s">
        <v>829</v>
      </c>
      <c r="C39" s="264" t="s">
        <v>631</v>
      </c>
    </row>
    <row r="40" spans="1:3" x14ac:dyDescent="0.25">
      <c r="A40" s="264" t="s">
        <v>438</v>
      </c>
      <c r="B40" s="264" t="s">
        <v>829</v>
      </c>
      <c r="C40" s="264" t="s">
        <v>631</v>
      </c>
    </row>
    <row r="41" spans="1:3" x14ac:dyDescent="0.25">
      <c r="A41" s="264" t="s">
        <v>848</v>
      </c>
      <c r="B41" s="264" t="s">
        <v>828</v>
      </c>
      <c r="C41" s="264" t="s">
        <v>631</v>
      </c>
    </row>
    <row r="42" spans="1:3" x14ac:dyDescent="0.25">
      <c r="A42" s="264" t="s">
        <v>850</v>
      </c>
      <c r="B42" s="264" t="s">
        <v>829</v>
      </c>
      <c r="C42" s="264" t="s">
        <v>631</v>
      </c>
    </row>
    <row r="43" spans="1:3" x14ac:dyDescent="0.25">
      <c r="A43" s="264" t="s">
        <v>851</v>
      </c>
      <c r="B43" s="264" t="s">
        <v>828</v>
      </c>
      <c r="C43" s="264" t="s">
        <v>631</v>
      </c>
    </row>
    <row r="44" spans="1:3" x14ac:dyDescent="0.25">
      <c r="A44" s="264" t="s">
        <v>462</v>
      </c>
      <c r="B44" s="264" t="s">
        <v>829</v>
      </c>
      <c r="C44" s="264" t="s">
        <v>631</v>
      </c>
    </row>
    <row r="45" spans="1:3" x14ac:dyDescent="0.25">
      <c r="A45" s="264" t="s">
        <v>852</v>
      </c>
      <c r="B45" s="264" t="s">
        <v>828</v>
      </c>
      <c r="C45" s="264" t="s">
        <v>631</v>
      </c>
    </row>
    <row r="46" spans="1:3" x14ac:dyDescent="0.25">
      <c r="A46" s="264" t="s">
        <v>853</v>
      </c>
      <c r="B46" s="264" t="s">
        <v>828</v>
      </c>
      <c r="C46" s="264" t="s">
        <v>631</v>
      </c>
    </row>
    <row r="47" spans="1:3" x14ac:dyDescent="0.25">
      <c r="A47" s="264">
        <v>300018</v>
      </c>
      <c r="B47" s="264" t="s">
        <v>829</v>
      </c>
      <c r="C47" s="264" t="s">
        <v>631</v>
      </c>
    </row>
    <row r="48" spans="1:3" x14ac:dyDescent="0.25">
      <c r="A48" s="264" t="s">
        <v>855</v>
      </c>
      <c r="B48" s="264" t="s">
        <v>828</v>
      </c>
      <c r="C48" s="264" t="s">
        <v>631</v>
      </c>
    </row>
    <row r="49" spans="1:3" x14ac:dyDescent="0.25">
      <c r="A49" s="264" t="s">
        <v>856</v>
      </c>
      <c r="B49" s="264" t="s">
        <v>828</v>
      </c>
      <c r="C49" s="264" t="s">
        <v>631</v>
      </c>
    </row>
    <row r="50" spans="1:3" x14ac:dyDescent="0.25">
      <c r="A50" s="264" t="s">
        <v>857</v>
      </c>
      <c r="B50" s="264" t="s">
        <v>828</v>
      </c>
      <c r="C50" s="264" t="s">
        <v>631</v>
      </c>
    </row>
    <row r="51" spans="1:3" x14ac:dyDescent="0.25">
      <c r="A51" s="264" t="s">
        <v>467</v>
      </c>
      <c r="B51" s="264" t="s">
        <v>829</v>
      </c>
      <c r="C51" s="264" t="s">
        <v>631</v>
      </c>
    </row>
    <row r="52" spans="1:3" x14ac:dyDescent="0.25">
      <c r="A52" s="264" t="s">
        <v>858</v>
      </c>
      <c r="B52" s="264" t="s">
        <v>828</v>
      </c>
      <c r="C52" s="264" t="s">
        <v>631</v>
      </c>
    </row>
    <row r="53" spans="1:3" x14ac:dyDescent="0.25">
      <c r="A53" s="264" t="s">
        <v>471</v>
      </c>
      <c r="B53" s="264" t="s">
        <v>828</v>
      </c>
      <c r="C53" s="264" t="s">
        <v>631</v>
      </c>
    </row>
    <row r="54" spans="1:3" x14ac:dyDescent="0.25">
      <c r="A54" s="264" t="s">
        <v>859</v>
      </c>
      <c r="B54" s="264" t="s">
        <v>828</v>
      </c>
      <c r="C54" s="264" t="s">
        <v>631</v>
      </c>
    </row>
    <row r="55" spans="1:3" x14ac:dyDescent="0.25">
      <c r="A55" s="264" t="s">
        <v>466</v>
      </c>
      <c r="B55" s="264" t="s">
        <v>829</v>
      </c>
      <c r="C55" s="264" t="s">
        <v>631</v>
      </c>
    </row>
    <row r="56" spans="1:3" x14ac:dyDescent="0.25">
      <c r="A56" s="264" t="s">
        <v>860</v>
      </c>
      <c r="B56" s="264" t="s">
        <v>828</v>
      </c>
      <c r="C56" s="264" t="s">
        <v>631</v>
      </c>
    </row>
    <row r="57" spans="1:3" x14ac:dyDescent="0.25">
      <c r="A57" s="264" t="s">
        <v>861</v>
      </c>
      <c r="B57" s="264" t="s">
        <v>829</v>
      </c>
      <c r="C57" s="264" t="s">
        <v>631</v>
      </c>
    </row>
    <row r="58" spans="1:3" x14ac:dyDescent="0.25">
      <c r="A58" s="264" t="s">
        <v>862</v>
      </c>
      <c r="B58" s="264" t="s">
        <v>829</v>
      </c>
      <c r="C58" s="264" t="s">
        <v>631</v>
      </c>
    </row>
    <row r="59" spans="1:3" x14ac:dyDescent="0.25">
      <c r="A59" s="264" t="s">
        <v>440</v>
      </c>
      <c r="B59" s="264" t="s">
        <v>829</v>
      </c>
      <c r="C59" s="264" t="s">
        <v>631</v>
      </c>
    </row>
    <row r="60" spans="1:3" x14ac:dyDescent="0.25">
      <c r="A60" s="264" t="s">
        <v>632</v>
      </c>
      <c r="B60" s="264" t="s">
        <v>828</v>
      </c>
      <c r="C60" s="264" t="s">
        <v>631</v>
      </c>
    </row>
    <row r="61" spans="1:3" x14ac:dyDescent="0.25">
      <c r="A61" s="264" t="s">
        <v>864</v>
      </c>
      <c r="B61" s="264" t="s">
        <v>828</v>
      </c>
      <c r="C61" s="264" t="s">
        <v>631</v>
      </c>
    </row>
    <row r="62" spans="1:3" x14ac:dyDescent="0.25">
      <c r="A62" s="264" t="s">
        <v>866</v>
      </c>
      <c r="B62" s="264" t="s">
        <v>829</v>
      </c>
      <c r="C62" s="264" t="s">
        <v>631</v>
      </c>
    </row>
    <row r="63" spans="1:3" x14ac:dyDescent="0.25">
      <c r="A63" s="264" t="s">
        <v>825</v>
      </c>
      <c r="B63" s="264" t="s">
        <v>829</v>
      </c>
      <c r="C63" s="264" t="s">
        <v>631</v>
      </c>
    </row>
    <row r="64" spans="1:3" x14ac:dyDescent="0.25">
      <c r="A64" s="264" t="s">
        <v>867</v>
      </c>
      <c r="B64" s="264" t="s">
        <v>829</v>
      </c>
      <c r="C64" s="264" t="s">
        <v>631</v>
      </c>
    </row>
    <row r="65" spans="1:3" x14ac:dyDescent="0.25">
      <c r="A65" s="264" t="s">
        <v>868</v>
      </c>
      <c r="B65" s="264" t="s">
        <v>828</v>
      </c>
      <c r="C65" s="264" t="s">
        <v>631</v>
      </c>
    </row>
    <row r="66" spans="1:3" x14ac:dyDescent="0.25">
      <c r="A66" s="264" t="s">
        <v>869</v>
      </c>
      <c r="B66" s="264" t="s">
        <v>828</v>
      </c>
      <c r="C66" s="264" t="s">
        <v>631</v>
      </c>
    </row>
    <row r="67" spans="1:3" x14ac:dyDescent="0.25">
      <c r="A67" s="264" t="s">
        <v>870</v>
      </c>
      <c r="B67" s="264" t="s">
        <v>828</v>
      </c>
      <c r="C67" s="264" t="s">
        <v>631</v>
      </c>
    </row>
    <row r="68" spans="1:3" x14ac:dyDescent="0.25">
      <c r="A68" s="264" t="s">
        <v>871</v>
      </c>
      <c r="B68" s="264" t="s">
        <v>828</v>
      </c>
      <c r="C68" s="264" t="s">
        <v>631</v>
      </c>
    </row>
    <row r="69" spans="1:3" x14ac:dyDescent="0.25">
      <c r="A69" s="264" t="s">
        <v>447</v>
      </c>
      <c r="B69" s="264" t="s">
        <v>829</v>
      </c>
      <c r="C69" s="264" t="s">
        <v>631</v>
      </c>
    </row>
    <row r="70" spans="1:3" x14ac:dyDescent="0.25">
      <c r="A70" s="264" t="s">
        <v>444</v>
      </c>
      <c r="B70" s="264" t="s">
        <v>828</v>
      </c>
      <c r="C70" s="264" t="s">
        <v>631</v>
      </c>
    </row>
    <row r="71" spans="1:3" x14ac:dyDescent="0.25">
      <c r="A71" s="264" t="s">
        <v>872</v>
      </c>
      <c r="B71" s="264" t="s">
        <v>829</v>
      </c>
      <c r="C71" s="264" t="s">
        <v>631</v>
      </c>
    </row>
    <row r="72" spans="1:3" x14ac:dyDescent="0.25">
      <c r="A72" s="264" t="s">
        <v>873</v>
      </c>
      <c r="B72" s="264" t="s">
        <v>829</v>
      </c>
      <c r="C72" s="264" t="s">
        <v>631</v>
      </c>
    </row>
    <row r="73" spans="1:3" x14ac:dyDescent="0.25">
      <c r="A73" s="264" t="s">
        <v>874</v>
      </c>
      <c r="B73" s="264" t="s">
        <v>828</v>
      </c>
      <c r="C73" s="264" t="s">
        <v>631</v>
      </c>
    </row>
    <row r="74" spans="1:3" x14ac:dyDescent="0.25">
      <c r="A74" s="264">
        <v>220042</v>
      </c>
      <c r="B74" s="264" t="s">
        <v>829</v>
      </c>
      <c r="C74" s="264" t="s">
        <v>631</v>
      </c>
    </row>
    <row r="75" spans="1:3" x14ac:dyDescent="0.25">
      <c r="A75" s="264" t="s">
        <v>875</v>
      </c>
      <c r="B75" s="264" t="s">
        <v>828</v>
      </c>
      <c r="C75" s="264" t="s">
        <v>631</v>
      </c>
    </row>
    <row r="76" spans="1:3" x14ac:dyDescent="0.25">
      <c r="A76" s="264">
        <v>220010</v>
      </c>
      <c r="B76" s="264" t="s">
        <v>829</v>
      </c>
      <c r="C76" s="264" t="s">
        <v>631</v>
      </c>
    </row>
    <row r="77" spans="1:3" x14ac:dyDescent="0.25">
      <c r="A77" s="264" t="s">
        <v>876</v>
      </c>
      <c r="B77" s="264" t="s">
        <v>828</v>
      </c>
      <c r="C77" s="264" t="s">
        <v>631</v>
      </c>
    </row>
    <row r="78" spans="1:3" x14ac:dyDescent="0.25">
      <c r="A78" s="264" t="s">
        <v>877</v>
      </c>
      <c r="B78" s="264" t="s">
        <v>828</v>
      </c>
      <c r="C78" s="264" t="s">
        <v>631</v>
      </c>
    </row>
    <row r="79" spans="1:3" x14ac:dyDescent="0.25">
      <c r="A79" s="264" t="s">
        <v>878</v>
      </c>
      <c r="B79" s="264" t="s">
        <v>828</v>
      </c>
      <c r="C79" s="264" t="s">
        <v>631</v>
      </c>
    </row>
    <row r="80" spans="1:3" x14ac:dyDescent="0.25">
      <c r="A80" s="264" t="s">
        <v>470</v>
      </c>
      <c r="B80" s="264" t="s">
        <v>828</v>
      </c>
      <c r="C80" s="264" t="s">
        <v>631</v>
      </c>
    </row>
    <row r="81" spans="1:3" x14ac:dyDescent="0.25">
      <c r="A81" s="264" t="s">
        <v>465</v>
      </c>
      <c r="B81" s="264" t="s">
        <v>828</v>
      </c>
      <c r="C81" s="264" t="s">
        <v>631</v>
      </c>
    </row>
    <row r="82" spans="1:3" x14ac:dyDescent="0.25">
      <c r="A82" s="264" t="s">
        <v>458</v>
      </c>
      <c r="B82" s="264" t="s">
        <v>829</v>
      </c>
      <c r="C82" s="264" t="s">
        <v>631</v>
      </c>
    </row>
    <row r="83" spans="1:3" x14ac:dyDescent="0.25">
      <c r="A83" s="264" t="s">
        <v>879</v>
      </c>
      <c r="B83" s="264" t="s">
        <v>828</v>
      </c>
      <c r="C83" s="264" t="s">
        <v>631</v>
      </c>
    </row>
    <row r="84" spans="1:3" x14ac:dyDescent="0.25">
      <c r="A84" s="264" t="s">
        <v>459</v>
      </c>
      <c r="B84" s="264" t="s">
        <v>829</v>
      </c>
      <c r="C84" s="264" t="s">
        <v>631</v>
      </c>
    </row>
    <row r="85" spans="1:3" x14ac:dyDescent="0.25">
      <c r="A85" s="264" t="s">
        <v>880</v>
      </c>
      <c r="B85" s="264" t="s">
        <v>828</v>
      </c>
      <c r="C85" s="264" t="s">
        <v>631</v>
      </c>
    </row>
    <row r="86" spans="1:3" x14ac:dyDescent="0.25">
      <c r="A86" s="264" t="s">
        <v>881</v>
      </c>
      <c r="B86" s="264" t="s">
        <v>828</v>
      </c>
      <c r="C86" s="264" t="s">
        <v>631</v>
      </c>
    </row>
    <row r="87" spans="1:3" x14ac:dyDescent="0.25">
      <c r="A87" s="264" t="s">
        <v>882</v>
      </c>
      <c r="B87" s="264" t="s">
        <v>828</v>
      </c>
      <c r="C87" s="264" t="s">
        <v>631</v>
      </c>
    </row>
    <row r="88" spans="1:3" x14ac:dyDescent="0.25">
      <c r="A88" s="264" t="s">
        <v>450</v>
      </c>
      <c r="B88" s="264" t="s">
        <v>829</v>
      </c>
      <c r="C88" s="264" t="s">
        <v>631</v>
      </c>
    </row>
    <row r="89" spans="1:3" x14ac:dyDescent="0.25">
      <c r="A89" s="264" t="s">
        <v>435</v>
      </c>
      <c r="B89" s="264" t="s">
        <v>829</v>
      </c>
      <c r="C89" s="264" t="s">
        <v>631</v>
      </c>
    </row>
    <row r="90" spans="1:3" x14ac:dyDescent="0.25">
      <c r="A90" s="264" t="s">
        <v>884</v>
      </c>
      <c r="B90" s="264" t="s">
        <v>828</v>
      </c>
      <c r="C90" s="264" t="s">
        <v>631</v>
      </c>
    </row>
    <row r="91" spans="1:3" x14ac:dyDescent="0.25">
      <c r="A91" s="264" t="s">
        <v>826</v>
      </c>
      <c r="B91" s="264" t="s">
        <v>828</v>
      </c>
      <c r="C91" s="264" t="s">
        <v>631</v>
      </c>
    </row>
    <row r="92" spans="1:3" x14ac:dyDescent="0.25">
      <c r="A92" s="264" t="s">
        <v>436</v>
      </c>
      <c r="B92" s="264" t="s">
        <v>829</v>
      </c>
      <c r="C92" s="264" t="s">
        <v>631</v>
      </c>
    </row>
    <row r="93" spans="1:3" x14ac:dyDescent="0.25">
      <c r="A93" s="264" t="s">
        <v>475</v>
      </c>
      <c r="B93" s="264" t="s">
        <v>829</v>
      </c>
      <c r="C93" s="264" t="s">
        <v>631</v>
      </c>
    </row>
    <row r="94" spans="1:3" x14ac:dyDescent="0.25">
      <c r="A94" s="264" t="s">
        <v>476</v>
      </c>
      <c r="B94" s="264" t="s">
        <v>828</v>
      </c>
      <c r="C94" s="264" t="s">
        <v>631</v>
      </c>
    </row>
    <row r="95" spans="1:3" x14ac:dyDescent="0.25">
      <c r="A95" s="264" t="s">
        <v>441</v>
      </c>
      <c r="B95" s="264" t="s">
        <v>829</v>
      </c>
      <c r="C95" s="264" t="s">
        <v>631</v>
      </c>
    </row>
    <row r="96" spans="1:3" x14ac:dyDescent="0.25">
      <c r="A96" s="264" t="s">
        <v>887</v>
      </c>
      <c r="B96" s="264" t="s">
        <v>829</v>
      </c>
      <c r="C96" s="264" t="s">
        <v>631</v>
      </c>
    </row>
    <row r="97" spans="1:3" x14ac:dyDescent="0.25">
      <c r="A97" s="264" t="s">
        <v>889</v>
      </c>
      <c r="B97" s="264" t="s">
        <v>828</v>
      </c>
      <c r="C97" s="264" t="s">
        <v>631</v>
      </c>
    </row>
    <row r="98" spans="1:3" x14ac:dyDescent="0.25">
      <c r="A98" s="264" t="s">
        <v>890</v>
      </c>
      <c r="B98" s="264" t="s">
        <v>828</v>
      </c>
      <c r="C98" s="264" t="s">
        <v>631</v>
      </c>
    </row>
    <row r="99" spans="1:3" x14ac:dyDescent="0.25">
      <c r="A99" s="264" t="s">
        <v>457</v>
      </c>
      <c r="B99" s="264" t="s">
        <v>828</v>
      </c>
      <c r="C99" s="264" t="s">
        <v>631</v>
      </c>
    </row>
    <row r="100" spans="1:3" x14ac:dyDescent="0.25">
      <c r="A100" s="264" t="s">
        <v>891</v>
      </c>
      <c r="B100" s="264" t="s">
        <v>828</v>
      </c>
      <c r="C100" s="264" t="s">
        <v>631</v>
      </c>
    </row>
    <row r="101" spans="1:3" x14ac:dyDescent="0.25">
      <c r="A101" s="264" t="s">
        <v>445</v>
      </c>
      <c r="B101" s="264" t="s">
        <v>829</v>
      </c>
      <c r="C101" s="264" t="s">
        <v>631</v>
      </c>
    </row>
    <row r="102" spans="1:3" x14ac:dyDescent="0.25">
      <c r="A102" s="264" t="s">
        <v>892</v>
      </c>
      <c r="B102" s="264" t="s">
        <v>829</v>
      </c>
      <c r="C102" s="264" t="s">
        <v>631</v>
      </c>
    </row>
    <row r="103" spans="1:3" x14ac:dyDescent="0.25">
      <c r="A103" s="264" t="s">
        <v>464</v>
      </c>
      <c r="B103" s="264" t="s">
        <v>828</v>
      </c>
      <c r="C103" s="264" t="s">
        <v>631</v>
      </c>
    </row>
    <row r="104" spans="1:3" x14ac:dyDescent="0.25">
      <c r="A104" s="264" t="s">
        <v>453</v>
      </c>
      <c r="B104" s="264" t="s">
        <v>829</v>
      </c>
      <c r="C104" s="264" t="s">
        <v>631</v>
      </c>
    </row>
    <row r="105" spans="1:3" x14ac:dyDescent="0.25">
      <c r="A105" s="264" t="s">
        <v>469</v>
      </c>
      <c r="B105" s="264" t="s">
        <v>829</v>
      </c>
      <c r="C105" s="264" t="s">
        <v>631</v>
      </c>
    </row>
    <row r="106" spans="1:3" x14ac:dyDescent="0.25">
      <c r="A106" s="264" t="s">
        <v>448</v>
      </c>
      <c r="B106" s="264" t="s">
        <v>829</v>
      </c>
      <c r="C106" s="264" t="s">
        <v>631</v>
      </c>
    </row>
    <row r="107" spans="1:3" x14ac:dyDescent="0.25">
      <c r="A107" s="264" t="s">
        <v>893</v>
      </c>
      <c r="B107" s="264" t="s">
        <v>829</v>
      </c>
      <c r="C107" s="264" t="s">
        <v>631</v>
      </c>
    </row>
    <row r="108" spans="1:3" x14ac:dyDescent="0.25">
      <c r="A108" s="264" t="s">
        <v>894</v>
      </c>
      <c r="B108" s="264" t="s">
        <v>828</v>
      </c>
      <c r="C108" s="264" t="s">
        <v>631</v>
      </c>
    </row>
    <row r="109" spans="1:3" x14ac:dyDescent="0.25">
      <c r="A109" s="264" t="s">
        <v>460</v>
      </c>
      <c r="B109" s="264" t="s">
        <v>829</v>
      </c>
      <c r="C109" s="264" t="s">
        <v>631</v>
      </c>
    </row>
    <row r="110" spans="1:3" x14ac:dyDescent="0.25">
      <c r="A110" s="264" t="s">
        <v>895</v>
      </c>
      <c r="B110" s="264" t="s">
        <v>828</v>
      </c>
      <c r="C110" s="264" t="s">
        <v>631</v>
      </c>
    </row>
    <row r="111" spans="1:3" x14ac:dyDescent="0.25">
      <c r="A111" s="264" t="s">
        <v>446</v>
      </c>
      <c r="B111" s="264" t="s">
        <v>829</v>
      </c>
      <c r="C111" s="264" t="s">
        <v>631</v>
      </c>
    </row>
    <row r="112" spans="1:3" x14ac:dyDescent="0.25">
      <c r="A112" s="264" t="s">
        <v>908</v>
      </c>
      <c r="B112" s="264" t="s">
        <v>828</v>
      </c>
      <c r="C112" s="264" t="s">
        <v>631</v>
      </c>
    </row>
    <row r="113" spans="1:3" x14ac:dyDescent="0.25">
      <c r="A113" s="264" t="s">
        <v>461</v>
      </c>
      <c r="B113" s="264" t="s">
        <v>829</v>
      </c>
      <c r="C113" s="264" t="s">
        <v>631</v>
      </c>
    </row>
    <row r="114" spans="1:3" x14ac:dyDescent="0.25">
      <c r="A114" s="264" t="s">
        <v>434</v>
      </c>
      <c r="B114" s="264" t="s">
        <v>829</v>
      </c>
      <c r="C114" s="264" t="s">
        <v>631</v>
      </c>
    </row>
    <row r="115" spans="1:3" x14ac:dyDescent="0.25">
      <c r="A115" s="264" t="s">
        <v>827</v>
      </c>
      <c r="B115" s="264" t="s">
        <v>829</v>
      </c>
      <c r="C115" s="264" t="s">
        <v>631</v>
      </c>
    </row>
    <row r="116" spans="1:3" x14ac:dyDescent="0.25">
      <c r="A116" s="264" t="s">
        <v>896</v>
      </c>
      <c r="B116" s="264" t="s">
        <v>828</v>
      </c>
      <c r="C116" s="264" t="s">
        <v>631</v>
      </c>
    </row>
    <row r="117" spans="1:3" x14ac:dyDescent="0.25">
      <c r="A117" s="264" t="s">
        <v>897</v>
      </c>
      <c r="B117" s="264" t="s">
        <v>829</v>
      </c>
      <c r="C117" s="264" t="s">
        <v>631</v>
      </c>
    </row>
    <row r="118" spans="1:3" x14ac:dyDescent="0.25">
      <c r="A118" s="264" t="s">
        <v>971</v>
      </c>
      <c r="B118" s="264" t="s">
        <v>829</v>
      </c>
      <c r="C118" s="264" t="s">
        <v>1126</v>
      </c>
    </row>
    <row r="119" spans="1:3" x14ac:dyDescent="0.25">
      <c r="A119" s="264" t="s">
        <v>972</v>
      </c>
      <c r="B119" s="264" t="s">
        <v>828</v>
      </c>
      <c r="C119" s="264" t="s">
        <v>1126</v>
      </c>
    </row>
    <row r="120" spans="1:3" x14ac:dyDescent="0.25">
      <c r="A120" s="264" t="s">
        <v>973</v>
      </c>
      <c r="B120" s="264" t="s">
        <v>828</v>
      </c>
      <c r="C120" s="264" t="s">
        <v>1126</v>
      </c>
    </row>
    <row r="121" spans="1:3" x14ac:dyDescent="0.25">
      <c r="A121" s="264" t="s">
        <v>974</v>
      </c>
      <c r="B121" s="264" t="s">
        <v>828</v>
      </c>
      <c r="C121" s="264" t="s">
        <v>1126</v>
      </c>
    </row>
    <row r="122" spans="1:3" x14ac:dyDescent="0.25">
      <c r="A122" s="264" t="s">
        <v>975</v>
      </c>
      <c r="B122" s="264" t="s">
        <v>829</v>
      </c>
      <c r="C122" s="264" t="s">
        <v>1126</v>
      </c>
    </row>
    <row r="123" spans="1:3" x14ac:dyDescent="0.25">
      <c r="A123" s="264" t="s">
        <v>976</v>
      </c>
      <c r="B123" s="264" t="s">
        <v>829</v>
      </c>
      <c r="C123" s="264" t="s">
        <v>1126</v>
      </c>
    </row>
    <row r="124" spans="1:3" x14ac:dyDescent="0.25">
      <c r="A124" s="264" t="s">
        <v>977</v>
      </c>
      <c r="B124" s="264" t="s">
        <v>828</v>
      </c>
      <c r="C124" s="264" t="s">
        <v>1126</v>
      </c>
    </row>
    <row r="125" spans="1:3" x14ac:dyDescent="0.25">
      <c r="A125" s="264" t="s">
        <v>978</v>
      </c>
      <c r="B125" s="264" t="s">
        <v>829</v>
      </c>
      <c r="C125" s="264" t="s">
        <v>1126</v>
      </c>
    </row>
    <row r="126" spans="1:3" x14ac:dyDescent="0.25">
      <c r="A126" s="264" t="s">
        <v>979</v>
      </c>
      <c r="B126" s="264" t="s">
        <v>828</v>
      </c>
      <c r="C126" s="264" t="s">
        <v>1126</v>
      </c>
    </row>
    <row r="127" spans="1:3" x14ac:dyDescent="0.25">
      <c r="A127" s="264" t="s">
        <v>980</v>
      </c>
      <c r="B127" s="264" t="s">
        <v>828</v>
      </c>
      <c r="C127" s="264" t="s">
        <v>1126</v>
      </c>
    </row>
    <row r="128" spans="1:3" x14ac:dyDescent="0.25">
      <c r="A128" s="264" t="s">
        <v>981</v>
      </c>
      <c r="B128" s="264" t="s">
        <v>829</v>
      </c>
      <c r="C128" s="264" t="s">
        <v>1126</v>
      </c>
    </row>
    <row r="129" spans="1:3" x14ac:dyDescent="0.25">
      <c r="A129" s="264" t="s">
        <v>982</v>
      </c>
      <c r="B129" s="264" t="s">
        <v>828</v>
      </c>
      <c r="C129" s="264" t="s">
        <v>1126</v>
      </c>
    </row>
    <row r="130" spans="1:3" x14ac:dyDescent="0.25">
      <c r="A130" s="264" t="s">
        <v>983</v>
      </c>
      <c r="B130" s="264" t="s">
        <v>828</v>
      </c>
      <c r="C130" s="264" t="s">
        <v>1126</v>
      </c>
    </row>
    <row r="131" spans="1:3" x14ac:dyDescent="0.25">
      <c r="A131" s="264" t="s">
        <v>984</v>
      </c>
      <c r="B131" s="264" t="s">
        <v>828</v>
      </c>
      <c r="C131" s="264" t="s">
        <v>1126</v>
      </c>
    </row>
    <row r="132" spans="1:3" x14ac:dyDescent="0.25">
      <c r="A132" s="264" t="s">
        <v>985</v>
      </c>
      <c r="B132" s="264" t="s">
        <v>829</v>
      </c>
      <c r="C132" s="264" t="s">
        <v>1126</v>
      </c>
    </row>
    <row r="133" spans="1:3" x14ac:dyDescent="0.25">
      <c r="A133" s="264" t="s">
        <v>986</v>
      </c>
      <c r="B133" s="264" t="s">
        <v>829</v>
      </c>
      <c r="C133" s="264" t="s">
        <v>1126</v>
      </c>
    </row>
    <row r="134" spans="1:3" x14ac:dyDescent="0.25">
      <c r="A134" s="264" t="s">
        <v>987</v>
      </c>
      <c r="B134" s="264" t="s">
        <v>829</v>
      </c>
      <c r="C134" s="264" t="s">
        <v>1126</v>
      </c>
    </row>
    <row r="135" spans="1:3" x14ac:dyDescent="0.25">
      <c r="A135" s="264" t="s">
        <v>988</v>
      </c>
      <c r="B135" s="264" t="s">
        <v>828</v>
      </c>
      <c r="C135" s="264" t="s">
        <v>1126</v>
      </c>
    </row>
    <row r="136" spans="1:3" x14ac:dyDescent="0.25">
      <c r="A136" s="264" t="s">
        <v>989</v>
      </c>
      <c r="B136" s="264" t="s">
        <v>828</v>
      </c>
      <c r="C136" s="264" t="s">
        <v>1126</v>
      </c>
    </row>
    <row r="137" spans="1:3" x14ac:dyDescent="0.25">
      <c r="A137" s="264" t="s">
        <v>990</v>
      </c>
      <c r="B137" s="264" t="s">
        <v>828</v>
      </c>
      <c r="C137" s="264" t="s">
        <v>1126</v>
      </c>
    </row>
    <row r="138" spans="1:3" x14ac:dyDescent="0.25">
      <c r="A138" s="264" t="s">
        <v>991</v>
      </c>
      <c r="B138" s="264" t="s">
        <v>828</v>
      </c>
      <c r="C138" s="264" t="s">
        <v>1126</v>
      </c>
    </row>
    <row r="139" spans="1:3" x14ac:dyDescent="0.25">
      <c r="A139" s="264" t="s">
        <v>841</v>
      </c>
      <c r="B139" s="264" t="s">
        <v>829</v>
      </c>
      <c r="C139" s="264" t="s">
        <v>1126</v>
      </c>
    </row>
    <row r="140" spans="1:3" x14ac:dyDescent="0.25">
      <c r="A140" s="264" t="s">
        <v>992</v>
      </c>
      <c r="B140" s="264" t="s">
        <v>828</v>
      </c>
      <c r="C140" s="264" t="s">
        <v>1126</v>
      </c>
    </row>
    <row r="141" spans="1:3" x14ac:dyDescent="0.25">
      <c r="A141" s="264" t="s">
        <v>993</v>
      </c>
      <c r="B141" s="264" t="s">
        <v>828</v>
      </c>
      <c r="C141" s="264" t="s">
        <v>1126</v>
      </c>
    </row>
    <row r="142" spans="1:3" x14ac:dyDescent="0.25">
      <c r="A142" s="264" t="s">
        <v>994</v>
      </c>
      <c r="B142" s="264" t="s">
        <v>829</v>
      </c>
      <c r="C142" s="264" t="s">
        <v>1126</v>
      </c>
    </row>
    <row r="143" spans="1:3" x14ac:dyDescent="0.25">
      <c r="A143" s="264" t="s">
        <v>995</v>
      </c>
      <c r="B143" s="264" t="s">
        <v>828</v>
      </c>
      <c r="C143" s="264" t="s">
        <v>1126</v>
      </c>
    </row>
    <row r="144" spans="1:3" x14ac:dyDescent="0.25">
      <c r="A144" s="264" t="s">
        <v>996</v>
      </c>
      <c r="B144" s="264" t="s">
        <v>828</v>
      </c>
      <c r="C144" s="264" t="s">
        <v>1126</v>
      </c>
    </row>
    <row r="145" spans="1:3" x14ac:dyDescent="0.25">
      <c r="A145" s="264" t="s">
        <v>997</v>
      </c>
      <c r="B145" s="264" t="s">
        <v>829</v>
      </c>
      <c r="C145" s="264" t="s">
        <v>1126</v>
      </c>
    </row>
    <row r="146" spans="1:3" x14ac:dyDescent="0.25">
      <c r="A146" s="264" t="s">
        <v>998</v>
      </c>
      <c r="B146" s="264" t="s">
        <v>829</v>
      </c>
      <c r="C146" s="264" t="s">
        <v>1126</v>
      </c>
    </row>
    <row r="147" spans="1:3" x14ac:dyDescent="0.25">
      <c r="A147" s="264" t="s">
        <v>999</v>
      </c>
      <c r="B147" s="264" t="s">
        <v>829</v>
      </c>
      <c r="C147" s="264" t="s">
        <v>1126</v>
      </c>
    </row>
    <row r="148" spans="1:3" x14ac:dyDescent="0.25">
      <c r="A148" s="264" t="s">
        <v>1000</v>
      </c>
      <c r="B148" s="264" t="s">
        <v>829</v>
      </c>
      <c r="C148" s="264" t="s">
        <v>1126</v>
      </c>
    </row>
    <row r="149" spans="1:3" x14ac:dyDescent="0.25">
      <c r="A149" s="264" t="s">
        <v>1001</v>
      </c>
      <c r="B149" s="264" t="s">
        <v>829</v>
      </c>
      <c r="C149" s="264" t="s">
        <v>1126</v>
      </c>
    </row>
    <row r="150" spans="1:3" x14ac:dyDescent="0.25">
      <c r="A150" s="264" t="s">
        <v>1002</v>
      </c>
      <c r="B150" s="264" t="s">
        <v>829</v>
      </c>
      <c r="C150" s="264" t="s">
        <v>1126</v>
      </c>
    </row>
    <row r="151" spans="1:3" x14ac:dyDescent="0.25">
      <c r="A151" s="264" t="s">
        <v>1003</v>
      </c>
      <c r="B151" s="264" t="s">
        <v>829</v>
      </c>
      <c r="C151" s="264" t="s">
        <v>1126</v>
      </c>
    </row>
    <row r="152" spans="1:3" x14ac:dyDescent="0.25">
      <c r="A152" s="264" t="s">
        <v>1004</v>
      </c>
      <c r="B152" s="264" t="s">
        <v>828</v>
      </c>
      <c r="C152" s="264" t="s">
        <v>1126</v>
      </c>
    </row>
    <row r="153" spans="1:3" x14ac:dyDescent="0.25">
      <c r="A153" s="264" t="s">
        <v>1005</v>
      </c>
      <c r="B153" s="264" t="s">
        <v>829</v>
      </c>
      <c r="C153" s="264" t="s">
        <v>1126</v>
      </c>
    </row>
    <row r="154" spans="1:3" x14ac:dyDescent="0.25">
      <c r="A154" s="264" t="s">
        <v>1006</v>
      </c>
      <c r="B154" s="264" t="s">
        <v>828</v>
      </c>
      <c r="C154" s="264" t="s">
        <v>1126</v>
      </c>
    </row>
    <row r="155" spans="1:3" x14ac:dyDescent="0.25">
      <c r="A155" s="264" t="s">
        <v>1007</v>
      </c>
      <c r="B155" s="264" t="s">
        <v>829</v>
      </c>
      <c r="C155" s="264" t="s">
        <v>1126</v>
      </c>
    </row>
    <row r="156" spans="1:3" x14ac:dyDescent="0.25">
      <c r="A156" s="264" t="s">
        <v>1008</v>
      </c>
      <c r="B156" s="264" t="s">
        <v>829</v>
      </c>
      <c r="C156" s="264" t="s">
        <v>1126</v>
      </c>
    </row>
    <row r="157" spans="1:3" x14ac:dyDescent="0.25">
      <c r="A157" s="264" t="s">
        <v>1009</v>
      </c>
      <c r="B157" s="264" t="s">
        <v>829</v>
      </c>
      <c r="C157" s="264" t="s">
        <v>1126</v>
      </c>
    </row>
    <row r="158" spans="1:3" x14ac:dyDescent="0.25">
      <c r="A158" s="264" t="s">
        <v>1010</v>
      </c>
      <c r="B158" s="264" t="s">
        <v>828</v>
      </c>
      <c r="C158" s="264" t="s">
        <v>1126</v>
      </c>
    </row>
    <row r="159" spans="1:3" x14ac:dyDescent="0.25">
      <c r="A159" s="264" t="s">
        <v>1011</v>
      </c>
      <c r="B159" s="264" t="s">
        <v>829</v>
      </c>
      <c r="C159" s="264" t="s">
        <v>1126</v>
      </c>
    </row>
    <row r="160" spans="1:3" x14ac:dyDescent="0.25">
      <c r="A160" s="264" t="s">
        <v>1012</v>
      </c>
      <c r="B160" s="264" t="s">
        <v>828</v>
      </c>
      <c r="C160" s="264" t="s">
        <v>1126</v>
      </c>
    </row>
    <row r="161" spans="1:3" x14ac:dyDescent="0.25">
      <c r="A161" s="264" t="s">
        <v>1013</v>
      </c>
      <c r="B161" s="264" t="s">
        <v>829</v>
      </c>
      <c r="C161" s="264" t="s">
        <v>1126</v>
      </c>
    </row>
    <row r="162" spans="1:3" x14ac:dyDescent="0.25">
      <c r="A162" s="264" t="s">
        <v>1014</v>
      </c>
      <c r="B162" s="264" t="s">
        <v>829</v>
      </c>
      <c r="C162" s="264" t="s">
        <v>1126</v>
      </c>
    </row>
    <row r="163" spans="1:3" x14ac:dyDescent="0.25">
      <c r="A163" s="264" t="s">
        <v>1015</v>
      </c>
      <c r="B163" s="264" t="s">
        <v>829</v>
      </c>
      <c r="C163" s="264" t="s">
        <v>1126</v>
      </c>
    </row>
    <row r="164" spans="1:3" x14ac:dyDescent="0.25">
      <c r="A164" s="264" t="s">
        <v>1016</v>
      </c>
      <c r="B164" s="264" t="s">
        <v>828</v>
      </c>
      <c r="C164" s="264" t="s">
        <v>1126</v>
      </c>
    </row>
    <row r="165" spans="1:3" x14ac:dyDescent="0.25">
      <c r="A165" s="264" t="s">
        <v>1017</v>
      </c>
      <c r="B165" s="264" t="s">
        <v>828</v>
      </c>
      <c r="C165" s="264" t="s">
        <v>1126</v>
      </c>
    </row>
    <row r="166" spans="1:3" x14ac:dyDescent="0.25">
      <c r="A166" s="264" t="s">
        <v>1018</v>
      </c>
      <c r="B166" s="264" t="s">
        <v>828</v>
      </c>
      <c r="C166" s="264" t="s">
        <v>1126</v>
      </c>
    </row>
    <row r="167" spans="1:3" x14ac:dyDescent="0.25">
      <c r="A167" s="264" t="s">
        <v>1019</v>
      </c>
      <c r="B167" s="264" t="s">
        <v>828</v>
      </c>
      <c r="C167" s="264" t="s">
        <v>1126</v>
      </c>
    </row>
    <row r="168" spans="1:3" x14ac:dyDescent="0.25">
      <c r="A168" s="264" t="s">
        <v>1020</v>
      </c>
      <c r="B168" s="264" t="s">
        <v>829</v>
      </c>
      <c r="C168" s="264" t="s">
        <v>1126</v>
      </c>
    </row>
    <row r="169" spans="1:3" x14ac:dyDescent="0.25">
      <c r="A169" s="264" t="s">
        <v>847</v>
      </c>
      <c r="B169" s="264" t="s">
        <v>829</v>
      </c>
      <c r="C169" s="264" t="s">
        <v>1126</v>
      </c>
    </row>
    <row r="170" spans="1:3" x14ac:dyDescent="0.25">
      <c r="A170" s="264" t="s">
        <v>1021</v>
      </c>
      <c r="B170" s="264" t="s">
        <v>829</v>
      </c>
      <c r="C170" s="264" t="s">
        <v>1126</v>
      </c>
    </row>
    <row r="171" spans="1:3" x14ac:dyDescent="0.25">
      <c r="A171" s="264" t="s">
        <v>1022</v>
      </c>
      <c r="B171" s="264" t="s">
        <v>828</v>
      </c>
      <c r="C171" s="264" t="s">
        <v>1126</v>
      </c>
    </row>
    <row r="172" spans="1:3" x14ac:dyDescent="0.25">
      <c r="A172" s="264" t="s">
        <v>1023</v>
      </c>
      <c r="B172" s="264" t="s">
        <v>829</v>
      </c>
      <c r="C172" s="264" t="s">
        <v>1126</v>
      </c>
    </row>
    <row r="173" spans="1:3" x14ac:dyDescent="0.25">
      <c r="A173" s="264" t="s">
        <v>849</v>
      </c>
      <c r="B173" s="264" t="s">
        <v>828</v>
      </c>
      <c r="C173" s="264" t="s">
        <v>1126</v>
      </c>
    </row>
    <row r="174" spans="1:3" x14ac:dyDescent="0.25">
      <c r="A174" s="264" t="s">
        <v>1024</v>
      </c>
      <c r="B174" s="264" t="s">
        <v>828</v>
      </c>
      <c r="C174" s="264" t="s">
        <v>1126</v>
      </c>
    </row>
    <row r="175" spans="1:3" x14ac:dyDescent="0.25">
      <c r="A175" s="264" t="s">
        <v>1025</v>
      </c>
      <c r="B175" s="264" t="s">
        <v>828</v>
      </c>
      <c r="C175" s="264" t="s">
        <v>1126</v>
      </c>
    </row>
    <row r="176" spans="1:3" x14ac:dyDescent="0.25">
      <c r="A176" s="264" t="s">
        <v>1026</v>
      </c>
      <c r="B176" s="264" t="s">
        <v>829</v>
      </c>
      <c r="C176" s="264" t="s">
        <v>1126</v>
      </c>
    </row>
    <row r="177" spans="1:3" x14ac:dyDescent="0.25">
      <c r="A177" s="264" t="s">
        <v>1027</v>
      </c>
      <c r="B177" s="264" t="s">
        <v>828</v>
      </c>
      <c r="C177" s="264" t="s">
        <v>1126</v>
      </c>
    </row>
    <row r="178" spans="1:3" x14ac:dyDescent="0.25">
      <c r="A178" s="264" t="s">
        <v>1028</v>
      </c>
      <c r="B178" s="264" t="s">
        <v>828</v>
      </c>
      <c r="C178" s="264" t="s">
        <v>1126</v>
      </c>
    </row>
    <row r="179" spans="1:3" x14ac:dyDescent="0.25">
      <c r="A179" s="264" t="s">
        <v>1029</v>
      </c>
      <c r="B179" s="264" t="s">
        <v>828</v>
      </c>
      <c r="C179" s="264" t="s">
        <v>1126</v>
      </c>
    </row>
    <row r="180" spans="1:3" x14ac:dyDescent="0.25">
      <c r="A180" s="264" t="s">
        <v>1030</v>
      </c>
      <c r="B180" s="264" t="s">
        <v>828</v>
      </c>
      <c r="C180" s="264" t="s">
        <v>1126</v>
      </c>
    </row>
    <row r="181" spans="1:3" x14ac:dyDescent="0.25">
      <c r="A181" s="264" t="s">
        <v>1031</v>
      </c>
      <c r="B181" s="264" t="s">
        <v>829</v>
      </c>
      <c r="C181" s="264" t="s">
        <v>1126</v>
      </c>
    </row>
    <row r="182" spans="1:3" x14ac:dyDescent="0.25">
      <c r="A182" s="264" t="s">
        <v>1032</v>
      </c>
      <c r="B182" s="264" t="s">
        <v>829</v>
      </c>
      <c r="C182" s="264" t="s">
        <v>1126</v>
      </c>
    </row>
    <row r="183" spans="1:3" x14ac:dyDescent="0.25">
      <c r="A183" s="264" t="s">
        <v>1033</v>
      </c>
      <c r="B183" s="264" t="s">
        <v>829</v>
      </c>
      <c r="C183" s="264" t="s">
        <v>1126</v>
      </c>
    </row>
    <row r="184" spans="1:3" x14ac:dyDescent="0.25">
      <c r="A184" s="264" t="s">
        <v>1034</v>
      </c>
      <c r="B184" s="264" t="s">
        <v>829</v>
      </c>
      <c r="C184" s="264" t="s">
        <v>1126</v>
      </c>
    </row>
    <row r="185" spans="1:3" x14ac:dyDescent="0.25">
      <c r="A185" s="264" t="s">
        <v>1035</v>
      </c>
      <c r="B185" s="264" t="s">
        <v>828</v>
      </c>
      <c r="C185" s="264" t="s">
        <v>1126</v>
      </c>
    </row>
    <row r="186" spans="1:3" x14ac:dyDescent="0.25">
      <c r="A186" s="264" t="s">
        <v>1036</v>
      </c>
      <c r="B186" s="264" t="s">
        <v>829</v>
      </c>
      <c r="C186" s="264" t="s">
        <v>1126</v>
      </c>
    </row>
    <row r="187" spans="1:3" x14ac:dyDescent="0.25">
      <c r="A187" s="264" t="s">
        <v>1037</v>
      </c>
      <c r="B187" s="264" t="s">
        <v>829</v>
      </c>
      <c r="C187" s="264" t="s">
        <v>1126</v>
      </c>
    </row>
    <row r="188" spans="1:3" x14ac:dyDescent="0.25">
      <c r="A188" s="264" t="s">
        <v>1038</v>
      </c>
      <c r="B188" s="264" t="s">
        <v>828</v>
      </c>
      <c r="C188" s="264" t="s">
        <v>1126</v>
      </c>
    </row>
    <row r="189" spans="1:3" x14ac:dyDescent="0.25">
      <c r="A189" s="264" t="s">
        <v>1039</v>
      </c>
      <c r="B189" s="264" t="s">
        <v>828</v>
      </c>
      <c r="C189" s="264" t="s">
        <v>1126</v>
      </c>
    </row>
    <row r="190" spans="1:3" x14ac:dyDescent="0.25">
      <c r="A190" s="264" t="s">
        <v>1040</v>
      </c>
      <c r="B190" s="264" t="s">
        <v>829</v>
      </c>
      <c r="C190" s="264" t="s">
        <v>1126</v>
      </c>
    </row>
    <row r="191" spans="1:3" x14ac:dyDescent="0.25">
      <c r="A191" s="264" t="s">
        <v>1041</v>
      </c>
      <c r="B191" s="264" t="s">
        <v>828</v>
      </c>
      <c r="C191" s="264" t="s">
        <v>1126</v>
      </c>
    </row>
    <row r="192" spans="1:3" x14ac:dyDescent="0.25">
      <c r="A192" s="264" t="s">
        <v>1042</v>
      </c>
      <c r="B192" s="264" t="s">
        <v>828</v>
      </c>
      <c r="C192" s="264" t="s">
        <v>1126</v>
      </c>
    </row>
    <row r="193" spans="1:3" x14ac:dyDescent="0.25">
      <c r="A193" s="264" t="s">
        <v>1043</v>
      </c>
      <c r="B193" s="264" t="s">
        <v>829</v>
      </c>
      <c r="C193" s="264" t="s">
        <v>1126</v>
      </c>
    </row>
    <row r="194" spans="1:3" x14ac:dyDescent="0.25">
      <c r="A194" s="264" t="s">
        <v>1044</v>
      </c>
      <c r="B194" s="264" t="s">
        <v>829</v>
      </c>
      <c r="C194" s="264" t="s">
        <v>1126</v>
      </c>
    </row>
    <row r="195" spans="1:3" x14ac:dyDescent="0.25">
      <c r="A195" s="264" t="s">
        <v>865</v>
      </c>
      <c r="B195" s="264" t="s">
        <v>829</v>
      </c>
      <c r="C195" s="264" t="s">
        <v>1126</v>
      </c>
    </row>
    <row r="196" spans="1:3" x14ac:dyDescent="0.25">
      <c r="A196" s="264" t="s">
        <v>1045</v>
      </c>
      <c r="B196" s="264" t="s">
        <v>828</v>
      </c>
      <c r="C196" s="264" t="s">
        <v>1126</v>
      </c>
    </row>
    <row r="197" spans="1:3" x14ac:dyDescent="0.25">
      <c r="A197" s="264" t="s">
        <v>1046</v>
      </c>
      <c r="B197" s="264" t="s">
        <v>828</v>
      </c>
      <c r="C197" s="264" t="s">
        <v>1126</v>
      </c>
    </row>
    <row r="198" spans="1:3" x14ac:dyDescent="0.25">
      <c r="A198" s="264" t="s">
        <v>1047</v>
      </c>
      <c r="B198" s="264" t="s">
        <v>828</v>
      </c>
      <c r="C198" s="264" t="s">
        <v>1126</v>
      </c>
    </row>
    <row r="199" spans="1:3" x14ac:dyDescent="0.25">
      <c r="A199" s="264" t="s">
        <v>1048</v>
      </c>
      <c r="B199" s="264" t="s">
        <v>828</v>
      </c>
      <c r="C199" s="264" t="s">
        <v>1126</v>
      </c>
    </row>
    <row r="200" spans="1:3" x14ac:dyDescent="0.25">
      <c r="A200" s="264" t="s">
        <v>1049</v>
      </c>
      <c r="B200" s="264" t="s">
        <v>829</v>
      </c>
      <c r="C200" s="264" t="s">
        <v>1126</v>
      </c>
    </row>
    <row r="201" spans="1:3" x14ac:dyDescent="0.25">
      <c r="A201" s="264" t="s">
        <v>1050</v>
      </c>
      <c r="B201" s="264" t="s">
        <v>829</v>
      </c>
      <c r="C201" s="264" t="s">
        <v>1126</v>
      </c>
    </row>
    <row r="202" spans="1:3" x14ac:dyDescent="0.25">
      <c r="A202" s="264" t="s">
        <v>1051</v>
      </c>
      <c r="B202" s="264" t="s">
        <v>829</v>
      </c>
      <c r="C202" s="264" t="s">
        <v>1126</v>
      </c>
    </row>
    <row r="203" spans="1:3" x14ac:dyDescent="0.25">
      <c r="A203" s="264" t="s">
        <v>1052</v>
      </c>
      <c r="B203" s="264" t="s">
        <v>828</v>
      </c>
      <c r="C203" s="264" t="s">
        <v>1126</v>
      </c>
    </row>
    <row r="204" spans="1:3" x14ac:dyDescent="0.25">
      <c r="A204" s="264" t="s">
        <v>1053</v>
      </c>
      <c r="B204" s="264" t="s">
        <v>828</v>
      </c>
      <c r="C204" s="264" t="s">
        <v>1126</v>
      </c>
    </row>
    <row r="205" spans="1:3" x14ac:dyDescent="0.25">
      <c r="A205" s="264" t="s">
        <v>1054</v>
      </c>
      <c r="B205" s="264" t="s">
        <v>828</v>
      </c>
      <c r="C205" s="264" t="s">
        <v>1126</v>
      </c>
    </row>
    <row r="206" spans="1:3" x14ac:dyDescent="0.25">
      <c r="A206" s="264" t="s">
        <v>1055</v>
      </c>
      <c r="B206" s="264" t="s">
        <v>828</v>
      </c>
      <c r="C206" s="264" t="s">
        <v>1126</v>
      </c>
    </row>
    <row r="207" spans="1:3" x14ac:dyDescent="0.25">
      <c r="A207" s="264" t="s">
        <v>1056</v>
      </c>
      <c r="B207" s="264" t="s">
        <v>829</v>
      </c>
      <c r="C207" s="264" t="s">
        <v>1126</v>
      </c>
    </row>
    <row r="208" spans="1:3" x14ac:dyDescent="0.25">
      <c r="A208" s="264" t="s">
        <v>1057</v>
      </c>
      <c r="B208" s="264" t="s">
        <v>828</v>
      </c>
      <c r="C208" s="264" t="s">
        <v>1126</v>
      </c>
    </row>
    <row r="209" spans="1:3" x14ac:dyDescent="0.25">
      <c r="A209" s="264" t="s">
        <v>1058</v>
      </c>
      <c r="B209" s="264" t="s">
        <v>828</v>
      </c>
      <c r="C209" s="264" t="s">
        <v>1126</v>
      </c>
    </row>
    <row r="210" spans="1:3" x14ac:dyDescent="0.25">
      <c r="A210" s="264" t="s">
        <v>1059</v>
      </c>
      <c r="B210" s="264" t="s">
        <v>828</v>
      </c>
      <c r="C210" s="264" t="s">
        <v>1126</v>
      </c>
    </row>
    <row r="211" spans="1:3" x14ac:dyDescent="0.25">
      <c r="A211" s="264" t="s">
        <v>1060</v>
      </c>
      <c r="B211" s="264" t="s">
        <v>828</v>
      </c>
      <c r="C211" s="264" t="s">
        <v>1126</v>
      </c>
    </row>
    <row r="212" spans="1:3" x14ac:dyDescent="0.25">
      <c r="A212" s="264" t="s">
        <v>1061</v>
      </c>
      <c r="B212" s="264" t="s">
        <v>829</v>
      </c>
      <c r="C212" s="264" t="s">
        <v>1126</v>
      </c>
    </row>
    <row r="213" spans="1:3" x14ac:dyDescent="0.25">
      <c r="A213" s="264" t="s">
        <v>1062</v>
      </c>
      <c r="B213" s="264" t="s">
        <v>829</v>
      </c>
      <c r="C213" s="264" t="s">
        <v>1126</v>
      </c>
    </row>
    <row r="214" spans="1:3" x14ac:dyDescent="0.25">
      <c r="A214" s="264" t="s">
        <v>1063</v>
      </c>
      <c r="B214" s="264" t="s">
        <v>828</v>
      </c>
      <c r="C214" s="264" t="s">
        <v>1126</v>
      </c>
    </row>
    <row r="215" spans="1:3" x14ac:dyDescent="0.25">
      <c r="A215" s="264" t="s">
        <v>1064</v>
      </c>
      <c r="B215" s="264" t="s">
        <v>828</v>
      </c>
      <c r="C215" s="264" t="s">
        <v>1126</v>
      </c>
    </row>
    <row r="216" spans="1:3" x14ac:dyDescent="0.25">
      <c r="A216" s="264" t="s">
        <v>1065</v>
      </c>
      <c r="B216" s="264" t="s">
        <v>828</v>
      </c>
      <c r="C216" s="264" t="s">
        <v>1126</v>
      </c>
    </row>
    <row r="217" spans="1:3" x14ac:dyDescent="0.25">
      <c r="A217" s="264" t="s">
        <v>1066</v>
      </c>
      <c r="B217" s="264" t="s">
        <v>828</v>
      </c>
      <c r="C217" s="264" t="s">
        <v>1126</v>
      </c>
    </row>
    <row r="218" spans="1:3" x14ac:dyDescent="0.25">
      <c r="A218" s="264" t="s">
        <v>1067</v>
      </c>
      <c r="B218" s="264" t="s">
        <v>829</v>
      </c>
      <c r="C218" s="264" t="s">
        <v>1126</v>
      </c>
    </row>
    <row r="219" spans="1:3" x14ac:dyDescent="0.25">
      <c r="A219" s="264" t="s">
        <v>1068</v>
      </c>
      <c r="B219" s="264" t="s">
        <v>828</v>
      </c>
      <c r="C219" s="264" t="s">
        <v>1126</v>
      </c>
    </row>
    <row r="220" spans="1:3" x14ac:dyDescent="0.25">
      <c r="A220" s="264" t="s">
        <v>1069</v>
      </c>
      <c r="B220" s="264" t="s">
        <v>828</v>
      </c>
      <c r="C220" s="264" t="s">
        <v>1126</v>
      </c>
    </row>
    <row r="221" spans="1:3" x14ac:dyDescent="0.25">
      <c r="A221" s="264" t="s">
        <v>883</v>
      </c>
      <c r="B221" s="264" t="s">
        <v>829</v>
      </c>
      <c r="C221" s="264" t="s">
        <v>1126</v>
      </c>
    </row>
    <row r="222" spans="1:3" x14ac:dyDescent="0.25">
      <c r="A222" s="264" t="s">
        <v>1070</v>
      </c>
      <c r="B222" s="264" t="s">
        <v>828</v>
      </c>
      <c r="C222" s="264" t="s">
        <v>1126</v>
      </c>
    </row>
    <row r="223" spans="1:3" x14ac:dyDescent="0.25">
      <c r="A223" s="264" t="s">
        <v>1071</v>
      </c>
      <c r="B223" s="264" t="s">
        <v>828</v>
      </c>
      <c r="C223" s="264" t="s">
        <v>1126</v>
      </c>
    </row>
    <row r="224" spans="1:3" x14ac:dyDescent="0.25">
      <c r="A224" s="264" t="s">
        <v>885</v>
      </c>
      <c r="B224" s="264" t="s">
        <v>828</v>
      </c>
      <c r="C224" s="264" t="s">
        <v>1126</v>
      </c>
    </row>
    <row r="225" spans="1:3" x14ac:dyDescent="0.25">
      <c r="A225" s="264" t="s">
        <v>1072</v>
      </c>
      <c r="B225" s="264" t="s">
        <v>829</v>
      </c>
      <c r="C225" s="264" t="s">
        <v>1126</v>
      </c>
    </row>
    <row r="226" spans="1:3" x14ac:dyDescent="0.25">
      <c r="A226" s="264" t="s">
        <v>1073</v>
      </c>
      <c r="B226" s="264" t="s">
        <v>828</v>
      </c>
      <c r="C226" s="264" t="s">
        <v>1126</v>
      </c>
    </row>
    <row r="227" spans="1:3" x14ac:dyDescent="0.25">
      <c r="A227" s="264" t="s">
        <v>1074</v>
      </c>
      <c r="B227" s="264" t="s">
        <v>828</v>
      </c>
      <c r="C227" s="264" t="s">
        <v>1126</v>
      </c>
    </row>
    <row r="228" spans="1:3" x14ac:dyDescent="0.25">
      <c r="A228" s="264" t="s">
        <v>1075</v>
      </c>
      <c r="B228" s="264" t="s">
        <v>828</v>
      </c>
      <c r="C228" s="264" t="s">
        <v>1126</v>
      </c>
    </row>
    <row r="229" spans="1:3" x14ac:dyDescent="0.25">
      <c r="A229" s="264" t="s">
        <v>1076</v>
      </c>
      <c r="B229" s="264" t="s">
        <v>829</v>
      </c>
      <c r="C229" s="264" t="s">
        <v>1126</v>
      </c>
    </row>
    <row r="230" spans="1:3" x14ac:dyDescent="0.25">
      <c r="A230" s="264" t="s">
        <v>1077</v>
      </c>
      <c r="B230" s="264" t="s">
        <v>829</v>
      </c>
      <c r="C230" s="264" t="s">
        <v>1126</v>
      </c>
    </row>
    <row r="231" spans="1:3" x14ac:dyDescent="0.25">
      <c r="A231" s="264" t="s">
        <v>1078</v>
      </c>
      <c r="B231" s="264" t="s">
        <v>829</v>
      </c>
      <c r="C231" s="264" t="s">
        <v>1126</v>
      </c>
    </row>
    <row r="232" spans="1:3" x14ac:dyDescent="0.25">
      <c r="A232" s="264" t="s">
        <v>1079</v>
      </c>
      <c r="B232" s="264" t="s">
        <v>828</v>
      </c>
      <c r="C232" s="264" t="s">
        <v>1126</v>
      </c>
    </row>
    <row r="233" spans="1:3" x14ac:dyDescent="0.25">
      <c r="A233" s="264" t="s">
        <v>1080</v>
      </c>
      <c r="B233" s="264" t="s">
        <v>828</v>
      </c>
      <c r="C233" s="264" t="s">
        <v>1126</v>
      </c>
    </row>
    <row r="234" spans="1:3" x14ac:dyDescent="0.25">
      <c r="A234" s="264" t="s">
        <v>1081</v>
      </c>
      <c r="B234" s="264" t="s">
        <v>829</v>
      </c>
      <c r="C234" s="264" t="s">
        <v>1126</v>
      </c>
    </row>
    <row r="235" spans="1:3" x14ac:dyDescent="0.25">
      <c r="A235" s="264" t="s">
        <v>1082</v>
      </c>
      <c r="B235" s="264" t="s">
        <v>828</v>
      </c>
      <c r="C235" s="264" t="s">
        <v>1126</v>
      </c>
    </row>
    <row r="236" spans="1:3" x14ac:dyDescent="0.25">
      <c r="A236" s="264" t="s">
        <v>1083</v>
      </c>
      <c r="B236" s="264" t="s">
        <v>828</v>
      </c>
      <c r="C236" s="264" t="s">
        <v>1126</v>
      </c>
    </row>
    <row r="237" spans="1:3" x14ac:dyDescent="0.25">
      <c r="A237" s="264" t="s">
        <v>886</v>
      </c>
      <c r="B237" s="264" t="s">
        <v>829</v>
      </c>
      <c r="C237" s="264" t="s">
        <v>1126</v>
      </c>
    </row>
    <row r="238" spans="1:3" x14ac:dyDescent="0.25">
      <c r="A238" s="264" t="s">
        <v>1084</v>
      </c>
      <c r="B238" s="264" t="s">
        <v>829</v>
      </c>
      <c r="C238" s="264" t="s">
        <v>1126</v>
      </c>
    </row>
    <row r="239" spans="1:3" x14ac:dyDescent="0.25">
      <c r="A239" s="264" t="s">
        <v>888</v>
      </c>
      <c r="B239" s="264" t="s">
        <v>829</v>
      </c>
      <c r="C239" s="264" t="s">
        <v>1126</v>
      </c>
    </row>
    <row r="240" spans="1:3" x14ac:dyDescent="0.25">
      <c r="A240" s="264" t="s">
        <v>1085</v>
      </c>
      <c r="B240" s="264" t="s">
        <v>829</v>
      </c>
      <c r="C240" s="264" t="s">
        <v>1126</v>
      </c>
    </row>
    <row r="241" spans="1:3" x14ac:dyDescent="0.25">
      <c r="A241" s="264" t="s">
        <v>1086</v>
      </c>
      <c r="B241" s="264" t="s">
        <v>828</v>
      </c>
      <c r="C241" s="264" t="s">
        <v>1126</v>
      </c>
    </row>
    <row r="242" spans="1:3" x14ac:dyDescent="0.25">
      <c r="A242" s="264" t="s">
        <v>1087</v>
      </c>
      <c r="B242" s="264" t="s">
        <v>828</v>
      </c>
      <c r="C242" s="264" t="s">
        <v>1126</v>
      </c>
    </row>
    <row r="243" spans="1:3" x14ac:dyDescent="0.25">
      <c r="A243" s="264" t="s">
        <v>1088</v>
      </c>
      <c r="B243" s="264" t="s">
        <v>829</v>
      </c>
      <c r="C243" s="264" t="s">
        <v>1126</v>
      </c>
    </row>
    <row r="244" spans="1:3" x14ac:dyDescent="0.25">
      <c r="A244" s="264" t="s">
        <v>1089</v>
      </c>
      <c r="B244" s="264" t="s">
        <v>828</v>
      </c>
      <c r="C244" s="264" t="s">
        <v>1126</v>
      </c>
    </row>
    <row r="245" spans="1:3" x14ac:dyDescent="0.25">
      <c r="A245" s="264" t="s">
        <v>1090</v>
      </c>
      <c r="B245" s="264" t="s">
        <v>829</v>
      </c>
      <c r="C245" s="264" t="s">
        <v>1126</v>
      </c>
    </row>
    <row r="246" spans="1:3" x14ac:dyDescent="0.25">
      <c r="A246" s="264" t="s">
        <v>1091</v>
      </c>
      <c r="B246" s="264" t="s">
        <v>829</v>
      </c>
      <c r="C246" s="264" t="s">
        <v>1126</v>
      </c>
    </row>
    <row r="247" spans="1:3" x14ac:dyDescent="0.25">
      <c r="A247" s="264" t="s">
        <v>1092</v>
      </c>
      <c r="B247" s="264" t="s">
        <v>829</v>
      </c>
      <c r="C247" s="264" t="s">
        <v>1126</v>
      </c>
    </row>
    <row r="248" spans="1:3" x14ac:dyDescent="0.25">
      <c r="A248" s="264" t="s">
        <v>1093</v>
      </c>
      <c r="B248" s="264" t="s">
        <v>828</v>
      </c>
      <c r="C248" s="264" t="s">
        <v>1126</v>
      </c>
    </row>
    <row r="249" spans="1:3" x14ac:dyDescent="0.25">
      <c r="A249" s="264" t="s">
        <v>1094</v>
      </c>
      <c r="B249" s="264" t="s">
        <v>828</v>
      </c>
      <c r="C249" s="264" t="s">
        <v>1126</v>
      </c>
    </row>
    <row r="250" spans="1:3" x14ac:dyDescent="0.25">
      <c r="A250" s="264" t="s">
        <v>1095</v>
      </c>
      <c r="B250" s="264" t="s">
        <v>828</v>
      </c>
      <c r="C250" s="264" t="s">
        <v>1126</v>
      </c>
    </row>
    <row r="251" spans="1:3" x14ac:dyDescent="0.25">
      <c r="A251" s="264" t="s">
        <v>1096</v>
      </c>
      <c r="B251" s="264" t="s">
        <v>828</v>
      </c>
      <c r="C251" s="264" t="s">
        <v>1126</v>
      </c>
    </row>
    <row r="252" spans="1:3" x14ac:dyDescent="0.25">
      <c r="A252" s="264" t="s">
        <v>1097</v>
      </c>
      <c r="B252" s="264" t="s">
        <v>828</v>
      </c>
      <c r="C252" s="264" t="s">
        <v>1126</v>
      </c>
    </row>
    <row r="253" spans="1:3" x14ac:dyDescent="0.25">
      <c r="A253" s="264" t="s">
        <v>1098</v>
      </c>
      <c r="B253" s="264" t="s">
        <v>829</v>
      </c>
      <c r="C253" s="264" t="s">
        <v>1126</v>
      </c>
    </row>
    <row r="254" spans="1:3" x14ac:dyDescent="0.25">
      <c r="A254" s="264" t="s">
        <v>1099</v>
      </c>
      <c r="B254" s="264" t="s">
        <v>829</v>
      </c>
      <c r="C254" s="264" t="s">
        <v>1126</v>
      </c>
    </row>
    <row r="255" spans="1:3" x14ac:dyDescent="0.25">
      <c r="A255" s="264" t="s">
        <v>1100</v>
      </c>
      <c r="B255" s="264" t="s">
        <v>829</v>
      </c>
      <c r="C255" s="264" t="s">
        <v>1126</v>
      </c>
    </row>
    <row r="256" spans="1:3" x14ac:dyDescent="0.25">
      <c r="A256" s="264" t="s">
        <v>1101</v>
      </c>
      <c r="B256" s="264" t="s">
        <v>829</v>
      </c>
      <c r="C256" s="264" t="s">
        <v>1126</v>
      </c>
    </row>
    <row r="257" spans="1:3" x14ac:dyDescent="0.25">
      <c r="A257" s="264" t="s">
        <v>1102</v>
      </c>
      <c r="B257" s="264" t="s">
        <v>828</v>
      </c>
      <c r="C257" s="264" t="s">
        <v>1126</v>
      </c>
    </row>
    <row r="258" spans="1:3" x14ac:dyDescent="0.25">
      <c r="A258" s="264" t="s">
        <v>1103</v>
      </c>
      <c r="B258" s="264" t="s">
        <v>828</v>
      </c>
      <c r="C258" s="264" t="s">
        <v>1126</v>
      </c>
    </row>
    <row r="259" spans="1:3" x14ac:dyDescent="0.25">
      <c r="A259" s="264" t="s">
        <v>1104</v>
      </c>
      <c r="B259" s="264" t="s">
        <v>828</v>
      </c>
      <c r="C259" s="264" t="s">
        <v>1126</v>
      </c>
    </row>
    <row r="260" spans="1:3" x14ac:dyDescent="0.25">
      <c r="A260" s="264" t="s">
        <v>1105</v>
      </c>
      <c r="B260" s="264" t="s">
        <v>828</v>
      </c>
      <c r="C260" s="264" t="s">
        <v>1126</v>
      </c>
    </row>
    <row r="261" spans="1:3" x14ac:dyDescent="0.25">
      <c r="A261" s="264" t="s">
        <v>1106</v>
      </c>
      <c r="B261" s="264" t="s">
        <v>828</v>
      </c>
      <c r="C261" s="264" t="s">
        <v>1126</v>
      </c>
    </row>
    <row r="262" spans="1:3" x14ac:dyDescent="0.25">
      <c r="A262" s="264" t="s">
        <v>1107</v>
      </c>
      <c r="B262" s="264" t="s">
        <v>828</v>
      </c>
      <c r="C262" s="264" t="s">
        <v>1126</v>
      </c>
    </row>
    <row r="263" spans="1:3" x14ac:dyDescent="0.25">
      <c r="A263" s="264" t="s">
        <v>1108</v>
      </c>
      <c r="B263" s="264" t="s">
        <v>828</v>
      </c>
      <c r="C263" s="264" t="s">
        <v>1126</v>
      </c>
    </row>
    <row r="264" spans="1:3" x14ac:dyDescent="0.25">
      <c r="A264" s="264" t="s">
        <v>1109</v>
      </c>
      <c r="B264" s="264" t="s">
        <v>828</v>
      </c>
      <c r="C264" s="264" t="s">
        <v>1126</v>
      </c>
    </row>
    <row r="265" spans="1:3" x14ac:dyDescent="0.25">
      <c r="A265" s="264" t="s">
        <v>1110</v>
      </c>
      <c r="B265" s="264" t="s">
        <v>828</v>
      </c>
      <c r="C265" s="264" t="s">
        <v>1126</v>
      </c>
    </row>
    <row r="266" spans="1:3" x14ac:dyDescent="0.25">
      <c r="A266" s="264" t="s">
        <v>1111</v>
      </c>
      <c r="B266" s="264" t="s">
        <v>829</v>
      </c>
      <c r="C266" s="264" t="s">
        <v>1126</v>
      </c>
    </row>
    <row r="267" spans="1:3" x14ac:dyDescent="0.25">
      <c r="A267" s="264" t="s">
        <v>1112</v>
      </c>
      <c r="B267" s="264" t="s">
        <v>828</v>
      </c>
      <c r="C267" s="264" t="s">
        <v>1126</v>
      </c>
    </row>
    <row r="268" spans="1:3" x14ac:dyDescent="0.25">
      <c r="A268" s="264" t="s">
        <v>1113</v>
      </c>
      <c r="B268" s="264" t="s">
        <v>829</v>
      </c>
      <c r="C268" s="264" t="s">
        <v>1126</v>
      </c>
    </row>
    <row r="269" spans="1:3" x14ac:dyDescent="0.25">
      <c r="A269" s="264" t="s">
        <v>1114</v>
      </c>
      <c r="B269" s="264" t="s">
        <v>828</v>
      </c>
      <c r="C269" s="264" t="s">
        <v>1126</v>
      </c>
    </row>
    <row r="270" spans="1:3" x14ac:dyDescent="0.25">
      <c r="A270" s="264" t="s">
        <v>1115</v>
      </c>
      <c r="B270" s="264" t="s">
        <v>829</v>
      </c>
      <c r="C270" s="264" t="s">
        <v>1126</v>
      </c>
    </row>
    <row r="271" spans="1:3" x14ac:dyDescent="0.25">
      <c r="A271" s="264" t="s">
        <v>1116</v>
      </c>
      <c r="B271" s="264" t="s">
        <v>829</v>
      </c>
      <c r="C271" s="264" t="s">
        <v>1126</v>
      </c>
    </row>
    <row r="272" spans="1:3" x14ac:dyDescent="0.25">
      <c r="A272" s="264" t="s">
        <v>1117</v>
      </c>
      <c r="B272" s="264" t="s">
        <v>829</v>
      </c>
      <c r="C272" s="264" t="s">
        <v>1126</v>
      </c>
    </row>
    <row r="273" spans="1:3" x14ac:dyDescent="0.25">
      <c r="A273" s="264" t="s">
        <v>1118</v>
      </c>
      <c r="B273" s="264" t="s">
        <v>829</v>
      </c>
      <c r="C273" s="264" t="s">
        <v>1126</v>
      </c>
    </row>
    <row r="274" spans="1:3" x14ac:dyDescent="0.25">
      <c r="A274" s="264" t="s">
        <v>1119</v>
      </c>
      <c r="B274" s="264" t="s">
        <v>829</v>
      </c>
      <c r="C274" s="264" t="s">
        <v>1126</v>
      </c>
    </row>
    <row r="275" spans="1:3" x14ac:dyDescent="0.25">
      <c r="A275" s="264" t="s">
        <v>1120</v>
      </c>
      <c r="B275" s="264" t="s">
        <v>828</v>
      </c>
      <c r="C275" s="264" t="s">
        <v>1126</v>
      </c>
    </row>
    <row r="276" spans="1:3" x14ac:dyDescent="0.25">
      <c r="A276" s="264" t="s">
        <v>1121</v>
      </c>
      <c r="B276" s="264" t="s">
        <v>828</v>
      </c>
      <c r="C276" s="264" t="s">
        <v>1126</v>
      </c>
    </row>
    <row r="277" spans="1:3" x14ac:dyDescent="0.25">
      <c r="A277" s="264" t="s">
        <v>1122</v>
      </c>
      <c r="B277" s="264" t="s">
        <v>828</v>
      </c>
      <c r="C277" s="264" t="s">
        <v>1126</v>
      </c>
    </row>
    <row r="278" spans="1:3" x14ac:dyDescent="0.25">
      <c r="A278" s="264" t="s">
        <v>1123</v>
      </c>
      <c r="B278" s="264" t="s">
        <v>828</v>
      </c>
      <c r="C278" s="264" t="s">
        <v>1126</v>
      </c>
    </row>
    <row r="279" spans="1:3" x14ac:dyDescent="0.25">
      <c r="A279" s="264" t="s">
        <v>1124</v>
      </c>
      <c r="B279" s="264" t="s">
        <v>828</v>
      </c>
      <c r="C279" s="264" t="s">
        <v>1126</v>
      </c>
    </row>
    <row r="280" spans="1:3" x14ac:dyDescent="0.25">
      <c r="A280" s="264" t="s">
        <v>1125</v>
      </c>
      <c r="B280" s="264" t="s">
        <v>828</v>
      </c>
      <c r="C280" s="264" t="s">
        <v>1126</v>
      </c>
    </row>
  </sheetData>
  <autoFilter ref="A9:C280"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0E53"/>
  </sheetPr>
  <dimension ref="A1:E1589"/>
  <sheetViews>
    <sheetView showGridLines="0" workbookViewId="0"/>
  </sheetViews>
  <sheetFormatPr baseColWidth="10" defaultRowHeight="15" x14ac:dyDescent="0.25"/>
  <cols>
    <col min="2" max="2" width="15.28515625" customWidth="1"/>
    <col min="3" max="3" width="17.28515625" customWidth="1"/>
    <col min="4" max="4" width="16.85546875" customWidth="1"/>
    <col min="5" max="5" width="78.7109375" bestFit="1" customWidth="1"/>
  </cols>
  <sheetData>
    <row r="1" spans="1:5" x14ac:dyDescent="0.25">
      <c r="A1" s="51" t="s">
        <v>354</v>
      </c>
      <c r="E1" s="2"/>
    </row>
    <row r="2" spans="1:5" x14ac:dyDescent="0.25">
      <c r="A2" s="51" t="s">
        <v>257</v>
      </c>
      <c r="B2" s="24"/>
      <c r="C2" s="24"/>
      <c r="D2" s="23"/>
      <c r="E2" s="120"/>
    </row>
    <row r="3" spans="1:5" x14ac:dyDescent="0.25">
      <c r="A3" s="51" t="s">
        <v>49</v>
      </c>
      <c r="B3" s="24"/>
      <c r="C3" s="24"/>
      <c r="D3" s="23"/>
      <c r="E3" s="120"/>
    </row>
    <row r="4" spans="1:5" x14ac:dyDescent="0.25">
      <c r="A4" s="51" t="s">
        <v>1196</v>
      </c>
      <c r="B4" s="24"/>
      <c r="C4" s="24"/>
      <c r="D4" s="23"/>
      <c r="E4" s="120"/>
    </row>
    <row r="5" spans="1:5" x14ac:dyDescent="0.25">
      <c r="A5" s="51" t="s">
        <v>355</v>
      </c>
      <c r="B5" s="24"/>
      <c r="C5" s="24"/>
      <c r="D5" s="23"/>
      <c r="E5" s="120"/>
    </row>
    <row r="6" spans="1:5" x14ac:dyDescent="0.25">
      <c r="A6" s="23"/>
      <c r="B6" s="24"/>
      <c r="C6" s="24"/>
      <c r="D6" s="23"/>
      <c r="E6" s="120"/>
    </row>
    <row r="7" spans="1:5" x14ac:dyDescent="0.25">
      <c r="A7" s="35" t="s">
        <v>258</v>
      </c>
      <c r="B7" s="35" t="s">
        <v>259</v>
      </c>
      <c r="C7" s="35" t="s">
        <v>260</v>
      </c>
      <c r="D7" s="35" t="s">
        <v>261</v>
      </c>
      <c r="E7" s="35" t="s">
        <v>205</v>
      </c>
    </row>
    <row r="8" spans="1:5" x14ac:dyDescent="0.25">
      <c r="A8" s="305">
        <v>22302053</v>
      </c>
      <c r="B8" s="296">
        <v>2</v>
      </c>
      <c r="C8" s="306" t="s">
        <v>1191</v>
      </c>
      <c r="D8" s="306" t="s">
        <v>262</v>
      </c>
      <c r="E8" s="306" t="s">
        <v>667</v>
      </c>
    </row>
    <row r="9" spans="1:5" x14ac:dyDescent="0.25">
      <c r="A9" s="306">
        <v>22302165</v>
      </c>
      <c r="B9" s="296">
        <v>2</v>
      </c>
      <c r="C9" s="306" t="s">
        <v>1191</v>
      </c>
      <c r="D9" s="306" t="s">
        <v>262</v>
      </c>
      <c r="E9" s="306" t="s">
        <v>667</v>
      </c>
    </row>
    <row r="10" spans="1:5" x14ac:dyDescent="0.25">
      <c r="A10" s="306">
        <v>22302030</v>
      </c>
      <c r="B10" s="296">
        <v>2</v>
      </c>
      <c r="C10" s="306" t="s">
        <v>1191</v>
      </c>
      <c r="D10" s="306" t="s">
        <v>262</v>
      </c>
      <c r="E10" s="306" t="s">
        <v>667</v>
      </c>
    </row>
    <row r="11" spans="1:5" x14ac:dyDescent="0.25">
      <c r="A11" s="306">
        <v>22302075</v>
      </c>
      <c r="B11" s="296">
        <v>2</v>
      </c>
      <c r="C11" s="306" t="s">
        <v>1191</v>
      </c>
      <c r="D11" s="306" t="s">
        <v>262</v>
      </c>
      <c r="E11" s="306" t="s">
        <v>667</v>
      </c>
    </row>
    <row r="12" spans="1:5" x14ac:dyDescent="0.25">
      <c r="A12" s="306">
        <v>23102001</v>
      </c>
      <c r="B12" s="296">
        <v>2</v>
      </c>
      <c r="C12" s="306" t="s">
        <v>1191</v>
      </c>
      <c r="D12" s="306" t="s">
        <v>262</v>
      </c>
      <c r="E12" s="306" t="s">
        <v>667</v>
      </c>
    </row>
    <row r="13" spans="1:5" x14ac:dyDescent="0.25">
      <c r="A13" s="306">
        <v>22302186</v>
      </c>
      <c r="B13" s="296">
        <v>2</v>
      </c>
      <c r="C13" s="306" t="s">
        <v>1191</v>
      </c>
      <c r="D13" s="306" t="s">
        <v>262</v>
      </c>
      <c r="E13" s="306" t="s">
        <v>667</v>
      </c>
    </row>
    <row r="14" spans="1:5" x14ac:dyDescent="0.25">
      <c r="A14" s="306">
        <v>22302070</v>
      </c>
      <c r="B14" s="296">
        <v>2</v>
      </c>
      <c r="C14" s="306" t="s">
        <v>1191</v>
      </c>
      <c r="D14" s="306" t="s">
        <v>262</v>
      </c>
      <c r="E14" s="306" t="s">
        <v>667</v>
      </c>
    </row>
    <row r="15" spans="1:5" x14ac:dyDescent="0.25">
      <c r="A15" s="306">
        <v>22302004</v>
      </c>
      <c r="B15" s="296">
        <v>2</v>
      </c>
      <c r="C15" s="306" t="s">
        <v>1191</v>
      </c>
      <c r="D15" s="306" t="s">
        <v>262</v>
      </c>
      <c r="E15" s="306" t="s">
        <v>667</v>
      </c>
    </row>
    <row r="16" spans="1:5" x14ac:dyDescent="0.25">
      <c r="A16" s="306">
        <v>20302054</v>
      </c>
      <c r="B16" s="296">
        <v>2</v>
      </c>
      <c r="C16" s="306" t="s">
        <v>1191</v>
      </c>
      <c r="D16" s="306" t="s">
        <v>262</v>
      </c>
      <c r="E16" s="306" t="s">
        <v>667</v>
      </c>
    </row>
    <row r="17" spans="1:5" x14ac:dyDescent="0.25">
      <c r="A17" s="306">
        <v>22302133</v>
      </c>
      <c r="B17" s="296">
        <v>2</v>
      </c>
      <c r="C17" s="306" t="s">
        <v>1191</v>
      </c>
      <c r="D17" s="306" t="s">
        <v>262</v>
      </c>
      <c r="E17" s="306" t="s">
        <v>667</v>
      </c>
    </row>
    <row r="18" spans="1:5" x14ac:dyDescent="0.25">
      <c r="A18" s="306">
        <v>22302137</v>
      </c>
      <c r="B18" s="296">
        <v>2</v>
      </c>
      <c r="C18" s="306" t="s">
        <v>1191</v>
      </c>
      <c r="D18" s="306" t="s">
        <v>262</v>
      </c>
      <c r="E18" s="306" t="s">
        <v>667</v>
      </c>
    </row>
    <row r="19" spans="1:5" x14ac:dyDescent="0.25">
      <c r="A19" s="306">
        <v>22302061</v>
      </c>
      <c r="B19" s="296">
        <v>2</v>
      </c>
      <c r="C19" s="306" t="s">
        <v>1191</v>
      </c>
      <c r="D19" s="306" t="s">
        <v>262</v>
      </c>
      <c r="E19" s="306" t="s">
        <v>667</v>
      </c>
    </row>
    <row r="20" spans="1:5" x14ac:dyDescent="0.25">
      <c r="A20" s="306">
        <v>21302119</v>
      </c>
      <c r="B20" s="296">
        <v>2</v>
      </c>
      <c r="C20" s="306" t="s">
        <v>1191</v>
      </c>
      <c r="D20" s="306" t="s">
        <v>262</v>
      </c>
      <c r="E20" s="306" t="s">
        <v>667</v>
      </c>
    </row>
    <row r="21" spans="1:5" x14ac:dyDescent="0.25">
      <c r="A21" s="306">
        <v>23102002</v>
      </c>
      <c r="B21" s="296">
        <v>2</v>
      </c>
      <c r="C21" s="306" t="s">
        <v>1191</v>
      </c>
      <c r="D21" s="306" t="s">
        <v>262</v>
      </c>
      <c r="E21" s="306" t="s">
        <v>667</v>
      </c>
    </row>
    <row r="22" spans="1:5" x14ac:dyDescent="0.25">
      <c r="A22" s="306">
        <v>22302135</v>
      </c>
      <c r="B22" s="296">
        <v>2</v>
      </c>
      <c r="C22" s="306" t="s">
        <v>1191</v>
      </c>
      <c r="D22" s="306" t="s">
        <v>262</v>
      </c>
      <c r="E22" s="306" t="s">
        <v>667</v>
      </c>
    </row>
    <row r="23" spans="1:5" x14ac:dyDescent="0.25">
      <c r="A23" s="306">
        <v>22302200</v>
      </c>
      <c r="B23" s="296">
        <v>2</v>
      </c>
      <c r="C23" s="306" t="s">
        <v>1191</v>
      </c>
      <c r="D23" s="306" t="s">
        <v>262</v>
      </c>
      <c r="E23" s="306" t="s">
        <v>667</v>
      </c>
    </row>
    <row r="24" spans="1:5" x14ac:dyDescent="0.25">
      <c r="A24" s="306">
        <v>22302084</v>
      </c>
      <c r="B24" s="296">
        <v>2</v>
      </c>
      <c r="C24" s="306" t="s">
        <v>1191</v>
      </c>
      <c r="D24" s="306" t="s">
        <v>262</v>
      </c>
      <c r="E24" s="306" t="s">
        <v>667</v>
      </c>
    </row>
    <row r="25" spans="1:5" x14ac:dyDescent="0.25">
      <c r="A25" s="306">
        <v>22302055</v>
      </c>
      <c r="B25" s="296">
        <v>2</v>
      </c>
      <c r="C25" s="306" t="s">
        <v>1191</v>
      </c>
      <c r="D25" s="306" t="s">
        <v>262</v>
      </c>
      <c r="E25" s="306" t="s">
        <v>667</v>
      </c>
    </row>
    <row r="26" spans="1:5" x14ac:dyDescent="0.25">
      <c r="A26" s="306">
        <v>22302013</v>
      </c>
      <c r="B26" s="296">
        <v>2</v>
      </c>
      <c r="C26" s="306" t="s">
        <v>1191</v>
      </c>
      <c r="D26" s="306" t="s">
        <v>262</v>
      </c>
      <c r="E26" s="306" t="s">
        <v>667</v>
      </c>
    </row>
    <row r="27" spans="1:5" x14ac:dyDescent="0.25">
      <c r="A27" s="306">
        <v>22302149</v>
      </c>
      <c r="B27" s="296">
        <v>2</v>
      </c>
      <c r="C27" s="306" t="s">
        <v>1191</v>
      </c>
      <c r="D27" s="306" t="s">
        <v>262</v>
      </c>
      <c r="E27" s="306" t="s">
        <v>667</v>
      </c>
    </row>
    <row r="28" spans="1:5" x14ac:dyDescent="0.25">
      <c r="A28" s="306">
        <v>22302132</v>
      </c>
      <c r="B28" s="296">
        <v>2</v>
      </c>
      <c r="C28" s="306" t="s">
        <v>1191</v>
      </c>
      <c r="D28" s="306" t="s">
        <v>262</v>
      </c>
      <c r="E28" s="306" t="s">
        <v>667</v>
      </c>
    </row>
    <row r="29" spans="1:5" x14ac:dyDescent="0.25">
      <c r="A29" s="306">
        <v>22302117</v>
      </c>
      <c r="B29" s="296">
        <v>2</v>
      </c>
      <c r="C29" s="306" t="s">
        <v>1191</v>
      </c>
      <c r="D29" s="306" t="s">
        <v>262</v>
      </c>
      <c r="E29" s="306" t="s">
        <v>667</v>
      </c>
    </row>
    <row r="30" spans="1:5" x14ac:dyDescent="0.25">
      <c r="A30" s="306">
        <v>22302082</v>
      </c>
      <c r="B30" s="296">
        <v>2</v>
      </c>
      <c r="C30" s="306" t="s">
        <v>1191</v>
      </c>
      <c r="D30" s="306" t="s">
        <v>262</v>
      </c>
      <c r="E30" s="306" t="s">
        <v>667</v>
      </c>
    </row>
    <row r="31" spans="1:5" x14ac:dyDescent="0.25">
      <c r="A31" s="306">
        <v>20302058</v>
      </c>
      <c r="B31" s="296">
        <v>2</v>
      </c>
      <c r="C31" s="306" t="s">
        <v>1191</v>
      </c>
      <c r="D31" s="306" t="s">
        <v>262</v>
      </c>
      <c r="E31" s="306" t="s">
        <v>667</v>
      </c>
    </row>
    <row r="32" spans="1:5" x14ac:dyDescent="0.25">
      <c r="A32" s="306">
        <v>22302012</v>
      </c>
      <c r="B32" s="296">
        <v>2</v>
      </c>
      <c r="C32" s="306" t="s">
        <v>1191</v>
      </c>
      <c r="D32" s="306" t="s">
        <v>262</v>
      </c>
      <c r="E32" s="306" t="s">
        <v>667</v>
      </c>
    </row>
    <row r="33" spans="1:5" x14ac:dyDescent="0.25">
      <c r="A33" s="306">
        <v>22302064</v>
      </c>
      <c r="B33" s="296">
        <v>2</v>
      </c>
      <c r="C33" s="306" t="s">
        <v>1191</v>
      </c>
      <c r="D33" s="306" t="s">
        <v>262</v>
      </c>
      <c r="E33" s="306" t="s">
        <v>667</v>
      </c>
    </row>
    <row r="34" spans="1:5" x14ac:dyDescent="0.25">
      <c r="A34" s="306">
        <v>22302183</v>
      </c>
      <c r="B34" s="296">
        <v>2</v>
      </c>
      <c r="C34" s="306" t="s">
        <v>1191</v>
      </c>
      <c r="D34" s="306" t="s">
        <v>262</v>
      </c>
      <c r="E34" s="306" t="s">
        <v>667</v>
      </c>
    </row>
    <row r="35" spans="1:5" x14ac:dyDescent="0.25">
      <c r="A35" s="306">
        <v>22306044</v>
      </c>
      <c r="B35" s="296">
        <v>3</v>
      </c>
      <c r="C35" s="306" t="s">
        <v>1197</v>
      </c>
      <c r="D35" s="306" t="s">
        <v>262</v>
      </c>
      <c r="E35" s="306" t="s">
        <v>668</v>
      </c>
    </row>
    <row r="36" spans="1:5" x14ac:dyDescent="0.25">
      <c r="A36" s="306">
        <v>22306003</v>
      </c>
      <c r="B36" s="296">
        <v>3</v>
      </c>
      <c r="C36" s="306" t="s">
        <v>1197</v>
      </c>
      <c r="D36" s="306" t="s">
        <v>262</v>
      </c>
      <c r="E36" s="306" t="s">
        <v>668</v>
      </c>
    </row>
    <row r="37" spans="1:5" x14ac:dyDescent="0.25">
      <c r="A37" s="306">
        <v>22306035</v>
      </c>
      <c r="B37" s="296">
        <v>3</v>
      </c>
      <c r="C37" s="306" t="s">
        <v>1197</v>
      </c>
      <c r="D37" s="306" t="s">
        <v>262</v>
      </c>
      <c r="E37" s="306" t="s">
        <v>668</v>
      </c>
    </row>
    <row r="38" spans="1:5" x14ac:dyDescent="0.25">
      <c r="A38" s="306">
        <v>22306074</v>
      </c>
      <c r="B38" s="296">
        <v>3</v>
      </c>
      <c r="C38" s="306" t="s">
        <v>1197</v>
      </c>
      <c r="D38" s="306" t="s">
        <v>262</v>
      </c>
      <c r="E38" s="306" t="s">
        <v>668</v>
      </c>
    </row>
    <row r="39" spans="1:5" x14ac:dyDescent="0.25">
      <c r="A39" s="306">
        <v>21306035</v>
      </c>
      <c r="B39" s="296">
        <v>3</v>
      </c>
      <c r="C39" s="306" t="s">
        <v>1197</v>
      </c>
      <c r="D39" s="306" t="s">
        <v>262</v>
      </c>
      <c r="E39" s="306" t="s">
        <v>668</v>
      </c>
    </row>
    <row r="40" spans="1:5" x14ac:dyDescent="0.25">
      <c r="A40" s="306">
        <v>22306014</v>
      </c>
      <c r="B40" s="296">
        <v>3</v>
      </c>
      <c r="C40" s="306" t="s">
        <v>1197</v>
      </c>
      <c r="D40" s="306" t="s">
        <v>262</v>
      </c>
      <c r="E40" s="306" t="s">
        <v>668</v>
      </c>
    </row>
    <row r="41" spans="1:5" x14ac:dyDescent="0.25">
      <c r="A41" s="306">
        <v>21306116</v>
      </c>
      <c r="B41" s="296">
        <v>3</v>
      </c>
      <c r="C41" s="306" t="s">
        <v>1197</v>
      </c>
      <c r="D41" s="306" t="s">
        <v>262</v>
      </c>
      <c r="E41" s="306" t="s">
        <v>668</v>
      </c>
    </row>
    <row r="42" spans="1:5" x14ac:dyDescent="0.25">
      <c r="A42" s="306">
        <v>22306107</v>
      </c>
      <c r="B42" s="296">
        <v>3</v>
      </c>
      <c r="C42" s="306" t="s">
        <v>1197</v>
      </c>
      <c r="D42" s="306" t="s">
        <v>262</v>
      </c>
      <c r="E42" s="306" t="s">
        <v>668</v>
      </c>
    </row>
    <row r="43" spans="1:5" x14ac:dyDescent="0.25">
      <c r="A43" s="306">
        <v>22306030</v>
      </c>
      <c r="B43" s="296">
        <v>3</v>
      </c>
      <c r="C43" s="306" t="s">
        <v>1197</v>
      </c>
      <c r="D43" s="306" t="s">
        <v>262</v>
      </c>
      <c r="E43" s="306" t="s">
        <v>668</v>
      </c>
    </row>
    <row r="44" spans="1:5" x14ac:dyDescent="0.25">
      <c r="A44" s="306">
        <v>22306013</v>
      </c>
      <c r="B44" s="296">
        <v>3</v>
      </c>
      <c r="C44" s="306" t="s">
        <v>1197</v>
      </c>
      <c r="D44" s="306" t="s">
        <v>262</v>
      </c>
      <c r="E44" s="306" t="s">
        <v>668</v>
      </c>
    </row>
    <row r="45" spans="1:5" x14ac:dyDescent="0.25">
      <c r="A45" s="306">
        <v>22306015</v>
      </c>
      <c r="B45" s="296">
        <v>3</v>
      </c>
      <c r="C45" s="306" t="s">
        <v>1197</v>
      </c>
      <c r="D45" s="306" t="s">
        <v>262</v>
      </c>
      <c r="E45" s="306" t="s">
        <v>668</v>
      </c>
    </row>
    <row r="46" spans="1:5" x14ac:dyDescent="0.25">
      <c r="A46" s="306">
        <v>22306008</v>
      </c>
      <c r="B46" s="296">
        <v>3</v>
      </c>
      <c r="C46" s="306" t="s">
        <v>1197</v>
      </c>
      <c r="D46" s="306" t="s">
        <v>262</v>
      </c>
      <c r="E46" s="306" t="s">
        <v>668</v>
      </c>
    </row>
    <row r="47" spans="1:5" x14ac:dyDescent="0.25">
      <c r="A47" s="306">
        <v>22306065</v>
      </c>
      <c r="B47" s="296">
        <v>3</v>
      </c>
      <c r="C47" s="306" t="s">
        <v>1197</v>
      </c>
      <c r="D47" s="306" t="s">
        <v>262</v>
      </c>
      <c r="E47" s="306" t="s">
        <v>668</v>
      </c>
    </row>
    <row r="48" spans="1:5" x14ac:dyDescent="0.25">
      <c r="A48" s="306">
        <v>22306113</v>
      </c>
      <c r="B48" s="296">
        <v>3</v>
      </c>
      <c r="C48" s="306" t="s">
        <v>1197</v>
      </c>
      <c r="D48" s="306" t="s">
        <v>262</v>
      </c>
      <c r="E48" s="306" t="s">
        <v>668</v>
      </c>
    </row>
    <row r="49" spans="1:5" x14ac:dyDescent="0.25">
      <c r="A49" s="306">
        <v>22306101</v>
      </c>
      <c r="B49" s="296">
        <v>3</v>
      </c>
      <c r="C49" s="306" t="s">
        <v>1197</v>
      </c>
      <c r="D49" s="306" t="s">
        <v>262</v>
      </c>
      <c r="E49" s="306" t="s">
        <v>668</v>
      </c>
    </row>
    <row r="50" spans="1:5" x14ac:dyDescent="0.25">
      <c r="A50" s="306">
        <v>22306094</v>
      </c>
      <c r="B50" s="296">
        <v>3</v>
      </c>
      <c r="C50" s="306" t="s">
        <v>1197</v>
      </c>
      <c r="D50" s="306" t="s">
        <v>262</v>
      </c>
      <c r="E50" s="306" t="s">
        <v>668</v>
      </c>
    </row>
    <row r="51" spans="1:5" x14ac:dyDescent="0.25">
      <c r="A51" s="306">
        <v>20306070</v>
      </c>
      <c r="B51" s="296">
        <v>3</v>
      </c>
      <c r="C51" s="306" t="s">
        <v>1197</v>
      </c>
      <c r="D51" s="306" t="s">
        <v>262</v>
      </c>
      <c r="E51" s="306" t="s">
        <v>668</v>
      </c>
    </row>
    <row r="52" spans="1:5" x14ac:dyDescent="0.25">
      <c r="A52" s="306">
        <v>22306106</v>
      </c>
      <c r="B52" s="296">
        <v>3</v>
      </c>
      <c r="C52" s="306" t="s">
        <v>1197</v>
      </c>
      <c r="D52" s="306" t="s">
        <v>262</v>
      </c>
      <c r="E52" s="306" t="s">
        <v>668</v>
      </c>
    </row>
    <row r="53" spans="1:5" x14ac:dyDescent="0.25">
      <c r="A53" s="306">
        <v>22306068</v>
      </c>
      <c r="B53" s="296">
        <v>3</v>
      </c>
      <c r="C53" s="306" t="s">
        <v>1197</v>
      </c>
      <c r="D53" s="306" t="s">
        <v>262</v>
      </c>
      <c r="E53" s="306" t="s">
        <v>668</v>
      </c>
    </row>
    <row r="54" spans="1:5" x14ac:dyDescent="0.25">
      <c r="A54" s="306">
        <v>22306002</v>
      </c>
      <c r="B54" s="296">
        <v>3</v>
      </c>
      <c r="C54" s="306" t="s">
        <v>1197</v>
      </c>
      <c r="D54" s="306" t="s">
        <v>262</v>
      </c>
      <c r="E54" s="306" t="s">
        <v>668</v>
      </c>
    </row>
    <row r="55" spans="1:5" x14ac:dyDescent="0.25">
      <c r="A55" s="306">
        <v>22306042</v>
      </c>
      <c r="B55" s="296">
        <v>3</v>
      </c>
      <c r="C55" s="306" t="s">
        <v>1198</v>
      </c>
      <c r="D55" s="306" t="s">
        <v>262</v>
      </c>
      <c r="E55" s="306" t="s">
        <v>668</v>
      </c>
    </row>
    <row r="56" spans="1:5" x14ac:dyDescent="0.25">
      <c r="A56" s="306">
        <v>22306072</v>
      </c>
      <c r="B56" s="296">
        <v>3</v>
      </c>
      <c r="C56" s="306" t="s">
        <v>1198</v>
      </c>
      <c r="D56" s="306" t="s">
        <v>262</v>
      </c>
      <c r="E56" s="306" t="s">
        <v>668</v>
      </c>
    </row>
    <row r="57" spans="1:5" x14ac:dyDescent="0.25">
      <c r="A57" s="306">
        <v>22306093</v>
      </c>
      <c r="B57" s="296">
        <v>3</v>
      </c>
      <c r="C57" s="306" t="s">
        <v>1198</v>
      </c>
      <c r="D57" s="306" t="s">
        <v>262</v>
      </c>
      <c r="E57" s="306" t="s">
        <v>668</v>
      </c>
    </row>
    <row r="58" spans="1:5" x14ac:dyDescent="0.25">
      <c r="A58" s="306">
        <v>22306069</v>
      </c>
      <c r="B58" s="296">
        <v>3</v>
      </c>
      <c r="C58" s="306" t="s">
        <v>1198</v>
      </c>
      <c r="D58" s="306" t="s">
        <v>262</v>
      </c>
      <c r="E58" s="306" t="s">
        <v>668</v>
      </c>
    </row>
    <row r="59" spans="1:5" x14ac:dyDescent="0.25">
      <c r="A59" s="306">
        <v>22306047</v>
      </c>
      <c r="B59" s="296">
        <v>3</v>
      </c>
      <c r="C59" s="306" t="s">
        <v>1198</v>
      </c>
      <c r="D59" s="306" t="s">
        <v>262</v>
      </c>
      <c r="E59" s="306" t="s">
        <v>668</v>
      </c>
    </row>
    <row r="60" spans="1:5" x14ac:dyDescent="0.25">
      <c r="A60" s="306">
        <v>22306104</v>
      </c>
      <c r="B60" s="296">
        <v>3</v>
      </c>
      <c r="C60" s="306" t="s">
        <v>1198</v>
      </c>
      <c r="D60" s="306" t="s">
        <v>262</v>
      </c>
      <c r="E60" s="306" t="s">
        <v>668</v>
      </c>
    </row>
    <row r="61" spans="1:5" x14ac:dyDescent="0.25">
      <c r="A61" s="306">
        <v>22306055</v>
      </c>
      <c r="B61" s="296">
        <v>3</v>
      </c>
      <c r="C61" s="306" t="s">
        <v>1198</v>
      </c>
      <c r="D61" s="306" t="s">
        <v>262</v>
      </c>
      <c r="E61" s="306" t="s">
        <v>668</v>
      </c>
    </row>
    <row r="62" spans="1:5" x14ac:dyDescent="0.25">
      <c r="A62" s="306">
        <v>19306140</v>
      </c>
      <c r="B62" s="296">
        <v>3</v>
      </c>
      <c r="C62" s="306" t="s">
        <v>1198</v>
      </c>
      <c r="D62" s="306" t="s">
        <v>262</v>
      </c>
      <c r="E62" s="306" t="s">
        <v>668</v>
      </c>
    </row>
    <row r="63" spans="1:5" x14ac:dyDescent="0.25">
      <c r="A63" s="306">
        <v>22306092</v>
      </c>
      <c r="B63" s="296">
        <v>3</v>
      </c>
      <c r="C63" s="306" t="s">
        <v>1198</v>
      </c>
      <c r="D63" s="306" t="s">
        <v>262</v>
      </c>
      <c r="E63" s="306" t="s">
        <v>668</v>
      </c>
    </row>
    <row r="64" spans="1:5" x14ac:dyDescent="0.25">
      <c r="A64" s="306">
        <v>22306007</v>
      </c>
      <c r="B64" s="296">
        <v>3</v>
      </c>
      <c r="C64" s="306" t="s">
        <v>1198</v>
      </c>
      <c r="D64" s="306" t="s">
        <v>262</v>
      </c>
      <c r="E64" s="306" t="s">
        <v>668</v>
      </c>
    </row>
    <row r="65" spans="1:5" x14ac:dyDescent="0.25">
      <c r="A65" s="306">
        <v>22306073</v>
      </c>
      <c r="B65" s="296">
        <v>3</v>
      </c>
      <c r="C65" s="306" t="s">
        <v>1198</v>
      </c>
      <c r="D65" s="306" t="s">
        <v>262</v>
      </c>
      <c r="E65" s="306" t="s">
        <v>668</v>
      </c>
    </row>
    <row r="66" spans="1:5" x14ac:dyDescent="0.25">
      <c r="A66" s="306">
        <v>22306114</v>
      </c>
      <c r="B66" s="296">
        <v>3</v>
      </c>
      <c r="C66" s="306" t="s">
        <v>1198</v>
      </c>
      <c r="D66" s="306" t="s">
        <v>262</v>
      </c>
      <c r="E66" s="306" t="s">
        <v>668</v>
      </c>
    </row>
    <row r="67" spans="1:5" x14ac:dyDescent="0.25">
      <c r="A67" s="306">
        <v>22306031</v>
      </c>
      <c r="B67" s="296">
        <v>3</v>
      </c>
      <c r="C67" s="306" t="s">
        <v>1198</v>
      </c>
      <c r="D67" s="306" t="s">
        <v>262</v>
      </c>
      <c r="E67" s="306" t="s">
        <v>668</v>
      </c>
    </row>
    <row r="68" spans="1:5" x14ac:dyDescent="0.25">
      <c r="A68" s="306">
        <v>22306009</v>
      </c>
      <c r="B68" s="296">
        <v>3</v>
      </c>
      <c r="C68" s="306" t="s">
        <v>1198</v>
      </c>
      <c r="D68" s="306" t="s">
        <v>262</v>
      </c>
      <c r="E68" s="306" t="s">
        <v>668</v>
      </c>
    </row>
    <row r="69" spans="1:5" x14ac:dyDescent="0.25">
      <c r="A69" s="306">
        <v>22306040</v>
      </c>
      <c r="B69" s="296">
        <v>3</v>
      </c>
      <c r="C69" s="306" t="s">
        <v>1199</v>
      </c>
      <c r="D69" s="306" t="s">
        <v>262</v>
      </c>
      <c r="E69" s="306" t="s">
        <v>668</v>
      </c>
    </row>
    <row r="70" spans="1:5" x14ac:dyDescent="0.25">
      <c r="A70" s="306">
        <v>22306016</v>
      </c>
      <c r="B70" s="296">
        <v>3</v>
      </c>
      <c r="C70" s="306" t="s">
        <v>1199</v>
      </c>
      <c r="D70" s="306" t="s">
        <v>262</v>
      </c>
      <c r="E70" s="306" t="s">
        <v>668</v>
      </c>
    </row>
    <row r="71" spans="1:5" x14ac:dyDescent="0.25">
      <c r="A71" s="306">
        <v>21306109</v>
      </c>
      <c r="B71" s="296">
        <v>3</v>
      </c>
      <c r="C71" s="306" t="s">
        <v>1199</v>
      </c>
      <c r="D71" s="306" t="s">
        <v>262</v>
      </c>
      <c r="E71" s="306" t="s">
        <v>668</v>
      </c>
    </row>
    <row r="72" spans="1:5" x14ac:dyDescent="0.25">
      <c r="A72" s="306">
        <v>22306005</v>
      </c>
      <c r="B72" s="296">
        <v>3</v>
      </c>
      <c r="C72" s="306" t="s">
        <v>1199</v>
      </c>
      <c r="D72" s="306" t="s">
        <v>262</v>
      </c>
      <c r="E72" s="306" t="s">
        <v>668</v>
      </c>
    </row>
    <row r="73" spans="1:5" x14ac:dyDescent="0.25">
      <c r="A73" s="306">
        <v>22306085</v>
      </c>
      <c r="B73" s="296">
        <v>3</v>
      </c>
      <c r="C73" s="306" t="s">
        <v>1199</v>
      </c>
      <c r="D73" s="306" t="s">
        <v>262</v>
      </c>
      <c r="E73" s="306" t="s">
        <v>668</v>
      </c>
    </row>
    <row r="74" spans="1:5" x14ac:dyDescent="0.25">
      <c r="A74" s="306">
        <v>22306060</v>
      </c>
      <c r="B74" s="296">
        <v>3</v>
      </c>
      <c r="C74" s="306" t="s">
        <v>1199</v>
      </c>
      <c r="D74" s="306" t="s">
        <v>262</v>
      </c>
      <c r="E74" s="306" t="s">
        <v>668</v>
      </c>
    </row>
    <row r="75" spans="1:5" x14ac:dyDescent="0.25">
      <c r="A75" s="306">
        <v>22306061</v>
      </c>
      <c r="B75" s="296">
        <v>3</v>
      </c>
      <c r="C75" s="306" t="s">
        <v>1199</v>
      </c>
      <c r="D75" s="306" t="s">
        <v>262</v>
      </c>
      <c r="E75" s="306" t="s">
        <v>668</v>
      </c>
    </row>
    <row r="76" spans="1:5" x14ac:dyDescent="0.25">
      <c r="A76" s="306">
        <v>22306020</v>
      </c>
      <c r="B76" s="296">
        <v>3</v>
      </c>
      <c r="C76" s="306" t="s">
        <v>1199</v>
      </c>
      <c r="D76" s="306" t="s">
        <v>262</v>
      </c>
      <c r="E76" s="306" t="s">
        <v>668</v>
      </c>
    </row>
    <row r="77" spans="1:5" x14ac:dyDescent="0.25">
      <c r="A77" s="306">
        <v>22306079</v>
      </c>
      <c r="B77" s="296">
        <v>3</v>
      </c>
      <c r="C77" s="306" t="s">
        <v>1199</v>
      </c>
      <c r="D77" s="306" t="s">
        <v>262</v>
      </c>
      <c r="E77" s="306" t="s">
        <v>668</v>
      </c>
    </row>
    <row r="78" spans="1:5" x14ac:dyDescent="0.25">
      <c r="A78" s="306">
        <v>22306046</v>
      </c>
      <c r="B78" s="296">
        <v>3</v>
      </c>
      <c r="C78" s="306" t="s">
        <v>1199</v>
      </c>
      <c r="D78" s="306" t="s">
        <v>262</v>
      </c>
      <c r="E78" s="306" t="s">
        <v>668</v>
      </c>
    </row>
    <row r="79" spans="1:5" x14ac:dyDescent="0.25">
      <c r="A79" s="306">
        <v>22306043</v>
      </c>
      <c r="B79" s="296">
        <v>3</v>
      </c>
      <c r="C79" s="306" t="s">
        <v>1199</v>
      </c>
      <c r="D79" s="306" t="s">
        <v>262</v>
      </c>
      <c r="E79" s="306" t="s">
        <v>668</v>
      </c>
    </row>
    <row r="80" spans="1:5" x14ac:dyDescent="0.25">
      <c r="A80" s="306">
        <v>22306083</v>
      </c>
      <c r="B80" s="296">
        <v>3</v>
      </c>
      <c r="C80" s="306" t="s">
        <v>1199</v>
      </c>
      <c r="D80" s="306" t="s">
        <v>262</v>
      </c>
      <c r="E80" s="306" t="s">
        <v>668</v>
      </c>
    </row>
    <row r="81" spans="1:5" x14ac:dyDescent="0.25">
      <c r="A81" s="306">
        <v>22306062</v>
      </c>
      <c r="B81" s="296">
        <v>3</v>
      </c>
      <c r="C81" s="306" t="s">
        <v>1199</v>
      </c>
      <c r="D81" s="306" t="s">
        <v>262</v>
      </c>
      <c r="E81" s="306" t="s">
        <v>668</v>
      </c>
    </row>
    <row r="82" spans="1:5" x14ac:dyDescent="0.25">
      <c r="A82" s="306">
        <v>22306028</v>
      </c>
      <c r="B82" s="296">
        <v>3</v>
      </c>
      <c r="C82" s="306" t="s">
        <v>1199</v>
      </c>
      <c r="D82" s="306" t="s">
        <v>262</v>
      </c>
      <c r="E82" s="306" t="s">
        <v>668</v>
      </c>
    </row>
    <row r="83" spans="1:5" x14ac:dyDescent="0.25">
      <c r="A83" s="306">
        <v>22306017</v>
      </c>
      <c r="B83" s="296">
        <v>3</v>
      </c>
      <c r="C83" s="306" t="s">
        <v>1199</v>
      </c>
      <c r="D83" s="306" t="s">
        <v>262</v>
      </c>
      <c r="E83" s="306" t="s">
        <v>668</v>
      </c>
    </row>
    <row r="84" spans="1:5" x14ac:dyDescent="0.25">
      <c r="A84" s="306">
        <v>22306100</v>
      </c>
      <c r="B84" s="296">
        <v>3</v>
      </c>
      <c r="C84" s="306" t="s">
        <v>1199</v>
      </c>
      <c r="D84" s="306" t="s">
        <v>262</v>
      </c>
      <c r="E84" s="306" t="s">
        <v>668</v>
      </c>
    </row>
    <row r="85" spans="1:5" x14ac:dyDescent="0.25">
      <c r="A85" s="306">
        <v>22306041</v>
      </c>
      <c r="B85" s="296">
        <v>3</v>
      </c>
      <c r="C85" s="306" t="s">
        <v>1199</v>
      </c>
      <c r="D85" s="306" t="s">
        <v>262</v>
      </c>
      <c r="E85" s="306" t="s">
        <v>668</v>
      </c>
    </row>
    <row r="86" spans="1:5" x14ac:dyDescent="0.25">
      <c r="A86" s="306">
        <v>21306075</v>
      </c>
      <c r="B86" s="296">
        <v>3</v>
      </c>
      <c r="C86" s="306" t="s">
        <v>1199</v>
      </c>
      <c r="D86" s="306" t="s">
        <v>262</v>
      </c>
      <c r="E86" s="306" t="s">
        <v>668</v>
      </c>
    </row>
    <row r="87" spans="1:5" x14ac:dyDescent="0.25">
      <c r="A87" s="306">
        <v>21306098</v>
      </c>
      <c r="B87" s="296">
        <v>3</v>
      </c>
      <c r="C87" s="306" t="s">
        <v>1200</v>
      </c>
      <c r="D87" s="306" t="s">
        <v>262</v>
      </c>
      <c r="E87" s="306" t="s">
        <v>668</v>
      </c>
    </row>
    <row r="88" spans="1:5" x14ac:dyDescent="0.25">
      <c r="A88" s="306">
        <v>22306032</v>
      </c>
      <c r="B88" s="296">
        <v>3</v>
      </c>
      <c r="C88" s="306" t="s">
        <v>1200</v>
      </c>
      <c r="D88" s="306" t="s">
        <v>262</v>
      </c>
      <c r="E88" s="306" t="s">
        <v>668</v>
      </c>
    </row>
    <row r="89" spans="1:5" x14ac:dyDescent="0.25">
      <c r="A89" s="306">
        <v>21306134</v>
      </c>
      <c r="B89" s="296">
        <v>3</v>
      </c>
      <c r="C89" s="306" t="s">
        <v>1200</v>
      </c>
      <c r="D89" s="306" t="s">
        <v>262</v>
      </c>
      <c r="E89" s="306" t="s">
        <v>668</v>
      </c>
    </row>
    <row r="90" spans="1:5" x14ac:dyDescent="0.25">
      <c r="A90" s="306">
        <v>22306033</v>
      </c>
      <c r="B90" s="296">
        <v>3</v>
      </c>
      <c r="C90" s="306" t="s">
        <v>1200</v>
      </c>
      <c r="D90" s="306" t="s">
        <v>262</v>
      </c>
      <c r="E90" s="306" t="s">
        <v>668</v>
      </c>
    </row>
    <row r="91" spans="1:5" x14ac:dyDescent="0.25">
      <c r="A91" s="306">
        <v>22306052</v>
      </c>
      <c r="B91" s="296">
        <v>3</v>
      </c>
      <c r="C91" s="306" t="s">
        <v>1200</v>
      </c>
      <c r="D91" s="306" t="s">
        <v>262</v>
      </c>
      <c r="E91" s="306" t="s">
        <v>668</v>
      </c>
    </row>
    <row r="92" spans="1:5" x14ac:dyDescent="0.25">
      <c r="A92" s="306">
        <v>22306036</v>
      </c>
      <c r="B92" s="296">
        <v>3</v>
      </c>
      <c r="C92" s="306" t="s">
        <v>1200</v>
      </c>
      <c r="D92" s="306" t="s">
        <v>262</v>
      </c>
      <c r="E92" s="306" t="s">
        <v>668</v>
      </c>
    </row>
    <row r="93" spans="1:5" x14ac:dyDescent="0.25">
      <c r="A93" s="306">
        <v>22306054</v>
      </c>
      <c r="B93" s="296">
        <v>3</v>
      </c>
      <c r="C93" s="306" t="s">
        <v>1200</v>
      </c>
      <c r="D93" s="306" t="s">
        <v>262</v>
      </c>
      <c r="E93" s="306" t="s">
        <v>668</v>
      </c>
    </row>
    <row r="94" spans="1:5" x14ac:dyDescent="0.25">
      <c r="A94" s="306">
        <v>18306021</v>
      </c>
      <c r="B94" s="296">
        <v>3</v>
      </c>
      <c r="C94" s="306" t="s">
        <v>1200</v>
      </c>
      <c r="D94" s="306" t="s">
        <v>262</v>
      </c>
      <c r="E94" s="306" t="s">
        <v>668</v>
      </c>
    </row>
    <row r="95" spans="1:5" x14ac:dyDescent="0.25">
      <c r="A95" s="306">
        <v>22306081</v>
      </c>
      <c r="B95" s="296">
        <v>3</v>
      </c>
      <c r="C95" s="306" t="s">
        <v>1200</v>
      </c>
      <c r="D95" s="306" t="s">
        <v>262</v>
      </c>
      <c r="E95" s="306" t="s">
        <v>668</v>
      </c>
    </row>
    <row r="96" spans="1:5" x14ac:dyDescent="0.25">
      <c r="A96" s="306">
        <v>22306053</v>
      </c>
      <c r="B96" s="296">
        <v>3</v>
      </c>
      <c r="C96" s="306" t="s">
        <v>1200</v>
      </c>
      <c r="D96" s="306" t="s">
        <v>262</v>
      </c>
      <c r="E96" s="306" t="s">
        <v>668</v>
      </c>
    </row>
    <row r="97" spans="1:5" x14ac:dyDescent="0.25">
      <c r="A97" s="306">
        <v>22306076</v>
      </c>
      <c r="B97" s="296">
        <v>3</v>
      </c>
      <c r="C97" s="306" t="s">
        <v>1200</v>
      </c>
      <c r="D97" s="306" t="s">
        <v>262</v>
      </c>
      <c r="E97" s="306" t="s">
        <v>668</v>
      </c>
    </row>
    <row r="98" spans="1:5" x14ac:dyDescent="0.25">
      <c r="A98" s="306">
        <v>22306048</v>
      </c>
      <c r="B98" s="296">
        <v>3</v>
      </c>
      <c r="C98" s="306" t="s">
        <v>1200</v>
      </c>
      <c r="D98" s="306" t="s">
        <v>262</v>
      </c>
      <c r="E98" s="306" t="s">
        <v>668</v>
      </c>
    </row>
    <row r="99" spans="1:5" x14ac:dyDescent="0.25">
      <c r="A99" s="306">
        <v>22306034</v>
      </c>
      <c r="B99" s="296">
        <v>3</v>
      </c>
      <c r="C99" s="306" t="s">
        <v>1200</v>
      </c>
      <c r="D99" s="306" t="s">
        <v>262</v>
      </c>
      <c r="E99" s="306" t="s">
        <v>668</v>
      </c>
    </row>
    <row r="100" spans="1:5" x14ac:dyDescent="0.25">
      <c r="A100" s="306">
        <v>22306063</v>
      </c>
      <c r="B100" s="296">
        <v>3</v>
      </c>
      <c r="C100" s="306" t="s">
        <v>1200</v>
      </c>
      <c r="D100" s="306" t="s">
        <v>262</v>
      </c>
      <c r="E100" s="306" t="s">
        <v>668</v>
      </c>
    </row>
    <row r="101" spans="1:5" x14ac:dyDescent="0.25">
      <c r="A101" s="306">
        <v>22306078</v>
      </c>
      <c r="B101" s="296">
        <v>3</v>
      </c>
      <c r="C101" s="306" t="s">
        <v>1200</v>
      </c>
      <c r="D101" s="306" t="s">
        <v>262</v>
      </c>
      <c r="E101" s="306" t="s">
        <v>668</v>
      </c>
    </row>
    <row r="102" spans="1:5" x14ac:dyDescent="0.25">
      <c r="A102" s="306">
        <v>22306057</v>
      </c>
      <c r="B102" s="296">
        <v>3</v>
      </c>
      <c r="C102" s="306" t="s">
        <v>1201</v>
      </c>
      <c r="D102" s="306" t="s">
        <v>263</v>
      </c>
      <c r="E102" s="306" t="s">
        <v>668</v>
      </c>
    </row>
    <row r="103" spans="1:5" x14ac:dyDescent="0.25">
      <c r="A103" s="306">
        <v>22306099</v>
      </c>
      <c r="B103" s="296">
        <v>3</v>
      </c>
      <c r="C103" s="306" t="s">
        <v>1201</v>
      </c>
      <c r="D103" s="306" t="s">
        <v>263</v>
      </c>
      <c r="E103" s="306" t="s">
        <v>668</v>
      </c>
    </row>
    <row r="104" spans="1:5" x14ac:dyDescent="0.25">
      <c r="A104" s="306">
        <v>19306071</v>
      </c>
      <c r="B104" s="296">
        <v>3</v>
      </c>
      <c r="C104" s="306" t="s">
        <v>1201</v>
      </c>
      <c r="D104" s="306" t="s">
        <v>263</v>
      </c>
      <c r="E104" s="306" t="s">
        <v>668</v>
      </c>
    </row>
    <row r="105" spans="1:5" x14ac:dyDescent="0.25">
      <c r="A105" s="306">
        <v>22306010</v>
      </c>
      <c r="B105" s="296">
        <v>3</v>
      </c>
      <c r="C105" s="306" t="s">
        <v>1201</v>
      </c>
      <c r="D105" s="306" t="s">
        <v>263</v>
      </c>
      <c r="E105" s="306" t="s">
        <v>668</v>
      </c>
    </row>
    <row r="106" spans="1:5" x14ac:dyDescent="0.25">
      <c r="A106" s="306">
        <v>22306039</v>
      </c>
      <c r="B106" s="296">
        <v>3</v>
      </c>
      <c r="C106" s="306" t="s">
        <v>1201</v>
      </c>
      <c r="D106" s="306" t="s">
        <v>263</v>
      </c>
      <c r="E106" s="306" t="s">
        <v>668</v>
      </c>
    </row>
    <row r="107" spans="1:5" x14ac:dyDescent="0.25">
      <c r="A107" s="306">
        <v>21306110</v>
      </c>
      <c r="B107" s="296">
        <v>3</v>
      </c>
      <c r="C107" s="306" t="s">
        <v>1201</v>
      </c>
      <c r="D107" s="306" t="s">
        <v>263</v>
      </c>
      <c r="E107" s="306" t="s">
        <v>668</v>
      </c>
    </row>
    <row r="108" spans="1:5" x14ac:dyDescent="0.25">
      <c r="A108" s="306">
        <v>22309070</v>
      </c>
      <c r="B108" s="296">
        <v>3</v>
      </c>
      <c r="C108" s="306" t="s">
        <v>1202</v>
      </c>
      <c r="D108" s="306" t="s">
        <v>262</v>
      </c>
      <c r="E108" s="306" t="s">
        <v>669</v>
      </c>
    </row>
    <row r="109" spans="1:5" x14ac:dyDescent="0.25">
      <c r="A109" s="306">
        <v>22309087</v>
      </c>
      <c r="B109" s="296">
        <v>3</v>
      </c>
      <c r="C109" s="306" t="s">
        <v>1202</v>
      </c>
      <c r="D109" s="306" t="s">
        <v>262</v>
      </c>
      <c r="E109" s="306" t="s">
        <v>669</v>
      </c>
    </row>
    <row r="110" spans="1:5" x14ac:dyDescent="0.25">
      <c r="A110" s="306">
        <v>22309057</v>
      </c>
      <c r="B110" s="296">
        <v>3</v>
      </c>
      <c r="C110" s="306" t="s">
        <v>1202</v>
      </c>
      <c r="D110" s="306" t="s">
        <v>262</v>
      </c>
      <c r="E110" s="306" t="s">
        <v>669</v>
      </c>
    </row>
    <row r="111" spans="1:5" x14ac:dyDescent="0.25">
      <c r="A111" s="306">
        <v>22309039</v>
      </c>
      <c r="B111" s="296">
        <v>3</v>
      </c>
      <c r="C111" s="306" t="s">
        <v>1202</v>
      </c>
      <c r="D111" s="306" t="s">
        <v>262</v>
      </c>
      <c r="E111" s="306" t="s">
        <v>669</v>
      </c>
    </row>
    <row r="112" spans="1:5" x14ac:dyDescent="0.25">
      <c r="A112" s="306">
        <v>22309060</v>
      </c>
      <c r="B112" s="296">
        <v>3</v>
      </c>
      <c r="C112" s="306" t="s">
        <v>1202</v>
      </c>
      <c r="D112" s="306" t="s">
        <v>262</v>
      </c>
      <c r="E112" s="306" t="s">
        <v>669</v>
      </c>
    </row>
    <row r="113" spans="1:5" x14ac:dyDescent="0.25">
      <c r="A113" s="306">
        <v>22309084</v>
      </c>
      <c r="B113" s="296">
        <v>3</v>
      </c>
      <c r="C113" s="306" t="s">
        <v>1202</v>
      </c>
      <c r="D113" s="306" t="s">
        <v>262</v>
      </c>
      <c r="E113" s="306" t="s">
        <v>669</v>
      </c>
    </row>
    <row r="114" spans="1:5" x14ac:dyDescent="0.25">
      <c r="A114" s="306">
        <v>22309050</v>
      </c>
      <c r="B114" s="296">
        <v>3</v>
      </c>
      <c r="C114" s="306" t="s">
        <v>1202</v>
      </c>
      <c r="D114" s="306" t="s">
        <v>262</v>
      </c>
      <c r="E114" s="306" t="s">
        <v>669</v>
      </c>
    </row>
    <row r="115" spans="1:5" x14ac:dyDescent="0.25">
      <c r="A115" s="306">
        <v>22309052</v>
      </c>
      <c r="B115" s="296">
        <v>3</v>
      </c>
      <c r="C115" s="306" t="s">
        <v>1202</v>
      </c>
      <c r="D115" s="306" t="s">
        <v>262</v>
      </c>
      <c r="E115" s="306" t="s">
        <v>669</v>
      </c>
    </row>
    <row r="116" spans="1:5" x14ac:dyDescent="0.25">
      <c r="A116" s="306">
        <v>22309051</v>
      </c>
      <c r="B116" s="296">
        <v>3</v>
      </c>
      <c r="C116" s="306" t="s">
        <v>1202</v>
      </c>
      <c r="D116" s="306" t="s">
        <v>262</v>
      </c>
      <c r="E116" s="306" t="s">
        <v>669</v>
      </c>
    </row>
    <row r="117" spans="1:5" x14ac:dyDescent="0.25">
      <c r="A117" s="306">
        <v>22309071</v>
      </c>
      <c r="B117" s="296">
        <v>3</v>
      </c>
      <c r="C117" s="306" t="s">
        <v>1202</v>
      </c>
      <c r="D117" s="306" t="s">
        <v>262</v>
      </c>
      <c r="E117" s="306" t="s">
        <v>669</v>
      </c>
    </row>
    <row r="118" spans="1:5" x14ac:dyDescent="0.25">
      <c r="A118" s="306">
        <v>22309042</v>
      </c>
      <c r="B118" s="296">
        <v>3</v>
      </c>
      <c r="C118" s="306" t="s">
        <v>1202</v>
      </c>
      <c r="D118" s="306" t="s">
        <v>262</v>
      </c>
      <c r="E118" s="306" t="s">
        <v>669</v>
      </c>
    </row>
    <row r="119" spans="1:5" x14ac:dyDescent="0.25">
      <c r="A119" s="306">
        <v>22309012</v>
      </c>
      <c r="B119" s="296">
        <v>3</v>
      </c>
      <c r="C119" s="306" t="s">
        <v>1202</v>
      </c>
      <c r="D119" s="306" t="s">
        <v>262</v>
      </c>
      <c r="E119" s="306" t="s">
        <v>669</v>
      </c>
    </row>
    <row r="120" spans="1:5" x14ac:dyDescent="0.25">
      <c r="A120" s="306">
        <v>22309017</v>
      </c>
      <c r="B120" s="296">
        <v>3</v>
      </c>
      <c r="C120" s="306" t="s">
        <v>1202</v>
      </c>
      <c r="D120" s="306" t="s">
        <v>262</v>
      </c>
      <c r="E120" s="306" t="s">
        <v>669</v>
      </c>
    </row>
    <row r="121" spans="1:5" x14ac:dyDescent="0.25">
      <c r="A121" s="306">
        <v>22309093</v>
      </c>
      <c r="B121" s="296">
        <v>3</v>
      </c>
      <c r="C121" s="306" t="s">
        <v>1202</v>
      </c>
      <c r="D121" s="306" t="s">
        <v>262</v>
      </c>
      <c r="E121" s="306" t="s">
        <v>669</v>
      </c>
    </row>
    <row r="122" spans="1:5" x14ac:dyDescent="0.25">
      <c r="A122" s="306">
        <v>22309025</v>
      </c>
      <c r="B122" s="296">
        <v>3</v>
      </c>
      <c r="C122" s="306" t="s">
        <v>1202</v>
      </c>
      <c r="D122" s="306" t="s">
        <v>262</v>
      </c>
      <c r="E122" s="306" t="s">
        <v>669</v>
      </c>
    </row>
    <row r="123" spans="1:5" x14ac:dyDescent="0.25">
      <c r="A123" s="306">
        <v>22309006</v>
      </c>
      <c r="B123" s="296">
        <v>3</v>
      </c>
      <c r="C123" s="306" t="s">
        <v>1202</v>
      </c>
      <c r="D123" s="306" t="s">
        <v>262</v>
      </c>
      <c r="E123" s="306" t="s">
        <v>669</v>
      </c>
    </row>
    <row r="124" spans="1:5" x14ac:dyDescent="0.25">
      <c r="A124" s="306">
        <v>22309036</v>
      </c>
      <c r="B124" s="296">
        <v>3</v>
      </c>
      <c r="C124" s="306" t="s">
        <v>1202</v>
      </c>
      <c r="D124" s="306" t="s">
        <v>262</v>
      </c>
      <c r="E124" s="306" t="s">
        <v>669</v>
      </c>
    </row>
    <row r="125" spans="1:5" x14ac:dyDescent="0.25">
      <c r="A125" s="306">
        <v>22309043</v>
      </c>
      <c r="B125" s="296">
        <v>3</v>
      </c>
      <c r="C125" s="306" t="s">
        <v>1202</v>
      </c>
      <c r="D125" s="306" t="s">
        <v>262</v>
      </c>
      <c r="E125" s="306" t="s">
        <v>669</v>
      </c>
    </row>
    <row r="126" spans="1:5" x14ac:dyDescent="0.25">
      <c r="A126" s="306">
        <v>22309029</v>
      </c>
      <c r="B126" s="296">
        <v>3</v>
      </c>
      <c r="C126" s="306" t="s">
        <v>1202</v>
      </c>
      <c r="D126" s="306" t="s">
        <v>262</v>
      </c>
      <c r="E126" s="306" t="s">
        <v>669</v>
      </c>
    </row>
    <row r="127" spans="1:5" x14ac:dyDescent="0.25">
      <c r="A127" s="306">
        <v>22309079</v>
      </c>
      <c r="B127" s="296">
        <v>3</v>
      </c>
      <c r="C127" s="306" t="s">
        <v>1203</v>
      </c>
      <c r="D127" s="306" t="s">
        <v>262</v>
      </c>
      <c r="E127" s="306" t="s">
        <v>669</v>
      </c>
    </row>
    <row r="128" spans="1:5" x14ac:dyDescent="0.25">
      <c r="A128" s="306">
        <v>22309069</v>
      </c>
      <c r="B128" s="296">
        <v>3</v>
      </c>
      <c r="C128" s="306" t="s">
        <v>1203</v>
      </c>
      <c r="D128" s="306" t="s">
        <v>262</v>
      </c>
      <c r="E128" s="306" t="s">
        <v>669</v>
      </c>
    </row>
    <row r="129" spans="1:5" x14ac:dyDescent="0.25">
      <c r="A129" s="306">
        <v>22309086</v>
      </c>
      <c r="B129" s="296">
        <v>3</v>
      </c>
      <c r="C129" s="306" t="s">
        <v>1203</v>
      </c>
      <c r="D129" s="306" t="s">
        <v>262</v>
      </c>
      <c r="E129" s="306" t="s">
        <v>669</v>
      </c>
    </row>
    <row r="130" spans="1:5" x14ac:dyDescent="0.25">
      <c r="A130" s="306">
        <v>22309089</v>
      </c>
      <c r="B130" s="296">
        <v>3</v>
      </c>
      <c r="C130" s="306" t="s">
        <v>1203</v>
      </c>
      <c r="D130" s="306" t="s">
        <v>262</v>
      </c>
      <c r="E130" s="306" t="s">
        <v>669</v>
      </c>
    </row>
    <row r="131" spans="1:5" x14ac:dyDescent="0.25">
      <c r="A131" s="306">
        <v>22309090</v>
      </c>
      <c r="B131" s="296">
        <v>3</v>
      </c>
      <c r="C131" s="306" t="s">
        <v>1203</v>
      </c>
      <c r="D131" s="306" t="s">
        <v>262</v>
      </c>
      <c r="E131" s="306" t="s">
        <v>669</v>
      </c>
    </row>
    <row r="132" spans="1:5" x14ac:dyDescent="0.25">
      <c r="A132" s="306">
        <v>22309016</v>
      </c>
      <c r="B132" s="296">
        <v>3</v>
      </c>
      <c r="C132" s="306" t="s">
        <v>1203</v>
      </c>
      <c r="D132" s="306" t="s">
        <v>262</v>
      </c>
      <c r="E132" s="306" t="s">
        <v>669</v>
      </c>
    </row>
    <row r="133" spans="1:5" x14ac:dyDescent="0.25">
      <c r="A133" s="306">
        <v>22309046</v>
      </c>
      <c r="B133" s="296">
        <v>3</v>
      </c>
      <c r="C133" s="306" t="s">
        <v>1203</v>
      </c>
      <c r="D133" s="306" t="s">
        <v>262</v>
      </c>
      <c r="E133" s="306" t="s">
        <v>669</v>
      </c>
    </row>
    <row r="134" spans="1:5" x14ac:dyDescent="0.25">
      <c r="A134" s="306">
        <v>22309002</v>
      </c>
      <c r="B134" s="296">
        <v>3</v>
      </c>
      <c r="C134" s="306" t="s">
        <v>1203</v>
      </c>
      <c r="D134" s="306" t="s">
        <v>262</v>
      </c>
      <c r="E134" s="306" t="s">
        <v>669</v>
      </c>
    </row>
    <row r="135" spans="1:5" x14ac:dyDescent="0.25">
      <c r="A135" s="306">
        <v>22309005</v>
      </c>
      <c r="B135" s="296">
        <v>3</v>
      </c>
      <c r="C135" s="306" t="s">
        <v>1203</v>
      </c>
      <c r="D135" s="306" t="s">
        <v>262</v>
      </c>
      <c r="E135" s="306" t="s">
        <v>669</v>
      </c>
    </row>
    <row r="136" spans="1:5" x14ac:dyDescent="0.25">
      <c r="A136" s="306">
        <v>22309034</v>
      </c>
      <c r="B136" s="296">
        <v>3</v>
      </c>
      <c r="C136" s="306" t="s">
        <v>1203</v>
      </c>
      <c r="D136" s="306" t="s">
        <v>262</v>
      </c>
      <c r="E136" s="306" t="s">
        <v>669</v>
      </c>
    </row>
    <row r="137" spans="1:5" x14ac:dyDescent="0.25">
      <c r="A137" s="306">
        <v>22309024</v>
      </c>
      <c r="B137" s="296">
        <v>3</v>
      </c>
      <c r="C137" s="306" t="s">
        <v>1203</v>
      </c>
      <c r="D137" s="306" t="s">
        <v>262</v>
      </c>
      <c r="E137" s="306" t="s">
        <v>669</v>
      </c>
    </row>
    <row r="138" spans="1:5" x14ac:dyDescent="0.25">
      <c r="A138" s="306">
        <v>22309076</v>
      </c>
      <c r="B138" s="296">
        <v>3</v>
      </c>
      <c r="C138" s="306" t="s">
        <v>1203</v>
      </c>
      <c r="D138" s="306" t="s">
        <v>262</v>
      </c>
      <c r="E138" s="306" t="s">
        <v>669</v>
      </c>
    </row>
    <row r="139" spans="1:5" x14ac:dyDescent="0.25">
      <c r="A139" s="306">
        <v>22309003</v>
      </c>
      <c r="B139" s="296">
        <v>3</v>
      </c>
      <c r="C139" s="306" t="s">
        <v>1203</v>
      </c>
      <c r="D139" s="306" t="s">
        <v>262</v>
      </c>
      <c r="E139" s="306" t="s">
        <v>669</v>
      </c>
    </row>
    <row r="140" spans="1:5" x14ac:dyDescent="0.25">
      <c r="A140" s="306">
        <v>22309031</v>
      </c>
      <c r="B140" s="296">
        <v>3</v>
      </c>
      <c r="C140" s="306" t="s">
        <v>1203</v>
      </c>
      <c r="D140" s="306" t="s">
        <v>262</v>
      </c>
      <c r="E140" s="306" t="s">
        <v>669</v>
      </c>
    </row>
    <row r="141" spans="1:5" x14ac:dyDescent="0.25">
      <c r="A141" s="306">
        <v>22309015</v>
      </c>
      <c r="B141" s="296">
        <v>3</v>
      </c>
      <c r="C141" s="306" t="s">
        <v>1203</v>
      </c>
      <c r="D141" s="306" t="s">
        <v>262</v>
      </c>
      <c r="E141" s="306" t="s">
        <v>669</v>
      </c>
    </row>
    <row r="142" spans="1:5" x14ac:dyDescent="0.25">
      <c r="A142" s="306">
        <v>22309047</v>
      </c>
      <c r="B142" s="296">
        <v>3</v>
      </c>
      <c r="C142" s="306" t="s">
        <v>1203</v>
      </c>
      <c r="D142" s="306" t="s">
        <v>262</v>
      </c>
      <c r="E142" s="306" t="s">
        <v>669</v>
      </c>
    </row>
    <row r="143" spans="1:5" x14ac:dyDescent="0.25">
      <c r="A143" s="306">
        <v>22309038</v>
      </c>
      <c r="B143" s="296">
        <v>3</v>
      </c>
      <c r="C143" s="306" t="s">
        <v>1203</v>
      </c>
      <c r="D143" s="306" t="s">
        <v>262</v>
      </c>
      <c r="E143" s="306" t="s">
        <v>669</v>
      </c>
    </row>
    <row r="144" spans="1:5" x14ac:dyDescent="0.25">
      <c r="A144" s="306">
        <v>22309074</v>
      </c>
      <c r="B144" s="296">
        <v>3</v>
      </c>
      <c r="C144" s="306" t="s">
        <v>1204</v>
      </c>
      <c r="D144" s="306" t="s">
        <v>262</v>
      </c>
      <c r="E144" s="306" t="s">
        <v>669</v>
      </c>
    </row>
    <row r="145" spans="1:5" x14ac:dyDescent="0.25">
      <c r="A145" s="306">
        <v>16309106</v>
      </c>
      <c r="B145" s="296">
        <v>3</v>
      </c>
      <c r="C145" s="306" t="s">
        <v>1204</v>
      </c>
      <c r="D145" s="306" t="s">
        <v>262</v>
      </c>
      <c r="E145" s="306" t="s">
        <v>669</v>
      </c>
    </row>
    <row r="146" spans="1:5" x14ac:dyDescent="0.25">
      <c r="A146" s="306">
        <v>22309030</v>
      </c>
      <c r="B146" s="296">
        <v>3</v>
      </c>
      <c r="C146" s="306" t="s">
        <v>1204</v>
      </c>
      <c r="D146" s="306" t="s">
        <v>262</v>
      </c>
      <c r="E146" s="306" t="s">
        <v>669</v>
      </c>
    </row>
    <row r="147" spans="1:5" x14ac:dyDescent="0.25">
      <c r="A147" s="306">
        <v>22309041</v>
      </c>
      <c r="B147" s="296">
        <v>3</v>
      </c>
      <c r="C147" s="306" t="s">
        <v>1204</v>
      </c>
      <c r="D147" s="306" t="s">
        <v>262</v>
      </c>
      <c r="E147" s="306" t="s">
        <v>669</v>
      </c>
    </row>
    <row r="148" spans="1:5" x14ac:dyDescent="0.25">
      <c r="A148" s="306">
        <v>22309056</v>
      </c>
      <c r="B148" s="296">
        <v>3</v>
      </c>
      <c r="C148" s="306" t="s">
        <v>1204</v>
      </c>
      <c r="D148" s="306" t="s">
        <v>262</v>
      </c>
      <c r="E148" s="306" t="s">
        <v>669</v>
      </c>
    </row>
    <row r="149" spans="1:5" x14ac:dyDescent="0.25">
      <c r="A149" s="306">
        <v>22309033</v>
      </c>
      <c r="B149" s="296">
        <v>3</v>
      </c>
      <c r="C149" s="306" t="s">
        <v>1204</v>
      </c>
      <c r="D149" s="306" t="s">
        <v>262</v>
      </c>
      <c r="E149" s="306" t="s">
        <v>669</v>
      </c>
    </row>
    <row r="150" spans="1:5" x14ac:dyDescent="0.25">
      <c r="A150" s="306">
        <v>22309065</v>
      </c>
      <c r="B150" s="296">
        <v>3</v>
      </c>
      <c r="C150" s="306" t="s">
        <v>1204</v>
      </c>
      <c r="D150" s="306" t="s">
        <v>262</v>
      </c>
      <c r="E150" s="306" t="s">
        <v>669</v>
      </c>
    </row>
    <row r="151" spans="1:5" x14ac:dyDescent="0.25">
      <c r="A151" s="306">
        <v>22309048</v>
      </c>
      <c r="B151" s="296">
        <v>3</v>
      </c>
      <c r="C151" s="306" t="s">
        <v>1204</v>
      </c>
      <c r="D151" s="306" t="s">
        <v>262</v>
      </c>
      <c r="E151" s="306" t="s">
        <v>669</v>
      </c>
    </row>
    <row r="152" spans="1:5" x14ac:dyDescent="0.25">
      <c r="A152" s="306">
        <v>22309097</v>
      </c>
      <c r="B152" s="296">
        <v>3</v>
      </c>
      <c r="C152" s="306" t="s">
        <v>1204</v>
      </c>
      <c r="D152" s="306" t="s">
        <v>262</v>
      </c>
      <c r="E152" s="306" t="s">
        <v>669</v>
      </c>
    </row>
    <row r="153" spans="1:5" x14ac:dyDescent="0.25">
      <c r="A153" s="306">
        <v>22309064</v>
      </c>
      <c r="B153" s="296">
        <v>3</v>
      </c>
      <c r="C153" s="306" t="s">
        <v>1204</v>
      </c>
      <c r="D153" s="306" t="s">
        <v>262</v>
      </c>
      <c r="E153" s="306" t="s">
        <v>669</v>
      </c>
    </row>
    <row r="154" spans="1:5" x14ac:dyDescent="0.25">
      <c r="A154" s="306">
        <v>22309061</v>
      </c>
      <c r="B154" s="296">
        <v>3</v>
      </c>
      <c r="C154" s="306" t="s">
        <v>1204</v>
      </c>
      <c r="D154" s="306" t="s">
        <v>262</v>
      </c>
      <c r="E154" s="306" t="s">
        <v>669</v>
      </c>
    </row>
    <row r="155" spans="1:5" x14ac:dyDescent="0.25">
      <c r="A155" s="306">
        <v>22309022</v>
      </c>
      <c r="B155" s="296">
        <v>3</v>
      </c>
      <c r="C155" s="306" t="s">
        <v>1204</v>
      </c>
      <c r="D155" s="306" t="s">
        <v>262</v>
      </c>
      <c r="E155" s="306" t="s">
        <v>669</v>
      </c>
    </row>
    <row r="156" spans="1:5" x14ac:dyDescent="0.25">
      <c r="A156" s="306">
        <v>22309032</v>
      </c>
      <c r="B156" s="296">
        <v>3</v>
      </c>
      <c r="C156" s="306" t="s">
        <v>1204</v>
      </c>
      <c r="D156" s="306" t="s">
        <v>262</v>
      </c>
      <c r="E156" s="306" t="s">
        <v>669</v>
      </c>
    </row>
    <row r="157" spans="1:5" x14ac:dyDescent="0.25">
      <c r="A157" s="306">
        <v>22309091</v>
      </c>
      <c r="B157" s="296">
        <v>3</v>
      </c>
      <c r="C157" s="306" t="s">
        <v>1204</v>
      </c>
      <c r="D157" s="306" t="s">
        <v>262</v>
      </c>
      <c r="E157" s="306" t="s">
        <v>669</v>
      </c>
    </row>
    <row r="158" spans="1:5" x14ac:dyDescent="0.25">
      <c r="A158" s="306">
        <v>22309021</v>
      </c>
      <c r="B158" s="296">
        <v>3</v>
      </c>
      <c r="C158" s="306" t="s">
        <v>1204</v>
      </c>
      <c r="D158" s="306" t="s">
        <v>262</v>
      </c>
      <c r="E158" s="306" t="s">
        <v>669</v>
      </c>
    </row>
    <row r="159" spans="1:5" x14ac:dyDescent="0.25">
      <c r="A159" s="306">
        <v>22309014</v>
      </c>
      <c r="B159" s="296">
        <v>3</v>
      </c>
      <c r="C159" s="306" t="s">
        <v>1204</v>
      </c>
      <c r="D159" s="306" t="s">
        <v>262</v>
      </c>
      <c r="E159" s="306" t="s">
        <v>669</v>
      </c>
    </row>
    <row r="160" spans="1:5" x14ac:dyDescent="0.25">
      <c r="A160" s="306">
        <v>22309045</v>
      </c>
      <c r="B160" s="296">
        <v>3</v>
      </c>
      <c r="C160" s="306" t="s">
        <v>1204</v>
      </c>
      <c r="D160" s="306" t="s">
        <v>262</v>
      </c>
      <c r="E160" s="306" t="s">
        <v>669</v>
      </c>
    </row>
    <row r="161" spans="1:5" x14ac:dyDescent="0.25">
      <c r="A161" s="306">
        <v>22309059</v>
      </c>
      <c r="B161" s="296">
        <v>3</v>
      </c>
      <c r="C161" s="306" t="s">
        <v>1204</v>
      </c>
      <c r="D161" s="306" t="s">
        <v>262</v>
      </c>
      <c r="E161" s="306" t="s">
        <v>669</v>
      </c>
    </row>
    <row r="162" spans="1:5" x14ac:dyDescent="0.25">
      <c r="A162" s="306">
        <v>22309095</v>
      </c>
      <c r="B162" s="296">
        <v>3</v>
      </c>
      <c r="C162" s="306" t="s">
        <v>1205</v>
      </c>
      <c r="D162" s="306" t="s">
        <v>263</v>
      </c>
      <c r="E162" s="306" t="s">
        <v>669</v>
      </c>
    </row>
    <row r="163" spans="1:5" x14ac:dyDescent="0.25">
      <c r="A163" s="306">
        <v>22309019</v>
      </c>
      <c r="B163" s="296">
        <v>3</v>
      </c>
      <c r="C163" s="306" t="s">
        <v>1205</v>
      </c>
      <c r="D163" s="306" t="s">
        <v>263</v>
      </c>
      <c r="E163" s="306" t="s">
        <v>669</v>
      </c>
    </row>
    <row r="164" spans="1:5" x14ac:dyDescent="0.25">
      <c r="A164" s="306">
        <v>21309121</v>
      </c>
      <c r="B164" s="296">
        <v>3</v>
      </c>
      <c r="C164" s="306" t="s">
        <v>1205</v>
      </c>
      <c r="D164" s="306" t="s">
        <v>263</v>
      </c>
      <c r="E164" s="306" t="s">
        <v>669</v>
      </c>
    </row>
    <row r="165" spans="1:5" x14ac:dyDescent="0.25">
      <c r="A165" s="306">
        <v>19309062</v>
      </c>
      <c r="B165" s="296">
        <v>3</v>
      </c>
      <c r="C165" s="306" t="s">
        <v>1205</v>
      </c>
      <c r="D165" s="306" t="s">
        <v>263</v>
      </c>
      <c r="E165" s="306" t="s">
        <v>669</v>
      </c>
    </row>
    <row r="166" spans="1:5" x14ac:dyDescent="0.25">
      <c r="A166" s="306">
        <v>22309007</v>
      </c>
      <c r="B166" s="296">
        <v>3</v>
      </c>
      <c r="C166" s="306" t="s">
        <v>1205</v>
      </c>
      <c r="D166" s="306" t="s">
        <v>263</v>
      </c>
      <c r="E166" s="306" t="s">
        <v>669</v>
      </c>
    </row>
    <row r="167" spans="1:5" x14ac:dyDescent="0.25">
      <c r="A167" s="306">
        <v>22309082</v>
      </c>
      <c r="B167" s="296">
        <v>3</v>
      </c>
      <c r="C167" s="306" t="s">
        <v>1205</v>
      </c>
      <c r="D167" s="306" t="s">
        <v>263</v>
      </c>
      <c r="E167" s="306" t="s">
        <v>669</v>
      </c>
    </row>
    <row r="168" spans="1:5" x14ac:dyDescent="0.25">
      <c r="A168" s="306">
        <v>22309072</v>
      </c>
      <c r="B168" s="296">
        <v>3</v>
      </c>
      <c r="C168" s="306" t="s">
        <v>1205</v>
      </c>
      <c r="D168" s="306" t="s">
        <v>263</v>
      </c>
      <c r="E168" s="306" t="s">
        <v>669</v>
      </c>
    </row>
    <row r="169" spans="1:5" x14ac:dyDescent="0.25">
      <c r="A169" s="306">
        <v>21309055</v>
      </c>
      <c r="B169" s="296">
        <v>3</v>
      </c>
      <c r="C169" s="306" t="s">
        <v>1205</v>
      </c>
      <c r="D169" s="306" t="s">
        <v>263</v>
      </c>
      <c r="E169" s="306" t="s">
        <v>669</v>
      </c>
    </row>
    <row r="170" spans="1:5" x14ac:dyDescent="0.25">
      <c r="A170" s="306">
        <v>22309094</v>
      </c>
      <c r="B170" s="296">
        <v>3</v>
      </c>
      <c r="C170" s="306" t="s">
        <v>1205</v>
      </c>
      <c r="D170" s="306" t="s">
        <v>263</v>
      </c>
      <c r="E170" s="306" t="s">
        <v>669</v>
      </c>
    </row>
    <row r="171" spans="1:5" x14ac:dyDescent="0.25">
      <c r="A171" s="306">
        <v>22309058</v>
      </c>
      <c r="B171" s="296">
        <v>3</v>
      </c>
      <c r="C171" s="306" t="s">
        <v>1205</v>
      </c>
      <c r="D171" s="306" t="s">
        <v>263</v>
      </c>
      <c r="E171" s="306" t="s">
        <v>669</v>
      </c>
    </row>
    <row r="172" spans="1:5" x14ac:dyDescent="0.25">
      <c r="A172" s="306">
        <v>22309037</v>
      </c>
      <c r="B172" s="296">
        <v>3</v>
      </c>
      <c r="C172" s="306" t="s">
        <v>1205</v>
      </c>
      <c r="D172" s="306" t="s">
        <v>263</v>
      </c>
      <c r="E172" s="306" t="s">
        <v>669</v>
      </c>
    </row>
    <row r="173" spans="1:5" x14ac:dyDescent="0.25">
      <c r="A173" s="306">
        <v>21309049</v>
      </c>
      <c r="B173" s="296">
        <v>3</v>
      </c>
      <c r="C173" s="306" t="s">
        <v>1205</v>
      </c>
      <c r="D173" s="306" t="s">
        <v>263</v>
      </c>
      <c r="E173" s="306" t="s">
        <v>669</v>
      </c>
    </row>
    <row r="174" spans="1:5" x14ac:dyDescent="0.25">
      <c r="A174" s="306">
        <v>22309001</v>
      </c>
      <c r="B174" s="296">
        <v>3</v>
      </c>
      <c r="C174" s="306" t="s">
        <v>1205</v>
      </c>
      <c r="D174" s="306" t="s">
        <v>263</v>
      </c>
      <c r="E174" s="306" t="s">
        <v>669</v>
      </c>
    </row>
    <row r="175" spans="1:5" x14ac:dyDescent="0.25">
      <c r="A175" s="306">
        <v>22309035</v>
      </c>
      <c r="B175" s="296">
        <v>3</v>
      </c>
      <c r="C175" s="306" t="s">
        <v>1205</v>
      </c>
      <c r="D175" s="306" t="s">
        <v>263</v>
      </c>
      <c r="E175" s="306" t="s">
        <v>669</v>
      </c>
    </row>
    <row r="176" spans="1:5" x14ac:dyDescent="0.25">
      <c r="A176" s="306">
        <v>21318032</v>
      </c>
      <c r="B176" s="296">
        <v>3</v>
      </c>
      <c r="C176" s="306" t="s">
        <v>1206</v>
      </c>
      <c r="D176" s="306" t="s">
        <v>262</v>
      </c>
      <c r="E176" s="306" t="s">
        <v>670</v>
      </c>
    </row>
    <row r="177" spans="1:5" x14ac:dyDescent="0.25">
      <c r="A177" s="306">
        <v>22318035</v>
      </c>
      <c r="B177" s="296">
        <v>3</v>
      </c>
      <c r="C177" s="306" t="s">
        <v>1206</v>
      </c>
      <c r="D177" s="306" t="s">
        <v>262</v>
      </c>
      <c r="E177" s="306" t="s">
        <v>670</v>
      </c>
    </row>
    <row r="178" spans="1:5" x14ac:dyDescent="0.25">
      <c r="A178" s="306">
        <v>22318027</v>
      </c>
      <c r="B178" s="296">
        <v>3</v>
      </c>
      <c r="C178" s="306" t="s">
        <v>1206</v>
      </c>
      <c r="D178" s="306" t="s">
        <v>262</v>
      </c>
      <c r="E178" s="306" t="s">
        <v>670</v>
      </c>
    </row>
    <row r="179" spans="1:5" x14ac:dyDescent="0.25">
      <c r="A179" s="306">
        <v>22318010</v>
      </c>
      <c r="B179" s="296">
        <v>3</v>
      </c>
      <c r="C179" s="306" t="s">
        <v>1206</v>
      </c>
      <c r="D179" s="306" t="s">
        <v>262</v>
      </c>
      <c r="E179" s="306" t="s">
        <v>670</v>
      </c>
    </row>
    <row r="180" spans="1:5" x14ac:dyDescent="0.25">
      <c r="A180" s="306">
        <v>22318016</v>
      </c>
      <c r="B180" s="296">
        <v>3</v>
      </c>
      <c r="C180" s="306" t="s">
        <v>1206</v>
      </c>
      <c r="D180" s="306" t="s">
        <v>262</v>
      </c>
      <c r="E180" s="306" t="s">
        <v>670</v>
      </c>
    </row>
    <row r="181" spans="1:5" x14ac:dyDescent="0.25">
      <c r="A181" s="306">
        <v>22318002</v>
      </c>
      <c r="B181" s="296">
        <v>3</v>
      </c>
      <c r="C181" s="306" t="s">
        <v>1206</v>
      </c>
      <c r="D181" s="306" t="s">
        <v>262</v>
      </c>
      <c r="E181" s="306" t="s">
        <v>670</v>
      </c>
    </row>
    <row r="182" spans="1:5" x14ac:dyDescent="0.25">
      <c r="A182" s="306">
        <v>22318045</v>
      </c>
      <c r="B182" s="296">
        <v>3</v>
      </c>
      <c r="C182" s="306" t="s">
        <v>1206</v>
      </c>
      <c r="D182" s="306" t="s">
        <v>262</v>
      </c>
      <c r="E182" s="306" t="s">
        <v>670</v>
      </c>
    </row>
    <row r="183" spans="1:5" x14ac:dyDescent="0.25">
      <c r="A183" s="306">
        <v>22318003</v>
      </c>
      <c r="B183" s="296">
        <v>3</v>
      </c>
      <c r="C183" s="306" t="s">
        <v>1206</v>
      </c>
      <c r="D183" s="306" t="s">
        <v>262</v>
      </c>
      <c r="E183" s="306" t="s">
        <v>670</v>
      </c>
    </row>
    <row r="184" spans="1:5" x14ac:dyDescent="0.25">
      <c r="A184" s="306">
        <v>22318012</v>
      </c>
      <c r="B184" s="296">
        <v>3</v>
      </c>
      <c r="C184" s="306" t="s">
        <v>1206</v>
      </c>
      <c r="D184" s="306" t="s">
        <v>262</v>
      </c>
      <c r="E184" s="306" t="s">
        <v>670</v>
      </c>
    </row>
    <row r="185" spans="1:5" x14ac:dyDescent="0.25">
      <c r="A185" s="306">
        <v>22318029</v>
      </c>
      <c r="B185" s="296">
        <v>3</v>
      </c>
      <c r="C185" s="306" t="s">
        <v>1206</v>
      </c>
      <c r="D185" s="306" t="s">
        <v>262</v>
      </c>
      <c r="E185" s="306" t="s">
        <v>670</v>
      </c>
    </row>
    <row r="186" spans="1:5" x14ac:dyDescent="0.25">
      <c r="A186" s="306">
        <v>21318020</v>
      </c>
      <c r="B186" s="296">
        <v>3</v>
      </c>
      <c r="C186" s="306" t="s">
        <v>1206</v>
      </c>
      <c r="D186" s="306" t="s">
        <v>262</v>
      </c>
      <c r="E186" s="306" t="s">
        <v>670</v>
      </c>
    </row>
    <row r="187" spans="1:5" x14ac:dyDescent="0.25">
      <c r="A187" s="306">
        <v>21318043</v>
      </c>
      <c r="B187" s="296">
        <v>3</v>
      </c>
      <c r="C187" s="306" t="s">
        <v>1206</v>
      </c>
      <c r="D187" s="306" t="s">
        <v>262</v>
      </c>
      <c r="E187" s="306" t="s">
        <v>670</v>
      </c>
    </row>
    <row r="188" spans="1:5" x14ac:dyDescent="0.25">
      <c r="A188" s="306">
        <v>22318022</v>
      </c>
      <c r="B188" s="296">
        <v>3</v>
      </c>
      <c r="C188" s="306" t="s">
        <v>1206</v>
      </c>
      <c r="D188" s="306" t="s">
        <v>262</v>
      </c>
      <c r="E188" s="306" t="s">
        <v>670</v>
      </c>
    </row>
    <row r="189" spans="1:5" x14ac:dyDescent="0.25">
      <c r="A189" s="306">
        <v>22318025</v>
      </c>
      <c r="B189" s="296">
        <v>3</v>
      </c>
      <c r="C189" s="306" t="s">
        <v>1206</v>
      </c>
      <c r="D189" s="306" t="s">
        <v>262</v>
      </c>
      <c r="E189" s="306" t="s">
        <v>670</v>
      </c>
    </row>
    <row r="190" spans="1:5" x14ac:dyDescent="0.25">
      <c r="A190" s="306">
        <v>21318007</v>
      </c>
      <c r="B190" s="296">
        <v>3</v>
      </c>
      <c r="C190" s="306" t="s">
        <v>1206</v>
      </c>
      <c r="D190" s="306" t="s">
        <v>262</v>
      </c>
      <c r="E190" s="306" t="s">
        <v>670</v>
      </c>
    </row>
    <row r="191" spans="1:5" x14ac:dyDescent="0.25">
      <c r="A191" s="306">
        <v>22318039</v>
      </c>
      <c r="B191" s="296">
        <v>3</v>
      </c>
      <c r="C191" s="306" t="s">
        <v>1206</v>
      </c>
      <c r="D191" s="306" t="s">
        <v>262</v>
      </c>
      <c r="E191" s="306" t="s">
        <v>670</v>
      </c>
    </row>
    <row r="192" spans="1:5" x14ac:dyDescent="0.25">
      <c r="A192" s="306">
        <v>22318051</v>
      </c>
      <c r="B192" s="296">
        <v>3</v>
      </c>
      <c r="C192" s="306" t="s">
        <v>1206</v>
      </c>
      <c r="D192" s="306" t="s">
        <v>262</v>
      </c>
      <c r="E192" s="306" t="s">
        <v>670</v>
      </c>
    </row>
    <row r="193" spans="1:5" x14ac:dyDescent="0.25">
      <c r="A193" s="306">
        <v>22318058</v>
      </c>
      <c r="B193" s="296">
        <v>3</v>
      </c>
      <c r="C193" s="306" t="s">
        <v>1207</v>
      </c>
      <c r="D193" s="306" t="s">
        <v>263</v>
      </c>
      <c r="E193" s="306" t="s">
        <v>670</v>
      </c>
    </row>
    <row r="194" spans="1:5" x14ac:dyDescent="0.25">
      <c r="A194" s="306">
        <v>22318057</v>
      </c>
      <c r="B194" s="296">
        <v>3</v>
      </c>
      <c r="C194" s="306" t="s">
        <v>1207</v>
      </c>
      <c r="D194" s="306" t="s">
        <v>263</v>
      </c>
      <c r="E194" s="306" t="s">
        <v>670</v>
      </c>
    </row>
    <row r="195" spans="1:5" x14ac:dyDescent="0.25">
      <c r="A195" s="306">
        <v>22318001</v>
      </c>
      <c r="B195" s="296">
        <v>3</v>
      </c>
      <c r="C195" s="306" t="s">
        <v>1207</v>
      </c>
      <c r="D195" s="306" t="s">
        <v>263</v>
      </c>
      <c r="E195" s="306" t="s">
        <v>670</v>
      </c>
    </row>
    <row r="196" spans="1:5" x14ac:dyDescent="0.25">
      <c r="A196" s="306">
        <v>22318034</v>
      </c>
      <c r="B196" s="296">
        <v>3</v>
      </c>
      <c r="C196" s="306" t="s">
        <v>1207</v>
      </c>
      <c r="D196" s="306" t="s">
        <v>263</v>
      </c>
      <c r="E196" s="306" t="s">
        <v>670</v>
      </c>
    </row>
    <row r="197" spans="1:5" x14ac:dyDescent="0.25">
      <c r="A197" s="306">
        <v>22318005</v>
      </c>
      <c r="B197" s="296">
        <v>3</v>
      </c>
      <c r="C197" s="306" t="s">
        <v>1207</v>
      </c>
      <c r="D197" s="306" t="s">
        <v>263</v>
      </c>
      <c r="E197" s="306" t="s">
        <v>670</v>
      </c>
    </row>
    <row r="198" spans="1:5" x14ac:dyDescent="0.25">
      <c r="A198" s="306">
        <v>22318013</v>
      </c>
      <c r="B198" s="296">
        <v>3</v>
      </c>
      <c r="C198" s="306" t="s">
        <v>1207</v>
      </c>
      <c r="D198" s="306" t="s">
        <v>263</v>
      </c>
      <c r="E198" s="306" t="s">
        <v>670</v>
      </c>
    </row>
    <row r="199" spans="1:5" x14ac:dyDescent="0.25">
      <c r="A199" s="306">
        <v>21318024</v>
      </c>
      <c r="B199" s="296">
        <v>3</v>
      </c>
      <c r="C199" s="306" t="s">
        <v>1207</v>
      </c>
      <c r="D199" s="306" t="s">
        <v>263</v>
      </c>
      <c r="E199" s="306" t="s">
        <v>670</v>
      </c>
    </row>
    <row r="200" spans="1:5" x14ac:dyDescent="0.25">
      <c r="A200" s="306">
        <v>22318055</v>
      </c>
      <c r="B200" s="296">
        <v>3</v>
      </c>
      <c r="C200" s="306" t="s">
        <v>1207</v>
      </c>
      <c r="D200" s="306" t="s">
        <v>263</v>
      </c>
      <c r="E200" s="306" t="s">
        <v>670</v>
      </c>
    </row>
    <row r="201" spans="1:5" x14ac:dyDescent="0.25">
      <c r="A201" s="306">
        <v>22318053</v>
      </c>
      <c r="B201" s="296">
        <v>3</v>
      </c>
      <c r="C201" s="306" t="s">
        <v>1207</v>
      </c>
      <c r="D201" s="306" t="s">
        <v>263</v>
      </c>
      <c r="E201" s="306" t="s">
        <v>670</v>
      </c>
    </row>
    <row r="202" spans="1:5" x14ac:dyDescent="0.25">
      <c r="A202" s="306">
        <v>22318032</v>
      </c>
      <c r="B202" s="296">
        <v>3</v>
      </c>
      <c r="C202" s="306" t="s">
        <v>1207</v>
      </c>
      <c r="D202" s="306" t="s">
        <v>263</v>
      </c>
      <c r="E202" s="306" t="s">
        <v>670</v>
      </c>
    </row>
    <row r="203" spans="1:5" x14ac:dyDescent="0.25">
      <c r="A203" s="306">
        <v>22318056</v>
      </c>
      <c r="B203" s="296">
        <v>3</v>
      </c>
      <c r="C203" s="306" t="s">
        <v>1207</v>
      </c>
      <c r="D203" s="306" t="s">
        <v>263</v>
      </c>
      <c r="E203" s="306" t="s">
        <v>670</v>
      </c>
    </row>
    <row r="204" spans="1:5" x14ac:dyDescent="0.25">
      <c r="A204" s="306">
        <v>22318028</v>
      </c>
      <c r="B204" s="296">
        <v>3</v>
      </c>
      <c r="C204" s="306" t="s">
        <v>1207</v>
      </c>
      <c r="D204" s="306" t="s">
        <v>263</v>
      </c>
      <c r="E204" s="306" t="s">
        <v>670</v>
      </c>
    </row>
    <row r="205" spans="1:5" x14ac:dyDescent="0.25">
      <c r="A205" s="306">
        <v>22318004</v>
      </c>
      <c r="B205" s="296">
        <v>3</v>
      </c>
      <c r="C205" s="306" t="s">
        <v>1207</v>
      </c>
      <c r="D205" s="306" t="s">
        <v>263</v>
      </c>
      <c r="E205" s="306" t="s">
        <v>670</v>
      </c>
    </row>
    <row r="206" spans="1:5" x14ac:dyDescent="0.25">
      <c r="A206" s="306">
        <v>22318062</v>
      </c>
      <c r="B206" s="296">
        <v>3</v>
      </c>
      <c r="C206" s="306" t="s">
        <v>1207</v>
      </c>
      <c r="D206" s="306" t="s">
        <v>263</v>
      </c>
      <c r="E206" s="306" t="s">
        <v>670</v>
      </c>
    </row>
    <row r="207" spans="1:5" x14ac:dyDescent="0.25">
      <c r="A207" s="306">
        <v>22313058</v>
      </c>
      <c r="B207" s="296">
        <v>3</v>
      </c>
      <c r="C207" s="306" t="s">
        <v>1208</v>
      </c>
      <c r="D207" s="306" t="s">
        <v>262</v>
      </c>
      <c r="E207" s="306" t="s">
        <v>671</v>
      </c>
    </row>
    <row r="208" spans="1:5" x14ac:dyDescent="0.25">
      <c r="A208" s="306">
        <v>22313084</v>
      </c>
      <c r="B208" s="296">
        <v>3</v>
      </c>
      <c r="C208" s="306" t="s">
        <v>1208</v>
      </c>
      <c r="D208" s="306" t="s">
        <v>262</v>
      </c>
      <c r="E208" s="306" t="s">
        <v>671</v>
      </c>
    </row>
    <row r="209" spans="1:5" x14ac:dyDescent="0.25">
      <c r="A209" s="306">
        <v>22313100</v>
      </c>
      <c r="B209" s="296">
        <v>3</v>
      </c>
      <c r="C209" s="306" t="s">
        <v>1208</v>
      </c>
      <c r="D209" s="306" t="s">
        <v>262</v>
      </c>
      <c r="E209" s="306" t="s">
        <v>671</v>
      </c>
    </row>
    <row r="210" spans="1:5" x14ac:dyDescent="0.25">
      <c r="A210" s="306">
        <v>22313014</v>
      </c>
      <c r="B210" s="296">
        <v>3</v>
      </c>
      <c r="C210" s="306" t="s">
        <v>1208</v>
      </c>
      <c r="D210" s="306" t="s">
        <v>262</v>
      </c>
      <c r="E210" s="306" t="s">
        <v>671</v>
      </c>
    </row>
    <row r="211" spans="1:5" x14ac:dyDescent="0.25">
      <c r="A211" s="306">
        <v>22313152</v>
      </c>
      <c r="B211" s="296">
        <v>3</v>
      </c>
      <c r="C211" s="306" t="s">
        <v>1208</v>
      </c>
      <c r="D211" s="306" t="s">
        <v>262</v>
      </c>
      <c r="E211" s="306" t="s">
        <v>671</v>
      </c>
    </row>
    <row r="212" spans="1:5" x14ac:dyDescent="0.25">
      <c r="A212" s="306">
        <v>20313110</v>
      </c>
      <c r="B212" s="296">
        <v>3</v>
      </c>
      <c r="C212" s="306" t="s">
        <v>1208</v>
      </c>
      <c r="D212" s="306" t="s">
        <v>262</v>
      </c>
      <c r="E212" s="306" t="s">
        <v>671</v>
      </c>
    </row>
    <row r="213" spans="1:5" x14ac:dyDescent="0.25">
      <c r="A213" s="306">
        <v>22313105</v>
      </c>
      <c r="B213" s="296">
        <v>3</v>
      </c>
      <c r="C213" s="306" t="s">
        <v>1208</v>
      </c>
      <c r="D213" s="306" t="s">
        <v>262</v>
      </c>
      <c r="E213" s="306" t="s">
        <v>671</v>
      </c>
    </row>
    <row r="214" spans="1:5" x14ac:dyDescent="0.25">
      <c r="A214" s="306">
        <v>22313164</v>
      </c>
      <c r="B214" s="296">
        <v>3</v>
      </c>
      <c r="C214" s="306" t="s">
        <v>1208</v>
      </c>
      <c r="D214" s="306" t="s">
        <v>262</v>
      </c>
      <c r="E214" s="306" t="s">
        <v>671</v>
      </c>
    </row>
    <row r="215" spans="1:5" x14ac:dyDescent="0.25">
      <c r="A215" s="306">
        <v>22313035</v>
      </c>
      <c r="B215" s="296">
        <v>3</v>
      </c>
      <c r="C215" s="306" t="s">
        <v>1208</v>
      </c>
      <c r="D215" s="306" t="s">
        <v>262</v>
      </c>
      <c r="E215" s="306" t="s">
        <v>671</v>
      </c>
    </row>
    <row r="216" spans="1:5" x14ac:dyDescent="0.25">
      <c r="A216" s="306">
        <v>21313092</v>
      </c>
      <c r="B216" s="296">
        <v>3</v>
      </c>
      <c r="C216" s="306" t="s">
        <v>1208</v>
      </c>
      <c r="D216" s="306" t="s">
        <v>262</v>
      </c>
      <c r="E216" s="306" t="s">
        <v>671</v>
      </c>
    </row>
    <row r="217" spans="1:5" x14ac:dyDescent="0.25">
      <c r="A217" s="306">
        <v>22313094</v>
      </c>
      <c r="B217" s="296">
        <v>3</v>
      </c>
      <c r="C217" s="306" t="s">
        <v>1208</v>
      </c>
      <c r="D217" s="306" t="s">
        <v>262</v>
      </c>
      <c r="E217" s="306" t="s">
        <v>671</v>
      </c>
    </row>
    <row r="218" spans="1:5" x14ac:dyDescent="0.25">
      <c r="A218" s="306">
        <v>22313040</v>
      </c>
      <c r="B218" s="296">
        <v>3</v>
      </c>
      <c r="C218" s="306" t="s">
        <v>1208</v>
      </c>
      <c r="D218" s="306" t="s">
        <v>262</v>
      </c>
      <c r="E218" s="306" t="s">
        <v>671</v>
      </c>
    </row>
    <row r="219" spans="1:5" x14ac:dyDescent="0.25">
      <c r="A219" s="306">
        <v>22313168</v>
      </c>
      <c r="B219" s="296">
        <v>3</v>
      </c>
      <c r="C219" s="306" t="s">
        <v>1208</v>
      </c>
      <c r="D219" s="306" t="s">
        <v>262</v>
      </c>
      <c r="E219" s="306" t="s">
        <v>671</v>
      </c>
    </row>
    <row r="220" spans="1:5" x14ac:dyDescent="0.25">
      <c r="A220" s="306">
        <v>22313065</v>
      </c>
      <c r="B220" s="296">
        <v>3</v>
      </c>
      <c r="C220" s="306" t="s">
        <v>1208</v>
      </c>
      <c r="D220" s="306" t="s">
        <v>262</v>
      </c>
      <c r="E220" s="306" t="s">
        <v>671</v>
      </c>
    </row>
    <row r="221" spans="1:5" x14ac:dyDescent="0.25">
      <c r="A221" s="306">
        <v>22313088</v>
      </c>
      <c r="B221" s="296">
        <v>3</v>
      </c>
      <c r="C221" s="306" t="s">
        <v>1208</v>
      </c>
      <c r="D221" s="306" t="s">
        <v>262</v>
      </c>
      <c r="E221" s="306" t="s">
        <v>671</v>
      </c>
    </row>
    <row r="222" spans="1:5" x14ac:dyDescent="0.25">
      <c r="A222" s="306">
        <v>22313028</v>
      </c>
      <c r="B222" s="296">
        <v>3</v>
      </c>
      <c r="C222" s="306" t="s">
        <v>1208</v>
      </c>
      <c r="D222" s="306" t="s">
        <v>262</v>
      </c>
      <c r="E222" s="306" t="s">
        <v>671</v>
      </c>
    </row>
    <row r="223" spans="1:5" x14ac:dyDescent="0.25">
      <c r="A223" s="306">
        <v>19313025</v>
      </c>
      <c r="B223" s="296">
        <v>3</v>
      </c>
      <c r="C223" s="306" t="s">
        <v>1208</v>
      </c>
      <c r="D223" s="306" t="s">
        <v>262</v>
      </c>
      <c r="E223" s="306" t="s">
        <v>671</v>
      </c>
    </row>
    <row r="224" spans="1:5" x14ac:dyDescent="0.25">
      <c r="A224" s="306">
        <v>22313180</v>
      </c>
      <c r="B224" s="296">
        <v>3</v>
      </c>
      <c r="C224" s="306" t="s">
        <v>1208</v>
      </c>
      <c r="D224" s="306" t="s">
        <v>262</v>
      </c>
      <c r="E224" s="306" t="s">
        <v>671</v>
      </c>
    </row>
    <row r="225" spans="1:5" x14ac:dyDescent="0.25">
      <c r="A225" s="306">
        <v>22313071</v>
      </c>
      <c r="B225" s="296">
        <v>3</v>
      </c>
      <c r="C225" s="306" t="s">
        <v>1208</v>
      </c>
      <c r="D225" s="306" t="s">
        <v>262</v>
      </c>
      <c r="E225" s="306" t="s">
        <v>671</v>
      </c>
    </row>
    <row r="226" spans="1:5" x14ac:dyDescent="0.25">
      <c r="A226" s="306">
        <v>21313126</v>
      </c>
      <c r="B226" s="296">
        <v>3</v>
      </c>
      <c r="C226" s="306" t="s">
        <v>1208</v>
      </c>
      <c r="D226" s="306" t="s">
        <v>262</v>
      </c>
      <c r="E226" s="306" t="s">
        <v>671</v>
      </c>
    </row>
    <row r="227" spans="1:5" x14ac:dyDescent="0.25">
      <c r="A227" s="306">
        <v>22313190</v>
      </c>
      <c r="B227" s="296">
        <v>3</v>
      </c>
      <c r="C227" s="306" t="s">
        <v>1208</v>
      </c>
      <c r="D227" s="306" t="s">
        <v>262</v>
      </c>
      <c r="E227" s="306" t="s">
        <v>671</v>
      </c>
    </row>
    <row r="228" spans="1:5" x14ac:dyDescent="0.25">
      <c r="A228" s="306">
        <v>22313007</v>
      </c>
      <c r="B228" s="296">
        <v>3</v>
      </c>
      <c r="C228" s="306" t="s">
        <v>1208</v>
      </c>
      <c r="D228" s="306" t="s">
        <v>262</v>
      </c>
      <c r="E228" s="306" t="s">
        <v>671</v>
      </c>
    </row>
    <row r="229" spans="1:5" x14ac:dyDescent="0.25">
      <c r="A229" s="306">
        <v>22313023</v>
      </c>
      <c r="B229" s="296">
        <v>3</v>
      </c>
      <c r="C229" s="306" t="s">
        <v>1208</v>
      </c>
      <c r="D229" s="306" t="s">
        <v>262</v>
      </c>
      <c r="E229" s="306" t="s">
        <v>671</v>
      </c>
    </row>
    <row r="230" spans="1:5" x14ac:dyDescent="0.25">
      <c r="A230" s="306">
        <v>22313186</v>
      </c>
      <c r="B230" s="296">
        <v>3</v>
      </c>
      <c r="C230" s="306" t="s">
        <v>1208</v>
      </c>
      <c r="D230" s="306" t="s">
        <v>262</v>
      </c>
      <c r="E230" s="306" t="s">
        <v>671</v>
      </c>
    </row>
    <row r="231" spans="1:5" x14ac:dyDescent="0.25">
      <c r="A231" s="306">
        <v>22313104</v>
      </c>
      <c r="B231" s="296">
        <v>3</v>
      </c>
      <c r="C231" s="306" t="s">
        <v>1208</v>
      </c>
      <c r="D231" s="306" t="s">
        <v>262</v>
      </c>
      <c r="E231" s="306" t="s">
        <v>671</v>
      </c>
    </row>
    <row r="232" spans="1:5" x14ac:dyDescent="0.25">
      <c r="A232" s="306">
        <v>22313050</v>
      </c>
      <c r="B232" s="296">
        <v>3</v>
      </c>
      <c r="C232" s="306" t="s">
        <v>1208</v>
      </c>
      <c r="D232" s="306" t="s">
        <v>262</v>
      </c>
      <c r="E232" s="306" t="s">
        <v>671</v>
      </c>
    </row>
    <row r="233" spans="1:5" x14ac:dyDescent="0.25">
      <c r="A233" s="306">
        <v>22313005</v>
      </c>
      <c r="B233" s="296">
        <v>3</v>
      </c>
      <c r="C233" s="306" t="s">
        <v>1208</v>
      </c>
      <c r="D233" s="306" t="s">
        <v>262</v>
      </c>
      <c r="E233" s="306" t="s">
        <v>671</v>
      </c>
    </row>
    <row r="234" spans="1:5" x14ac:dyDescent="0.25">
      <c r="A234" s="306">
        <v>22313096</v>
      </c>
      <c r="B234" s="296">
        <v>3</v>
      </c>
      <c r="C234" s="306" t="s">
        <v>1208</v>
      </c>
      <c r="D234" s="306" t="s">
        <v>262</v>
      </c>
      <c r="E234" s="306" t="s">
        <v>671</v>
      </c>
    </row>
    <row r="235" spans="1:5" x14ac:dyDescent="0.25">
      <c r="A235" s="306">
        <v>22313068</v>
      </c>
      <c r="B235" s="296">
        <v>3</v>
      </c>
      <c r="C235" s="306" t="s">
        <v>1209</v>
      </c>
      <c r="D235" s="306" t="s">
        <v>262</v>
      </c>
      <c r="E235" s="306" t="s">
        <v>671</v>
      </c>
    </row>
    <row r="236" spans="1:5" x14ac:dyDescent="0.25">
      <c r="A236" s="306">
        <v>22313033</v>
      </c>
      <c r="B236" s="296">
        <v>3</v>
      </c>
      <c r="C236" s="306" t="s">
        <v>1209</v>
      </c>
      <c r="D236" s="306" t="s">
        <v>262</v>
      </c>
      <c r="E236" s="306" t="s">
        <v>671</v>
      </c>
    </row>
    <row r="237" spans="1:5" x14ac:dyDescent="0.25">
      <c r="A237" s="306">
        <v>22313182</v>
      </c>
      <c r="B237" s="296">
        <v>3</v>
      </c>
      <c r="C237" s="306" t="s">
        <v>1209</v>
      </c>
      <c r="D237" s="306" t="s">
        <v>262</v>
      </c>
      <c r="E237" s="306" t="s">
        <v>671</v>
      </c>
    </row>
    <row r="238" spans="1:5" x14ac:dyDescent="0.25">
      <c r="A238" s="306">
        <v>22313036</v>
      </c>
      <c r="B238" s="296">
        <v>3</v>
      </c>
      <c r="C238" s="306" t="s">
        <v>1209</v>
      </c>
      <c r="D238" s="306" t="s">
        <v>262</v>
      </c>
      <c r="E238" s="306" t="s">
        <v>671</v>
      </c>
    </row>
    <row r="239" spans="1:5" x14ac:dyDescent="0.25">
      <c r="A239" s="306">
        <v>22313037</v>
      </c>
      <c r="B239" s="296">
        <v>3</v>
      </c>
      <c r="C239" s="306" t="s">
        <v>1209</v>
      </c>
      <c r="D239" s="306" t="s">
        <v>262</v>
      </c>
      <c r="E239" s="306" t="s">
        <v>671</v>
      </c>
    </row>
    <row r="240" spans="1:5" x14ac:dyDescent="0.25">
      <c r="A240" s="306">
        <v>21313067</v>
      </c>
      <c r="B240" s="296">
        <v>3</v>
      </c>
      <c r="C240" s="306" t="s">
        <v>1209</v>
      </c>
      <c r="D240" s="306" t="s">
        <v>262</v>
      </c>
      <c r="E240" s="306" t="s">
        <v>671</v>
      </c>
    </row>
    <row r="241" spans="1:5" x14ac:dyDescent="0.25">
      <c r="A241" s="306">
        <v>22313185</v>
      </c>
      <c r="B241" s="296">
        <v>3</v>
      </c>
      <c r="C241" s="306" t="s">
        <v>1209</v>
      </c>
      <c r="D241" s="306" t="s">
        <v>262</v>
      </c>
      <c r="E241" s="306" t="s">
        <v>671</v>
      </c>
    </row>
    <row r="242" spans="1:5" x14ac:dyDescent="0.25">
      <c r="A242" s="306">
        <v>22313057</v>
      </c>
      <c r="B242" s="296">
        <v>3</v>
      </c>
      <c r="C242" s="306" t="s">
        <v>1209</v>
      </c>
      <c r="D242" s="306" t="s">
        <v>262</v>
      </c>
      <c r="E242" s="306" t="s">
        <v>671</v>
      </c>
    </row>
    <row r="243" spans="1:5" x14ac:dyDescent="0.25">
      <c r="A243" s="306">
        <v>22313093</v>
      </c>
      <c r="B243" s="296">
        <v>3</v>
      </c>
      <c r="C243" s="306" t="s">
        <v>1209</v>
      </c>
      <c r="D243" s="306" t="s">
        <v>262</v>
      </c>
      <c r="E243" s="306" t="s">
        <v>671</v>
      </c>
    </row>
    <row r="244" spans="1:5" x14ac:dyDescent="0.25">
      <c r="A244" s="306">
        <v>22313153</v>
      </c>
      <c r="B244" s="296">
        <v>3</v>
      </c>
      <c r="C244" s="306" t="s">
        <v>1209</v>
      </c>
      <c r="D244" s="306" t="s">
        <v>262</v>
      </c>
      <c r="E244" s="306" t="s">
        <v>671</v>
      </c>
    </row>
    <row r="245" spans="1:5" x14ac:dyDescent="0.25">
      <c r="A245" s="306">
        <v>22313020</v>
      </c>
      <c r="B245" s="296">
        <v>3</v>
      </c>
      <c r="C245" s="306" t="s">
        <v>1209</v>
      </c>
      <c r="D245" s="306" t="s">
        <v>262</v>
      </c>
      <c r="E245" s="306" t="s">
        <v>671</v>
      </c>
    </row>
    <row r="246" spans="1:5" x14ac:dyDescent="0.25">
      <c r="A246" s="306">
        <v>22313119</v>
      </c>
      <c r="B246" s="296">
        <v>3</v>
      </c>
      <c r="C246" s="306" t="s">
        <v>1209</v>
      </c>
      <c r="D246" s="306" t="s">
        <v>262</v>
      </c>
      <c r="E246" s="306" t="s">
        <v>671</v>
      </c>
    </row>
    <row r="247" spans="1:5" x14ac:dyDescent="0.25">
      <c r="A247" s="306">
        <v>22313027</v>
      </c>
      <c r="B247" s="296">
        <v>3</v>
      </c>
      <c r="C247" s="306" t="s">
        <v>1209</v>
      </c>
      <c r="D247" s="306" t="s">
        <v>262</v>
      </c>
      <c r="E247" s="306" t="s">
        <v>671</v>
      </c>
    </row>
    <row r="248" spans="1:5" x14ac:dyDescent="0.25">
      <c r="A248" s="306">
        <v>19313101</v>
      </c>
      <c r="B248" s="296">
        <v>3</v>
      </c>
      <c r="C248" s="306" t="s">
        <v>1209</v>
      </c>
      <c r="D248" s="306" t="s">
        <v>262</v>
      </c>
      <c r="E248" s="306" t="s">
        <v>671</v>
      </c>
    </row>
    <row r="249" spans="1:5" x14ac:dyDescent="0.25">
      <c r="A249" s="306">
        <v>21313022</v>
      </c>
      <c r="B249" s="296">
        <v>3</v>
      </c>
      <c r="C249" s="306" t="s">
        <v>1209</v>
      </c>
      <c r="D249" s="306" t="s">
        <v>262</v>
      </c>
      <c r="E249" s="306" t="s">
        <v>671</v>
      </c>
    </row>
    <row r="250" spans="1:5" x14ac:dyDescent="0.25">
      <c r="A250" s="306">
        <v>22313154</v>
      </c>
      <c r="B250" s="296">
        <v>3</v>
      </c>
      <c r="C250" s="306" t="s">
        <v>1209</v>
      </c>
      <c r="D250" s="306" t="s">
        <v>262</v>
      </c>
      <c r="E250" s="306" t="s">
        <v>671</v>
      </c>
    </row>
    <row r="251" spans="1:5" x14ac:dyDescent="0.25">
      <c r="A251" s="306">
        <v>20313119</v>
      </c>
      <c r="B251" s="296">
        <v>3</v>
      </c>
      <c r="C251" s="306" t="s">
        <v>1209</v>
      </c>
      <c r="D251" s="306" t="s">
        <v>262</v>
      </c>
      <c r="E251" s="306" t="s">
        <v>671</v>
      </c>
    </row>
    <row r="252" spans="1:5" x14ac:dyDescent="0.25">
      <c r="A252" s="306">
        <v>22313138</v>
      </c>
      <c r="B252" s="296">
        <v>3</v>
      </c>
      <c r="C252" s="306" t="s">
        <v>1209</v>
      </c>
      <c r="D252" s="306" t="s">
        <v>262</v>
      </c>
      <c r="E252" s="306" t="s">
        <v>671</v>
      </c>
    </row>
    <row r="253" spans="1:5" x14ac:dyDescent="0.25">
      <c r="A253" s="306">
        <v>22313010</v>
      </c>
      <c r="B253" s="296">
        <v>3</v>
      </c>
      <c r="C253" s="306" t="s">
        <v>1209</v>
      </c>
      <c r="D253" s="306" t="s">
        <v>262</v>
      </c>
      <c r="E253" s="306" t="s">
        <v>671</v>
      </c>
    </row>
    <row r="254" spans="1:5" x14ac:dyDescent="0.25">
      <c r="A254" s="306">
        <v>22313069</v>
      </c>
      <c r="B254" s="296">
        <v>3</v>
      </c>
      <c r="C254" s="306" t="s">
        <v>1209</v>
      </c>
      <c r="D254" s="306" t="s">
        <v>262</v>
      </c>
      <c r="E254" s="306" t="s">
        <v>671</v>
      </c>
    </row>
    <row r="255" spans="1:5" x14ac:dyDescent="0.25">
      <c r="A255" s="306">
        <v>22313080</v>
      </c>
      <c r="B255" s="296">
        <v>3</v>
      </c>
      <c r="C255" s="306" t="s">
        <v>1209</v>
      </c>
      <c r="D255" s="306" t="s">
        <v>262</v>
      </c>
      <c r="E255" s="306" t="s">
        <v>671</v>
      </c>
    </row>
    <row r="256" spans="1:5" x14ac:dyDescent="0.25">
      <c r="A256" s="306">
        <v>22313135</v>
      </c>
      <c r="B256" s="296">
        <v>3</v>
      </c>
      <c r="C256" s="306" t="s">
        <v>1209</v>
      </c>
      <c r="D256" s="306" t="s">
        <v>262</v>
      </c>
      <c r="E256" s="306" t="s">
        <v>671</v>
      </c>
    </row>
    <row r="257" spans="1:5" x14ac:dyDescent="0.25">
      <c r="A257" s="306">
        <v>20313083</v>
      </c>
      <c r="B257" s="296">
        <v>3</v>
      </c>
      <c r="C257" s="306" t="s">
        <v>1209</v>
      </c>
      <c r="D257" s="306" t="s">
        <v>262</v>
      </c>
      <c r="E257" s="306" t="s">
        <v>671</v>
      </c>
    </row>
    <row r="258" spans="1:5" x14ac:dyDescent="0.25">
      <c r="A258" s="306">
        <v>22313021</v>
      </c>
      <c r="B258" s="296">
        <v>3</v>
      </c>
      <c r="C258" s="306" t="s">
        <v>1209</v>
      </c>
      <c r="D258" s="306" t="s">
        <v>262</v>
      </c>
      <c r="E258" s="306" t="s">
        <v>671</v>
      </c>
    </row>
    <row r="259" spans="1:5" x14ac:dyDescent="0.25">
      <c r="A259" s="306">
        <v>22313172</v>
      </c>
      <c r="B259" s="296">
        <v>3</v>
      </c>
      <c r="C259" s="306" t="s">
        <v>1209</v>
      </c>
      <c r="D259" s="306" t="s">
        <v>262</v>
      </c>
      <c r="E259" s="306" t="s">
        <v>671</v>
      </c>
    </row>
    <row r="260" spans="1:5" x14ac:dyDescent="0.25">
      <c r="A260" s="306">
        <v>22313039</v>
      </c>
      <c r="B260" s="296">
        <v>3</v>
      </c>
      <c r="C260" s="306" t="s">
        <v>1209</v>
      </c>
      <c r="D260" s="306" t="s">
        <v>262</v>
      </c>
      <c r="E260" s="306" t="s">
        <v>671</v>
      </c>
    </row>
    <row r="261" spans="1:5" x14ac:dyDescent="0.25">
      <c r="A261" s="306">
        <v>22313053</v>
      </c>
      <c r="B261" s="296">
        <v>3</v>
      </c>
      <c r="C261" s="306" t="s">
        <v>1210</v>
      </c>
      <c r="D261" s="306" t="s">
        <v>262</v>
      </c>
      <c r="E261" s="306" t="s">
        <v>671</v>
      </c>
    </row>
    <row r="262" spans="1:5" x14ac:dyDescent="0.25">
      <c r="A262" s="306">
        <v>22313193</v>
      </c>
      <c r="B262" s="296">
        <v>3</v>
      </c>
      <c r="C262" s="306" t="s">
        <v>1210</v>
      </c>
      <c r="D262" s="306" t="s">
        <v>262</v>
      </c>
      <c r="E262" s="306" t="s">
        <v>671</v>
      </c>
    </row>
    <row r="263" spans="1:5" x14ac:dyDescent="0.25">
      <c r="A263" s="306">
        <v>22313115</v>
      </c>
      <c r="B263" s="296">
        <v>3</v>
      </c>
      <c r="C263" s="306" t="s">
        <v>1210</v>
      </c>
      <c r="D263" s="306" t="s">
        <v>262</v>
      </c>
      <c r="E263" s="306" t="s">
        <v>671</v>
      </c>
    </row>
    <row r="264" spans="1:5" x14ac:dyDescent="0.25">
      <c r="A264" s="306">
        <v>22313122</v>
      </c>
      <c r="B264" s="296">
        <v>3</v>
      </c>
      <c r="C264" s="306" t="s">
        <v>1210</v>
      </c>
      <c r="D264" s="306" t="s">
        <v>262</v>
      </c>
      <c r="E264" s="306" t="s">
        <v>671</v>
      </c>
    </row>
    <row r="265" spans="1:5" x14ac:dyDescent="0.25">
      <c r="A265" s="306">
        <v>22313087</v>
      </c>
      <c r="B265" s="296">
        <v>3</v>
      </c>
      <c r="C265" s="306" t="s">
        <v>1210</v>
      </c>
      <c r="D265" s="306" t="s">
        <v>262</v>
      </c>
      <c r="E265" s="306" t="s">
        <v>671</v>
      </c>
    </row>
    <row r="266" spans="1:5" x14ac:dyDescent="0.25">
      <c r="A266" s="306">
        <v>22313011</v>
      </c>
      <c r="B266" s="296">
        <v>3</v>
      </c>
      <c r="C266" s="306" t="s">
        <v>1210</v>
      </c>
      <c r="D266" s="306" t="s">
        <v>262</v>
      </c>
      <c r="E266" s="306" t="s">
        <v>671</v>
      </c>
    </row>
    <row r="267" spans="1:5" x14ac:dyDescent="0.25">
      <c r="A267" s="306">
        <v>22313043</v>
      </c>
      <c r="B267" s="296">
        <v>3</v>
      </c>
      <c r="C267" s="306" t="s">
        <v>1210</v>
      </c>
      <c r="D267" s="306" t="s">
        <v>262</v>
      </c>
      <c r="E267" s="306" t="s">
        <v>671</v>
      </c>
    </row>
    <row r="268" spans="1:5" x14ac:dyDescent="0.25">
      <c r="A268" s="306">
        <v>22313022</v>
      </c>
      <c r="B268" s="296">
        <v>3</v>
      </c>
      <c r="C268" s="306" t="s">
        <v>1210</v>
      </c>
      <c r="D268" s="306" t="s">
        <v>262</v>
      </c>
      <c r="E268" s="306" t="s">
        <v>671</v>
      </c>
    </row>
    <row r="269" spans="1:5" x14ac:dyDescent="0.25">
      <c r="A269" s="306">
        <v>22313101</v>
      </c>
      <c r="B269" s="296">
        <v>3</v>
      </c>
      <c r="C269" s="306" t="s">
        <v>1210</v>
      </c>
      <c r="D269" s="306" t="s">
        <v>262</v>
      </c>
      <c r="E269" s="306" t="s">
        <v>671</v>
      </c>
    </row>
    <row r="270" spans="1:5" x14ac:dyDescent="0.25">
      <c r="A270" s="306">
        <v>22313034</v>
      </c>
      <c r="B270" s="296">
        <v>3</v>
      </c>
      <c r="C270" s="306" t="s">
        <v>1210</v>
      </c>
      <c r="D270" s="306" t="s">
        <v>262</v>
      </c>
      <c r="E270" s="306" t="s">
        <v>671</v>
      </c>
    </row>
    <row r="271" spans="1:5" x14ac:dyDescent="0.25">
      <c r="A271" s="306">
        <v>22313030</v>
      </c>
      <c r="B271" s="296">
        <v>3</v>
      </c>
      <c r="C271" s="306" t="s">
        <v>1210</v>
      </c>
      <c r="D271" s="306" t="s">
        <v>262</v>
      </c>
      <c r="E271" s="306" t="s">
        <v>671</v>
      </c>
    </row>
    <row r="272" spans="1:5" x14ac:dyDescent="0.25">
      <c r="A272" s="306">
        <v>22313004</v>
      </c>
      <c r="B272" s="296">
        <v>3</v>
      </c>
      <c r="C272" s="306" t="s">
        <v>1210</v>
      </c>
      <c r="D272" s="306" t="s">
        <v>262</v>
      </c>
      <c r="E272" s="306" t="s">
        <v>671</v>
      </c>
    </row>
    <row r="273" spans="1:5" x14ac:dyDescent="0.25">
      <c r="A273" s="306">
        <v>20313045</v>
      </c>
      <c r="B273" s="296">
        <v>3</v>
      </c>
      <c r="C273" s="306" t="s">
        <v>1210</v>
      </c>
      <c r="D273" s="306" t="s">
        <v>262</v>
      </c>
      <c r="E273" s="306" t="s">
        <v>671</v>
      </c>
    </row>
    <row r="274" spans="1:5" x14ac:dyDescent="0.25">
      <c r="A274" s="306">
        <v>22313109</v>
      </c>
      <c r="B274" s="296">
        <v>3</v>
      </c>
      <c r="C274" s="306" t="s">
        <v>1210</v>
      </c>
      <c r="D274" s="306" t="s">
        <v>262</v>
      </c>
      <c r="E274" s="306" t="s">
        <v>671</v>
      </c>
    </row>
    <row r="275" spans="1:5" x14ac:dyDescent="0.25">
      <c r="A275" s="306">
        <v>22313150</v>
      </c>
      <c r="B275" s="296">
        <v>3</v>
      </c>
      <c r="C275" s="306" t="s">
        <v>1210</v>
      </c>
      <c r="D275" s="306" t="s">
        <v>262</v>
      </c>
      <c r="E275" s="306" t="s">
        <v>671</v>
      </c>
    </row>
    <row r="276" spans="1:5" x14ac:dyDescent="0.25">
      <c r="A276" s="306">
        <v>22313127</v>
      </c>
      <c r="B276" s="296">
        <v>3</v>
      </c>
      <c r="C276" s="306" t="s">
        <v>1210</v>
      </c>
      <c r="D276" s="306" t="s">
        <v>262</v>
      </c>
      <c r="E276" s="306" t="s">
        <v>671</v>
      </c>
    </row>
    <row r="277" spans="1:5" x14ac:dyDescent="0.25">
      <c r="A277" s="306">
        <v>22313133</v>
      </c>
      <c r="B277" s="296">
        <v>3</v>
      </c>
      <c r="C277" s="306" t="s">
        <v>1210</v>
      </c>
      <c r="D277" s="306" t="s">
        <v>262</v>
      </c>
      <c r="E277" s="306" t="s">
        <v>671</v>
      </c>
    </row>
    <row r="278" spans="1:5" x14ac:dyDescent="0.25">
      <c r="A278" s="306">
        <v>22313025</v>
      </c>
      <c r="B278" s="296">
        <v>3</v>
      </c>
      <c r="C278" s="306" t="s">
        <v>1210</v>
      </c>
      <c r="D278" s="306" t="s">
        <v>262</v>
      </c>
      <c r="E278" s="306" t="s">
        <v>671</v>
      </c>
    </row>
    <row r="279" spans="1:5" x14ac:dyDescent="0.25">
      <c r="A279" s="306">
        <v>22313056</v>
      </c>
      <c r="B279" s="296">
        <v>3</v>
      </c>
      <c r="C279" s="306" t="s">
        <v>1210</v>
      </c>
      <c r="D279" s="306" t="s">
        <v>262</v>
      </c>
      <c r="E279" s="306" t="s">
        <v>671</v>
      </c>
    </row>
    <row r="280" spans="1:5" x14ac:dyDescent="0.25">
      <c r="A280" s="306">
        <v>22313078</v>
      </c>
      <c r="B280" s="296">
        <v>3</v>
      </c>
      <c r="C280" s="306" t="s">
        <v>1210</v>
      </c>
      <c r="D280" s="306" t="s">
        <v>262</v>
      </c>
      <c r="E280" s="306" t="s">
        <v>671</v>
      </c>
    </row>
    <row r="281" spans="1:5" x14ac:dyDescent="0.25">
      <c r="A281" s="306">
        <v>22313145</v>
      </c>
      <c r="B281" s="296">
        <v>3</v>
      </c>
      <c r="C281" s="306" t="s">
        <v>1210</v>
      </c>
      <c r="D281" s="306" t="s">
        <v>262</v>
      </c>
      <c r="E281" s="306" t="s">
        <v>671</v>
      </c>
    </row>
    <row r="282" spans="1:5" x14ac:dyDescent="0.25">
      <c r="A282" s="306">
        <v>22313082</v>
      </c>
      <c r="B282" s="296">
        <v>3</v>
      </c>
      <c r="C282" s="306" t="s">
        <v>1210</v>
      </c>
      <c r="D282" s="306" t="s">
        <v>262</v>
      </c>
      <c r="E282" s="306" t="s">
        <v>671</v>
      </c>
    </row>
    <row r="283" spans="1:5" x14ac:dyDescent="0.25">
      <c r="A283" s="306">
        <v>22313031</v>
      </c>
      <c r="B283" s="296">
        <v>3</v>
      </c>
      <c r="C283" s="306" t="s">
        <v>1210</v>
      </c>
      <c r="D283" s="306" t="s">
        <v>262</v>
      </c>
      <c r="E283" s="306" t="s">
        <v>671</v>
      </c>
    </row>
    <row r="284" spans="1:5" x14ac:dyDescent="0.25">
      <c r="A284" s="306">
        <v>22313074</v>
      </c>
      <c r="B284" s="296">
        <v>3</v>
      </c>
      <c r="C284" s="306" t="s">
        <v>1210</v>
      </c>
      <c r="D284" s="306" t="s">
        <v>262</v>
      </c>
      <c r="E284" s="306" t="s">
        <v>671</v>
      </c>
    </row>
    <row r="285" spans="1:5" x14ac:dyDescent="0.25">
      <c r="A285" s="306">
        <v>22313024</v>
      </c>
      <c r="B285" s="296">
        <v>3</v>
      </c>
      <c r="C285" s="306" t="s">
        <v>1210</v>
      </c>
      <c r="D285" s="306" t="s">
        <v>262</v>
      </c>
      <c r="E285" s="306" t="s">
        <v>671</v>
      </c>
    </row>
    <row r="286" spans="1:5" x14ac:dyDescent="0.25">
      <c r="A286" s="306">
        <v>22313013</v>
      </c>
      <c r="B286" s="296">
        <v>3</v>
      </c>
      <c r="C286" s="306" t="s">
        <v>1210</v>
      </c>
      <c r="D286" s="306" t="s">
        <v>262</v>
      </c>
      <c r="E286" s="306" t="s">
        <v>671</v>
      </c>
    </row>
    <row r="287" spans="1:5" x14ac:dyDescent="0.25">
      <c r="A287" s="306">
        <v>21313087</v>
      </c>
      <c r="B287" s="296">
        <v>3</v>
      </c>
      <c r="C287" s="306" t="s">
        <v>1210</v>
      </c>
      <c r="D287" s="306" t="s">
        <v>262</v>
      </c>
      <c r="E287" s="306" t="s">
        <v>671</v>
      </c>
    </row>
    <row r="288" spans="1:5" x14ac:dyDescent="0.25">
      <c r="A288" s="306">
        <v>21313123</v>
      </c>
      <c r="B288" s="296">
        <v>3</v>
      </c>
      <c r="C288" s="306" t="s">
        <v>1211</v>
      </c>
      <c r="D288" s="306" t="s">
        <v>262</v>
      </c>
      <c r="E288" s="306" t="s">
        <v>671</v>
      </c>
    </row>
    <row r="289" spans="1:5" x14ac:dyDescent="0.25">
      <c r="A289" s="306">
        <v>20313047</v>
      </c>
      <c r="B289" s="296">
        <v>3</v>
      </c>
      <c r="C289" s="306" t="s">
        <v>1211</v>
      </c>
      <c r="D289" s="306" t="s">
        <v>262</v>
      </c>
      <c r="E289" s="306" t="s">
        <v>671</v>
      </c>
    </row>
    <row r="290" spans="1:5" x14ac:dyDescent="0.25">
      <c r="A290" s="306">
        <v>22313173</v>
      </c>
      <c r="B290" s="296">
        <v>3</v>
      </c>
      <c r="C290" s="306" t="s">
        <v>1211</v>
      </c>
      <c r="D290" s="306" t="s">
        <v>262</v>
      </c>
      <c r="E290" s="306" t="s">
        <v>671</v>
      </c>
    </row>
    <row r="291" spans="1:5" x14ac:dyDescent="0.25">
      <c r="A291" s="306">
        <v>22313042</v>
      </c>
      <c r="B291" s="296">
        <v>3</v>
      </c>
      <c r="C291" s="306" t="s">
        <v>1211</v>
      </c>
      <c r="D291" s="306" t="s">
        <v>262</v>
      </c>
      <c r="E291" s="306" t="s">
        <v>671</v>
      </c>
    </row>
    <row r="292" spans="1:5" x14ac:dyDescent="0.25">
      <c r="A292" s="306">
        <v>22313046</v>
      </c>
      <c r="B292" s="296">
        <v>3</v>
      </c>
      <c r="C292" s="306" t="s">
        <v>1211</v>
      </c>
      <c r="D292" s="306" t="s">
        <v>262</v>
      </c>
      <c r="E292" s="306" t="s">
        <v>671</v>
      </c>
    </row>
    <row r="293" spans="1:5" x14ac:dyDescent="0.25">
      <c r="A293" s="306">
        <v>22313029</v>
      </c>
      <c r="B293" s="296">
        <v>3</v>
      </c>
      <c r="C293" s="306" t="s">
        <v>1211</v>
      </c>
      <c r="D293" s="306" t="s">
        <v>262</v>
      </c>
      <c r="E293" s="306" t="s">
        <v>671</v>
      </c>
    </row>
    <row r="294" spans="1:5" x14ac:dyDescent="0.25">
      <c r="A294" s="306">
        <v>22313044</v>
      </c>
      <c r="B294" s="296">
        <v>3</v>
      </c>
      <c r="C294" s="306" t="s">
        <v>1211</v>
      </c>
      <c r="D294" s="306" t="s">
        <v>262</v>
      </c>
      <c r="E294" s="306" t="s">
        <v>671</v>
      </c>
    </row>
    <row r="295" spans="1:5" x14ac:dyDescent="0.25">
      <c r="A295" s="306">
        <v>22313117</v>
      </c>
      <c r="B295" s="296">
        <v>3</v>
      </c>
      <c r="C295" s="306" t="s">
        <v>1211</v>
      </c>
      <c r="D295" s="306" t="s">
        <v>262</v>
      </c>
      <c r="E295" s="306" t="s">
        <v>671</v>
      </c>
    </row>
    <row r="296" spans="1:5" x14ac:dyDescent="0.25">
      <c r="A296" s="306">
        <v>22313108</v>
      </c>
      <c r="B296" s="296">
        <v>3</v>
      </c>
      <c r="C296" s="306" t="s">
        <v>1211</v>
      </c>
      <c r="D296" s="306" t="s">
        <v>262</v>
      </c>
      <c r="E296" s="306" t="s">
        <v>671</v>
      </c>
    </row>
    <row r="297" spans="1:5" x14ac:dyDescent="0.25">
      <c r="A297" s="306">
        <v>22313156</v>
      </c>
      <c r="B297" s="296">
        <v>3</v>
      </c>
      <c r="C297" s="306" t="s">
        <v>1211</v>
      </c>
      <c r="D297" s="306" t="s">
        <v>262</v>
      </c>
      <c r="E297" s="306" t="s">
        <v>671</v>
      </c>
    </row>
    <row r="298" spans="1:5" x14ac:dyDescent="0.25">
      <c r="A298" s="306">
        <v>22313061</v>
      </c>
      <c r="B298" s="296">
        <v>3</v>
      </c>
      <c r="C298" s="306" t="s">
        <v>1211</v>
      </c>
      <c r="D298" s="306" t="s">
        <v>262</v>
      </c>
      <c r="E298" s="306" t="s">
        <v>671</v>
      </c>
    </row>
    <row r="299" spans="1:5" x14ac:dyDescent="0.25">
      <c r="A299" s="306">
        <v>20313040</v>
      </c>
      <c r="B299" s="296">
        <v>3</v>
      </c>
      <c r="C299" s="306" t="s">
        <v>1211</v>
      </c>
      <c r="D299" s="306" t="s">
        <v>262</v>
      </c>
      <c r="E299" s="306" t="s">
        <v>671</v>
      </c>
    </row>
    <row r="300" spans="1:5" x14ac:dyDescent="0.25">
      <c r="A300" s="306">
        <v>22313016</v>
      </c>
      <c r="B300" s="296">
        <v>3</v>
      </c>
      <c r="C300" s="306" t="s">
        <v>1211</v>
      </c>
      <c r="D300" s="306" t="s">
        <v>262</v>
      </c>
      <c r="E300" s="306" t="s">
        <v>671</v>
      </c>
    </row>
    <row r="301" spans="1:5" x14ac:dyDescent="0.25">
      <c r="A301" s="306">
        <v>19313103</v>
      </c>
      <c r="B301" s="296">
        <v>3</v>
      </c>
      <c r="C301" s="306" t="s">
        <v>1211</v>
      </c>
      <c r="D301" s="306" t="s">
        <v>262</v>
      </c>
      <c r="E301" s="306" t="s">
        <v>671</v>
      </c>
    </row>
    <row r="302" spans="1:5" x14ac:dyDescent="0.25">
      <c r="A302" s="306">
        <v>22313077</v>
      </c>
      <c r="B302" s="296">
        <v>3</v>
      </c>
      <c r="C302" s="306" t="s">
        <v>1212</v>
      </c>
      <c r="D302" s="306" t="s">
        <v>262</v>
      </c>
      <c r="E302" s="306" t="s">
        <v>671</v>
      </c>
    </row>
    <row r="303" spans="1:5" x14ac:dyDescent="0.25">
      <c r="A303" s="306">
        <v>22313060</v>
      </c>
      <c r="B303" s="296">
        <v>3</v>
      </c>
      <c r="C303" s="306" t="s">
        <v>1212</v>
      </c>
      <c r="D303" s="306" t="s">
        <v>262</v>
      </c>
      <c r="E303" s="306" t="s">
        <v>671</v>
      </c>
    </row>
    <row r="304" spans="1:5" x14ac:dyDescent="0.25">
      <c r="A304" s="306">
        <v>22313111</v>
      </c>
      <c r="B304" s="296">
        <v>3</v>
      </c>
      <c r="C304" s="306" t="s">
        <v>1212</v>
      </c>
      <c r="D304" s="306" t="s">
        <v>262</v>
      </c>
      <c r="E304" s="306" t="s">
        <v>671</v>
      </c>
    </row>
    <row r="305" spans="1:5" x14ac:dyDescent="0.25">
      <c r="A305" s="306">
        <v>21313103</v>
      </c>
      <c r="B305" s="296">
        <v>3</v>
      </c>
      <c r="C305" s="306" t="s">
        <v>1212</v>
      </c>
      <c r="D305" s="306" t="s">
        <v>262</v>
      </c>
      <c r="E305" s="306" t="s">
        <v>671</v>
      </c>
    </row>
    <row r="306" spans="1:5" x14ac:dyDescent="0.25">
      <c r="A306" s="306">
        <v>22313081</v>
      </c>
      <c r="B306" s="296">
        <v>3</v>
      </c>
      <c r="C306" s="306" t="s">
        <v>1212</v>
      </c>
      <c r="D306" s="306" t="s">
        <v>262</v>
      </c>
      <c r="E306" s="306" t="s">
        <v>671</v>
      </c>
    </row>
    <row r="307" spans="1:5" x14ac:dyDescent="0.25">
      <c r="A307" s="306">
        <v>22313147</v>
      </c>
      <c r="B307" s="296">
        <v>3</v>
      </c>
      <c r="C307" s="306" t="s">
        <v>1212</v>
      </c>
      <c r="D307" s="306" t="s">
        <v>262</v>
      </c>
      <c r="E307" s="306" t="s">
        <v>671</v>
      </c>
    </row>
    <row r="308" spans="1:5" x14ac:dyDescent="0.25">
      <c r="A308" s="306">
        <v>22313019</v>
      </c>
      <c r="B308" s="296">
        <v>3</v>
      </c>
      <c r="C308" s="306" t="s">
        <v>1212</v>
      </c>
      <c r="D308" s="306" t="s">
        <v>262</v>
      </c>
      <c r="E308" s="306" t="s">
        <v>671</v>
      </c>
    </row>
    <row r="309" spans="1:5" x14ac:dyDescent="0.25">
      <c r="A309" s="306">
        <v>22313079</v>
      </c>
      <c r="B309" s="296">
        <v>3</v>
      </c>
      <c r="C309" s="306" t="s">
        <v>1212</v>
      </c>
      <c r="D309" s="306" t="s">
        <v>262</v>
      </c>
      <c r="E309" s="306" t="s">
        <v>671</v>
      </c>
    </row>
    <row r="310" spans="1:5" x14ac:dyDescent="0.25">
      <c r="A310" s="306">
        <v>22313169</v>
      </c>
      <c r="B310" s="296">
        <v>3</v>
      </c>
      <c r="C310" s="306" t="s">
        <v>1212</v>
      </c>
      <c r="D310" s="306" t="s">
        <v>262</v>
      </c>
      <c r="E310" s="306" t="s">
        <v>671</v>
      </c>
    </row>
    <row r="311" spans="1:5" x14ac:dyDescent="0.25">
      <c r="A311" s="306">
        <v>22313012</v>
      </c>
      <c r="B311" s="296">
        <v>3</v>
      </c>
      <c r="C311" s="306" t="s">
        <v>1212</v>
      </c>
      <c r="D311" s="306" t="s">
        <v>262</v>
      </c>
      <c r="E311" s="306" t="s">
        <v>671</v>
      </c>
    </row>
    <row r="312" spans="1:5" x14ac:dyDescent="0.25">
      <c r="A312" s="306">
        <v>22313001</v>
      </c>
      <c r="B312" s="296">
        <v>3</v>
      </c>
      <c r="C312" s="306" t="s">
        <v>1212</v>
      </c>
      <c r="D312" s="306" t="s">
        <v>262</v>
      </c>
      <c r="E312" s="306" t="s">
        <v>671</v>
      </c>
    </row>
    <row r="313" spans="1:5" x14ac:dyDescent="0.25">
      <c r="A313" s="306">
        <v>22313059</v>
      </c>
      <c r="B313" s="296">
        <v>3</v>
      </c>
      <c r="C313" s="306" t="s">
        <v>1212</v>
      </c>
      <c r="D313" s="306" t="s">
        <v>262</v>
      </c>
      <c r="E313" s="306" t="s">
        <v>671</v>
      </c>
    </row>
    <row r="314" spans="1:5" x14ac:dyDescent="0.25">
      <c r="A314" s="306">
        <v>22313131</v>
      </c>
      <c r="B314" s="296">
        <v>3</v>
      </c>
      <c r="C314" s="306" t="s">
        <v>1212</v>
      </c>
      <c r="D314" s="306" t="s">
        <v>262</v>
      </c>
      <c r="E314" s="306" t="s">
        <v>671</v>
      </c>
    </row>
    <row r="315" spans="1:5" x14ac:dyDescent="0.25">
      <c r="A315" s="306">
        <v>17313048</v>
      </c>
      <c r="B315" s="296">
        <v>3</v>
      </c>
      <c r="C315" s="306" t="s">
        <v>1212</v>
      </c>
      <c r="D315" s="306" t="s">
        <v>262</v>
      </c>
      <c r="E315" s="306" t="s">
        <v>671</v>
      </c>
    </row>
    <row r="316" spans="1:5" x14ac:dyDescent="0.25">
      <c r="A316" s="306">
        <v>22313143</v>
      </c>
      <c r="B316" s="296">
        <v>3</v>
      </c>
      <c r="C316" s="306" t="s">
        <v>1212</v>
      </c>
      <c r="D316" s="306" t="s">
        <v>262</v>
      </c>
      <c r="E316" s="306" t="s">
        <v>671</v>
      </c>
    </row>
    <row r="317" spans="1:5" x14ac:dyDescent="0.25">
      <c r="A317" s="306">
        <v>22313141</v>
      </c>
      <c r="B317" s="296">
        <v>3</v>
      </c>
      <c r="C317" s="306" t="s">
        <v>1212</v>
      </c>
      <c r="D317" s="306" t="s">
        <v>262</v>
      </c>
      <c r="E317" s="306" t="s">
        <v>671</v>
      </c>
    </row>
    <row r="318" spans="1:5" x14ac:dyDescent="0.25">
      <c r="A318" s="306">
        <v>22313008</v>
      </c>
      <c r="B318" s="296">
        <v>3</v>
      </c>
      <c r="C318" s="306" t="s">
        <v>1212</v>
      </c>
      <c r="D318" s="306" t="s">
        <v>262</v>
      </c>
      <c r="E318" s="306" t="s">
        <v>671</v>
      </c>
    </row>
    <row r="319" spans="1:5" x14ac:dyDescent="0.25">
      <c r="A319" s="306">
        <v>22313112</v>
      </c>
      <c r="B319" s="296">
        <v>3</v>
      </c>
      <c r="C319" s="306" t="s">
        <v>1212</v>
      </c>
      <c r="D319" s="306" t="s">
        <v>262</v>
      </c>
      <c r="E319" s="306" t="s">
        <v>671</v>
      </c>
    </row>
    <row r="320" spans="1:5" x14ac:dyDescent="0.25">
      <c r="A320" s="306">
        <v>22313083</v>
      </c>
      <c r="B320" s="296">
        <v>3</v>
      </c>
      <c r="C320" s="306" t="s">
        <v>1212</v>
      </c>
      <c r="D320" s="306" t="s">
        <v>262</v>
      </c>
      <c r="E320" s="306" t="s">
        <v>671</v>
      </c>
    </row>
    <row r="321" spans="1:5" x14ac:dyDescent="0.25">
      <c r="A321" s="306">
        <v>22313009</v>
      </c>
      <c r="B321" s="296">
        <v>3</v>
      </c>
      <c r="C321" s="306" t="s">
        <v>1212</v>
      </c>
      <c r="D321" s="306" t="s">
        <v>262</v>
      </c>
      <c r="E321" s="306" t="s">
        <v>671</v>
      </c>
    </row>
    <row r="322" spans="1:5" x14ac:dyDescent="0.25">
      <c r="A322" s="306">
        <v>22313015</v>
      </c>
      <c r="B322" s="296">
        <v>3</v>
      </c>
      <c r="C322" s="306" t="s">
        <v>1212</v>
      </c>
      <c r="D322" s="306" t="s">
        <v>262</v>
      </c>
      <c r="E322" s="306" t="s">
        <v>671</v>
      </c>
    </row>
    <row r="323" spans="1:5" x14ac:dyDescent="0.25">
      <c r="A323" s="306">
        <v>22313188</v>
      </c>
      <c r="B323" s="296">
        <v>3</v>
      </c>
      <c r="C323" s="306" t="s">
        <v>1212</v>
      </c>
      <c r="D323" s="306" t="s">
        <v>262</v>
      </c>
      <c r="E323" s="306" t="s">
        <v>671</v>
      </c>
    </row>
    <row r="324" spans="1:5" x14ac:dyDescent="0.25">
      <c r="A324" s="306">
        <v>22313052</v>
      </c>
      <c r="B324" s="296">
        <v>3</v>
      </c>
      <c r="C324" s="306" t="s">
        <v>1212</v>
      </c>
      <c r="D324" s="306" t="s">
        <v>262</v>
      </c>
      <c r="E324" s="306" t="s">
        <v>671</v>
      </c>
    </row>
    <row r="325" spans="1:5" x14ac:dyDescent="0.25">
      <c r="A325" s="306">
        <v>22313070</v>
      </c>
      <c r="B325" s="296">
        <v>3</v>
      </c>
      <c r="C325" s="306" t="s">
        <v>1212</v>
      </c>
      <c r="D325" s="306" t="s">
        <v>262</v>
      </c>
      <c r="E325" s="306" t="s">
        <v>671</v>
      </c>
    </row>
    <row r="326" spans="1:5" x14ac:dyDescent="0.25">
      <c r="A326" s="306">
        <v>22313095</v>
      </c>
      <c r="B326" s="296">
        <v>3</v>
      </c>
      <c r="C326" s="306" t="s">
        <v>1212</v>
      </c>
      <c r="D326" s="306" t="s">
        <v>262</v>
      </c>
      <c r="E326" s="306" t="s">
        <v>671</v>
      </c>
    </row>
    <row r="327" spans="1:5" x14ac:dyDescent="0.25">
      <c r="A327" s="306">
        <v>22319008</v>
      </c>
      <c r="B327" s="296">
        <v>3</v>
      </c>
      <c r="C327" s="306" t="s">
        <v>1213</v>
      </c>
      <c r="D327" s="306" t="s">
        <v>262</v>
      </c>
      <c r="E327" s="306" t="s">
        <v>672</v>
      </c>
    </row>
    <row r="328" spans="1:5" x14ac:dyDescent="0.25">
      <c r="A328" s="306">
        <v>22319028</v>
      </c>
      <c r="B328" s="296">
        <v>3</v>
      </c>
      <c r="C328" s="306" t="s">
        <v>1213</v>
      </c>
      <c r="D328" s="306" t="s">
        <v>262</v>
      </c>
      <c r="E328" s="306" t="s">
        <v>672</v>
      </c>
    </row>
    <row r="329" spans="1:5" x14ac:dyDescent="0.25">
      <c r="A329" s="306">
        <v>22319009</v>
      </c>
      <c r="B329" s="296">
        <v>3</v>
      </c>
      <c r="C329" s="306" t="s">
        <v>1213</v>
      </c>
      <c r="D329" s="306" t="s">
        <v>262</v>
      </c>
      <c r="E329" s="306" t="s">
        <v>672</v>
      </c>
    </row>
    <row r="330" spans="1:5" x14ac:dyDescent="0.25">
      <c r="A330" s="306">
        <v>22319012</v>
      </c>
      <c r="B330" s="296">
        <v>3</v>
      </c>
      <c r="C330" s="306" t="s">
        <v>1213</v>
      </c>
      <c r="D330" s="306" t="s">
        <v>262</v>
      </c>
      <c r="E330" s="306" t="s">
        <v>672</v>
      </c>
    </row>
    <row r="331" spans="1:5" x14ac:dyDescent="0.25">
      <c r="A331" s="306">
        <v>22319027</v>
      </c>
      <c r="B331" s="296">
        <v>3</v>
      </c>
      <c r="C331" s="306" t="s">
        <v>1213</v>
      </c>
      <c r="D331" s="306" t="s">
        <v>262</v>
      </c>
      <c r="E331" s="306" t="s">
        <v>672</v>
      </c>
    </row>
    <row r="332" spans="1:5" x14ac:dyDescent="0.25">
      <c r="A332" s="306">
        <v>22319015</v>
      </c>
      <c r="B332" s="296">
        <v>3</v>
      </c>
      <c r="C332" s="306" t="s">
        <v>1213</v>
      </c>
      <c r="D332" s="306" t="s">
        <v>262</v>
      </c>
      <c r="E332" s="306" t="s">
        <v>672</v>
      </c>
    </row>
    <row r="333" spans="1:5" x14ac:dyDescent="0.25">
      <c r="A333" s="306">
        <v>21319006</v>
      </c>
      <c r="B333" s="296">
        <v>3</v>
      </c>
      <c r="C333" s="306" t="s">
        <v>1213</v>
      </c>
      <c r="D333" s="306" t="s">
        <v>262</v>
      </c>
      <c r="E333" s="306" t="s">
        <v>672</v>
      </c>
    </row>
    <row r="334" spans="1:5" x14ac:dyDescent="0.25">
      <c r="A334" s="306">
        <v>22319019</v>
      </c>
      <c r="B334" s="296">
        <v>3</v>
      </c>
      <c r="C334" s="306" t="s">
        <v>1213</v>
      </c>
      <c r="D334" s="306" t="s">
        <v>262</v>
      </c>
      <c r="E334" s="306" t="s">
        <v>672</v>
      </c>
    </row>
    <row r="335" spans="1:5" x14ac:dyDescent="0.25">
      <c r="A335" s="306">
        <v>22319007</v>
      </c>
      <c r="B335" s="296">
        <v>3</v>
      </c>
      <c r="C335" s="306" t="s">
        <v>1213</v>
      </c>
      <c r="D335" s="306" t="s">
        <v>262</v>
      </c>
      <c r="E335" s="306" t="s">
        <v>672</v>
      </c>
    </row>
    <row r="336" spans="1:5" x14ac:dyDescent="0.25">
      <c r="A336" s="306">
        <v>22319029</v>
      </c>
      <c r="B336" s="296">
        <v>3</v>
      </c>
      <c r="C336" s="306" t="s">
        <v>1213</v>
      </c>
      <c r="D336" s="306" t="s">
        <v>262</v>
      </c>
      <c r="E336" s="306" t="s">
        <v>672</v>
      </c>
    </row>
    <row r="337" spans="1:5" x14ac:dyDescent="0.25">
      <c r="A337" s="306">
        <v>22319023</v>
      </c>
      <c r="B337" s="296">
        <v>3</v>
      </c>
      <c r="C337" s="306" t="s">
        <v>1213</v>
      </c>
      <c r="D337" s="306" t="s">
        <v>262</v>
      </c>
      <c r="E337" s="306" t="s">
        <v>672</v>
      </c>
    </row>
    <row r="338" spans="1:5" x14ac:dyDescent="0.25">
      <c r="A338" s="306">
        <v>22319014</v>
      </c>
      <c r="B338" s="296">
        <v>3</v>
      </c>
      <c r="C338" s="306" t="s">
        <v>1213</v>
      </c>
      <c r="D338" s="306" t="s">
        <v>262</v>
      </c>
      <c r="E338" s="306" t="s">
        <v>672</v>
      </c>
    </row>
    <row r="339" spans="1:5" x14ac:dyDescent="0.25">
      <c r="A339" s="306">
        <v>22319004</v>
      </c>
      <c r="B339" s="296">
        <v>3</v>
      </c>
      <c r="C339" s="306" t="s">
        <v>1213</v>
      </c>
      <c r="D339" s="306" t="s">
        <v>262</v>
      </c>
      <c r="E339" s="306" t="s">
        <v>672</v>
      </c>
    </row>
    <row r="340" spans="1:5" x14ac:dyDescent="0.25">
      <c r="A340" s="306">
        <v>22319030</v>
      </c>
      <c r="B340" s="296">
        <v>3</v>
      </c>
      <c r="C340" s="306" t="s">
        <v>1213</v>
      </c>
      <c r="D340" s="306" t="s">
        <v>262</v>
      </c>
      <c r="E340" s="306" t="s">
        <v>672</v>
      </c>
    </row>
    <row r="341" spans="1:5" x14ac:dyDescent="0.25">
      <c r="A341" s="306">
        <v>22319013</v>
      </c>
      <c r="B341" s="296">
        <v>3</v>
      </c>
      <c r="C341" s="306" t="s">
        <v>1213</v>
      </c>
      <c r="D341" s="306" t="s">
        <v>262</v>
      </c>
      <c r="E341" s="306" t="s">
        <v>672</v>
      </c>
    </row>
    <row r="342" spans="1:5" x14ac:dyDescent="0.25">
      <c r="A342" s="306">
        <v>22319006</v>
      </c>
      <c r="B342" s="296">
        <v>3</v>
      </c>
      <c r="C342" s="306" t="s">
        <v>1213</v>
      </c>
      <c r="D342" s="306" t="s">
        <v>262</v>
      </c>
      <c r="E342" s="306" t="s">
        <v>672</v>
      </c>
    </row>
    <row r="343" spans="1:5" x14ac:dyDescent="0.25">
      <c r="A343" s="306">
        <v>22319001</v>
      </c>
      <c r="B343" s="296">
        <v>3</v>
      </c>
      <c r="C343" s="306" t="s">
        <v>1213</v>
      </c>
      <c r="D343" s="306" t="s">
        <v>262</v>
      </c>
      <c r="E343" s="306" t="s">
        <v>672</v>
      </c>
    </row>
    <row r="344" spans="1:5" x14ac:dyDescent="0.25">
      <c r="A344" s="306">
        <v>22319017</v>
      </c>
      <c r="B344" s="296">
        <v>3</v>
      </c>
      <c r="C344" s="306" t="s">
        <v>1213</v>
      </c>
      <c r="D344" s="306" t="s">
        <v>262</v>
      </c>
      <c r="E344" s="306" t="s">
        <v>672</v>
      </c>
    </row>
    <row r="345" spans="1:5" x14ac:dyDescent="0.25">
      <c r="A345" s="306">
        <v>22301047</v>
      </c>
      <c r="B345" s="296">
        <v>3</v>
      </c>
      <c r="C345" s="306" t="s">
        <v>1214</v>
      </c>
      <c r="D345" s="306" t="s">
        <v>262</v>
      </c>
      <c r="E345" s="306" t="s">
        <v>673</v>
      </c>
    </row>
    <row r="346" spans="1:5" x14ac:dyDescent="0.25">
      <c r="A346" s="306">
        <v>21301021</v>
      </c>
      <c r="B346" s="296">
        <v>3</v>
      </c>
      <c r="C346" s="306" t="s">
        <v>1214</v>
      </c>
      <c r="D346" s="306" t="s">
        <v>262</v>
      </c>
      <c r="E346" s="306" t="s">
        <v>673</v>
      </c>
    </row>
    <row r="347" spans="1:5" x14ac:dyDescent="0.25">
      <c r="A347" s="306">
        <v>22301005</v>
      </c>
      <c r="B347" s="296">
        <v>3</v>
      </c>
      <c r="C347" s="306" t="s">
        <v>1214</v>
      </c>
      <c r="D347" s="306" t="s">
        <v>262</v>
      </c>
      <c r="E347" s="306" t="s">
        <v>673</v>
      </c>
    </row>
    <row r="348" spans="1:5" x14ac:dyDescent="0.25">
      <c r="A348" s="306">
        <v>21301063</v>
      </c>
      <c r="B348" s="296">
        <v>3</v>
      </c>
      <c r="C348" s="306" t="s">
        <v>1214</v>
      </c>
      <c r="D348" s="306" t="s">
        <v>262</v>
      </c>
      <c r="E348" s="306" t="s">
        <v>673</v>
      </c>
    </row>
    <row r="349" spans="1:5" x14ac:dyDescent="0.25">
      <c r="A349" s="306">
        <v>22301001</v>
      </c>
      <c r="B349" s="296">
        <v>3</v>
      </c>
      <c r="C349" s="306" t="s">
        <v>1214</v>
      </c>
      <c r="D349" s="306" t="s">
        <v>262</v>
      </c>
      <c r="E349" s="306" t="s">
        <v>673</v>
      </c>
    </row>
    <row r="350" spans="1:5" x14ac:dyDescent="0.25">
      <c r="A350" s="306">
        <v>22301012</v>
      </c>
      <c r="B350" s="296">
        <v>3</v>
      </c>
      <c r="C350" s="306" t="s">
        <v>1214</v>
      </c>
      <c r="D350" s="306" t="s">
        <v>262</v>
      </c>
      <c r="E350" s="306" t="s">
        <v>673</v>
      </c>
    </row>
    <row r="351" spans="1:5" x14ac:dyDescent="0.25">
      <c r="A351" s="306">
        <v>22301032</v>
      </c>
      <c r="B351" s="296">
        <v>3</v>
      </c>
      <c r="C351" s="306" t="s">
        <v>1214</v>
      </c>
      <c r="D351" s="306" t="s">
        <v>262</v>
      </c>
      <c r="E351" s="306" t="s">
        <v>673</v>
      </c>
    </row>
    <row r="352" spans="1:5" x14ac:dyDescent="0.25">
      <c r="A352" s="306">
        <v>22301016</v>
      </c>
      <c r="B352" s="296">
        <v>3</v>
      </c>
      <c r="C352" s="306" t="s">
        <v>1214</v>
      </c>
      <c r="D352" s="306" t="s">
        <v>262</v>
      </c>
      <c r="E352" s="306" t="s">
        <v>673</v>
      </c>
    </row>
    <row r="353" spans="1:5" x14ac:dyDescent="0.25">
      <c r="A353" s="306">
        <v>22301007</v>
      </c>
      <c r="B353" s="296">
        <v>3</v>
      </c>
      <c r="C353" s="306" t="s">
        <v>1214</v>
      </c>
      <c r="D353" s="306" t="s">
        <v>262</v>
      </c>
      <c r="E353" s="306" t="s">
        <v>673</v>
      </c>
    </row>
    <row r="354" spans="1:5" x14ac:dyDescent="0.25">
      <c r="A354" s="306">
        <v>22301059</v>
      </c>
      <c r="B354" s="296">
        <v>3</v>
      </c>
      <c r="C354" s="306" t="s">
        <v>1214</v>
      </c>
      <c r="D354" s="306" t="s">
        <v>262</v>
      </c>
      <c r="E354" s="306" t="s">
        <v>673</v>
      </c>
    </row>
    <row r="355" spans="1:5" x14ac:dyDescent="0.25">
      <c r="A355" s="306">
        <v>22301033</v>
      </c>
      <c r="B355" s="296">
        <v>3</v>
      </c>
      <c r="C355" s="306" t="s">
        <v>1214</v>
      </c>
      <c r="D355" s="306" t="s">
        <v>262</v>
      </c>
      <c r="E355" s="306" t="s">
        <v>673</v>
      </c>
    </row>
    <row r="356" spans="1:5" x14ac:dyDescent="0.25">
      <c r="A356" s="306">
        <v>22301024</v>
      </c>
      <c r="B356" s="296">
        <v>3</v>
      </c>
      <c r="C356" s="306" t="s">
        <v>1214</v>
      </c>
      <c r="D356" s="306" t="s">
        <v>262</v>
      </c>
      <c r="E356" s="306" t="s">
        <v>673</v>
      </c>
    </row>
    <row r="357" spans="1:5" x14ac:dyDescent="0.25">
      <c r="A357" s="306">
        <v>22301042</v>
      </c>
      <c r="B357" s="296">
        <v>3</v>
      </c>
      <c r="C357" s="306" t="s">
        <v>1214</v>
      </c>
      <c r="D357" s="306" t="s">
        <v>262</v>
      </c>
      <c r="E357" s="306" t="s">
        <v>673</v>
      </c>
    </row>
    <row r="358" spans="1:5" x14ac:dyDescent="0.25">
      <c r="A358" s="306">
        <v>22301004</v>
      </c>
      <c r="B358" s="296">
        <v>3</v>
      </c>
      <c r="C358" s="306" t="s">
        <v>1214</v>
      </c>
      <c r="D358" s="306" t="s">
        <v>262</v>
      </c>
      <c r="E358" s="306" t="s">
        <v>673</v>
      </c>
    </row>
    <row r="359" spans="1:5" x14ac:dyDescent="0.25">
      <c r="A359" s="306">
        <v>22301044</v>
      </c>
      <c r="B359" s="296">
        <v>3</v>
      </c>
      <c r="C359" s="306" t="s">
        <v>1214</v>
      </c>
      <c r="D359" s="306" t="s">
        <v>262</v>
      </c>
      <c r="E359" s="306" t="s">
        <v>673</v>
      </c>
    </row>
    <row r="360" spans="1:5" x14ac:dyDescent="0.25">
      <c r="A360" s="306">
        <v>22301046</v>
      </c>
      <c r="B360" s="296">
        <v>3</v>
      </c>
      <c r="C360" s="306" t="s">
        <v>1214</v>
      </c>
      <c r="D360" s="306" t="s">
        <v>262</v>
      </c>
      <c r="E360" s="306" t="s">
        <v>673</v>
      </c>
    </row>
    <row r="361" spans="1:5" x14ac:dyDescent="0.25">
      <c r="A361" s="306">
        <v>19301024</v>
      </c>
      <c r="B361" s="296">
        <v>3</v>
      </c>
      <c r="C361" s="306" t="s">
        <v>1214</v>
      </c>
      <c r="D361" s="306" t="s">
        <v>262</v>
      </c>
      <c r="E361" s="306" t="s">
        <v>673</v>
      </c>
    </row>
    <row r="362" spans="1:5" x14ac:dyDescent="0.25">
      <c r="A362" s="306">
        <v>20301057</v>
      </c>
      <c r="B362" s="296">
        <v>3</v>
      </c>
      <c r="C362" s="306" t="s">
        <v>1215</v>
      </c>
      <c r="D362" s="306" t="s">
        <v>262</v>
      </c>
      <c r="E362" s="306" t="s">
        <v>673</v>
      </c>
    </row>
    <row r="363" spans="1:5" x14ac:dyDescent="0.25">
      <c r="A363" s="306">
        <v>22301027</v>
      </c>
      <c r="B363" s="296">
        <v>3</v>
      </c>
      <c r="C363" s="306" t="s">
        <v>1215</v>
      </c>
      <c r="D363" s="306" t="s">
        <v>262</v>
      </c>
      <c r="E363" s="306" t="s">
        <v>673</v>
      </c>
    </row>
    <row r="364" spans="1:5" x14ac:dyDescent="0.25">
      <c r="A364" s="306">
        <v>22301040</v>
      </c>
      <c r="B364" s="296">
        <v>3</v>
      </c>
      <c r="C364" s="306" t="s">
        <v>1215</v>
      </c>
      <c r="D364" s="306" t="s">
        <v>262</v>
      </c>
      <c r="E364" s="306" t="s">
        <v>673</v>
      </c>
    </row>
    <row r="365" spans="1:5" x14ac:dyDescent="0.25">
      <c r="A365" s="306">
        <v>22301020</v>
      </c>
      <c r="B365" s="296">
        <v>3</v>
      </c>
      <c r="C365" s="306" t="s">
        <v>1215</v>
      </c>
      <c r="D365" s="306" t="s">
        <v>262</v>
      </c>
      <c r="E365" s="306" t="s">
        <v>673</v>
      </c>
    </row>
    <row r="366" spans="1:5" x14ac:dyDescent="0.25">
      <c r="A366" s="306">
        <v>22301049</v>
      </c>
      <c r="B366" s="296">
        <v>3</v>
      </c>
      <c r="C366" s="306" t="s">
        <v>1215</v>
      </c>
      <c r="D366" s="306" t="s">
        <v>262</v>
      </c>
      <c r="E366" s="306" t="s">
        <v>673</v>
      </c>
    </row>
    <row r="367" spans="1:5" x14ac:dyDescent="0.25">
      <c r="A367" s="306">
        <v>22301029</v>
      </c>
      <c r="B367" s="296">
        <v>3</v>
      </c>
      <c r="C367" s="306" t="s">
        <v>1215</v>
      </c>
      <c r="D367" s="306" t="s">
        <v>262</v>
      </c>
      <c r="E367" s="306" t="s">
        <v>673</v>
      </c>
    </row>
    <row r="368" spans="1:5" x14ac:dyDescent="0.25">
      <c r="A368" s="306">
        <v>19301069</v>
      </c>
      <c r="B368" s="296">
        <v>3</v>
      </c>
      <c r="C368" s="306" t="s">
        <v>1215</v>
      </c>
      <c r="D368" s="306" t="s">
        <v>262</v>
      </c>
      <c r="E368" s="306" t="s">
        <v>673</v>
      </c>
    </row>
    <row r="369" spans="1:5" x14ac:dyDescent="0.25">
      <c r="A369" s="306">
        <v>20301008</v>
      </c>
      <c r="B369" s="296">
        <v>3</v>
      </c>
      <c r="C369" s="306" t="s">
        <v>1215</v>
      </c>
      <c r="D369" s="306" t="s">
        <v>262</v>
      </c>
      <c r="E369" s="306" t="s">
        <v>673</v>
      </c>
    </row>
    <row r="370" spans="1:5" x14ac:dyDescent="0.25">
      <c r="A370" s="306">
        <v>22301022</v>
      </c>
      <c r="B370" s="296">
        <v>3</v>
      </c>
      <c r="C370" s="306" t="s">
        <v>1215</v>
      </c>
      <c r="D370" s="306" t="s">
        <v>262</v>
      </c>
      <c r="E370" s="306" t="s">
        <v>673</v>
      </c>
    </row>
    <row r="371" spans="1:5" x14ac:dyDescent="0.25">
      <c r="A371" s="306">
        <v>22301008</v>
      </c>
      <c r="B371" s="296">
        <v>3</v>
      </c>
      <c r="C371" s="306" t="s">
        <v>1215</v>
      </c>
      <c r="D371" s="306" t="s">
        <v>262</v>
      </c>
      <c r="E371" s="306" t="s">
        <v>673</v>
      </c>
    </row>
    <row r="372" spans="1:5" x14ac:dyDescent="0.25">
      <c r="A372" s="306">
        <v>22301064</v>
      </c>
      <c r="B372" s="296">
        <v>3</v>
      </c>
      <c r="C372" s="306" t="s">
        <v>1215</v>
      </c>
      <c r="D372" s="306" t="s">
        <v>262</v>
      </c>
      <c r="E372" s="306" t="s">
        <v>673</v>
      </c>
    </row>
    <row r="373" spans="1:5" x14ac:dyDescent="0.25">
      <c r="A373" s="306">
        <v>20301113</v>
      </c>
      <c r="B373" s="296">
        <v>3</v>
      </c>
      <c r="C373" s="306" t="s">
        <v>1215</v>
      </c>
      <c r="D373" s="306" t="s">
        <v>262</v>
      </c>
      <c r="E373" s="306" t="s">
        <v>673</v>
      </c>
    </row>
    <row r="374" spans="1:5" x14ac:dyDescent="0.25">
      <c r="A374" s="306">
        <v>22301026</v>
      </c>
      <c r="B374" s="296">
        <v>3</v>
      </c>
      <c r="C374" s="306" t="s">
        <v>1215</v>
      </c>
      <c r="D374" s="306" t="s">
        <v>262</v>
      </c>
      <c r="E374" s="306" t="s">
        <v>673</v>
      </c>
    </row>
    <row r="375" spans="1:5" x14ac:dyDescent="0.25">
      <c r="A375" s="306">
        <v>22301043</v>
      </c>
      <c r="B375" s="296">
        <v>3</v>
      </c>
      <c r="C375" s="306" t="s">
        <v>1216</v>
      </c>
      <c r="D375" s="306" t="s">
        <v>262</v>
      </c>
      <c r="E375" s="306" t="s">
        <v>676</v>
      </c>
    </row>
    <row r="376" spans="1:5" x14ac:dyDescent="0.25">
      <c r="A376" s="306">
        <v>22301055</v>
      </c>
      <c r="B376" s="296">
        <v>3</v>
      </c>
      <c r="C376" s="306" t="s">
        <v>1216</v>
      </c>
      <c r="D376" s="306" t="s">
        <v>262</v>
      </c>
      <c r="E376" s="306" t="s">
        <v>676</v>
      </c>
    </row>
    <row r="377" spans="1:5" x14ac:dyDescent="0.25">
      <c r="A377" s="306">
        <v>22301057</v>
      </c>
      <c r="B377" s="296">
        <v>3</v>
      </c>
      <c r="C377" s="306" t="s">
        <v>1216</v>
      </c>
      <c r="D377" s="306" t="s">
        <v>262</v>
      </c>
      <c r="E377" s="306" t="s">
        <v>676</v>
      </c>
    </row>
    <row r="378" spans="1:5" x14ac:dyDescent="0.25">
      <c r="A378" s="306">
        <v>22301009</v>
      </c>
      <c r="B378" s="296">
        <v>3</v>
      </c>
      <c r="C378" s="306" t="s">
        <v>1216</v>
      </c>
      <c r="D378" s="306" t="s">
        <v>262</v>
      </c>
      <c r="E378" s="306" t="s">
        <v>676</v>
      </c>
    </row>
    <row r="379" spans="1:5" x14ac:dyDescent="0.25">
      <c r="A379" s="306">
        <v>22301013</v>
      </c>
      <c r="B379" s="296">
        <v>3</v>
      </c>
      <c r="C379" s="306" t="s">
        <v>1216</v>
      </c>
      <c r="D379" s="306" t="s">
        <v>262</v>
      </c>
      <c r="E379" s="306" t="s">
        <v>676</v>
      </c>
    </row>
    <row r="380" spans="1:5" x14ac:dyDescent="0.25">
      <c r="A380" s="306">
        <v>20301007</v>
      </c>
      <c r="B380" s="296">
        <v>3</v>
      </c>
      <c r="C380" s="306" t="s">
        <v>1216</v>
      </c>
      <c r="D380" s="306" t="s">
        <v>262</v>
      </c>
      <c r="E380" s="306" t="s">
        <v>676</v>
      </c>
    </row>
    <row r="381" spans="1:5" x14ac:dyDescent="0.25">
      <c r="A381" s="306">
        <v>22301034</v>
      </c>
      <c r="B381" s="296">
        <v>3</v>
      </c>
      <c r="C381" s="306" t="s">
        <v>1216</v>
      </c>
      <c r="D381" s="306" t="s">
        <v>262</v>
      </c>
      <c r="E381" s="306" t="s">
        <v>676</v>
      </c>
    </row>
    <row r="382" spans="1:5" x14ac:dyDescent="0.25">
      <c r="A382" s="306">
        <v>22301010</v>
      </c>
      <c r="B382" s="296">
        <v>3</v>
      </c>
      <c r="C382" s="306" t="s">
        <v>1216</v>
      </c>
      <c r="D382" s="306" t="s">
        <v>262</v>
      </c>
      <c r="E382" s="306" t="s">
        <v>676</v>
      </c>
    </row>
    <row r="383" spans="1:5" x14ac:dyDescent="0.25">
      <c r="A383" s="306">
        <v>22301018</v>
      </c>
      <c r="B383" s="296">
        <v>3</v>
      </c>
      <c r="C383" s="306" t="s">
        <v>1216</v>
      </c>
      <c r="D383" s="306" t="s">
        <v>262</v>
      </c>
      <c r="E383" s="306" t="s">
        <v>676</v>
      </c>
    </row>
    <row r="384" spans="1:5" x14ac:dyDescent="0.25">
      <c r="A384" s="306">
        <v>22301039</v>
      </c>
      <c r="B384" s="296">
        <v>3</v>
      </c>
      <c r="C384" s="306" t="s">
        <v>1216</v>
      </c>
      <c r="D384" s="306" t="s">
        <v>262</v>
      </c>
      <c r="E384" s="306" t="s">
        <v>676</v>
      </c>
    </row>
    <row r="385" spans="1:5" x14ac:dyDescent="0.25">
      <c r="A385" s="306">
        <v>22301056</v>
      </c>
      <c r="B385" s="296">
        <v>3</v>
      </c>
      <c r="C385" s="306" t="s">
        <v>1216</v>
      </c>
      <c r="D385" s="306" t="s">
        <v>262</v>
      </c>
      <c r="E385" s="306" t="s">
        <v>676</v>
      </c>
    </row>
    <row r="386" spans="1:5" x14ac:dyDescent="0.25">
      <c r="A386" s="306">
        <v>22301015</v>
      </c>
      <c r="B386" s="296">
        <v>3</v>
      </c>
      <c r="C386" s="306" t="s">
        <v>1216</v>
      </c>
      <c r="D386" s="306" t="s">
        <v>262</v>
      </c>
      <c r="E386" s="306" t="s">
        <v>676</v>
      </c>
    </row>
    <row r="387" spans="1:5" x14ac:dyDescent="0.25">
      <c r="A387" s="306">
        <v>22301038</v>
      </c>
      <c r="B387" s="296">
        <v>3</v>
      </c>
      <c r="C387" s="306" t="s">
        <v>1216</v>
      </c>
      <c r="D387" s="306" t="s">
        <v>262</v>
      </c>
      <c r="E387" s="306" t="s">
        <v>676</v>
      </c>
    </row>
    <row r="388" spans="1:5" x14ac:dyDescent="0.25">
      <c r="A388" s="306">
        <v>21303056</v>
      </c>
      <c r="B388" s="296">
        <v>3</v>
      </c>
      <c r="C388" s="306" t="s">
        <v>1217</v>
      </c>
      <c r="D388" s="306" t="s">
        <v>262</v>
      </c>
      <c r="E388" s="306" t="s">
        <v>674</v>
      </c>
    </row>
    <row r="389" spans="1:5" x14ac:dyDescent="0.25">
      <c r="A389" s="306">
        <v>22303092</v>
      </c>
      <c r="B389" s="296">
        <v>3</v>
      </c>
      <c r="C389" s="306" t="s">
        <v>1217</v>
      </c>
      <c r="D389" s="306" t="s">
        <v>262</v>
      </c>
      <c r="E389" s="306" t="s">
        <v>674</v>
      </c>
    </row>
    <row r="390" spans="1:5" x14ac:dyDescent="0.25">
      <c r="A390" s="306">
        <v>22303075</v>
      </c>
      <c r="B390" s="296">
        <v>3</v>
      </c>
      <c r="C390" s="306" t="s">
        <v>1217</v>
      </c>
      <c r="D390" s="306" t="s">
        <v>262</v>
      </c>
      <c r="E390" s="306" t="s">
        <v>674</v>
      </c>
    </row>
    <row r="391" spans="1:5" x14ac:dyDescent="0.25">
      <c r="A391" s="306">
        <v>22303140</v>
      </c>
      <c r="B391" s="296">
        <v>3</v>
      </c>
      <c r="C391" s="306" t="s">
        <v>1217</v>
      </c>
      <c r="D391" s="306" t="s">
        <v>262</v>
      </c>
      <c r="E391" s="306" t="s">
        <v>674</v>
      </c>
    </row>
    <row r="392" spans="1:5" x14ac:dyDescent="0.25">
      <c r="A392" s="306">
        <v>22303046</v>
      </c>
      <c r="B392" s="296">
        <v>3</v>
      </c>
      <c r="C392" s="306" t="s">
        <v>1217</v>
      </c>
      <c r="D392" s="306" t="s">
        <v>262</v>
      </c>
      <c r="E392" s="306" t="s">
        <v>674</v>
      </c>
    </row>
    <row r="393" spans="1:5" x14ac:dyDescent="0.25">
      <c r="A393" s="306">
        <v>22303084</v>
      </c>
      <c r="B393" s="296">
        <v>3</v>
      </c>
      <c r="C393" s="306" t="s">
        <v>1217</v>
      </c>
      <c r="D393" s="306" t="s">
        <v>262</v>
      </c>
      <c r="E393" s="306" t="s">
        <v>674</v>
      </c>
    </row>
    <row r="394" spans="1:5" x14ac:dyDescent="0.25">
      <c r="A394" s="306">
        <v>22303136</v>
      </c>
      <c r="B394" s="296">
        <v>3</v>
      </c>
      <c r="C394" s="306" t="s">
        <v>1217</v>
      </c>
      <c r="D394" s="306" t="s">
        <v>262</v>
      </c>
      <c r="E394" s="306" t="s">
        <v>674</v>
      </c>
    </row>
    <row r="395" spans="1:5" x14ac:dyDescent="0.25">
      <c r="A395" s="306">
        <v>22303125</v>
      </c>
      <c r="B395" s="296">
        <v>3</v>
      </c>
      <c r="C395" s="306" t="s">
        <v>1217</v>
      </c>
      <c r="D395" s="306" t="s">
        <v>262</v>
      </c>
      <c r="E395" s="306" t="s">
        <v>674</v>
      </c>
    </row>
    <row r="396" spans="1:5" x14ac:dyDescent="0.25">
      <c r="A396" s="306">
        <v>22303062</v>
      </c>
      <c r="B396" s="296">
        <v>3</v>
      </c>
      <c r="C396" s="306" t="s">
        <v>1217</v>
      </c>
      <c r="D396" s="306" t="s">
        <v>262</v>
      </c>
      <c r="E396" s="306" t="s">
        <v>674</v>
      </c>
    </row>
    <row r="397" spans="1:5" x14ac:dyDescent="0.25">
      <c r="A397" s="306">
        <v>22303160</v>
      </c>
      <c r="B397" s="296">
        <v>3</v>
      </c>
      <c r="C397" s="306" t="s">
        <v>1217</v>
      </c>
      <c r="D397" s="306" t="s">
        <v>262</v>
      </c>
      <c r="E397" s="306" t="s">
        <v>674</v>
      </c>
    </row>
    <row r="398" spans="1:5" x14ac:dyDescent="0.25">
      <c r="A398" s="306">
        <v>22303063</v>
      </c>
      <c r="B398" s="296">
        <v>3</v>
      </c>
      <c r="C398" s="306" t="s">
        <v>1218</v>
      </c>
      <c r="D398" s="306" t="s">
        <v>262</v>
      </c>
      <c r="E398" s="306" t="s">
        <v>674</v>
      </c>
    </row>
    <row r="399" spans="1:5" x14ac:dyDescent="0.25">
      <c r="A399" s="306">
        <v>21303108</v>
      </c>
      <c r="B399" s="296">
        <v>3</v>
      </c>
      <c r="C399" s="306" t="s">
        <v>1218</v>
      </c>
      <c r="D399" s="306" t="s">
        <v>262</v>
      </c>
      <c r="E399" s="306" t="s">
        <v>674</v>
      </c>
    </row>
    <row r="400" spans="1:5" x14ac:dyDescent="0.25">
      <c r="A400" s="306">
        <v>22303049</v>
      </c>
      <c r="B400" s="296">
        <v>3</v>
      </c>
      <c r="C400" s="306" t="s">
        <v>1218</v>
      </c>
      <c r="D400" s="306" t="s">
        <v>262</v>
      </c>
      <c r="E400" s="306" t="s">
        <v>674</v>
      </c>
    </row>
    <row r="401" spans="1:5" x14ac:dyDescent="0.25">
      <c r="A401" s="306">
        <v>22303099</v>
      </c>
      <c r="B401" s="296">
        <v>3</v>
      </c>
      <c r="C401" s="306" t="s">
        <v>1218</v>
      </c>
      <c r="D401" s="306" t="s">
        <v>262</v>
      </c>
      <c r="E401" s="306" t="s">
        <v>674</v>
      </c>
    </row>
    <row r="402" spans="1:5" x14ac:dyDescent="0.25">
      <c r="A402" s="306">
        <v>22303008</v>
      </c>
      <c r="B402" s="296">
        <v>3</v>
      </c>
      <c r="C402" s="306" t="s">
        <v>1218</v>
      </c>
      <c r="D402" s="306" t="s">
        <v>262</v>
      </c>
      <c r="E402" s="306" t="s">
        <v>674</v>
      </c>
    </row>
    <row r="403" spans="1:5" x14ac:dyDescent="0.25">
      <c r="A403" s="306">
        <v>22303010</v>
      </c>
      <c r="B403" s="296">
        <v>3</v>
      </c>
      <c r="C403" s="306" t="s">
        <v>1218</v>
      </c>
      <c r="D403" s="306" t="s">
        <v>262</v>
      </c>
      <c r="E403" s="306" t="s">
        <v>674</v>
      </c>
    </row>
    <row r="404" spans="1:5" x14ac:dyDescent="0.25">
      <c r="A404" s="306">
        <v>22303154</v>
      </c>
      <c r="B404" s="296">
        <v>3</v>
      </c>
      <c r="C404" s="306" t="s">
        <v>1218</v>
      </c>
      <c r="D404" s="306" t="s">
        <v>262</v>
      </c>
      <c r="E404" s="306" t="s">
        <v>674</v>
      </c>
    </row>
    <row r="405" spans="1:5" x14ac:dyDescent="0.25">
      <c r="A405" s="306">
        <v>22303009</v>
      </c>
      <c r="B405" s="296">
        <v>3</v>
      </c>
      <c r="C405" s="306" t="s">
        <v>1218</v>
      </c>
      <c r="D405" s="306" t="s">
        <v>262</v>
      </c>
      <c r="E405" s="306" t="s">
        <v>674</v>
      </c>
    </row>
    <row r="406" spans="1:5" x14ac:dyDescent="0.25">
      <c r="A406" s="306">
        <v>17303040</v>
      </c>
      <c r="B406" s="296">
        <v>3</v>
      </c>
      <c r="C406" s="306" t="s">
        <v>1218</v>
      </c>
      <c r="D406" s="306" t="s">
        <v>262</v>
      </c>
      <c r="E406" s="306" t="s">
        <v>674</v>
      </c>
    </row>
    <row r="407" spans="1:5" x14ac:dyDescent="0.25">
      <c r="A407" s="306">
        <v>22303110</v>
      </c>
      <c r="B407" s="296">
        <v>3</v>
      </c>
      <c r="C407" s="306" t="s">
        <v>1218</v>
      </c>
      <c r="D407" s="306" t="s">
        <v>262</v>
      </c>
      <c r="E407" s="306" t="s">
        <v>674</v>
      </c>
    </row>
    <row r="408" spans="1:5" x14ac:dyDescent="0.25">
      <c r="A408" s="306">
        <v>22303056</v>
      </c>
      <c r="B408" s="296">
        <v>3</v>
      </c>
      <c r="C408" s="306" t="s">
        <v>1218</v>
      </c>
      <c r="D408" s="306" t="s">
        <v>262</v>
      </c>
      <c r="E408" s="306" t="s">
        <v>674</v>
      </c>
    </row>
    <row r="409" spans="1:5" x14ac:dyDescent="0.25">
      <c r="A409" s="306">
        <v>22303168</v>
      </c>
      <c r="B409" s="296">
        <v>3</v>
      </c>
      <c r="C409" s="306" t="s">
        <v>1218</v>
      </c>
      <c r="D409" s="306" t="s">
        <v>262</v>
      </c>
      <c r="E409" s="306" t="s">
        <v>674</v>
      </c>
    </row>
    <row r="410" spans="1:5" x14ac:dyDescent="0.25">
      <c r="A410" s="306">
        <v>22303002</v>
      </c>
      <c r="B410" s="296">
        <v>3</v>
      </c>
      <c r="C410" s="306" t="s">
        <v>1219</v>
      </c>
      <c r="D410" s="306" t="s">
        <v>262</v>
      </c>
      <c r="E410" s="306" t="s">
        <v>674</v>
      </c>
    </row>
    <row r="411" spans="1:5" x14ac:dyDescent="0.25">
      <c r="A411" s="306">
        <v>22303080</v>
      </c>
      <c r="B411" s="296">
        <v>3</v>
      </c>
      <c r="C411" s="306" t="s">
        <v>1219</v>
      </c>
      <c r="D411" s="306" t="s">
        <v>262</v>
      </c>
      <c r="E411" s="306" t="s">
        <v>674</v>
      </c>
    </row>
    <row r="412" spans="1:5" x14ac:dyDescent="0.25">
      <c r="A412" s="306">
        <v>22303052</v>
      </c>
      <c r="B412" s="296">
        <v>3</v>
      </c>
      <c r="C412" s="306" t="s">
        <v>1219</v>
      </c>
      <c r="D412" s="306" t="s">
        <v>262</v>
      </c>
      <c r="E412" s="306" t="s">
        <v>674</v>
      </c>
    </row>
    <row r="413" spans="1:5" x14ac:dyDescent="0.25">
      <c r="A413" s="306">
        <v>22303129</v>
      </c>
      <c r="B413" s="296">
        <v>3</v>
      </c>
      <c r="C413" s="306" t="s">
        <v>1219</v>
      </c>
      <c r="D413" s="306" t="s">
        <v>262</v>
      </c>
      <c r="E413" s="306" t="s">
        <v>674</v>
      </c>
    </row>
    <row r="414" spans="1:5" x14ac:dyDescent="0.25">
      <c r="A414" s="306">
        <v>22303001</v>
      </c>
      <c r="B414" s="296">
        <v>3</v>
      </c>
      <c r="C414" s="306" t="s">
        <v>1219</v>
      </c>
      <c r="D414" s="306" t="s">
        <v>262</v>
      </c>
      <c r="E414" s="306" t="s">
        <v>674</v>
      </c>
    </row>
    <row r="415" spans="1:5" x14ac:dyDescent="0.25">
      <c r="A415" s="306">
        <v>22303083</v>
      </c>
      <c r="B415" s="296">
        <v>3</v>
      </c>
      <c r="C415" s="306" t="s">
        <v>1219</v>
      </c>
      <c r="D415" s="306" t="s">
        <v>262</v>
      </c>
      <c r="E415" s="306" t="s">
        <v>674</v>
      </c>
    </row>
    <row r="416" spans="1:5" x14ac:dyDescent="0.25">
      <c r="A416" s="306">
        <v>22303124</v>
      </c>
      <c r="B416" s="296">
        <v>3</v>
      </c>
      <c r="C416" s="306" t="s">
        <v>1219</v>
      </c>
      <c r="D416" s="306" t="s">
        <v>262</v>
      </c>
      <c r="E416" s="306" t="s">
        <v>674</v>
      </c>
    </row>
    <row r="417" spans="1:5" x14ac:dyDescent="0.25">
      <c r="A417" s="306">
        <v>22303142</v>
      </c>
      <c r="B417" s="296">
        <v>3</v>
      </c>
      <c r="C417" s="306" t="s">
        <v>1219</v>
      </c>
      <c r="D417" s="306" t="s">
        <v>262</v>
      </c>
      <c r="E417" s="306" t="s">
        <v>674</v>
      </c>
    </row>
    <row r="418" spans="1:5" x14ac:dyDescent="0.25">
      <c r="A418" s="306">
        <v>22303180</v>
      </c>
      <c r="B418" s="296">
        <v>3</v>
      </c>
      <c r="C418" s="306" t="s">
        <v>1219</v>
      </c>
      <c r="D418" s="306" t="s">
        <v>262</v>
      </c>
      <c r="E418" s="306" t="s">
        <v>674</v>
      </c>
    </row>
    <row r="419" spans="1:5" x14ac:dyDescent="0.25">
      <c r="A419" s="306">
        <v>19303222</v>
      </c>
      <c r="B419" s="296">
        <v>3</v>
      </c>
      <c r="C419" s="306" t="s">
        <v>1219</v>
      </c>
      <c r="D419" s="306" t="s">
        <v>262</v>
      </c>
      <c r="E419" s="306" t="s">
        <v>674</v>
      </c>
    </row>
    <row r="420" spans="1:5" x14ac:dyDescent="0.25">
      <c r="A420" s="306">
        <v>22303122</v>
      </c>
      <c r="B420" s="296">
        <v>3</v>
      </c>
      <c r="C420" s="306" t="s">
        <v>1220</v>
      </c>
      <c r="D420" s="306" t="s">
        <v>262</v>
      </c>
      <c r="E420" s="306" t="s">
        <v>674</v>
      </c>
    </row>
    <row r="421" spans="1:5" x14ac:dyDescent="0.25">
      <c r="A421" s="306">
        <v>22303179</v>
      </c>
      <c r="B421" s="296">
        <v>3</v>
      </c>
      <c r="C421" s="306" t="s">
        <v>1220</v>
      </c>
      <c r="D421" s="306" t="s">
        <v>262</v>
      </c>
      <c r="E421" s="306" t="s">
        <v>674</v>
      </c>
    </row>
    <row r="422" spans="1:5" x14ac:dyDescent="0.25">
      <c r="A422" s="306">
        <v>22303087</v>
      </c>
      <c r="B422" s="296">
        <v>3</v>
      </c>
      <c r="C422" s="306" t="s">
        <v>1220</v>
      </c>
      <c r="D422" s="306" t="s">
        <v>262</v>
      </c>
      <c r="E422" s="306" t="s">
        <v>674</v>
      </c>
    </row>
    <row r="423" spans="1:5" x14ac:dyDescent="0.25">
      <c r="A423" s="306">
        <v>22303068</v>
      </c>
      <c r="B423" s="296">
        <v>3</v>
      </c>
      <c r="C423" s="306" t="s">
        <v>1220</v>
      </c>
      <c r="D423" s="306" t="s">
        <v>262</v>
      </c>
      <c r="E423" s="306" t="s">
        <v>674</v>
      </c>
    </row>
    <row r="424" spans="1:5" x14ac:dyDescent="0.25">
      <c r="A424" s="306">
        <v>21303110</v>
      </c>
      <c r="B424" s="296">
        <v>3</v>
      </c>
      <c r="C424" s="306" t="s">
        <v>1220</v>
      </c>
      <c r="D424" s="306" t="s">
        <v>262</v>
      </c>
      <c r="E424" s="306" t="s">
        <v>674</v>
      </c>
    </row>
    <row r="425" spans="1:5" x14ac:dyDescent="0.25">
      <c r="A425" s="306">
        <v>22303107</v>
      </c>
      <c r="B425" s="296">
        <v>3</v>
      </c>
      <c r="C425" s="306" t="s">
        <v>1220</v>
      </c>
      <c r="D425" s="306" t="s">
        <v>262</v>
      </c>
      <c r="E425" s="306" t="s">
        <v>674</v>
      </c>
    </row>
    <row r="426" spans="1:5" x14ac:dyDescent="0.25">
      <c r="A426" s="306">
        <v>22303088</v>
      </c>
      <c r="B426" s="296">
        <v>3</v>
      </c>
      <c r="C426" s="306" t="s">
        <v>1220</v>
      </c>
      <c r="D426" s="306" t="s">
        <v>262</v>
      </c>
      <c r="E426" s="306" t="s">
        <v>674</v>
      </c>
    </row>
    <row r="427" spans="1:5" x14ac:dyDescent="0.25">
      <c r="A427" s="306">
        <v>22303162</v>
      </c>
      <c r="B427" s="296">
        <v>3</v>
      </c>
      <c r="C427" s="306" t="s">
        <v>1220</v>
      </c>
      <c r="D427" s="306" t="s">
        <v>262</v>
      </c>
      <c r="E427" s="306" t="s">
        <v>674</v>
      </c>
    </row>
    <row r="428" spans="1:5" x14ac:dyDescent="0.25">
      <c r="A428" s="306">
        <v>22303065</v>
      </c>
      <c r="B428" s="296">
        <v>3</v>
      </c>
      <c r="C428" s="306" t="s">
        <v>1220</v>
      </c>
      <c r="D428" s="306" t="s">
        <v>262</v>
      </c>
      <c r="E428" s="306" t="s">
        <v>674</v>
      </c>
    </row>
    <row r="429" spans="1:5" x14ac:dyDescent="0.25">
      <c r="A429" s="306">
        <v>22303073</v>
      </c>
      <c r="B429" s="296">
        <v>3</v>
      </c>
      <c r="C429" s="306" t="s">
        <v>1220</v>
      </c>
      <c r="D429" s="306" t="s">
        <v>262</v>
      </c>
      <c r="E429" s="306" t="s">
        <v>674</v>
      </c>
    </row>
    <row r="430" spans="1:5" x14ac:dyDescent="0.25">
      <c r="A430" s="306">
        <v>22303085</v>
      </c>
      <c r="B430" s="296">
        <v>3</v>
      </c>
      <c r="C430" s="306" t="s">
        <v>1220</v>
      </c>
      <c r="D430" s="306" t="s">
        <v>262</v>
      </c>
      <c r="E430" s="306" t="s">
        <v>674</v>
      </c>
    </row>
    <row r="431" spans="1:5" x14ac:dyDescent="0.25">
      <c r="A431" s="306">
        <v>22303051</v>
      </c>
      <c r="B431" s="296">
        <v>3</v>
      </c>
      <c r="C431" s="306" t="s">
        <v>1220</v>
      </c>
      <c r="D431" s="306" t="s">
        <v>262</v>
      </c>
      <c r="E431" s="306" t="s">
        <v>674</v>
      </c>
    </row>
    <row r="432" spans="1:5" x14ac:dyDescent="0.25">
      <c r="A432" s="306">
        <v>22303100</v>
      </c>
      <c r="B432" s="296">
        <v>3</v>
      </c>
      <c r="C432" s="306" t="s">
        <v>1221</v>
      </c>
      <c r="D432" s="306" t="s">
        <v>263</v>
      </c>
      <c r="E432" s="306" t="s">
        <v>674</v>
      </c>
    </row>
    <row r="433" spans="1:5" x14ac:dyDescent="0.25">
      <c r="A433" s="306">
        <v>21303109</v>
      </c>
      <c r="B433" s="296">
        <v>3</v>
      </c>
      <c r="C433" s="306" t="s">
        <v>1221</v>
      </c>
      <c r="D433" s="306" t="s">
        <v>263</v>
      </c>
      <c r="E433" s="306" t="s">
        <v>674</v>
      </c>
    </row>
    <row r="434" spans="1:5" x14ac:dyDescent="0.25">
      <c r="A434" s="306">
        <v>22303176</v>
      </c>
      <c r="B434" s="296">
        <v>3</v>
      </c>
      <c r="C434" s="306" t="s">
        <v>1221</v>
      </c>
      <c r="D434" s="306" t="s">
        <v>263</v>
      </c>
      <c r="E434" s="306" t="s">
        <v>674</v>
      </c>
    </row>
    <row r="435" spans="1:5" x14ac:dyDescent="0.25">
      <c r="A435" s="306">
        <v>22303074</v>
      </c>
      <c r="B435" s="296">
        <v>3</v>
      </c>
      <c r="C435" s="306" t="s">
        <v>1221</v>
      </c>
      <c r="D435" s="306" t="s">
        <v>263</v>
      </c>
      <c r="E435" s="306" t="s">
        <v>674</v>
      </c>
    </row>
    <row r="436" spans="1:5" x14ac:dyDescent="0.25">
      <c r="A436" s="306">
        <v>22303014</v>
      </c>
      <c r="B436" s="296">
        <v>3</v>
      </c>
      <c r="C436" s="306" t="s">
        <v>1221</v>
      </c>
      <c r="D436" s="306" t="s">
        <v>263</v>
      </c>
      <c r="E436" s="306" t="s">
        <v>674</v>
      </c>
    </row>
    <row r="437" spans="1:5" x14ac:dyDescent="0.25">
      <c r="A437" s="306">
        <v>22303047</v>
      </c>
      <c r="B437" s="296">
        <v>3</v>
      </c>
      <c r="C437" s="306" t="s">
        <v>1221</v>
      </c>
      <c r="D437" s="306" t="s">
        <v>263</v>
      </c>
      <c r="E437" s="306" t="s">
        <v>674</v>
      </c>
    </row>
    <row r="438" spans="1:5" x14ac:dyDescent="0.25">
      <c r="A438" s="306">
        <v>22303141</v>
      </c>
      <c r="B438" s="296">
        <v>3</v>
      </c>
      <c r="C438" s="306" t="s">
        <v>1221</v>
      </c>
      <c r="D438" s="306" t="s">
        <v>263</v>
      </c>
      <c r="E438" s="306" t="s">
        <v>674</v>
      </c>
    </row>
    <row r="439" spans="1:5" x14ac:dyDescent="0.25">
      <c r="A439" s="306">
        <v>22303157</v>
      </c>
      <c r="B439" s="296">
        <v>3</v>
      </c>
      <c r="C439" s="306" t="s">
        <v>1221</v>
      </c>
      <c r="D439" s="306" t="s">
        <v>263</v>
      </c>
      <c r="E439" s="306" t="s">
        <v>674</v>
      </c>
    </row>
    <row r="440" spans="1:5" x14ac:dyDescent="0.25">
      <c r="A440" s="306">
        <v>22303004</v>
      </c>
      <c r="B440" s="296">
        <v>3</v>
      </c>
      <c r="C440" s="306" t="s">
        <v>1222</v>
      </c>
      <c r="D440" s="306" t="s">
        <v>263</v>
      </c>
      <c r="E440" s="306" t="s">
        <v>674</v>
      </c>
    </row>
    <row r="441" spans="1:5" x14ac:dyDescent="0.25">
      <c r="A441" s="306">
        <v>20303145</v>
      </c>
      <c r="B441" s="296">
        <v>3</v>
      </c>
      <c r="C441" s="306" t="s">
        <v>1222</v>
      </c>
      <c r="D441" s="306" t="s">
        <v>263</v>
      </c>
      <c r="E441" s="306" t="s">
        <v>674</v>
      </c>
    </row>
    <row r="442" spans="1:5" x14ac:dyDescent="0.25">
      <c r="A442" s="306">
        <v>22303170</v>
      </c>
      <c r="B442" s="296">
        <v>3</v>
      </c>
      <c r="C442" s="306" t="s">
        <v>1222</v>
      </c>
      <c r="D442" s="306" t="s">
        <v>263</v>
      </c>
      <c r="E442" s="306" t="s">
        <v>674</v>
      </c>
    </row>
    <row r="443" spans="1:5" x14ac:dyDescent="0.25">
      <c r="A443" s="306">
        <v>22303181</v>
      </c>
      <c r="B443" s="296">
        <v>3</v>
      </c>
      <c r="C443" s="306" t="s">
        <v>1222</v>
      </c>
      <c r="D443" s="306" t="s">
        <v>263</v>
      </c>
      <c r="E443" s="306" t="s">
        <v>674</v>
      </c>
    </row>
    <row r="444" spans="1:5" x14ac:dyDescent="0.25">
      <c r="A444" s="306">
        <v>22303120</v>
      </c>
      <c r="B444" s="296">
        <v>3</v>
      </c>
      <c r="C444" s="306" t="s">
        <v>1222</v>
      </c>
      <c r="D444" s="306" t="s">
        <v>263</v>
      </c>
      <c r="E444" s="306" t="s">
        <v>674</v>
      </c>
    </row>
    <row r="445" spans="1:5" x14ac:dyDescent="0.25">
      <c r="A445" s="306">
        <v>22303095</v>
      </c>
      <c r="B445" s="296">
        <v>3</v>
      </c>
      <c r="C445" s="306" t="s">
        <v>1222</v>
      </c>
      <c r="D445" s="306" t="s">
        <v>263</v>
      </c>
      <c r="E445" s="306" t="s">
        <v>674</v>
      </c>
    </row>
    <row r="446" spans="1:5" x14ac:dyDescent="0.25">
      <c r="A446" s="306">
        <v>22303006</v>
      </c>
      <c r="B446" s="296">
        <v>3</v>
      </c>
      <c r="C446" s="306" t="s">
        <v>1222</v>
      </c>
      <c r="D446" s="306" t="s">
        <v>263</v>
      </c>
      <c r="E446" s="306" t="s">
        <v>674</v>
      </c>
    </row>
    <row r="447" spans="1:5" x14ac:dyDescent="0.25">
      <c r="A447" s="306">
        <v>21303118</v>
      </c>
      <c r="B447" s="296">
        <v>3</v>
      </c>
      <c r="C447" s="306" t="s">
        <v>1222</v>
      </c>
      <c r="D447" s="306" t="s">
        <v>263</v>
      </c>
      <c r="E447" s="306" t="s">
        <v>674</v>
      </c>
    </row>
    <row r="448" spans="1:5" x14ac:dyDescent="0.25">
      <c r="A448" s="306">
        <v>22303102</v>
      </c>
      <c r="B448" s="296">
        <v>3</v>
      </c>
      <c r="C448" s="306" t="s">
        <v>1222</v>
      </c>
      <c r="D448" s="306" t="s">
        <v>263</v>
      </c>
      <c r="E448" s="306" t="s">
        <v>674</v>
      </c>
    </row>
    <row r="449" spans="1:5" x14ac:dyDescent="0.25">
      <c r="A449" s="306">
        <v>22303156</v>
      </c>
      <c r="B449" s="296">
        <v>3</v>
      </c>
      <c r="C449" s="306" t="s">
        <v>1222</v>
      </c>
      <c r="D449" s="306" t="s">
        <v>263</v>
      </c>
      <c r="E449" s="306" t="s">
        <v>674</v>
      </c>
    </row>
    <row r="450" spans="1:5" x14ac:dyDescent="0.25">
      <c r="A450" s="306">
        <v>21303047</v>
      </c>
      <c r="B450" s="296">
        <v>3</v>
      </c>
      <c r="C450" s="306" t="s">
        <v>1222</v>
      </c>
      <c r="D450" s="306" t="s">
        <v>263</v>
      </c>
      <c r="E450" s="306" t="s">
        <v>674</v>
      </c>
    </row>
    <row r="451" spans="1:5" x14ac:dyDescent="0.25">
      <c r="A451" s="306">
        <v>22303158</v>
      </c>
      <c r="B451" s="296">
        <v>3</v>
      </c>
      <c r="C451" s="306" t="s">
        <v>1222</v>
      </c>
      <c r="D451" s="306" t="s">
        <v>263</v>
      </c>
      <c r="E451" s="306" t="s">
        <v>674</v>
      </c>
    </row>
    <row r="452" spans="1:5" x14ac:dyDescent="0.25">
      <c r="A452" s="306">
        <v>22303104</v>
      </c>
      <c r="B452" s="296">
        <v>3</v>
      </c>
      <c r="C452" s="306" t="s">
        <v>1222</v>
      </c>
      <c r="D452" s="306" t="s">
        <v>263</v>
      </c>
      <c r="E452" s="306" t="s">
        <v>674</v>
      </c>
    </row>
    <row r="453" spans="1:5" x14ac:dyDescent="0.25">
      <c r="A453" s="306">
        <v>22316135</v>
      </c>
      <c r="B453" s="296">
        <v>3</v>
      </c>
      <c r="C453" s="306" t="s">
        <v>1223</v>
      </c>
      <c r="D453" s="306" t="s">
        <v>263</v>
      </c>
      <c r="E453" s="306" t="s">
        <v>675</v>
      </c>
    </row>
    <row r="454" spans="1:5" x14ac:dyDescent="0.25">
      <c r="A454" s="306">
        <v>22316033</v>
      </c>
      <c r="B454" s="296">
        <v>3</v>
      </c>
      <c r="C454" s="306" t="s">
        <v>1223</v>
      </c>
      <c r="D454" s="306" t="s">
        <v>263</v>
      </c>
      <c r="E454" s="306" t="s">
        <v>675</v>
      </c>
    </row>
    <row r="455" spans="1:5" x14ac:dyDescent="0.25">
      <c r="A455" s="306">
        <v>22316125</v>
      </c>
      <c r="B455" s="296">
        <v>3</v>
      </c>
      <c r="C455" s="306" t="s">
        <v>1223</v>
      </c>
      <c r="D455" s="306" t="s">
        <v>263</v>
      </c>
      <c r="E455" s="306" t="s">
        <v>675</v>
      </c>
    </row>
    <row r="456" spans="1:5" x14ac:dyDescent="0.25">
      <c r="A456" s="306">
        <v>22316049</v>
      </c>
      <c r="B456" s="296">
        <v>3</v>
      </c>
      <c r="C456" s="306" t="s">
        <v>1223</v>
      </c>
      <c r="D456" s="306" t="s">
        <v>263</v>
      </c>
      <c r="E456" s="306" t="s">
        <v>675</v>
      </c>
    </row>
    <row r="457" spans="1:5" x14ac:dyDescent="0.25">
      <c r="A457" s="306">
        <v>22316091</v>
      </c>
      <c r="B457" s="296">
        <v>3</v>
      </c>
      <c r="C457" s="306" t="s">
        <v>1223</v>
      </c>
      <c r="D457" s="306" t="s">
        <v>263</v>
      </c>
      <c r="E457" s="306" t="s">
        <v>675</v>
      </c>
    </row>
    <row r="458" spans="1:5" x14ac:dyDescent="0.25">
      <c r="A458" s="306">
        <v>22316065</v>
      </c>
      <c r="B458" s="296">
        <v>3</v>
      </c>
      <c r="C458" s="306" t="s">
        <v>1223</v>
      </c>
      <c r="D458" s="306" t="s">
        <v>263</v>
      </c>
      <c r="E458" s="306" t="s">
        <v>675</v>
      </c>
    </row>
    <row r="459" spans="1:5" x14ac:dyDescent="0.25">
      <c r="A459" s="306">
        <v>21316006</v>
      </c>
      <c r="B459" s="296">
        <v>3</v>
      </c>
      <c r="C459" s="306" t="s">
        <v>1223</v>
      </c>
      <c r="D459" s="306" t="s">
        <v>263</v>
      </c>
      <c r="E459" s="306" t="s">
        <v>675</v>
      </c>
    </row>
    <row r="460" spans="1:5" x14ac:dyDescent="0.25">
      <c r="A460" s="306">
        <v>22316030</v>
      </c>
      <c r="B460" s="296">
        <v>3</v>
      </c>
      <c r="C460" s="306" t="s">
        <v>1223</v>
      </c>
      <c r="D460" s="306" t="s">
        <v>263</v>
      </c>
      <c r="E460" s="306" t="s">
        <v>675</v>
      </c>
    </row>
    <row r="461" spans="1:5" x14ac:dyDescent="0.25">
      <c r="A461" s="306">
        <v>21316146</v>
      </c>
      <c r="B461" s="296">
        <v>3</v>
      </c>
      <c r="C461" s="306" t="s">
        <v>1223</v>
      </c>
      <c r="D461" s="306" t="s">
        <v>263</v>
      </c>
      <c r="E461" s="306" t="s">
        <v>675</v>
      </c>
    </row>
    <row r="462" spans="1:5" x14ac:dyDescent="0.25">
      <c r="A462" s="306">
        <v>22316008</v>
      </c>
      <c r="B462" s="296">
        <v>3</v>
      </c>
      <c r="C462" s="306" t="s">
        <v>1223</v>
      </c>
      <c r="D462" s="306" t="s">
        <v>263</v>
      </c>
      <c r="E462" s="306" t="s">
        <v>675</v>
      </c>
    </row>
    <row r="463" spans="1:5" x14ac:dyDescent="0.25">
      <c r="A463" s="306">
        <v>22316038</v>
      </c>
      <c r="B463" s="296">
        <v>3</v>
      </c>
      <c r="C463" s="306" t="s">
        <v>1224</v>
      </c>
      <c r="D463" s="306" t="s">
        <v>263</v>
      </c>
      <c r="E463" s="306" t="s">
        <v>675</v>
      </c>
    </row>
    <row r="464" spans="1:5" x14ac:dyDescent="0.25">
      <c r="A464" s="306">
        <v>20316088</v>
      </c>
      <c r="B464" s="296">
        <v>3</v>
      </c>
      <c r="C464" s="306" t="s">
        <v>1224</v>
      </c>
      <c r="D464" s="306" t="s">
        <v>263</v>
      </c>
      <c r="E464" s="306" t="s">
        <v>675</v>
      </c>
    </row>
    <row r="465" spans="1:5" x14ac:dyDescent="0.25">
      <c r="A465" s="306">
        <v>22316093</v>
      </c>
      <c r="B465" s="296">
        <v>3</v>
      </c>
      <c r="C465" s="306" t="s">
        <v>1224</v>
      </c>
      <c r="D465" s="306" t="s">
        <v>263</v>
      </c>
      <c r="E465" s="306" t="s">
        <v>675</v>
      </c>
    </row>
    <row r="466" spans="1:5" x14ac:dyDescent="0.25">
      <c r="A466" s="306">
        <v>22316129</v>
      </c>
      <c r="B466" s="296">
        <v>3</v>
      </c>
      <c r="C466" s="306" t="s">
        <v>1224</v>
      </c>
      <c r="D466" s="306" t="s">
        <v>263</v>
      </c>
      <c r="E466" s="306" t="s">
        <v>675</v>
      </c>
    </row>
    <row r="467" spans="1:5" x14ac:dyDescent="0.25">
      <c r="A467" s="306">
        <v>20316124</v>
      </c>
      <c r="B467" s="296">
        <v>3</v>
      </c>
      <c r="C467" s="306" t="s">
        <v>1224</v>
      </c>
      <c r="D467" s="306" t="s">
        <v>263</v>
      </c>
      <c r="E467" s="306" t="s">
        <v>675</v>
      </c>
    </row>
    <row r="468" spans="1:5" x14ac:dyDescent="0.25">
      <c r="A468" s="306">
        <v>22316003</v>
      </c>
      <c r="B468" s="296">
        <v>3</v>
      </c>
      <c r="C468" s="306" t="s">
        <v>1224</v>
      </c>
      <c r="D468" s="306" t="s">
        <v>263</v>
      </c>
      <c r="E468" s="306" t="s">
        <v>675</v>
      </c>
    </row>
    <row r="469" spans="1:5" x14ac:dyDescent="0.25">
      <c r="A469" s="306">
        <v>22316018</v>
      </c>
      <c r="B469" s="296">
        <v>3</v>
      </c>
      <c r="C469" s="306" t="s">
        <v>1224</v>
      </c>
      <c r="D469" s="306" t="s">
        <v>263</v>
      </c>
      <c r="E469" s="306" t="s">
        <v>675</v>
      </c>
    </row>
    <row r="470" spans="1:5" x14ac:dyDescent="0.25">
      <c r="A470" s="306">
        <v>22316020</v>
      </c>
      <c r="B470" s="296">
        <v>3</v>
      </c>
      <c r="C470" s="306" t="s">
        <v>1224</v>
      </c>
      <c r="D470" s="306" t="s">
        <v>263</v>
      </c>
      <c r="E470" s="306" t="s">
        <v>675</v>
      </c>
    </row>
    <row r="471" spans="1:5" x14ac:dyDescent="0.25">
      <c r="A471" s="306">
        <v>22316101</v>
      </c>
      <c r="B471" s="296">
        <v>3</v>
      </c>
      <c r="C471" s="306" t="s">
        <v>1224</v>
      </c>
      <c r="D471" s="306" t="s">
        <v>263</v>
      </c>
      <c r="E471" s="306" t="s">
        <v>675</v>
      </c>
    </row>
    <row r="472" spans="1:5" x14ac:dyDescent="0.25">
      <c r="A472" s="306">
        <v>22316022</v>
      </c>
      <c r="B472" s="296">
        <v>3</v>
      </c>
      <c r="C472" s="306" t="s">
        <v>1224</v>
      </c>
      <c r="D472" s="306" t="s">
        <v>263</v>
      </c>
      <c r="E472" s="306" t="s">
        <v>675</v>
      </c>
    </row>
    <row r="473" spans="1:5" x14ac:dyDescent="0.25">
      <c r="A473" s="306">
        <v>22316040</v>
      </c>
      <c r="B473" s="296">
        <v>3</v>
      </c>
      <c r="C473" s="306" t="s">
        <v>1224</v>
      </c>
      <c r="D473" s="306" t="s">
        <v>263</v>
      </c>
      <c r="E473" s="306" t="s">
        <v>675</v>
      </c>
    </row>
    <row r="474" spans="1:5" x14ac:dyDescent="0.25">
      <c r="A474" s="306">
        <v>22316107</v>
      </c>
      <c r="B474" s="296">
        <v>3</v>
      </c>
      <c r="C474" s="306" t="s">
        <v>1224</v>
      </c>
      <c r="D474" s="306" t="s">
        <v>263</v>
      </c>
      <c r="E474" s="306" t="s">
        <v>675</v>
      </c>
    </row>
    <row r="475" spans="1:5" x14ac:dyDescent="0.25">
      <c r="A475" s="306">
        <v>22316160</v>
      </c>
      <c r="B475" s="296">
        <v>3</v>
      </c>
      <c r="C475" s="306" t="s">
        <v>1224</v>
      </c>
      <c r="D475" s="306" t="s">
        <v>263</v>
      </c>
      <c r="E475" s="306" t="s">
        <v>675</v>
      </c>
    </row>
    <row r="476" spans="1:5" x14ac:dyDescent="0.25">
      <c r="A476" s="306">
        <v>22316117</v>
      </c>
      <c r="B476" s="296">
        <v>3</v>
      </c>
      <c r="C476" s="306" t="s">
        <v>1224</v>
      </c>
      <c r="D476" s="306" t="s">
        <v>263</v>
      </c>
      <c r="E476" s="306" t="s">
        <v>675</v>
      </c>
    </row>
    <row r="477" spans="1:5" x14ac:dyDescent="0.25">
      <c r="A477" s="306">
        <v>22316173</v>
      </c>
      <c r="B477" s="296">
        <v>3</v>
      </c>
      <c r="C477" s="306" t="s">
        <v>1224</v>
      </c>
      <c r="D477" s="306" t="s">
        <v>263</v>
      </c>
      <c r="E477" s="306" t="s">
        <v>675</v>
      </c>
    </row>
    <row r="478" spans="1:5" x14ac:dyDescent="0.25">
      <c r="A478" s="306">
        <v>21316103</v>
      </c>
      <c r="B478" s="296">
        <v>3</v>
      </c>
      <c r="C478" s="306" t="s">
        <v>1224</v>
      </c>
      <c r="D478" s="306" t="s">
        <v>263</v>
      </c>
      <c r="E478" s="306" t="s">
        <v>675</v>
      </c>
    </row>
    <row r="479" spans="1:5" x14ac:dyDescent="0.25">
      <c r="A479" s="306">
        <v>22316109</v>
      </c>
      <c r="B479" s="296">
        <v>3</v>
      </c>
      <c r="C479" s="306" t="s">
        <v>1224</v>
      </c>
      <c r="D479" s="306" t="s">
        <v>263</v>
      </c>
      <c r="E479" s="306" t="s">
        <v>675</v>
      </c>
    </row>
    <row r="480" spans="1:5" x14ac:dyDescent="0.25">
      <c r="A480" s="306">
        <v>22316069</v>
      </c>
      <c r="B480" s="296">
        <v>3</v>
      </c>
      <c r="C480" s="306" t="s">
        <v>1224</v>
      </c>
      <c r="D480" s="306" t="s">
        <v>263</v>
      </c>
      <c r="E480" s="306" t="s">
        <v>675</v>
      </c>
    </row>
    <row r="481" spans="1:5" x14ac:dyDescent="0.25">
      <c r="A481" s="306">
        <v>20316151</v>
      </c>
      <c r="B481" s="296">
        <v>3</v>
      </c>
      <c r="C481" s="306" t="s">
        <v>1224</v>
      </c>
      <c r="D481" s="306" t="s">
        <v>263</v>
      </c>
      <c r="E481" s="306" t="s">
        <v>675</v>
      </c>
    </row>
    <row r="482" spans="1:5" x14ac:dyDescent="0.25">
      <c r="A482" s="306">
        <v>22316055</v>
      </c>
      <c r="B482" s="296">
        <v>3</v>
      </c>
      <c r="C482" s="306" t="s">
        <v>1224</v>
      </c>
      <c r="D482" s="306" t="s">
        <v>263</v>
      </c>
      <c r="E482" s="306" t="s">
        <v>675</v>
      </c>
    </row>
    <row r="483" spans="1:5" x14ac:dyDescent="0.25">
      <c r="A483" s="306">
        <v>21316121</v>
      </c>
      <c r="B483" s="296">
        <v>3</v>
      </c>
      <c r="C483" s="306" t="s">
        <v>1224</v>
      </c>
      <c r="D483" s="306" t="s">
        <v>263</v>
      </c>
      <c r="E483" s="306" t="s">
        <v>675</v>
      </c>
    </row>
    <row r="484" spans="1:5" x14ac:dyDescent="0.25">
      <c r="A484" s="306">
        <v>22316086</v>
      </c>
      <c r="B484" s="296">
        <v>3</v>
      </c>
      <c r="C484" s="306" t="s">
        <v>1225</v>
      </c>
      <c r="D484" s="306" t="s">
        <v>263</v>
      </c>
      <c r="E484" s="306" t="s">
        <v>675</v>
      </c>
    </row>
    <row r="485" spans="1:5" x14ac:dyDescent="0.25">
      <c r="A485" s="306">
        <v>22316175</v>
      </c>
      <c r="B485" s="296">
        <v>3</v>
      </c>
      <c r="C485" s="306" t="s">
        <v>1225</v>
      </c>
      <c r="D485" s="306" t="s">
        <v>263</v>
      </c>
      <c r="E485" s="306" t="s">
        <v>675</v>
      </c>
    </row>
    <row r="486" spans="1:5" x14ac:dyDescent="0.25">
      <c r="A486" s="306">
        <v>22316035</v>
      </c>
      <c r="B486" s="296">
        <v>3</v>
      </c>
      <c r="C486" s="306" t="s">
        <v>1225</v>
      </c>
      <c r="D486" s="306" t="s">
        <v>263</v>
      </c>
      <c r="E486" s="306" t="s">
        <v>675</v>
      </c>
    </row>
    <row r="487" spans="1:5" x14ac:dyDescent="0.25">
      <c r="A487" s="306">
        <v>22316134</v>
      </c>
      <c r="B487" s="296">
        <v>3</v>
      </c>
      <c r="C487" s="306" t="s">
        <v>1225</v>
      </c>
      <c r="D487" s="306" t="s">
        <v>263</v>
      </c>
      <c r="E487" s="306" t="s">
        <v>675</v>
      </c>
    </row>
    <row r="488" spans="1:5" x14ac:dyDescent="0.25">
      <c r="A488" s="306">
        <v>22316099</v>
      </c>
      <c r="B488" s="296">
        <v>3</v>
      </c>
      <c r="C488" s="306" t="s">
        <v>1225</v>
      </c>
      <c r="D488" s="306" t="s">
        <v>263</v>
      </c>
      <c r="E488" s="306" t="s">
        <v>675</v>
      </c>
    </row>
    <row r="489" spans="1:5" x14ac:dyDescent="0.25">
      <c r="A489" s="306">
        <v>22316164</v>
      </c>
      <c r="B489" s="296">
        <v>3</v>
      </c>
      <c r="C489" s="306" t="s">
        <v>1225</v>
      </c>
      <c r="D489" s="306" t="s">
        <v>263</v>
      </c>
      <c r="E489" s="306" t="s">
        <v>675</v>
      </c>
    </row>
    <row r="490" spans="1:5" x14ac:dyDescent="0.25">
      <c r="A490" s="306">
        <v>22316014</v>
      </c>
      <c r="B490" s="296">
        <v>3</v>
      </c>
      <c r="C490" s="306" t="s">
        <v>1225</v>
      </c>
      <c r="D490" s="306" t="s">
        <v>263</v>
      </c>
      <c r="E490" s="306" t="s">
        <v>675</v>
      </c>
    </row>
    <row r="491" spans="1:5" x14ac:dyDescent="0.25">
      <c r="A491" s="306">
        <v>21316099</v>
      </c>
      <c r="B491" s="296">
        <v>3</v>
      </c>
      <c r="C491" s="306" t="s">
        <v>1225</v>
      </c>
      <c r="D491" s="306" t="s">
        <v>263</v>
      </c>
      <c r="E491" s="306" t="s">
        <v>675</v>
      </c>
    </row>
    <row r="492" spans="1:5" x14ac:dyDescent="0.25">
      <c r="A492" s="306">
        <v>22316080</v>
      </c>
      <c r="B492" s="296">
        <v>3</v>
      </c>
      <c r="C492" s="306" t="s">
        <v>1225</v>
      </c>
      <c r="D492" s="306" t="s">
        <v>263</v>
      </c>
      <c r="E492" s="306" t="s">
        <v>675</v>
      </c>
    </row>
    <row r="493" spans="1:5" x14ac:dyDescent="0.25">
      <c r="A493" s="306">
        <v>20316031</v>
      </c>
      <c r="B493" s="296">
        <v>3</v>
      </c>
      <c r="C493" s="306" t="s">
        <v>1225</v>
      </c>
      <c r="D493" s="306" t="s">
        <v>263</v>
      </c>
      <c r="E493" s="306" t="s">
        <v>675</v>
      </c>
    </row>
    <row r="494" spans="1:5" x14ac:dyDescent="0.25">
      <c r="A494" s="306">
        <v>22316082</v>
      </c>
      <c r="B494" s="296">
        <v>3</v>
      </c>
      <c r="C494" s="306" t="s">
        <v>1225</v>
      </c>
      <c r="D494" s="306" t="s">
        <v>263</v>
      </c>
      <c r="E494" s="306" t="s">
        <v>675</v>
      </c>
    </row>
    <row r="495" spans="1:5" x14ac:dyDescent="0.25">
      <c r="A495" s="306">
        <v>22316052</v>
      </c>
      <c r="B495" s="296">
        <v>3</v>
      </c>
      <c r="C495" s="306" t="s">
        <v>1225</v>
      </c>
      <c r="D495" s="306" t="s">
        <v>263</v>
      </c>
      <c r="E495" s="306" t="s">
        <v>675</v>
      </c>
    </row>
    <row r="496" spans="1:5" x14ac:dyDescent="0.25">
      <c r="A496" s="306">
        <v>22316151</v>
      </c>
      <c r="B496" s="296">
        <v>3</v>
      </c>
      <c r="C496" s="306" t="s">
        <v>1225</v>
      </c>
      <c r="D496" s="306" t="s">
        <v>263</v>
      </c>
      <c r="E496" s="306" t="s">
        <v>675</v>
      </c>
    </row>
    <row r="497" spans="1:5" x14ac:dyDescent="0.25">
      <c r="A497" s="306">
        <v>22316019</v>
      </c>
      <c r="B497" s="296">
        <v>3</v>
      </c>
      <c r="C497" s="306" t="s">
        <v>1225</v>
      </c>
      <c r="D497" s="306" t="s">
        <v>263</v>
      </c>
      <c r="E497" s="306" t="s">
        <v>675</v>
      </c>
    </row>
    <row r="498" spans="1:5" x14ac:dyDescent="0.25">
      <c r="A498" s="306">
        <v>22316105</v>
      </c>
      <c r="B498" s="296">
        <v>3</v>
      </c>
      <c r="C498" s="306" t="s">
        <v>1225</v>
      </c>
      <c r="D498" s="306" t="s">
        <v>263</v>
      </c>
      <c r="E498" s="306" t="s">
        <v>675</v>
      </c>
    </row>
    <row r="499" spans="1:5" x14ac:dyDescent="0.25">
      <c r="A499" s="306">
        <v>22316063</v>
      </c>
      <c r="B499" s="296">
        <v>3</v>
      </c>
      <c r="C499" s="306" t="s">
        <v>1225</v>
      </c>
      <c r="D499" s="306" t="s">
        <v>263</v>
      </c>
      <c r="E499" s="306" t="s">
        <v>675</v>
      </c>
    </row>
    <row r="500" spans="1:5" x14ac:dyDescent="0.25">
      <c r="A500" s="306">
        <v>22316126</v>
      </c>
      <c r="B500" s="296">
        <v>3</v>
      </c>
      <c r="C500" s="306" t="s">
        <v>1225</v>
      </c>
      <c r="D500" s="306" t="s">
        <v>263</v>
      </c>
      <c r="E500" s="306" t="s">
        <v>675</v>
      </c>
    </row>
    <row r="501" spans="1:5" x14ac:dyDescent="0.25">
      <c r="A501" s="306">
        <v>19316100</v>
      </c>
      <c r="B501" s="296">
        <v>3</v>
      </c>
      <c r="C501" s="306" t="s">
        <v>1225</v>
      </c>
      <c r="D501" s="306" t="s">
        <v>263</v>
      </c>
      <c r="E501" s="306" t="s">
        <v>675</v>
      </c>
    </row>
    <row r="502" spans="1:5" x14ac:dyDescent="0.25">
      <c r="A502" s="306">
        <v>22316015</v>
      </c>
      <c r="B502" s="296">
        <v>3</v>
      </c>
      <c r="C502" s="306" t="s">
        <v>1225</v>
      </c>
      <c r="D502" s="306" t="s">
        <v>263</v>
      </c>
      <c r="E502" s="306" t="s">
        <v>675</v>
      </c>
    </row>
    <row r="503" spans="1:5" x14ac:dyDescent="0.25">
      <c r="A503" s="306">
        <v>22316042</v>
      </c>
      <c r="B503" s="296">
        <v>3</v>
      </c>
      <c r="C503" s="306" t="s">
        <v>1225</v>
      </c>
      <c r="D503" s="306" t="s">
        <v>263</v>
      </c>
      <c r="E503" s="306" t="s">
        <v>675</v>
      </c>
    </row>
    <row r="504" spans="1:5" x14ac:dyDescent="0.25">
      <c r="A504" s="306">
        <v>22316075</v>
      </c>
      <c r="B504" s="296">
        <v>3</v>
      </c>
      <c r="C504" s="306" t="s">
        <v>1225</v>
      </c>
      <c r="D504" s="306" t="s">
        <v>263</v>
      </c>
      <c r="E504" s="306" t="s">
        <v>675</v>
      </c>
    </row>
    <row r="505" spans="1:5" x14ac:dyDescent="0.25">
      <c r="A505" s="306">
        <v>21316117</v>
      </c>
      <c r="B505" s="296">
        <v>3</v>
      </c>
      <c r="C505" s="306" t="s">
        <v>1226</v>
      </c>
      <c r="D505" s="306" t="s">
        <v>263</v>
      </c>
      <c r="E505" s="306" t="s">
        <v>675</v>
      </c>
    </row>
    <row r="506" spans="1:5" x14ac:dyDescent="0.25">
      <c r="A506" s="306">
        <v>22316058</v>
      </c>
      <c r="B506" s="296">
        <v>3</v>
      </c>
      <c r="C506" s="306" t="s">
        <v>1226</v>
      </c>
      <c r="D506" s="306" t="s">
        <v>263</v>
      </c>
      <c r="E506" s="306" t="s">
        <v>675</v>
      </c>
    </row>
    <row r="507" spans="1:5" x14ac:dyDescent="0.25">
      <c r="A507" s="306">
        <v>22316027</v>
      </c>
      <c r="B507" s="296">
        <v>3</v>
      </c>
      <c r="C507" s="306" t="s">
        <v>1226</v>
      </c>
      <c r="D507" s="306" t="s">
        <v>263</v>
      </c>
      <c r="E507" s="306" t="s">
        <v>675</v>
      </c>
    </row>
    <row r="508" spans="1:5" x14ac:dyDescent="0.25">
      <c r="A508" s="306">
        <v>22316072</v>
      </c>
      <c r="B508" s="296">
        <v>3</v>
      </c>
      <c r="C508" s="306" t="s">
        <v>1226</v>
      </c>
      <c r="D508" s="306" t="s">
        <v>263</v>
      </c>
      <c r="E508" s="306" t="s">
        <v>675</v>
      </c>
    </row>
    <row r="509" spans="1:5" x14ac:dyDescent="0.25">
      <c r="A509" s="306">
        <v>21316073</v>
      </c>
      <c r="B509" s="296">
        <v>3</v>
      </c>
      <c r="C509" s="306" t="s">
        <v>1226</v>
      </c>
      <c r="D509" s="306" t="s">
        <v>263</v>
      </c>
      <c r="E509" s="306" t="s">
        <v>675</v>
      </c>
    </row>
    <row r="510" spans="1:5" x14ac:dyDescent="0.25">
      <c r="A510" s="306">
        <v>22316096</v>
      </c>
      <c r="B510" s="296">
        <v>3</v>
      </c>
      <c r="C510" s="306" t="s">
        <v>1226</v>
      </c>
      <c r="D510" s="306" t="s">
        <v>263</v>
      </c>
      <c r="E510" s="306" t="s">
        <v>675</v>
      </c>
    </row>
    <row r="511" spans="1:5" x14ac:dyDescent="0.25">
      <c r="A511" s="306">
        <v>22316001</v>
      </c>
      <c r="B511" s="296">
        <v>3</v>
      </c>
      <c r="C511" s="306" t="s">
        <v>1226</v>
      </c>
      <c r="D511" s="306" t="s">
        <v>263</v>
      </c>
      <c r="E511" s="306" t="s">
        <v>675</v>
      </c>
    </row>
    <row r="512" spans="1:5" x14ac:dyDescent="0.25">
      <c r="A512" s="306">
        <v>22316007</v>
      </c>
      <c r="B512" s="296">
        <v>3</v>
      </c>
      <c r="C512" s="306" t="s">
        <v>1226</v>
      </c>
      <c r="D512" s="306" t="s">
        <v>263</v>
      </c>
      <c r="E512" s="306" t="s">
        <v>675</v>
      </c>
    </row>
    <row r="513" spans="1:5" x14ac:dyDescent="0.25">
      <c r="A513" s="306">
        <v>22316165</v>
      </c>
      <c r="B513" s="296">
        <v>3</v>
      </c>
      <c r="C513" s="306" t="s">
        <v>1226</v>
      </c>
      <c r="D513" s="306" t="s">
        <v>263</v>
      </c>
      <c r="E513" s="306" t="s">
        <v>675</v>
      </c>
    </row>
    <row r="514" spans="1:5" x14ac:dyDescent="0.25">
      <c r="A514" s="306">
        <v>22316017</v>
      </c>
      <c r="B514" s="296">
        <v>3</v>
      </c>
      <c r="C514" s="306" t="s">
        <v>1226</v>
      </c>
      <c r="D514" s="306" t="s">
        <v>263</v>
      </c>
      <c r="E514" s="306" t="s">
        <v>675</v>
      </c>
    </row>
    <row r="515" spans="1:5" x14ac:dyDescent="0.25">
      <c r="A515" s="306">
        <v>21316126</v>
      </c>
      <c r="B515" s="296">
        <v>3</v>
      </c>
      <c r="C515" s="306" t="s">
        <v>1226</v>
      </c>
      <c r="D515" s="306" t="s">
        <v>263</v>
      </c>
      <c r="E515" s="306" t="s">
        <v>675</v>
      </c>
    </row>
    <row r="516" spans="1:5" x14ac:dyDescent="0.25">
      <c r="A516" s="306">
        <v>21316152</v>
      </c>
      <c r="B516" s="296">
        <v>3</v>
      </c>
      <c r="C516" s="306" t="s">
        <v>1226</v>
      </c>
      <c r="D516" s="306" t="s">
        <v>263</v>
      </c>
      <c r="E516" s="306" t="s">
        <v>675</v>
      </c>
    </row>
    <row r="517" spans="1:5" x14ac:dyDescent="0.25">
      <c r="A517" s="306">
        <v>22316009</v>
      </c>
      <c r="B517" s="296">
        <v>3</v>
      </c>
      <c r="C517" s="306" t="s">
        <v>1226</v>
      </c>
      <c r="D517" s="306" t="s">
        <v>263</v>
      </c>
      <c r="E517" s="306" t="s">
        <v>675</v>
      </c>
    </row>
    <row r="518" spans="1:5" x14ac:dyDescent="0.25">
      <c r="A518" s="306">
        <v>22316174</v>
      </c>
      <c r="B518" s="296">
        <v>3</v>
      </c>
      <c r="C518" s="306" t="s">
        <v>1226</v>
      </c>
      <c r="D518" s="306" t="s">
        <v>263</v>
      </c>
      <c r="E518" s="306" t="s">
        <v>675</v>
      </c>
    </row>
    <row r="519" spans="1:5" x14ac:dyDescent="0.25">
      <c r="A519" s="306">
        <v>22316029</v>
      </c>
      <c r="B519" s="296">
        <v>3</v>
      </c>
      <c r="C519" s="306" t="s">
        <v>1226</v>
      </c>
      <c r="D519" s="306" t="s">
        <v>263</v>
      </c>
      <c r="E519" s="306" t="s">
        <v>675</v>
      </c>
    </row>
    <row r="520" spans="1:5" x14ac:dyDescent="0.25">
      <c r="A520" s="306">
        <v>22316170</v>
      </c>
      <c r="B520" s="296">
        <v>3</v>
      </c>
      <c r="C520" s="306" t="s">
        <v>1226</v>
      </c>
      <c r="D520" s="306" t="s">
        <v>263</v>
      </c>
      <c r="E520" s="306" t="s">
        <v>675</v>
      </c>
    </row>
    <row r="521" spans="1:5" x14ac:dyDescent="0.25">
      <c r="A521" s="306">
        <v>22316074</v>
      </c>
      <c r="B521" s="296">
        <v>3</v>
      </c>
      <c r="C521" s="306" t="s">
        <v>1226</v>
      </c>
      <c r="D521" s="306" t="s">
        <v>263</v>
      </c>
      <c r="E521" s="306" t="s">
        <v>675</v>
      </c>
    </row>
    <row r="522" spans="1:5" x14ac:dyDescent="0.25">
      <c r="A522" s="306">
        <v>22316156</v>
      </c>
      <c r="B522" s="296">
        <v>3</v>
      </c>
      <c r="C522" s="306" t="s">
        <v>1226</v>
      </c>
      <c r="D522" s="306" t="s">
        <v>263</v>
      </c>
      <c r="E522" s="306" t="s">
        <v>675</v>
      </c>
    </row>
    <row r="523" spans="1:5" x14ac:dyDescent="0.25">
      <c r="A523" s="306">
        <v>22316171</v>
      </c>
      <c r="B523" s="296">
        <v>3</v>
      </c>
      <c r="C523" s="306" t="s">
        <v>1227</v>
      </c>
      <c r="D523" s="306" t="s">
        <v>263</v>
      </c>
      <c r="E523" s="306" t="s">
        <v>675</v>
      </c>
    </row>
    <row r="524" spans="1:5" x14ac:dyDescent="0.25">
      <c r="A524" s="306">
        <v>20316133</v>
      </c>
      <c r="B524" s="296">
        <v>3</v>
      </c>
      <c r="C524" s="306" t="s">
        <v>1227</v>
      </c>
      <c r="D524" s="306" t="s">
        <v>263</v>
      </c>
      <c r="E524" s="306" t="s">
        <v>675</v>
      </c>
    </row>
    <row r="525" spans="1:5" x14ac:dyDescent="0.25">
      <c r="A525" s="306">
        <v>22316154</v>
      </c>
      <c r="B525" s="296">
        <v>3</v>
      </c>
      <c r="C525" s="306" t="s">
        <v>1227</v>
      </c>
      <c r="D525" s="306" t="s">
        <v>263</v>
      </c>
      <c r="E525" s="306" t="s">
        <v>675</v>
      </c>
    </row>
    <row r="526" spans="1:5" x14ac:dyDescent="0.25">
      <c r="A526" s="306">
        <v>21316104</v>
      </c>
      <c r="B526" s="296">
        <v>3</v>
      </c>
      <c r="C526" s="306" t="s">
        <v>1227</v>
      </c>
      <c r="D526" s="306" t="s">
        <v>263</v>
      </c>
      <c r="E526" s="306" t="s">
        <v>675</v>
      </c>
    </row>
    <row r="527" spans="1:5" x14ac:dyDescent="0.25">
      <c r="A527" s="306">
        <v>22316032</v>
      </c>
      <c r="B527" s="296">
        <v>3</v>
      </c>
      <c r="C527" s="306" t="s">
        <v>1227</v>
      </c>
      <c r="D527" s="306" t="s">
        <v>263</v>
      </c>
      <c r="E527" s="306" t="s">
        <v>675</v>
      </c>
    </row>
    <row r="528" spans="1:5" x14ac:dyDescent="0.25">
      <c r="A528" s="306">
        <v>22316167</v>
      </c>
      <c r="B528" s="296">
        <v>3</v>
      </c>
      <c r="C528" s="306" t="s">
        <v>1227</v>
      </c>
      <c r="D528" s="306" t="s">
        <v>263</v>
      </c>
      <c r="E528" s="306" t="s">
        <v>675</v>
      </c>
    </row>
    <row r="529" spans="1:5" x14ac:dyDescent="0.25">
      <c r="A529" s="306">
        <v>22316121</v>
      </c>
      <c r="B529" s="296">
        <v>3</v>
      </c>
      <c r="C529" s="306" t="s">
        <v>1227</v>
      </c>
      <c r="D529" s="306" t="s">
        <v>263</v>
      </c>
      <c r="E529" s="306" t="s">
        <v>675</v>
      </c>
    </row>
    <row r="530" spans="1:5" x14ac:dyDescent="0.25">
      <c r="A530" s="306">
        <v>22316120</v>
      </c>
      <c r="B530" s="296">
        <v>3</v>
      </c>
      <c r="C530" s="306" t="s">
        <v>1227</v>
      </c>
      <c r="D530" s="306" t="s">
        <v>263</v>
      </c>
      <c r="E530" s="306" t="s">
        <v>675</v>
      </c>
    </row>
    <row r="531" spans="1:5" x14ac:dyDescent="0.25">
      <c r="A531" s="306">
        <v>22316115</v>
      </c>
      <c r="B531" s="296">
        <v>3</v>
      </c>
      <c r="C531" s="306" t="s">
        <v>1227</v>
      </c>
      <c r="D531" s="306" t="s">
        <v>263</v>
      </c>
      <c r="E531" s="306" t="s">
        <v>675</v>
      </c>
    </row>
    <row r="532" spans="1:5" x14ac:dyDescent="0.25">
      <c r="A532" s="306">
        <v>22316046</v>
      </c>
      <c r="B532" s="296">
        <v>3</v>
      </c>
      <c r="C532" s="306" t="s">
        <v>1227</v>
      </c>
      <c r="D532" s="306" t="s">
        <v>263</v>
      </c>
      <c r="E532" s="306" t="s">
        <v>675</v>
      </c>
    </row>
    <row r="533" spans="1:5" x14ac:dyDescent="0.25">
      <c r="A533" s="306">
        <v>22316057</v>
      </c>
      <c r="B533" s="296">
        <v>3</v>
      </c>
      <c r="C533" s="306" t="s">
        <v>1227</v>
      </c>
      <c r="D533" s="306" t="s">
        <v>263</v>
      </c>
      <c r="E533" s="306" t="s">
        <v>675</v>
      </c>
    </row>
    <row r="534" spans="1:5" x14ac:dyDescent="0.25">
      <c r="A534" s="306">
        <v>21316132</v>
      </c>
      <c r="B534" s="296">
        <v>3</v>
      </c>
      <c r="C534" s="306" t="s">
        <v>1227</v>
      </c>
      <c r="D534" s="306" t="s">
        <v>263</v>
      </c>
      <c r="E534" s="306" t="s">
        <v>675</v>
      </c>
    </row>
    <row r="535" spans="1:5" x14ac:dyDescent="0.25">
      <c r="A535" s="306">
        <v>22316149</v>
      </c>
      <c r="B535" s="296">
        <v>3</v>
      </c>
      <c r="C535" s="306" t="s">
        <v>1227</v>
      </c>
      <c r="D535" s="306" t="s">
        <v>263</v>
      </c>
      <c r="E535" s="306" t="s">
        <v>675</v>
      </c>
    </row>
    <row r="536" spans="1:5" x14ac:dyDescent="0.25">
      <c r="A536" s="306">
        <v>22302185</v>
      </c>
      <c r="B536" s="296">
        <v>3</v>
      </c>
      <c r="C536" s="306" t="s">
        <v>683</v>
      </c>
      <c r="D536" s="306" t="s">
        <v>262</v>
      </c>
      <c r="E536" s="306" t="s">
        <v>667</v>
      </c>
    </row>
    <row r="537" spans="1:5" x14ac:dyDescent="0.25">
      <c r="A537" s="306">
        <v>22302022</v>
      </c>
      <c r="B537" s="296">
        <v>3</v>
      </c>
      <c r="C537" s="306" t="s">
        <v>683</v>
      </c>
      <c r="D537" s="306" t="s">
        <v>262</v>
      </c>
      <c r="E537" s="306" t="s">
        <v>667</v>
      </c>
    </row>
    <row r="538" spans="1:5" x14ac:dyDescent="0.25">
      <c r="A538" s="306">
        <v>22302088</v>
      </c>
      <c r="B538" s="296">
        <v>3</v>
      </c>
      <c r="C538" s="306" t="s">
        <v>683</v>
      </c>
      <c r="D538" s="306" t="s">
        <v>262</v>
      </c>
      <c r="E538" s="306" t="s">
        <v>667</v>
      </c>
    </row>
    <row r="539" spans="1:5" x14ac:dyDescent="0.25">
      <c r="A539" s="306">
        <v>22302024</v>
      </c>
      <c r="B539" s="296">
        <v>3</v>
      </c>
      <c r="C539" s="306" t="s">
        <v>683</v>
      </c>
      <c r="D539" s="306" t="s">
        <v>262</v>
      </c>
      <c r="E539" s="306" t="s">
        <v>667</v>
      </c>
    </row>
    <row r="540" spans="1:5" x14ac:dyDescent="0.25">
      <c r="A540" s="306">
        <v>22302021</v>
      </c>
      <c r="B540" s="296">
        <v>3</v>
      </c>
      <c r="C540" s="306" t="s">
        <v>683</v>
      </c>
      <c r="D540" s="306" t="s">
        <v>262</v>
      </c>
      <c r="E540" s="306" t="s">
        <v>667</v>
      </c>
    </row>
    <row r="541" spans="1:5" x14ac:dyDescent="0.25">
      <c r="A541" s="306">
        <v>19302170</v>
      </c>
      <c r="B541" s="296">
        <v>3</v>
      </c>
      <c r="C541" s="306" t="s">
        <v>683</v>
      </c>
      <c r="D541" s="306" t="s">
        <v>262</v>
      </c>
      <c r="E541" s="306" t="s">
        <v>667</v>
      </c>
    </row>
    <row r="542" spans="1:5" x14ac:dyDescent="0.25">
      <c r="A542" s="306">
        <v>22302095</v>
      </c>
      <c r="B542" s="296">
        <v>3</v>
      </c>
      <c r="C542" s="306" t="s">
        <v>683</v>
      </c>
      <c r="D542" s="306" t="s">
        <v>262</v>
      </c>
      <c r="E542" s="306" t="s">
        <v>667</v>
      </c>
    </row>
    <row r="543" spans="1:5" x14ac:dyDescent="0.25">
      <c r="A543" s="306">
        <v>22302145</v>
      </c>
      <c r="B543" s="296">
        <v>3</v>
      </c>
      <c r="C543" s="306" t="s">
        <v>683</v>
      </c>
      <c r="D543" s="306" t="s">
        <v>262</v>
      </c>
      <c r="E543" s="306" t="s">
        <v>667</v>
      </c>
    </row>
    <row r="544" spans="1:5" x14ac:dyDescent="0.25">
      <c r="A544" s="306">
        <v>22302096</v>
      </c>
      <c r="B544" s="296">
        <v>3</v>
      </c>
      <c r="C544" s="306" t="s">
        <v>683</v>
      </c>
      <c r="D544" s="306" t="s">
        <v>262</v>
      </c>
      <c r="E544" s="306" t="s">
        <v>667</v>
      </c>
    </row>
    <row r="545" spans="1:5" x14ac:dyDescent="0.25">
      <c r="A545" s="306">
        <v>21302081</v>
      </c>
      <c r="B545" s="296">
        <v>3</v>
      </c>
      <c r="C545" s="306" t="s">
        <v>683</v>
      </c>
      <c r="D545" s="306" t="s">
        <v>262</v>
      </c>
      <c r="E545" s="306" t="s">
        <v>667</v>
      </c>
    </row>
    <row r="546" spans="1:5" x14ac:dyDescent="0.25">
      <c r="A546" s="306">
        <v>22302100</v>
      </c>
      <c r="B546" s="296">
        <v>3</v>
      </c>
      <c r="C546" s="306" t="s">
        <v>683</v>
      </c>
      <c r="D546" s="306" t="s">
        <v>262</v>
      </c>
      <c r="E546" s="306" t="s">
        <v>667</v>
      </c>
    </row>
    <row r="547" spans="1:5" x14ac:dyDescent="0.25">
      <c r="A547" s="306">
        <v>22302131</v>
      </c>
      <c r="B547" s="296">
        <v>3</v>
      </c>
      <c r="C547" s="306" t="s">
        <v>683</v>
      </c>
      <c r="D547" s="306" t="s">
        <v>262</v>
      </c>
      <c r="E547" s="306" t="s">
        <v>667</v>
      </c>
    </row>
    <row r="548" spans="1:5" x14ac:dyDescent="0.25">
      <c r="A548" s="306">
        <v>18302139</v>
      </c>
      <c r="B548" s="296">
        <v>3</v>
      </c>
      <c r="C548" s="306" t="s">
        <v>683</v>
      </c>
      <c r="D548" s="306" t="s">
        <v>262</v>
      </c>
      <c r="E548" s="306" t="s">
        <v>667</v>
      </c>
    </row>
    <row r="549" spans="1:5" x14ac:dyDescent="0.25">
      <c r="A549" s="306">
        <v>21302093</v>
      </c>
      <c r="B549" s="296">
        <v>3</v>
      </c>
      <c r="C549" s="306" t="s">
        <v>683</v>
      </c>
      <c r="D549" s="306" t="s">
        <v>262</v>
      </c>
      <c r="E549" s="306" t="s">
        <v>667</v>
      </c>
    </row>
    <row r="550" spans="1:5" x14ac:dyDescent="0.25">
      <c r="A550" s="306">
        <v>20302013</v>
      </c>
      <c r="B550" s="296">
        <v>3</v>
      </c>
      <c r="C550" s="306" t="s">
        <v>683</v>
      </c>
      <c r="D550" s="306" t="s">
        <v>262</v>
      </c>
      <c r="E550" s="306" t="s">
        <v>667</v>
      </c>
    </row>
    <row r="551" spans="1:5" x14ac:dyDescent="0.25">
      <c r="A551" s="306">
        <v>22302028</v>
      </c>
      <c r="B551" s="296">
        <v>3</v>
      </c>
      <c r="C551" s="306" t="s">
        <v>683</v>
      </c>
      <c r="D551" s="306" t="s">
        <v>262</v>
      </c>
      <c r="E551" s="306" t="s">
        <v>667</v>
      </c>
    </row>
    <row r="552" spans="1:5" x14ac:dyDescent="0.25">
      <c r="A552" s="306">
        <v>22302123</v>
      </c>
      <c r="B552" s="296">
        <v>3</v>
      </c>
      <c r="C552" s="306" t="s">
        <v>683</v>
      </c>
      <c r="D552" s="306" t="s">
        <v>262</v>
      </c>
      <c r="E552" s="306" t="s">
        <v>667</v>
      </c>
    </row>
    <row r="553" spans="1:5" x14ac:dyDescent="0.25">
      <c r="A553" s="306">
        <v>21302164</v>
      </c>
      <c r="B553" s="296">
        <v>3</v>
      </c>
      <c r="C553" s="306" t="s">
        <v>683</v>
      </c>
      <c r="D553" s="306" t="s">
        <v>262</v>
      </c>
      <c r="E553" s="306" t="s">
        <v>667</v>
      </c>
    </row>
    <row r="554" spans="1:5" x14ac:dyDescent="0.25">
      <c r="A554" s="306">
        <v>22302097</v>
      </c>
      <c r="B554" s="296">
        <v>3</v>
      </c>
      <c r="C554" s="306" t="s">
        <v>683</v>
      </c>
      <c r="D554" s="306" t="s">
        <v>262</v>
      </c>
      <c r="E554" s="306" t="s">
        <v>667</v>
      </c>
    </row>
    <row r="555" spans="1:5" x14ac:dyDescent="0.25">
      <c r="A555" s="306">
        <v>22302114</v>
      </c>
      <c r="B555" s="296">
        <v>3</v>
      </c>
      <c r="C555" s="306" t="s">
        <v>683</v>
      </c>
      <c r="D555" s="306" t="s">
        <v>262</v>
      </c>
      <c r="E555" s="306" t="s">
        <v>667</v>
      </c>
    </row>
    <row r="556" spans="1:5" x14ac:dyDescent="0.25">
      <c r="A556" s="306">
        <v>21302055</v>
      </c>
      <c r="B556" s="296">
        <v>3</v>
      </c>
      <c r="C556" s="306" t="s">
        <v>683</v>
      </c>
      <c r="D556" s="306" t="s">
        <v>262</v>
      </c>
      <c r="E556" s="306" t="s">
        <v>667</v>
      </c>
    </row>
    <row r="557" spans="1:5" x14ac:dyDescent="0.25">
      <c r="A557" s="306">
        <v>22302094</v>
      </c>
      <c r="B557" s="296">
        <v>3</v>
      </c>
      <c r="C557" s="306" t="s">
        <v>683</v>
      </c>
      <c r="D557" s="306" t="s">
        <v>262</v>
      </c>
      <c r="E557" s="306" t="s">
        <v>667</v>
      </c>
    </row>
    <row r="558" spans="1:5" x14ac:dyDescent="0.25">
      <c r="A558" s="306">
        <v>22302163</v>
      </c>
      <c r="B558" s="296">
        <v>3</v>
      </c>
      <c r="C558" s="306" t="s">
        <v>683</v>
      </c>
      <c r="D558" s="306" t="s">
        <v>262</v>
      </c>
      <c r="E558" s="306" t="s">
        <v>667</v>
      </c>
    </row>
    <row r="559" spans="1:5" x14ac:dyDescent="0.25">
      <c r="A559" s="306">
        <v>22302191</v>
      </c>
      <c r="B559" s="296">
        <v>3</v>
      </c>
      <c r="C559" s="306" t="s">
        <v>1228</v>
      </c>
      <c r="D559" s="306" t="s">
        <v>262</v>
      </c>
      <c r="E559" s="306" t="s">
        <v>667</v>
      </c>
    </row>
    <row r="560" spans="1:5" x14ac:dyDescent="0.25">
      <c r="A560" s="306">
        <v>22302128</v>
      </c>
      <c r="B560" s="296">
        <v>3</v>
      </c>
      <c r="C560" s="306" t="s">
        <v>1228</v>
      </c>
      <c r="D560" s="306" t="s">
        <v>262</v>
      </c>
      <c r="E560" s="306" t="s">
        <v>667</v>
      </c>
    </row>
    <row r="561" spans="1:5" x14ac:dyDescent="0.25">
      <c r="A561" s="306">
        <v>22302007</v>
      </c>
      <c r="B561" s="296">
        <v>3</v>
      </c>
      <c r="C561" s="306" t="s">
        <v>1228</v>
      </c>
      <c r="D561" s="306" t="s">
        <v>262</v>
      </c>
      <c r="E561" s="306" t="s">
        <v>667</v>
      </c>
    </row>
    <row r="562" spans="1:5" x14ac:dyDescent="0.25">
      <c r="A562" s="306">
        <v>20302010</v>
      </c>
      <c r="B562" s="296">
        <v>3</v>
      </c>
      <c r="C562" s="306" t="s">
        <v>1228</v>
      </c>
      <c r="D562" s="306" t="s">
        <v>262</v>
      </c>
      <c r="E562" s="306" t="s">
        <v>667</v>
      </c>
    </row>
    <row r="563" spans="1:5" x14ac:dyDescent="0.25">
      <c r="A563" s="306">
        <v>22302058</v>
      </c>
      <c r="B563" s="296">
        <v>3</v>
      </c>
      <c r="C563" s="306" t="s">
        <v>1228</v>
      </c>
      <c r="D563" s="306" t="s">
        <v>262</v>
      </c>
      <c r="E563" s="306" t="s">
        <v>667</v>
      </c>
    </row>
    <row r="564" spans="1:5" x14ac:dyDescent="0.25">
      <c r="A564" s="306">
        <v>21302084</v>
      </c>
      <c r="B564" s="296">
        <v>3</v>
      </c>
      <c r="C564" s="306" t="s">
        <v>1228</v>
      </c>
      <c r="D564" s="306" t="s">
        <v>262</v>
      </c>
      <c r="E564" s="306" t="s">
        <v>667</v>
      </c>
    </row>
    <row r="565" spans="1:5" x14ac:dyDescent="0.25">
      <c r="A565" s="306">
        <v>22302046</v>
      </c>
      <c r="B565" s="296">
        <v>3</v>
      </c>
      <c r="C565" s="306" t="s">
        <v>1228</v>
      </c>
      <c r="D565" s="306" t="s">
        <v>262</v>
      </c>
      <c r="E565" s="306" t="s">
        <v>667</v>
      </c>
    </row>
    <row r="566" spans="1:5" x14ac:dyDescent="0.25">
      <c r="A566" s="306">
        <v>22302119</v>
      </c>
      <c r="B566" s="296">
        <v>3</v>
      </c>
      <c r="C566" s="306" t="s">
        <v>1228</v>
      </c>
      <c r="D566" s="306" t="s">
        <v>262</v>
      </c>
      <c r="E566" s="306" t="s">
        <v>667</v>
      </c>
    </row>
    <row r="567" spans="1:5" x14ac:dyDescent="0.25">
      <c r="A567" s="306">
        <v>22302143</v>
      </c>
      <c r="B567" s="296">
        <v>3</v>
      </c>
      <c r="C567" s="306" t="s">
        <v>1228</v>
      </c>
      <c r="D567" s="306" t="s">
        <v>262</v>
      </c>
      <c r="E567" s="306" t="s">
        <v>667</v>
      </c>
    </row>
    <row r="568" spans="1:5" x14ac:dyDescent="0.25">
      <c r="A568" s="306">
        <v>21302173</v>
      </c>
      <c r="B568" s="296">
        <v>3</v>
      </c>
      <c r="C568" s="306" t="s">
        <v>1228</v>
      </c>
      <c r="D568" s="306" t="s">
        <v>262</v>
      </c>
      <c r="E568" s="306" t="s">
        <v>667</v>
      </c>
    </row>
    <row r="569" spans="1:5" x14ac:dyDescent="0.25">
      <c r="A569" s="306">
        <v>22302211</v>
      </c>
      <c r="B569" s="296">
        <v>3</v>
      </c>
      <c r="C569" s="306" t="s">
        <v>1228</v>
      </c>
      <c r="D569" s="306" t="s">
        <v>262</v>
      </c>
      <c r="E569" s="306" t="s">
        <v>667</v>
      </c>
    </row>
    <row r="570" spans="1:5" x14ac:dyDescent="0.25">
      <c r="A570" s="306">
        <v>22302020</v>
      </c>
      <c r="B570" s="296">
        <v>3</v>
      </c>
      <c r="C570" s="306" t="s">
        <v>1228</v>
      </c>
      <c r="D570" s="306" t="s">
        <v>262</v>
      </c>
      <c r="E570" s="306" t="s">
        <v>667</v>
      </c>
    </row>
    <row r="571" spans="1:5" x14ac:dyDescent="0.25">
      <c r="A571" s="306">
        <v>22302035</v>
      </c>
      <c r="B571" s="296">
        <v>3</v>
      </c>
      <c r="C571" s="306" t="s">
        <v>1228</v>
      </c>
      <c r="D571" s="306" t="s">
        <v>262</v>
      </c>
      <c r="E571" s="306" t="s">
        <v>667</v>
      </c>
    </row>
    <row r="572" spans="1:5" x14ac:dyDescent="0.25">
      <c r="A572" s="306">
        <v>22302041</v>
      </c>
      <c r="B572" s="296">
        <v>3</v>
      </c>
      <c r="C572" s="306" t="s">
        <v>1228</v>
      </c>
      <c r="D572" s="306" t="s">
        <v>262</v>
      </c>
      <c r="E572" s="306" t="s">
        <v>667</v>
      </c>
    </row>
    <row r="573" spans="1:5" x14ac:dyDescent="0.25">
      <c r="A573" s="306">
        <v>22302122</v>
      </c>
      <c r="B573" s="296">
        <v>3</v>
      </c>
      <c r="C573" s="306" t="s">
        <v>1228</v>
      </c>
      <c r="D573" s="306" t="s">
        <v>262</v>
      </c>
      <c r="E573" s="306" t="s">
        <v>667</v>
      </c>
    </row>
    <row r="574" spans="1:5" x14ac:dyDescent="0.25">
      <c r="A574" s="306">
        <v>22302087</v>
      </c>
      <c r="B574" s="296">
        <v>3</v>
      </c>
      <c r="C574" s="306" t="s">
        <v>1228</v>
      </c>
      <c r="D574" s="306" t="s">
        <v>262</v>
      </c>
      <c r="E574" s="306" t="s">
        <v>667</v>
      </c>
    </row>
    <row r="575" spans="1:5" x14ac:dyDescent="0.25">
      <c r="A575" s="306">
        <v>22302089</v>
      </c>
      <c r="B575" s="296">
        <v>3</v>
      </c>
      <c r="C575" s="306" t="s">
        <v>1228</v>
      </c>
      <c r="D575" s="306" t="s">
        <v>262</v>
      </c>
      <c r="E575" s="306" t="s">
        <v>667</v>
      </c>
    </row>
    <row r="576" spans="1:5" x14ac:dyDescent="0.25">
      <c r="A576" s="306">
        <v>22302146</v>
      </c>
      <c r="B576" s="296">
        <v>3</v>
      </c>
      <c r="C576" s="306" t="s">
        <v>1228</v>
      </c>
      <c r="D576" s="306" t="s">
        <v>262</v>
      </c>
      <c r="E576" s="306" t="s">
        <v>667</v>
      </c>
    </row>
    <row r="577" spans="1:5" x14ac:dyDescent="0.25">
      <c r="A577" s="306">
        <v>21302159</v>
      </c>
      <c r="B577" s="296">
        <v>3</v>
      </c>
      <c r="C577" s="306" t="s">
        <v>1228</v>
      </c>
      <c r="D577" s="306" t="s">
        <v>262</v>
      </c>
      <c r="E577" s="306" t="s">
        <v>667</v>
      </c>
    </row>
    <row r="578" spans="1:5" x14ac:dyDescent="0.25">
      <c r="A578" s="306">
        <v>22302052</v>
      </c>
      <c r="B578" s="296">
        <v>3</v>
      </c>
      <c r="C578" s="306" t="s">
        <v>1228</v>
      </c>
      <c r="D578" s="306" t="s">
        <v>262</v>
      </c>
      <c r="E578" s="306" t="s">
        <v>667</v>
      </c>
    </row>
    <row r="579" spans="1:5" x14ac:dyDescent="0.25">
      <c r="A579" s="306">
        <v>22302032</v>
      </c>
      <c r="B579" s="296">
        <v>3</v>
      </c>
      <c r="C579" s="306" t="s">
        <v>1228</v>
      </c>
      <c r="D579" s="306" t="s">
        <v>262</v>
      </c>
      <c r="E579" s="306" t="s">
        <v>667</v>
      </c>
    </row>
    <row r="580" spans="1:5" x14ac:dyDescent="0.25">
      <c r="A580" s="306">
        <v>22302037</v>
      </c>
      <c r="B580" s="296">
        <v>3</v>
      </c>
      <c r="C580" s="306" t="s">
        <v>1228</v>
      </c>
      <c r="D580" s="306" t="s">
        <v>262</v>
      </c>
      <c r="E580" s="306" t="s">
        <v>667</v>
      </c>
    </row>
    <row r="581" spans="1:5" x14ac:dyDescent="0.25">
      <c r="A581" s="306">
        <v>22302059</v>
      </c>
      <c r="B581" s="296">
        <v>3</v>
      </c>
      <c r="C581" s="306" t="s">
        <v>1228</v>
      </c>
      <c r="D581" s="306" t="s">
        <v>262</v>
      </c>
      <c r="E581" s="306" t="s">
        <v>667</v>
      </c>
    </row>
    <row r="582" spans="1:5" x14ac:dyDescent="0.25">
      <c r="A582" s="306">
        <v>22302045</v>
      </c>
      <c r="B582" s="296">
        <v>3</v>
      </c>
      <c r="C582" s="306" t="s">
        <v>1228</v>
      </c>
      <c r="D582" s="306" t="s">
        <v>262</v>
      </c>
      <c r="E582" s="306" t="s">
        <v>667</v>
      </c>
    </row>
    <row r="583" spans="1:5" x14ac:dyDescent="0.25">
      <c r="A583" s="306">
        <v>22302167</v>
      </c>
      <c r="B583" s="296">
        <v>3</v>
      </c>
      <c r="C583" s="306" t="s">
        <v>1229</v>
      </c>
      <c r="D583" s="306" t="s">
        <v>262</v>
      </c>
      <c r="E583" s="306" t="s">
        <v>667</v>
      </c>
    </row>
    <row r="584" spans="1:5" x14ac:dyDescent="0.25">
      <c r="A584" s="306">
        <v>22302062</v>
      </c>
      <c r="B584" s="296">
        <v>3</v>
      </c>
      <c r="C584" s="306" t="s">
        <v>1229</v>
      </c>
      <c r="D584" s="306" t="s">
        <v>262</v>
      </c>
      <c r="E584" s="306" t="s">
        <v>667</v>
      </c>
    </row>
    <row r="585" spans="1:5" x14ac:dyDescent="0.25">
      <c r="A585" s="306">
        <v>22302171</v>
      </c>
      <c r="B585" s="296">
        <v>3</v>
      </c>
      <c r="C585" s="306" t="s">
        <v>1229</v>
      </c>
      <c r="D585" s="306" t="s">
        <v>262</v>
      </c>
      <c r="E585" s="306" t="s">
        <v>667</v>
      </c>
    </row>
    <row r="586" spans="1:5" x14ac:dyDescent="0.25">
      <c r="A586" s="306">
        <v>22302067</v>
      </c>
      <c r="B586" s="296">
        <v>3</v>
      </c>
      <c r="C586" s="306" t="s">
        <v>1229</v>
      </c>
      <c r="D586" s="306" t="s">
        <v>262</v>
      </c>
      <c r="E586" s="306" t="s">
        <v>667</v>
      </c>
    </row>
    <row r="587" spans="1:5" x14ac:dyDescent="0.25">
      <c r="A587" s="306">
        <v>22302079</v>
      </c>
      <c r="B587" s="296">
        <v>3</v>
      </c>
      <c r="C587" s="306" t="s">
        <v>1229</v>
      </c>
      <c r="D587" s="306" t="s">
        <v>262</v>
      </c>
      <c r="E587" s="306" t="s">
        <v>667</v>
      </c>
    </row>
    <row r="588" spans="1:5" x14ac:dyDescent="0.25">
      <c r="A588" s="306">
        <v>22302098</v>
      </c>
      <c r="B588" s="296">
        <v>3</v>
      </c>
      <c r="C588" s="306" t="s">
        <v>1229</v>
      </c>
      <c r="D588" s="306" t="s">
        <v>262</v>
      </c>
      <c r="E588" s="306" t="s">
        <v>667</v>
      </c>
    </row>
    <row r="589" spans="1:5" x14ac:dyDescent="0.25">
      <c r="A589" s="306">
        <v>22302193</v>
      </c>
      <c r="B589" s="296">
        <v>3</v>
      </c>
      <c r="C589" s="306" t="s">
        <v>1229</v>
      </c>
      <c r="D589" s="306" t="s">
        <v>262</v>
      </c>
      <c r="E589" s="306" t="s">
        <v>667</v>
      </c>
    </row>
    <row r="590" spans="1:5" x14ac:dyDescent="0.25">
      <c r="A590" s="306">
        <v>21302021</v>
      </c>
      <c r="B590" s="296">
        <v>3</v>
      </c>
      <c r="C590" s="306" t="s">
        <v>1229</v>
      </c>
      <c r="D590" s="306" t="s">
        <v>262</v>
      </c>
      <c r="E590" s="306" t="s">
        <v>667</v>
      </c>
    </row>
    <row r="591" spans="1:5" x14ac:dyDescent="0.25">
      <c r="A591" s="306">
        <v>22302073</v>
      </c>
      <c r="B591" s="296">
        <v>3</v>
      </c>
      <c r="C591" s="306" t="s">
        <v>1229</v>
      </c>
      <c r="D591" s="306" t="s">
        <v>262</v>
      </c>
      <c r="E591" s="306" t="s">
        <v>667</v>
      </c>
    </row>
    <row r="592" spans="1:5" x14ac:dyDescent="0.25">
      <c r="A592" s="306">
        <v>22302124</v>
      </c>
      <c r="B592" s="296">
        <v>3</v>
      </c>
      <c r="C592" s="306" t="s">
        <v>1229</v>
      </c>
      <c r="D592" s="306" t="s">
        <v>262</v>
      </c>
      <c r="E592" s="306" t="s">
        <v>667</v>
      </c>
    </row>
    <row r="593" spans="1:5" x14ac:dyDescent="0.25">
      <c r="A593" s="306">
        <v>22302080</v>
      </c>
      <c r="B593" s="296">
        <v>3</v>
      </c>
      <c r="C593" s="306" t="s">
        <v>1229</v>
      </c>
      <c r="D593" s="306" t="s">
        <v>262</v>
      </c>
      <c r="E593" s="306" t="s">
        <v>667</v>
      </c>
    </row>
    <row r="594" spans="1:5" x14ac:dyDescent="0.25">
      <c r="A594" s="306">
        <v>21302143</v>
      </c>
      <c r="B594" s="296">
        <v>3</v>
      </c>
      <c r="C594" s="306" t="s">
        <v>1229</v>
      </c>
      <c r="D594" s="306" t="s">
        <v>262</v>
      </c>
      <c r="E594" s="306" t="s">
        <v>667</v>
      </c>
    </row>
    <row r="595" spans="1:5" x14ac:dyDescent="0.25">
      <c r="A595" s="306">
        <v>20302046</v>
      </c>
      <c r="B595" s="296">
        <v>3</v>
      </c>
      <c r="C595" s="306" t="s">
        <v>1229</v>
      </c>
      <c r="D595" s="306" t="s">
        <v>262</v>
      </c>
      <c r="E595" s="306" t="s">
        <v>667</v>
      </c>
    </row>
    <row r="596" spans="1:5" x14ac:dyDescent="0.25">
      <c r="A596" s="306">
        <v>22302126</v>
      </c>
      <c r="B596" s="296">
        <v>3</v>
      </c>
      <c r="C596" s="306" t="s">
        <v>1229</v>
      </c>
      <c r="D596" s="306" t="s">
        <v>262</v>
      </c>
      <c r="E596" s="306" t="s">
        <v>667</v>
      </c>
    </row>
    <row r="597" spans="1:5" x14ac:dyDescent="0.25">
      <c r="A597" s="306">
        <v>21302020</v>
      </c>
      <c r="B597" s="296">
        <v>3</v>
      </c>
      <c r="C597" s="306" t="s">
        <v>1229</v>
      </c>
      <c r="D597" s="306" t="s">
        <v>262</v>
      </c>
      <c r="E597" s="306" t="s">
        <v>667</v>
      </c>
    </row>
    <row r="598" spans="1:5" x14ac:dyDescent="0.25">
      <c r="A598" s="306">
        <v>22302206</v>
      </c>
      <c r="B598" s="296">
        <v>3</v>
      </c>
      <c r="C598" s="306" t="s">
        <v>1229</v>
      </c>
      <c r="D598" s="306" t="s">
        <v>262</v>
      </c>
      <c r="E598" s="306" t="s">
        <v>667</v>
      </c>
    </row>
    <row r="599" spans="1:5" x14ac:dyDescent="0.25">
      <c r="A599" s="306">
        <v>22302184</v>
      </c>
      <c r="B599" s="296">
        <v>3</v>
      </c>
      <c r="C599" s="306" t="s">
        <v>1229</v>
      </c>
      <c r="D599" s="306" t="s">
        <v>262</v>
      </c>
      <c r="E599" s="306" t="s">
        <v>667</v>
      </c>
    </row>
    <row r="600" spans="1:5" x14ac:dyDescent="0.25">
      <c r="A600" s="306">
        <v>22302116</v>
      </c>
      <c r="B600" s="296">
        <v>3</v>
      </c>
      <c r="C600" s="306" t="s">
        <v>1229</v>
      </c>
      <c r="D600" s="306" t="s">
        <v>262</v>
      </c>
      <c r="E600" s="306" t="s">
        <v>667</v>
      </c>
    </row>
    <row r="601" spans="1:5" x14ac:dyDescent="0.25">
      <c r="A601" s="306">
        <v>22302104</v>
      </c>
      <c r="B601" s="296">
        <v>3</v>
      </c>
      <c r="C601" s="306" t="s">
        <v>1230</v>
      </c>
      <c r="D601" s="306" t="s">
        <v>263</v>
      </c>
      <c r="E601" s="306" t="s">
        <v>667</v>
      </c>
    </row>
    <row r="602" spans="1:5" x14ac:dyDescent="0.25">
      <c r="A602" s="306">
        <v>22302060</v>
      </c>
      <c r="B602" s="296">
        <v>3</v>
      </c>
      <c r="C602" s="306" t="s">
        <v>1230</v>
      </c>
      <c r="D602" s="306" t="s">
        <v>263</v>
      </c>
      <c r="E602" s="306" t="s">
        <v>667</v>
      </c>
    </row>
    <row r="603" spans="1:5" x14ac:dyDescent="0.25">
      <c r="A603" s="306">
        <v>22302173</v>
      </c>
      <c r="B603" s="296">
        <v>3</v>
      </c>
      <c r="C603" s="306" t="s">
        <v>1230</v>
      </c>
      <c r="D603" s="306" t="s">
        <v>263</v>
      </c>
      <c r="E603" s="306" t="s">
        <v>667</v>
      </c>
    </row>
    <row r="604" spans="1:5" x14ac:dyDescent="0.25">
      <c r="A604" s="306">
        <v>19302178</v>
      </c>
      <c r="B604" s="296">
        <v>3</v>
      </c>
      <c r="C604" s="306" t="s">
        <v>1230</v>
      </c>
      <c r="D604" s="306" t="s">
        <v>263</v>
      </c>
      <c r="E604" s="306" t="s">
        <v>667</v>
      </c>
    </row>
    <row r="605" spans="1:5" x14ac:dyDescent="0.25">
      <c r="A605" s="306">
        <v>22302202</v>
      </c>
      <c r="B605" s="296">
        <v>3</v>
      </c>
      <c r="C605" s="306" t="s">
        <v>1230</v>
      </c>
      <c r="D605" s="306" t="s">
        <v>263</v>
      </c>
      <c r="E605" s="306" t="s">
        <v>667</v>
      </c>
    </row>
    <row r="606" spans="1:5" x14ac:dyDescent="0.25">
      <c r="A606" s="306">
        <v>22302036</v>
      </c>
      <c r="B606" s="296">
        <v>3</v>
      </c>
      <c r="C606" s="306" t="s">
        <v>1230</v>
      </c>
      <c r="D606" s="306" t="s">
        <v>263</v>
      </c>
      <c r="E606" s="306" t="s">
        <v>667</v>
      </c>
    </row>
    <row r="607" spans="1:5" x14ac:dyDescent="0.25">
      <c r="A607" s="306">
        <v>22302155</v>
      </c>
      <c r="B607" s="296">
        <v>3</v>
      </c>
      <c r="C607" s="306" t="s">
        <v>1230</v>
      </c>
      <c r="D607" s="306" t="s">
        <v>263</v>
      </c>
      <c r="E607" s="306" t="s">
        <v>667</v>
      </c>
    </row>
    <row r="608" spans="1:5" x14ac:dyDescent="0.25">
      <c r="A608" s="306">
        <v>21302077</v>
      </c>
      <c r="B608" s="296">
        <v>3</v>
      </c>
      <c r="C608" s="306" t="s">
        <v>1230</v>
      </c>
      <c r="D608" s="306" t="s">
        <v>263</v>
      </c>
      <c r="E608" s="306" t="s">
        <v>667</v>
      </c>
    </row>
    <row r="609" spans="1:5" x14ac:dyDescent="0.25">
      <c r="A609" s="306">
        <v>22302091</v>
      </c>
      <c r="B609" s="296">
        <v>3</v>
      </c>
      <c r="C609" s="306" t="s">
        <v>1230</v>
      </c>
      <c r="D609" s="306" t="s">
        <v>263</v>
      </c>
      <c r="E609" s="306" t="s">
        <v>667</v>
      </c>
    </row>
    <row r="610" spans="1:5" x14ac:dyDescent="0.25">
      <c r="A610" s="306">
        <v>21302118</v>
      </c>
      <c r="B610" s="296">
        <v>3</v>
      </c>
      <c r="C610" s="306" t="s">
        <v>1230</v>
      </c>
      <c r="D610" s="306" t="s">
        <v>263</v>
      </c>
      <c r="E610" s="306" t="s">
        <v>667</v>
      </c>
    </row>
    <row r="611" spans="1:5" x14ac:dyDescent="0.25">
      <c r="A611" s="306">
        <v>22302048</v>
      </c>
      <c r="B611" s="296">
        <v>3</v>
      </c>
      <c r="C611" s="306" t="s">
        <v>1230</v>
      </c>
      <c r="D611" s="306" t="s">
        <v>263</v>
      </c>
      <c r="E611" s="306" t="s">
        <v>667</v>
      </c>
    </row>
    <row r="612" spans="1:5" x14ac:dyDescent="0.25">
      <c r="A612" s="306">
        <v>22302148</v>
      </c>
      <c r="B612" s="296">
        <v>3</v>
      </c>
      <c r="C612" s="306" t="s">
        <v>1230</v>
      </c>
      <c r="D612" s="306" t="s">
        <v>263</v>
      </c>
      <c r="E612" s="306" t="s">
        <v>667</v>
      </c>
    </row>
    <row r="613" spans="1:5" x14ac:dyDescent="0.25">
      <c r="A613" s="306">
        <v>22302150</v>
      </c>
      <c r="B613" s="296">
        <v>3</v>
      </c>
      <c r="C613" s="306" t="s">
        <v>1230</v>
      </c>
      <c r="D613" s="306" t="s">
        <v>263</v>
      </c>
      <c r="E613" s="306" t="s">
        <v>667</v>
      </c>
    </row>
    <row r="614" spans="1:5" x14ac:dyDescent="0.25">
      <c r="A614" s="306">
        <v>22302011</v>
      </c>
      <c r="B614" s="296">
        <v>3</v>
      </c>
      <c r="C614" s="306" t="s">
        <v>1230</v>
      </c>
      <c r="D614" s="306" t="s">
        <v>263</v>
      </c>
      <c r="E614" s="306" t="s">
        <v>667</v>
      </c>
    </row>
    <row r="615" spans="1:5" x14ac:dyDescent="0.25">
      <c r="A615" s="306">
        <v>22302107</v>
      </c>
      <c r="B615" s="296">
        <v>3</v>
      </c>
      <c r="C615" s="306" t="s">
        <v>1230</v>
      </c>
      <c r="D615" s="306" t="s">
        <v>263</v>
      </c>
      <c r="E615" s="306" t="s">
        <v>667</v>
      </c>
    </row>
    <row r="616" spans="1:5" x14ac:dyDescent="0.25">
      <c r="A616" s="306">
        <v>22302129</v>
      </c>
      <c r="B616" s="296">
        <v>3</v>
      </c>
      <c r="C616" s="306" t="s">
        <v>1231</v>
      </c>
      <c r="D616" s="306" t="s">
        <v>263</v>
      </c>
      <c r="E616" s="306" t="s">
        <v>667</v>
      </c>
    </row>
    <row r="617" spans="1:5" x14ac:dyDescent="0.25">
      <c r="A617" s="306">
        <v>20302125</v>
      </c>
      <c r="B617" s="296">
        <v>3</v>
      </c>
      <c r="C617" s="306" t="s">
        <v>1231</v>
      </c>
      <c r="D617" s="306" t="s">
        <v>263</v>
      </c>
      <c r="E617" s="306" t="s">
        <v>667</v>
      </c>
    </row>
    <row r="618" spans="1:5" x14ac:dyDescent="0.25">
      <c r="A618" s="306">
        <v>22302140</v>
      </c>
      <c r="B618" s="296">
        <v>3</v>
      </c>
      <c r="C618" s="306" t="s">
        <v>1231</v>
      </c>
      <c r="D618" s="306" t="s">
        <v>263</v>
      </c>
      <c r="E618" s="306" t="s">
        <v>667</v>
      </c>
    </row>
    <row r="619" spans="1:5" x14ac:dyDescent="0.25">
      <c r="A619" s="306">
        <v>22302005</v>
      </c>
      <c r="B619" s="296">
        <v>3</v>
      </c>
      <c r="C619" s="306" t="s">
        <v>1231</v>
      </c>
      <c r="D619" s="306" t="s">
        <v>263</v>
      </c>
      <c r="E619" s="306" t="s">
        <v>667</v>
      </c>
    </row>
    <row r="620" spans="1:5" x14ac:dyDescent="0.25">
      <c r="A620" s="306">
        <v>22302197</v>
      </c>
      <c r="B620" s="296">
        <v>3</v>
      </c>
      <c r="C620" s="306" t="s">
        <v>1231</v>
      </c>
      <c r="D620" s="306" t="s">
        <v>263</v>
      </c>
      <c r="E620" s="306" t="s">
        <v>667</v>
      </c>
    </row>
    <row r="621" spans="1:5" x14ac:dyDescent="0.25">
      <c r="A621" s="306">
        <v>22302144</v>
      </c>
      <c r="B621" s="296">
        <v>3</v>
      </c>
      <c r="C621" s="306" t="s">
        <v>1231</v>
      </c>
      <c r="D621" s="306" t="s">
        <v>263</v>
      </c>
      <c r="E621" s="306" t="s">
        <v>667</v>
      </c>
    </row>
    <row r="622" spans="1:5" x14ac:dyDescent="0.25">
      <c r="A622" s="306">
        <v>22302039</v>
      </c>
      <c r="B622" s="296">
        <v>3</v>
      </c>
      <c r="C622" s="306" t="s">
        <v>1231</v>
      </c>
      <c r="D622" s="306" t="s">
        <v>263</v>
      </c>
      <c r="E622" s="306" t="s">
        <v>667</v>
      </c>
    </row>
    <row r="623" spans="1:5" x14ac:dyDescent="0.25">
      <c r="A623" s="306">
        <v>22302008</v>
      </c>
      <c r="B623" s="296">
        <v>3</v>
      </c>
      <c r="C623" s="306" t="s">
        <v>1231</v>
      </c>
      <c r="D623" s="306" t="s">
        <v>263</v>
      </c>
      <c r="E623" s="306" t="s">
        <v>667</v>
      </c>
    </row>
    <row r="624" spans="1:5" x14ac:dyDescent="0.25">
      <c r="A624" s="306">
        <v>20302106</v>
      </c>
      <c r="B624" s="296">
        <v>3</v>
      </c>
      <c r="C624" s="306" t="s">
        <v>1231</v>
      </c>
      <c r="D624" s="306" t="s">
        <v>263</v>
      </c>
      <c r="E624" s="306" t="s">
        <v>667</v>
      </c>
    </row>
    <row r="625" spans="1:5" x14ac:dyDescent="0.25">
      <c r="A625" s="306">
        <v>22302172</v>
      </c>
      <c r="B625" s="296">
        <v>3</v>
      </c>
      <c r="C625" s="306" t="s">
        <v>1231</v>
      </c>
      <c r="D625" s="306" t="s">
        <v>263</v>
      </c>
      <c r="E625" s="306" t="s">
        <v>667</v>
      </c>
    </row>
    <row r="626" spans="1:5" x14ac:dyDescent="0.25">
      <c r="A626" s="306">
        <v>22302169</v>
      </c>
      <c r="B626" s="296">
        <v>3</v>
      </c>
      <c r="C626" s="306" t="s">
        <v>1231</v>
      </c>
      <c r="D626" s="306" t="s">
        <v>263</v>
      </c>
      <c r="E626" s="306" t="s">
        <v>667</v>
      </c>
    </row>
    <row r="627" spans="1:5" x14ac:dyDescent="0.25">
      <c r="A627" s="306">
        <v>22302093</v>
      </c>
      <c r="B627" s="296">
        <v>3</v>
      </c>
      <c r="C627" s="306" t="s">
        <v>1231</v>
      </c>
      <c r="D627" s="306" t="s">
        <v>263</v>
      </c>
      <c r="E627" s="306" t="s">
        <v>667</v>
      </c>
    </row>
    <row r="628" spans="1:5" x14ac:dyDescent="0.25">
      <c r="A628" s="306">
        <v>22302159</v>
      </c>
      <c r="B628" s="296">
        <v>3</v>
      </c>
      <c r="C628" s="306" t="s">
        <v>1231</v>
      </c>
      <c r="D628" s="306" t="s">
        <v>263</v>
      </c>
      <c r="E628" s="306" t="s">
        <v>667</v>
      </c>
    </row>
    <row r="629" spans="1:5" x14ac:dyDescent="0.25">
      <c r="A629" s="306">
        <v>22302209</v>
      </c>
      <c r="B629" s="296">
        <v>3</v>
      </c>
      <c r="C629" s="306" t="s">
        <v>1231</v>
      </c>
      <c r="D629" s="306" t="s">
        <v>263</v>
      </c>
      <c r="E629" s="306" t="s">
        <v>667</v>
      </c>
    </row>
    <row r="630" spans="1:5" x14ac:dyDescent="0.25">
      <c r="A630" s="306">
        <v>22302083</v>
      </c>
      <c r="B630" s="296">
        <v>3</v>
      </c>
      <c r="C630" s="306" t="s">
        <v>1231</v>
      </c>
      <c r="D630" s="306" t="s">
        <v>263</v>
      </c>
      <c r="E630" s="306" t="s">
        <v>667</v>
      </c>
    </row>
    <row r="631" spans="1:5" x14ac:dyDescent="0.25">
      <c r="A631" s="306">
        <v>22302109</v>
      </c>
      <c r="B631" s="296">
        <v>3</v>
      </c>
      <c r="C631" s="306" t="s">
        <v>1231</v>
      </c>
      <c r="D631" s="306" t="s">
        <v>263</v>
      </c>
      <c r="E631" s="306" t="s">
        <v>667</v>
      </c>
    </row>
    <row r="632" spans="1:5" x14ac:dyDescent="0.25">
      <c r="A632" s="306">
        <v>22302069</v>
      </c>
      <c r="B632" s="296">
        <v>3</v>
      </c>
      <c r="C632" s="306" t="s">
        <v>1231</v>
      </c>
      <c r="D632" s="306" t="s">
        <v>263</v>
      </c>
      <c r="E632" s="306" t="s">
        <v>667</v>
      </c>
    </row>
    <row r="633" spans="1:5" x14ac:dyDescent="0.25">
      <c r="A633" s="306">
        <v>22302086</v>
      </c>
      <c r="B633" s="296">
        <v>3</v>
      </c>
      <c r="C633" s="306" t="s">
        <v>1231</v>
      </c>
      <c r="D633" s="306" t="s">
        <v>263</v>
      </c>
      <c r="E633" s="306" t="s">
        <v>667</v>
      </c>
    </row>
    <row r="634" spans="1:5" x14ac:dyDescent="0.25">
      <c r="A634" s="306">
        <v>22302154</v>
      </c>
      <c r="B634" s="296">
        <v>3</v>
      </c>
      <c r="C634" s="306" t="s">
        <v>1231</v>
      </c>
      <c r="D634" s="306" t="s">
        <v>263</v>
      </c>
      <c r="E634" s="306" t="s">
        <v>667</v>
      </c>
    </row>
    <row r="635" spans="1:5" x14ac:dyDescent="0.25">
      <c r="A635" s="306">
        <v>22302056</v>
      </c>
      <c r="B635" s="296">
        <v>3</v>
      </c>
      <c r="C635" s="306" t="s">
        <v>1231</v>
      </c>
      <c r="D635" s="306" t="s">
        <v>263</v>
      </c>
      <c r="E635" s="306" t="s">
        <v>667</v>
      </c>
    </row>
    <row r="636" spans="1:5" x14ac:dyDescent="0.25">
      <c r="A636" s="306">
        <v>22302120</v>
      </c>
      <c r="B636" s="296">
        <v>3</v>
      </c>
      <c r="C636" s="306" t="s">
        <v>1231</v>
      </c>
      <c r="D636" s="306" t="s">
        <v>263</v>
      </c>
      <c r="E636" s="306" t="s">
        <v>667</v>
      </c>
    </row>
    <row r="637" spans="1:5" x14ac:dyDescent="0.25">
      <c r="A637" s="306">
        <v>22308229</v>
      </c>
      <c r="B637" s="296">
        <v>3</v>
      </c>
      <c r="C637" s="306" t="s">
        <v>1232</v>
      </c>
      <c r="D637" s="306" t="s">
        <v>262</v>
      </c>
      <c r="E637" s="306" t="s">
        <v>677</v>
      </c>
    </row>
    <row r="638" spans="1:5" x14ac:dyDescent="0.25">
      <c r="A638" s="306">
        <v>22308214</v>
      </c>
      <c r="B638" s="296">
        <v>3</v>
      </c>
      <c r="C638" s="306" t="s">
        <v>1232</v>
      </c>
      <c r="D638" s="306" t="s">
        <v>262</v>
      </c>
      <c r="E638" s="306" t="s">
        <v>677</v>
      </c>
    </row>
    <row r="639" spans="1:5" x14ac:dyDescent="0.25">
      <c r="A639" s="306">
        <v>22308298</v>
      </c>
      <c r="B639" s="296">
        <v>3</v>
      </c>
      <c r="C639" s="306" t="s">
        <v>1232</v>
      </c>
      <c r="D639" s="306" t="s">
        <v>262</v>
      </c>
      <c r="E639" s="306" t="s">
        <v>677</v>
      </c>
    </row>
    <row r="640" spans="1:5" x14ac:dyDescent="0.25">
      <c r="A640" s="306">
        <v>22308004</v>
      </c>
      <c r="B640" s="296">
        <v>3</v>
      </c>
      <c r="C640" s="306" t="s">
        <v>1232</v>
      </c>
      <c r="D640" s="306" t="s">
        <v>262</v>
      </c>
      <c r="E640" s="306" t="s">
        <v>677</v>
      </c>
    </row>
    <row r="641" spans="1:5" x14ac:dyDescent="0.25">
      <c r="A641" s="306">
        <v>22308304</v>
      </c>
      <c r="B641" s="296">
        <v>3</v>
      </c>
      <c r="C641" s="306" t="s">
        <v>1232</v>
      </c>
      <c r="D641" s="306" t="s">
        <v>262</v>
      </c>
      <c r="E641" s="306" t="s">
        <v>677</v>
      </c>
    </row>
    <row r="642" spans="1:5" x14ac:dyDescent="0.25">
      <c r="A642" s="306">
        <v>22308237</v>
      </c>
      <c r="B642" s="296">
        <v>3</v>
      </c>
      <c r="C642" s="306" t="s">
        <v>1232</v>
      </c>
      <c r="D642" s="306" t="s">
        <v>262</v>
      </c>
      <c r="E642" s="306" t="s">
        <v>677</v>
      </c>
    </row>
    <row r="643" spans="1:5" x14ac:dyDescent="0.25">
      <c r="A643" s="306">
        <v>22308232</v>
      </c>
      <c r="B643" s="296">
        <v>3</v>
      </c>
      <c r="C643" s="306" t="s">
        <v>1232</v>
      </c>
      <c r="D643" s="306" t="s">
        <v>262</v>
      </c>
      <c r="E643" s="306" t="s">
        <v>677</v>
      </c>
    </row>
    <row r="644" spans="1:5" x14ac:dyDescent="0.25">
      <c r="A644" s="306">
        <v>22308334</v>
      </c>
      <c r="B644" s="296">
        <v>3</v>
      </c>
      <c r="C644" s="306" t="s">
        <v>1232</v>
      </c>
      <c r="D644" s="306" t="s">
        <v>262</v>
      </c>
      <c r="E644" s="306" t="s">
        <v>677</v>
      </c>
    </row>
    <row r="645" spans="1:5" x14ac:dyDescent="0.25">
      <c r="A645" s="306">
        <v>22308213</v>
      </c>
      <c r="B645" s="296">
        <v>3</v>
      </c>
      <c r="C645" s="306" t="s">
        <v>1232</v>
      </c>
      <c r="D645" s="306" t="s">
        <v>262</v>
      </c>
      <c r="E645" s="306" t="s">
        <v>677</v>
      </c>
    </row>
    <row r="646" spans="1:5" x14ac:dyDescent="0.25">
      <c r="A646" s="306">
        <v>22308264</v>
      </c>
      <c r="B646" s="296">
        <v>3</v>
      </c>
      <c r="C646" s="306" t="s">
        <v>1232</v>
      </c>
      <c r="D646" s="306" t="s">
        <v>262</v>
      </c>
      <c r="E646" s="306" t="s">
        <v>677</v>
      </c>
    </row>
    <row r="647" spans="1:5" x14ac:dyDescent="0.25">
      <c r="A647" s="306">
        <v>22308374</v>
      </c>
      <c r="B647" s="296">
        <v>3</v>
      </c>
      <c r="C647" s="306" t="s">
        <v>1232</v>
      </c>
      <c r="D647" s="306" t="s">
        <v>262</v>
      </c>
      <c r="E647" s="306" t="s">
        <v>677</v>
      </c>
    </row>
    <row r="648" spans="1:5" x14ac:dyDescent="0.25">
      <c r="A648" s="306">
        <v>22308399</v>
      </c>
      <c r="B648" s="296">
        <v>3</v>
      </c>
      <c r="C648" s="306" t="s">
        <v>1232</v>
      </c>
      <c r="D648" s="306" t="s">
        <v>262</v>
      </c>
      <c r="E648" s="306" t="s">
        <v>677</v>
      </c>
    </row>
    <row r="649" spans="1:5" x14ac:dyDescent="0.25">
      <c r="A649" s="306">
        <v>22308223</v>
      </c>
      <c r="B649" s="296">
        <v>3</v>
      </c>
      <c r="C649" s="306" t="s">
        <v>1232</v>
      </c>
      <c r="D649" s="306" t="s">
        <v>262</v>
      </c>
      <c r="E649" s="306" t="s">
        <v>677</v>
      </c>
    </row>
    <row r="650" spans="1:5" x14ac:dyDescent="0.25">
      <c r="A650" s="306">
        <v>22308249</v>
      </c>
      <c r="B650" s="296">
        <v>3</v>
      </c>
      <c r="C650" s="306" t="s">
        <v>1232</v>
      </c>
      <c r="D650" s="306" t="s">
        <v>262</v>
      </c>
      <c r="E650" s="306" t="s">
        <v>677</v>
      </c>
    </row>
    <row r="651" spans="1:5" x14ac:dyDescent="0.25">
      <c r="A651" s="306">
        <v>22308186</v>
      </c>
      <c r="B651" s="296">
        <v>3</v>
      </c>
      <c r="C651" s="306" t="s">
        <v>1232</v>
      </c>
      <c r="D651" s="306" t="s">
        <v>262</v>
      </c>
      <c r="E651" s="306" t="s">
        <v>677</v>
      </c>
    </row>
    <row r="652" spans="1:5" x14ac:dyDescent="0.25">
      <c r="A652" s="306">
        <v>22308900</v>
      </c>
      <c r="B652" s="296">
        <v>3</v>
      </c>
      <c r="C652" s="306" t="s">
        <v>1232</v>
      </c>
      <c r="D652" s="306" t="s">
        <v>262</v>
      </c>
      <c r="E652" s="306" t="s">
        <v>677</v>
      </c>
    </row>
    <row r="653" spans="1:5" x14ac:dyDescent="0.25">
      <c r="A653" s="306">
        <v>22308191</v>
      </c>
      <c r="B653" s="296">
        <v>3</v>
      </c>
      <c r="C653" s="306" t="s">
        <v>1233</v>
      </c>
      <c r="D653" s="306" t="s">
        <v>262</v>
      </c>
      <c r="E653" s="306" t="s">
        <v>677</v>
      </c>
    </row>
    <row r="654" spans="1:5" x14ac:dyDescent="0.25">
      <c r="A654" s="306">
        <v>22308010</v>
      </c>
      <c r="B654" s="296">
        <v>3</v>
      </c>
      <c r="C654" s="306" t="s">
        <v>1233</v>
      </c>
      <c r="D654" s="306" t="s">
        <v>262</v>
      </c>
      <c r="E654" s="306" t="s">
        <v>677</v>
      </c>
    </row>
    <row r="655" spans="1:5" x14ac:dyDescent="0.25">
      <c r="A655" s="306">
        <v>22308008</v>
      </c>
      <c r="B655" s="296">
        <v>3</v>
      </c>
      <c r="C655" s="306" t="s">
        <v>1233</v>
      </c>
      <c r="D655" s="306" t="s">
        <v>262</v>
      </c>
      <c r="E655" s="306" t="s">
        <v>677</v>
      </c>
    </row>
    <row r="656" spans="1:5" x14ac:dyDescent="0.25">
      <c r="A656" s="306">
        <v>22308280</v>
      </c>
      <c r="B656" s="296">
        <v>3</v>
      </c>
      <c r="C656" s="306" t="s">
        <v>1233</v>
      </c>
      <c r="D656" s="306" t="s">
        <v>262</v>
      </c>
      <c r="E656" s="306" t="s">
        <v>677</v>
      </c>
    </row>
    <row r="657" spans="1:5" x14ac:dyDescent="0.25">
      <c r="A657" s="306">
        <v>22308185</v>
      </c>
      <c r="B657" s="296">
        <v>3</v>
      </c>
      <c r="C657" s="306" t="s">
        <v>1233</v>
      </c>
      <c r="D657" s="306" t="s">
        <v>262</v>
      </c>
      <c r="E657" s="306" t="s">
        <v>677</v>
      </c>
    </row>
    <row r="658" spans="1:5" x14ac:dyDescent="0.25">
      <c r="A658" s="306">
        <v>22308227</v>
      </c>
      <c r="B658" s="296">
        <v>3</v>
      </c>
      <c r="C658" s="306" t="s">
        <v>1233</v>
      </c>
      <c r="D658" s="306" t="s">
        <v>262</v>
      </c>
      <c r="E658" s="306" t="s">
        <v>677</v>
      </c>
    </row>
    <row r="659" spans="1:5" x14ac:dyDescent="0.25">
      <c r="A659" s="306">
        <v>22308211</v>
      </c>
      <c r="B659" s="296">
        <v>3</v>
      </c>
      <c r="C659" s="306" t="s">
        <v>1233</v>
      </c>
      <c r="D659" s="306" t="s">
        <v>262</v>
      </c>
      <c r="E659" s="306" t="s">
        <v>677</v>
      </c>
    </row>
    <row r="660" spans="1:5" x14ac:dyDescent="0.25">
      <c r="A660" s="306">
        <v>22308366</v>
      </c>
      <c r="B660" s="296">
        <v>3</v>
      </c>
      <c r="C660" s="306" t="s">
        <v>1233</v>
      </c>
      <c r="D660" s="306" t="s">
        <v>262</v>
      </c>
      <c r="E660" s="306" t="s">
        <v>677</v>
      </c>
    </row>
    <row r="661" spans="1:5" x14ac:dyDescent="0.25">
      <c r="A661" s="306">
        <v>22308247</v>
      </c>
      <c r="B661" s="296">
        <v>3</v>
      </c>
      <c r="C661" s="306" t="s">
        <v>1233</v>
      </c>
      <c r="D661" s="306" t="s">
        <v>262</v>
      </c>
      <c r="E661" s="306" t="s">
        <v>677</v>
      </c>
    </row>
    <row r="662" spans="1:5" x14ac:dyDescent="0.25">
      <c r="A662" s="306">
        <v>22308246</v>
      </c>
      <c r="B662" s="296">
        <v>3</v>
      </c>
      <c r="C662" s="306" t="s">
        <v>1233</v>
      </c>
      <c r="D662" s="306" t="s">
        <v>262</v>
      </c>
      <c r="E662" s="306" t="s">
        <v>677</v>
      </c>
    </row>
    <row r="663" spans="1:5" x14ac:dyDescent="0.25">
      <c r="A663" s="306">
        <v>20308084</v>
      </c>
      <c r="B663" s="296">
        <v>3</v>
      </c>
      <c r="C663" s="306" t="s">
        <v>1233</v>
      </c>
      <c r="D663" s="306" t="s">
        <v>262</v>
      </c>
      <c r="E663" s="306" t="s">
        <v>677</v>
      </c>
    </row>
    <row r="664" spans="1:5" x14ac:dyDescent="0.25">
      <c r="A664" s="306">
        <v>22308199</v>
      </c>
      <c r="B664" s="296">
        <v>3</v>
      </c>
      <c r="C664" s="306" t="s">
        <v>1233</v>
      </c>
      <c r="D664" s="306" t="s">
        <v>262</v>
      </c>
      <c r="E664" s="306" t="s">
        <v>677</v>
      </c>
    </row>
    <row r="665" spans="1:5" x14ac:dyDescent="0.25">
      <c r="A665" s="306">
        <v>22308260</v>
      </c>
      <c r="B665" s="296">
        <v>3</v>
      </c>
      <c r="C665" s="306" t="s">
        <v>1233</v>
      </c>
      <c r="D665" s="306" t="s">
        <v>262</v>
      </c>
      <c r="E665" s="306" t="s">
        <v>677</v>
      </c>
    </row>
    <row r="666" spans="1:5" x14ac:dyDescent="0.25">
      <c r="A666" s="306">
        <v>22308192</v>
      </c>
      <c r="B666" s="296">
        <v>3</v>
      </c>
      <c r="C666" s="306" t="s">
        <v>1233</v>
      </c>
      <c r="D666" s="306" t="s">
        <v>262</v>
      </c>
      <c r="E666" s="306" t="s">
        <v>677</v>
      </c>
    </row>
    <row r="667" spans="1:5" x14ac:dyDescent="0.25">
      <c r="A667" s="306">
        <v>21308141</v>
      </c>
      <c r="B667" s="296">
        <v>3</v>
      </c>
      <c r="C667" s="306" t="s">
        <v>1233</v>
      </c>
      <c r="D667" s="306" t="s">
        <v>262</v>
      </c>
      <c r="E667" s="306" t="s">
        <v>677</v>
      </c>
    </row>
    <row r="668" spans="1:5" x14ac:dyDescent="0.25">
      <c r="A668" s="306">
        <v>22308195</v>
      </c>
      <c r="B668" s="296">
        <v>3</v>
      </c>
      <c r="C668" s="306" t="s">
        <v>1234</v>
      </c>
      <c r="D668" s="306" t="s">
        <v>262</v>
      </c>
      <c r="E668" s="306" t="s">
        <v>677</v>
      </c>
    </row>
    <row r="669" spans="1:5" x14ac:dyDescent="0.25">
      <c r="A669" s="306">
        <v>22308202</v>
      </c>
      <c r="B669" s="296">
        <v>3</v>
      </c>
      <c r="C669" s="306" t="s">
        <v>1234</v>
      </c>
      <c r="D669" s="306" t="s">
        <v>262</v>
      </c>
      <c r="E669" s="306" t="s">
        <v>677</v>
      </c>
    </row>
    <row r="670" spans="1:5" x14ac:dyDescent="0.25">
      <c r="A670" s="306">
        <v>22308371</v>
      </c>
      <c r="B670" s="296">
        <v>3</v>
      </c>
      <c r="C670" s="306" t="s">
        <v>1234</v>
      </c>
      <c r="D670" s="306" t="s">
        <v>262</v>
      </c>
      <c r="E670" s="306" t="s">
        <v>677</v>
      </c>
    </row>
    <row r="671" spans="1:5" x14ac:dyDescent="0.25">
      <c r="A671" s="306">
        <v>22308204</v>
      </c>
      <c r="B671" s="296">
        <v>3</v>
      </c>
      <c r="C671" s="306" t="s">
        <v>1234</v>
      </c>
      <c r="D671" s="306" t="s">
        <v>262</v>
      </c>
      <c r="E671" s="306" t="s">
        <v>677</v>
      </c>
    </row>
    <row r="672" spans="1:5" x14ac:dyDescent="0.25">
      <c r="A672" s="306">
        <v>22308251</v>
      </c>
      <c r="B672" s="296">
        <v>3</v>
      </c>
      <c r="C672" s="306" t="s">
        <v>1234</v>
      </c>
      <c r="D672" s="306" t="s">
        <v>262</v>
      </c>
      <c r="E672" s="306" t="s">
        <v>677</v>
      </c>
    </row>
    <row r="673" spans="1:5" x14ac:dyDescent="0.25">
      <c r="A673" s="306">
        <v>22308225</v>
      </c>
      <c r="B673" s="296">
        <v>3</v>
      </c>
      <c r="C673" s="306" t="s">
        <v>1234</v>
      </c>
      <c r="D673" s="306" t="s">
        <v>262</v>
      </c>
      <c r="E673" s="306" t="s">
        <v>677</v>
      </c>
    </row>
    <row r="674" spans="1:5" x14ac:dyDescent="0.25">
      <c r="A674" s="306">
        <v>22308283</v>
      </c>
      <c r="B674" s="296">
        <v>3</v>
      </c>
      <c r="C674" s="306" t="s">
        <v>1234</v>
      </c>
      <c r="D674" s="306" t="s">
        <v>262</v>
      </c>
      <c r="E674" s="306" t="s">
        <v>677</v>
      </c>
    </row>
    <row r="675" spans="1:5" x14ac:dyDescent="0.25">
      <c r="A675" s="306">
        <v>22308220</v>
      </c>
      <c r="B675" s="296">
        <v>3</v>
      </c>
      <c r="C675" s="306" t="s">
        <v>1234</v>
      </c>
      <c r="D675" s="306" t="s">
        <v>262</v>
      </c>
      <c r="E675" s="306" t="s">
        <v>677</v>
      </c>
    </row>
    <row r="676" spans="1:5" x14ac:dyDescent="0.25">
      <c r="A676" s="306">
        <v>22308282</v>
      </c>
      <c r="B676" s="296">
        <v>3</v>
      </c>
      <c r="C676" s="306" t="s">
        <v>1234</v>
      </c>
      <c r="D676" s="306" t="s">
        <v>262</v>
      </c>
      <c r="E676" s="306" t="s">
        <v>677</v>
      </c>
    </row>
    <row r="677" spans="1:5" x14ac:dyDescent="0.25">
      <c r="A677" s="306">
        <v>22308197</v>
      </c>
      <c r="B677" s="296">
        <v>3</v>
      </c>
      <c r="C677" s="306" t="s">
        <v>1234</v>
      </c>
      <c r="D677" s="306" t="s">
        <v>262</v>
      </c>
      <c r="E677" s="306" t="s">
        <v>677</v>
      </c>
    </row>
    <row r="678" spans="1:5" x14ac:dyDescent="0.25">
      <c r="A678" s="306">
        <v>22308221</v>
      </c>
      <c r="B678" s="296">
        <v>3</v>
      </c>
      <c r="C678" s="306" t="s">
        <v>1234</v>
      </c>
      <c r="D678" s="306" t="s">
        <v>262</v>
      </c>
      <c r="E678" s="306" t="s">
        <v>677</v>
      </c>
    </row>
    <row r="679" spans="1:5" x14ac:dyDescent="0.25">
      <c r="A679" s="306">
        <v>22308346</v>
      </c>
      <c r="B679" s="296">
        <v>3</v>
      </c>
      <c r="C679" s="306" t="s">
        <v>1234</v>
      </c>
      <c r="D679" s="306" t="s">
        <v>262</v>
      </c>
      <c r="E679" s="306" t="s">
        <v>677</v>
      </c>
    </row>
    <row r="680" spans="1:5" x14ac:dyDescent="0.25">
      <c r="A680" s="306">
        <v>22308341</v>
      </c>
      <c r="B680" s="296">
        <v>3</v>
      </c>
      <c r="C680" s="306" t="s">
        <v>1234</v>
      </c>
      <c r="D680" s="306" t="s">
        <v>262</v>
      </c>
      <c r="E680" s="306" t="s">
        <v>677</v>
      </c>
    </row>
    <row r="681" spans="1:5" x14ac:dyDescent="0.25">
      <c r="A681" s="306">
        <v>22308301</v>
      </c>
      <c r="B681" s="296">
        <v>3</v>
      </c>
      <c r="C681" s="306" t="s">
        <v>1234</v>
      </c>
      <c r="D681" s="306" t="s">
        <v>262</v>
      </c>
      <c r="E681" s="306" t="s">
        <v>677</v>
      </c>
    </row>
    <row r="682" spans="1:5" x14ac:dyDescent="0.25">
      <c r="A682" s="306">
        <v>22308219</v>
      </c>
      <c r="B682" s="296">
        <v>3</v>
      </c>
      <c r="C682" s="306" t="s">
        <v>1234</v>
      </c>
      <c r="D682" s="306" t="s">
        <v>262</v>
      </c>
      <c r="E682" s="306" t="s">
        <v>677</v>
      </c>
    </row>
    <row r="683" spans="1:5" x14ac:dyDescent="0.25">
      <c r="A683" s="306">
        <v>22308254</v>
      </c>
      <c r="B683" s="296">
        <v>3</v>
      </c>
      <c r="C683" s="306" t="s">
        <v>1234</v>
      </c>
      <c r="D683" s="306" t="s">
        <v>262</v>
      </c>
      <c r="E683" s="306" t="s">
        <v>677</v>
      </c>
    </row>
    <row r="684" spans="1:5" x14ac:dyDescent="0.25">
      <c r="A684" s="306">
        <v>22308248</v>
      </c>
      <c r="B684" s="296">
        <v>3</v>
      </c>
      <c r="C684" s="306" t="s">
        <v>1234</v>
      </c>
      <c r="D684" s="306" t="s">
        <v>262</v>
      </c>
      <c r="E684" s="306" t="s">
        <v>677</v>
      </c>
    </row>
    <row r="685" spans="1:5" x14ac:dyDescent="0.25">
      <c r="A685" s="306">
        <v>22308212</v>
      </c>
      <c r="B685" s="296">
        <v>3</v>
      </c>
      <c r="C685" s="306" t="s">
        <v>1235</v>
      </c>
      <c r="D685" s="306" t="s">
        <v>262</v>
      </c>
      <c r="E685" s="306" t="s">
        <v>677</v>
      </c>
    </row>
    <row r="686" spans="1:5" x14ac:dyDescent="0.25">
      <c r="A686" s="306">
        <v>22308217</v>
      </c>
      <c r="B686" s="296">
        <v>3</v>
      </c>
      <c r="C686" s="306" t="s">
        <v>1235</v>
      </c>
      <c r="D686" s="306" t="s">
        <v>262</v>
      </c>
      <c r="E686" s="306" t="s">
        <v>677</v>
      </c>
    </row>
    <row r="687" spans="1:5" x14ac:dyDescent="0.25">
      <c r="A687" s="306">
        <v>22308194</v>
      </c>
      <c r="B687" s="296">
        <v>3</v>
      </c>
      <c r="C687" s="306" t="s">
        <v>1235</v>
      </c>
      <c r="D687" s="306" t="s">
        <v>262</v>
      </c>
      <c r="E687" s="306" t="s">
        <v>677</v>
      </c>
    </row>
    <row r="688" spans="1:5" x14ac:dyDescent="0.25">
      <c r="A688" s="306">
        <v>22308190</v>
      </c>
      <c r="B688" s="296">
        <v>3</v>
      </c>
      <c r="C688" s="306" t="s">
        <v>1235</v>
      </c>
      <c r="D688" s="306" t="s">
        <v>262</v>
      </c>
      <c r="E688" s="306" t="s">
        <v>677</v>
      </c>
    </row>
    <row r="689" spans="1:5" x14ac:dyDescent="0.25">
      <c r="A689" s="306">
        <v>22308274</v>
      </c>
      <c r="B689" s="296">
        <v>3</v>
      </c>
      <c r="C689" s="306" t="s">
        <v>1235</v>
      </c>
      <c r="D689" s="306" t="s">
        <v>262</v>
      </c>
      <c r="E689" s="306" t="s">
        <v>677</v>
      </c>
    </row>
    <row r="690" spans="1:5" x14ac:dyDescent="0.25">
      <c r="A690" s="306">
        <v>22308267</v>
      </c>
      <c r="B690" s="296">
        <v>3</v>
      </c>
      <c r="C690" s="306" t="s">
        <v>1235</v>
      </c>
      <c r="D690" s="306" t="s">
        <v>262</v>
      </c>
      <c r="E690" s="306" t="s">
        <v>677</v>
      </c>
    </row>
    <row r="691" spans="1:5" x14ac:dyDescent="0.25">
      <c r="A691" s="306">
        <v>22308222</v>
      </c>
      <c r="B691" s="296">
        <v>3</v>
      </c>
      <c r="C691" s="306" t="s">
        <v>1235</v>
      </c>
      <c r="D691" s="306" t="s">
        <v>262</v>
      </c>
      <c r="E691" s="306" t="s">
        <v>677</v>
      </c>
    </row>
    <row r="692" spans="1:5" x14ac:dyDescent="0.25">
      <c r="A692" s="306">
        <v>22308240</v>
      </c>
      <c r="B692" s="296">
        <v>3</v>
      </c>
      <c r="C692" s="306" t="s">
        <v>1235</v>
      </c>
      <c r="D692" s="306" t="s">
        <v>262</v>
      </c>
      <c r="E692" s="306" t="s">
        <v>677</v>
      </c>
    </row>
    <row r="693" spans="1:5" x14ac:dyDescent="0.25">
      <c r="A693" s="306">
        <v>22308269</v>
      </c>
      <c r="B693" s="296">
        <v>3</v>
      </c>
      <c r="C693" s="306" t="s">
        <v>1235</v>
      </c>
      <c r="D693" s="306" t="s">
        <v>262</v>
      </c>
      <c r="E693" s="306" t="s">
        <v>677</v>
      </c>
    </row>
    <row r="694" spans="1:5" x14ac:dyDescent="0.25">
      <c r="A694" s="306">
        <v>22308387</v>
      </c>
      <c r="B694" s="296">
        <v>3</v>
      </c>
      <c r="C694" s="306" t="s">
        <v>1235</v>
      </c>
      <c r="D694" s="306" t="s">
        <v>262</v>
      </c>
      <c r="E694" s="306" t="s">
        <v>677</v>
      </c>
    </row>
    <row r="695" spans="1:5" x14ac:dyDescent="0.25">
      <c r="A695" s="306">
        <v>21308038</v>
      </c>
      <c r="B695" s="296">
        <v>3</v>
      </c>
      <c r="C695" s="306" t="s">
        <v>1235</v>
      </c>
      <c r="D695" s="306" t="s">
        <v>262</v>
      </c>
      <c r="E695" s="306" t="s">
        <v>677</v>
      </c>
    </row>
    <row r="696" spans="1:5" x14ac:dyDescent="0.25">
      <c r="A696" s="306">
        <v>22308352</v>
      </c>
      <c r="B696" s="296">
        <v>3</v>
      </c>
      <c r="C696" s="306" t="s">
        <v>1235</v>
      </c>
      <c r="D696" s="306" t="s">
        <v>262</v>
      </c>
      <c r="E696" s="306" t="s">
        <v>677</v>
      </c>
    </row>
    <row r="697" spans="1:5" x14ac:dyDescent="0.25">
      <c r="A697" s="306">
        <v>22308243</v>
      </c>
      <c r="B697" s="296">
        <v>3</v>
      </c>
      <c r="C697" s="306" t="s">
        <v>1235</v>
      </c>
      <c r="D697" s="306" t="s">
        <v>262</v>
      </c>
      <c r="E697" s="306" t="s">
        <v>677</v>
      </c>
    </row>
    <row r="698" spans="1:5" x14ac:dyDescent="0.25">
      <c r="A698" s="306">
        <v>22308245</v>
      </c>
      <c r="B698" s="296">
        <v>3</v>
      </c>
      <c r="C698" s="306" t="s">
        <v>1235</v>
      </c>
      <c r="D698" s="306" t="s">
        <v>262</v>
      </c>
      <c r="E698" s="306" t="s">
        <v>677</v>
      </c>
    </row>
    <row r="699" spans="1:5" x14ac:dyDescent="0.25">
      <c r="A699" s="306">
        <v>22308005</v>
      </c>
      <c r="B699" s="296">
        <v>3</v>
      </c>
      <c r="C699" s="306" t="s">
        <v>1235</v>
      </c>
      <c r="D699" s="306" t="s">
        <v>262</v>
      </c>
      <c r="E699" s="306" t="s">
        <v>677</v>
      </c>
    </row>
    <row r="700" spans="1:5" x14ac:dyDescent="0.25">
      <c r="A700" s="306">
        <v>22308002</v>
      </c>
      <c r="B700" s="296">
        <v>3</v>
      </c>
      <c r="C700" s="306" t="s">
        <v>1235</v>
      </c>
      <c r="D700" s="306" t="s">
        <v>262</v>
      </c>
      <c r="E700" s="306" t="s">
        <v>677</v>
      </c>
    </row>
    <row r="701" spans="1:5" x14ac:dyDescent="0.25">
      <c r="A701" s="306">
        <v>22308291</v>
      </c>
      <c r="B701" s="296">
        <v>3</v>
      </c>
      <c r="C701" s="306" t="s">
        <v>1235</v>
      </c>
      <c r="D701" s="306" t="s">
        <v>262</v>
      </c>
      <c r="E701" s="306" t="s">
        <v>677</v>
      </c>
    </row>
    <row r="702" spans="1:5" x14ac:dyDescent="0.25">
      <c r="A702" s="306">
        <v>19308216</v>
      </c>
      <c r="B702" s="296">
        <v>3</v>
      </c>
      <c r="C702" s="306" t="s">
        <v>1236</v>
      </c>
      <c r="D702" s="306" t="s">
        <v>263</v>
      </c>
      <c r="E702" s="306" t="s">
        <v>677</v>
      </c>
    </row>
    <row r="703" spans="1:5" x14ac:dyDescent="0.25">
      <c r="A703" s="306">
        <v>22308344</v>
      </c>
      <c r="B703" s="296">
        <v>3</v>
      </c>
      <c r="C703" s="306" t="s">
        <v>1236</v>
      </c>
      <c r="D703" s="306" t="s">
        <v>263</v>
      </c>
      <c r="E703" s="306" t="s">
        <v>677</v>
      </c>
    </row>
    <row r="704" spans="1:5" x14ac:dyDescent="0.25">
      <c r="A704" s="306">
        <v>22308386</v>
      </c>
      <c r="B704" s="296">
        <v>3</v>
      </c>
      <c r="C704" s="306" t="s">
        <v>1236</v>
      </c>
      <c r="D704" s="306" t="s">
        <v>263</v>
      </c>
      <c r="E704" s="306" t="s">
        <v>677</v>
      </c>
    </row>
    <row r="705" spans="1:5" x14ac:dyDescent="0.25">
      <c r="A705" s="306">
        <v>22308394</v>
      </c>
      <c r="B705" s="296">
        <v>3</v>
      </c>
      <c r="C705" s="306" t="s">
        <v>1236</v>
      </c>
      <c r="D705" s="306" t="s">
        <v>263</v>
      </c>
      <c r="E705" s="306" t="s">
        <v>677</v>
      </c>
    </row>
    <row r="706" spans="1:5" x14ac:dyDescent="0.25">
      <c r="A706" s="306">
        <v>22308333</v>
      </c>
      <c r="B706" s="296">
        <v>3</v>
      </c>
      <c r="C706" s="306" t="s">
        <v>1236</v>
      </c>
      <c r="D706" s="306" t="s">
        <v>263</v>
      </c>
      <c r="E706" s="306" t="s">
        <v>677</v>
      </c>
    </row>
    <row r="707" spans="1:5" x14ac:dyDescent="0.25">
      <c r="A707" s="306">
        <v>22308289</v>
      </c>
      <c r="B707" s="296">
        <v>3</v>
      </c>
      <c r="C707" s="306" t="s">
        <v>1236</v>
      </c>
      <c r="D707" s="306" t="s">
        <v>263</v>
      </c>
      <c r="E707" s="306" t="s">
        <v>677</v>
      </c>
    </row>
    <row r="708" spans="1:5" x14ac:dyDescent="0.25">
      <c r="A708" s="306">
        <v>22308343</v>
      </c>
      <c r="B708" s="296">
        <v>3</v>
      </c>
      <c r="C708" s="306" t="s">
        <v>1236</v>
      </c>
      <c r="D708" s="306" t="s">
        <v>263</v>
      </c>
      <c r="E708" s="306" t="s">
        <v>677</v>
      </c>
    </row>
    <row r="709" spans="1:5" x14ac:dyDescent="0.25">
      <c r="A709" s="306">
        <v>22308206</v>
      </c>
      <c r="B709" s="296">
        <v>3</v>
      </c>
      <c r="C709" s="306" t="s">
        <v>1236</v>
      </c>
      <c r="D709" s="306" t="s">
        <v>263</v>
      </c>
      <c r="E709" s="306" t="s">
        <v>677</v>
      </c>
    </row>
    <row r="710" spans="1:5" x14ac:dyDescent="0.25">
      <c r="A710" s="306">
        <v>22308350</v>
      </c>
      <c r="B710" s="296">
        <v>3</v>
      </c>
      <c r="C710" s="306" t="s">
        <v>1236</v>
      </c>
      <c r="D710" s="306" t="s">
        <v>263</v>
      </c>
      <c r="E710" s="306" t="s">
        <v>677</v>
      </c>
    </row>
    <row r="711" spans="1:5" x14ac:dyDescent="0.25">
      <c r="A711" s="306">
        <v>22308209</v>
      </c>
      <c r="B711" s="296">
        <v>3</v>
      </c>
      <c r="C711" s="306" t="s">
        <v>1236</v>
      </c>
      <c r="D711" s="306" t="s">
        <v>263</v>
      </c>
      <c r="E711" s="306" t="s">
        <v>677</v>
      </c>
    </row>
    <row r="712" spans="1:5" x14ac:dyDescent="0.25">
      <c r="A712" s="306">
        <v>22308285</v>
      </c>
      <c r="B712" s="296">
        <v>3</v>
      </c>
      <c r="C712" s="306" t="s">
        <v>1236</v>
      </c>
      <c r="D712" s="306" t="s">
        <v>263</v>
      </c>
      <c r="E712" s="306" t="s">
        <v>677</v>
      </c>
    </row>
    <row r="713" spans="1:5" x14ac:dyDescent="0.25">
      <c r="A713" s="306">
        <v>22308309</v>
      </c>
      <c r="B713" s="296">
        <v>3</v>
      </c>
      <c r="C713" s="306" t="s">
        <v>1236</v>
      </c>
      <c r="D713" s="306" t="s">
        <v>263</v>
      </c>
      <c r="E713" s="306" t="s">
        <v>677</v>
      </c>
    </row>
    <row r="714" spans="1:5" x14ac:dyDescent="0.25">
      <c r="A714" s="306">
        <v>22308385</v>
      </c>
      <c r="B714" s="296">
        <v>3</v>
      </c>
      <c r="C714" s="306" t="s">
        <v>1236</v>
      </c>
      <c r="D714" s="306" t="s">
        <v>263</v>
      </c>
      <c r="E714" s="306" t="s">
        <v>677</v>
      </c>
    </row>
    <row r="715" spans="1:5" x14ac:dyDescent="0.25">
      <c r="A715" s="306">
        <v>22308258</v>
      </c>
      <c r="B715" s="296">
        <v>3</v>
      </c>
      <c r="C715" s="306" t="s">
        <v>1236</v>
      </c>
      <c r="D715" s="306" t="s">
        <v>263</v>
      </c>
      <c r="E715" s="306" t="s">
        <v>677</v>
      </c>
    </row>
    <row r="716" spans="1:5" x14ac:dyDescent="0.25">
      <c r="A716" s="306">
        <v>22308315</v>
      </c>
      <c r="B716" s="296">
        <v>3</v>
      </c>
      <c r="C716" s="306" t="s">
        <v>1236</v>
      </c>
      <c r="D716" s="306" t="s">
        <v>263</v>
      </c>
      <c r="E716" s="306" t="s">
        <v>677</v>
      </c>
    </row>
    <row r="717" spans="1:5" x14ac:dyDescent="0.25">
      <c r="A717" s="306">
        <v>11108002</v>
      </c>
      <c r="B717" s="296">
        <v>3</v>
      </c>
      <c r="C717" s="306" t="s">
        <v>1236</v>
      </c>
      <c r="D717" s="306" t="s">
        <v>263</v>
      </c>
      <c r="E717" s="306" t="s">
        <v>677</v>
      </c>
    </row>
    <row r="718" spans="1:5" x14ac:dyDescent="0.25">
      <c r="A718" s="306">
        <v>22308294</v>
      </c>
      <c r="B718" s="296">
        <v>3</v>
      </c>
      <c r="C718" s="306" t="s">
        <v>1236</v>
      </c>
      <c r="D718" s="306" t="s">
        <v>263</v>
      </c>
      <c r="E718" s="306" t="s">
        <v>677</v>
      </c>
    </row>
    <row r="719" spans="1:5" x14ac:dyDescent="0.25">
      <c r="A719" s="306">
        <v>22308290</v>
      </c>
      <c r="B719" s="296">
        <v>3</v>
      </c>
      <c r="C719" s="306" t="s">
        <v>1236</v>
      </c>
      <c r="D719" s="306" t="s">
        <v>263</v>
      </c>
      <c r="E719" s="306" t="s">
        <v>677</v>
      </c>
    </row>
    <row r="720" spans="1:5" x14ac:dyDescent="0.25">
      <c r="A720" s="306">
        <v>22308317</v>
      </c>
      <c r="B720" s="296">
        <v>3</v>
      </c>
      <c r="C720" s="306" t="s">
        <v>1236</v>
      </c>
      <c r="D720" s="306" t="s">
        <v>263</v>
      </c>
      <c r="E720" s="306" t="s">
        <v>677</v>
      </c>
    </row>
    <row r="721" spans="1:5" x14ac:dyDescent="0.25">
      <c r="A721" s="306">
        <v>22308278</v>
      </c>
      <c r="B721" s="296">
        <v>3</v>
      </c>
      <c r="C721" s="306" t="s">
        <v>1236</v>
      </c>
      <c r="D721" s="306" t="s">
        <v>263</v>
      </c>
      <c r="E721" s="306" t="s">
        <v>677</v>
      </c>
    </row>
    <row r="722" spans="1:5" x14ac:dyDescent="0.25">
      <c r="A722" s="306">
        <v>20308099</v>
      </c>
      <c r="B722" s="296">
        <v>3</v>
      </c>
      <c r="C722" s="306" t="s">
        <v>1236</v>
      </c>
      <c r="D722" s="306" t="s">
        <v>263</v>
      </c>
      <c r="E722" s="306" t="s">
        <v>677</v>
      </c>
    </row>
    <row r="723" spans="1:5" x14ac:dyDescent="0.25">
      <c r="A723" s="306">
        <v>21308043</v>
      </c>
      <c r="B723" s="296">
        <v>3</v>
      </c>
      <c r="C723" s="306" t="s">
        <v>1236</v>
      </c>
      <c r="D723" s="306" t="s">
        <v>263</v>
      </c>
      <c r="E723" s="306" t="s">
        <v>677</v>
      </c>
    </row>
    <row r="724" spans="1:5" x14ac:dyDescent="0.25">
      <c r="A724" s="306">
        <v>22308383</v>
      </c>
      <c r="B724" s="296">
        <v>3</v>
      </c>
      <c r="C724" s="306" t="s">
        <v>1237</v>
      </c>
      <c r="D724" s="306" t="s">
        <v>263</v>
      </c>
      <c r="E724" s="306" t="s">
        <v>677</v>
      </c>
    </row>
    <row r="725" spans="1:5" x14ac:dyDescent="0.25">
      <c r="A725" s="306">
        <v>22308324</v>
      </c>
      <c r="B725" s="296">
        <v>3</v>
      </c>
      <c r="C725" s="306" t="s">
        <v>1237</v>
      </c>
      <c r="D725" s="306" t="s">
        <v>263</v>
      </c>
      <c r="E725" s="306" t="s">
        <v>677</v>
      </c>
    </row>
    <row r="726" spans="1:5" x14ac:dyDescent="0.25">
      <c r="A726" s="306">
        <v>22308398</v>
      </c>
      <c r="B726" s="296">
        <v>3</v>
      </c>
      <c r="C726" s="306" t="s">
        <v>1237</v>
      </c>
      <c r="D726" s="306" t="s">
        <v>263</v>
      </c>
      <c r="E726" s="306" t="s">
        <v>677</v>
      </c>
    </row>
    <row r="727" spans="1:5" x14ac:dyDescent="0.25">
      <c r="A727" s="306">
        <v>22308342</v>
      </c>
      <c r="B727" s="296">
        <v>3</v>
      </c>
      <c r="C727" s="306" t="s">
        <v>1237</v>
      </c>
      <c r="D727" s="306" t="s">
        <v>263</v>
      </c>
      <c r="E727" s="306" t="s">
        <v>677</v>
      </c>
    </row>
    <row r="728" spans="1:5" x14ac:dyDescent="0.25">
      <c r="A728" s="306">
        <v>22308322</v>
      </c>
      <c r="B728" s="296">
        <v>3</v>
      </c>
      <c r="C728" s="306" t="s">
        <v>1237</v>
      </c>
      <c r="D728" s="306" t="s">
        <v>263</v>
      </c>
      <c r="E728" s="306" t="s">
        <v>677</v>
      </c>
    </row>
    <row r="729" spans="1:5" x14ac:dyDescent="0.25">
      <c r="A729" s="306">
        <v>22308345</v>
      </c>
      <c r="B729" s="296">
        <v>3</v>
      </c>
      <c r="C729" s="306" t="s">
        <v>1237</v>
      </c>
      <c r="D729" s="306" t="s">
        <v>263</v>
      </c>
      <c r="E729" s="306" t="s">
        <v>677</v>
      </c>
    </row>
    <row r="730" spans="1:5" x14ac:dyDescent="0.25">
      <c r="A730" s="306">
        <v>22308326</v>
      </c>
      <c r="B730" s="296">
        <v>3</v>
      </c>
      <c r="C730" s="306" t="s">
        <v>1237</v>
      </c>
      <c r="D730" s="306" t="s">
        <v>263</v>
      </c>
      <c r="E730" s="306" t="s">
        <v>677</v>
      </c>
    </row>
    <row r="731" spans="1:5" x14ac:dyDescent="0.25">
      <c r="A731" s="306">
        <v>22308012</v>
      </c>
      <c r="B731" s="296">
        <v>3</v>
      </c>
      <c r="C731" s="306" t="s">
        <v>1237</v>
      </c>
      <c r="D731" s="306" t="s">
        <v>263</v>
      </c>
      <c r="E731" s="306" t="s">
        <v>677</v>
      </c>
    </row>
    <row r="732" spans="1:5" x14ac:dyDescent="0.25">
      <c r="A732" s="306">
        <v>21308173</v>
      </c>
      <c r="B732" s="296">
        <v>3</v>
      </c>
      <c r="C732" s="306" t="s">
        <v>1237</v>
      </c>
      <c r="D732" s="306" t="s">
        <v>263</v>
      </c>
      <c r="E732" s="306" t="s">
        <v>677</v>
      </c>
    </row>
    <row r="733" spans="1:5" x14ac:dyDescent="0.25">
      <c r="A733" s="306">
        <v>22308288</v>
      </c>
      <c r="B733" s="296">
        <v>3</v>
      </c>
      <c r="C733" s="306" t="s">
        <v>1237</v>
      </c>
      <c r="D733" s="306" t="s">
        <v>263</v>
      </c>
      <c r="E733" s="306" t="s">
        <v>677</v>
      </c>
    </row>
    <row r="734" spans="1:5" x14ac:dyDescent="0.25">
      <c r="A734" s="306">
        <v>21308109</v>
      </c>
      <c r="B734" s="296">
        <v>3</v>
      </c>
      <c r="C734" s="306" t="s">
        <v>1237</v>
      </c>
      <c r="D734" s="306" t="s">
        <v>263</v>
      </c>
      <c r="E734" s="306" t="s">
        <v>677</v>
      </c>
    </row>
    <row r="735" spans="1:5" x14ac:dyDescent="0.25">
      <c r="A735" s="306">
        <v>22308297</v>
      </c>
      <c r="B735" s="296">
        <v>3</v>
      </c>
      <c r="C735" s="306" t="s">
        <v>1237</v>
      </c>
      <c r="D735" s="306" t="s">
        <v>263</v>
      </c>
      <c r="E735" s="306" t="s">
        <v>677</v>
      </c>
    </row>
    <row r="736" spans="1:5" x14ac:dyDescent="0.25">
      <c r="A736" s="306">
        <v>21308031</v>
      </c>
      <c r="B736" s="296">
        <v>3</v>
      </c>
      <c r="C736" s="306" t="s">
        <v>1237</v>
      </c>
      <c r="D736" s="306" t="s">
        <v>263</v>
      </c>
      <c r="E736" s="306" t="s">
        <v>677</v>
      </c>
    </row>
    <row r="737" spans="1:5" x14ac:dyDescent="0.25">
      <c r="A737" s="306">
        <v>21308111</v>
      </c>
      <c r="B737" s="296">
        <v>3</v>
      </c>
      <c r="C737" s="306" t="s">
        <v>1237</v>
      </c>
      <c r="D737" s="306" t="s">
        <v>263</v>
      </c>
      <c r="E737" s="306" t="s">
        <v>677</v>
      </c>
    </row>
    <row r="738" spans="1:5" x14ac:dyDescent="0.25">
      <c r="A738" s="306">
        <v>20308161</v>
      </c>
      <c r="B738" s="296">
        <v>3</v>
      </c>
      <c r="C738" s="306" t="s">
        <v>1237</v>
      </c>
      <c r="D738" s="306" t="s">
        <v>263</v>
      </c>
      <c r="E738" s="306" t="s">
        <v>677</v>
      </c>
    </row>
    <row r="739" spans="1:5" x14ac:dyDescent="0.25">
      <c r="A739" s="306">
        <v>22308303</v>
      </c>
      <c r="B739" s="296">
        <v>3</v>
      </c>
      <c r="C739" s="306" t="s">
        <v>1238</v>
      </c>
      <c r="D739" s="306" t="s">
        <v>263</v>
      </c>
      <c r="E739" s="306" t="s">
        <v>677</v>
      </c>
    </row>
    <row r="740" spans="1:5" x14ac:dyDescent="0.25">
      <c r="A740" s="306">
        <v>22308287</v>
      </c>
      <c r="B740" s="296">
        <v>3</v>
      </c>
      <c r="C740" s="306" t="s">
        <v>1238</v>
      </c>
      <c r="D740" s="306" t="s">
        <v>263</v>
      </c>
      <c r="E740" s="306" t="s">
        <v>677</v>
      </c>
    </row>
    <row r="741" spans="1:5" x14ac:dyDescent="0.25">
      <c r="A741" s="306">
        <v>22308302</v>
      </c>
      <c r="B741" s="296">
        <v>3</v>
      </c>
      <c r="C741" s="306" t="s">
        <v>1238</v>
      </c>
      <c r="D741" s="306" t="s">
        <v>263</v>
      </c>
      <c r="E741" s="306" t="s">
        <v>677</v>
      </c>
    </row>
    <row r="742" spans="1:5" x14ac:dyDescent="0.25">
      <c r="A742" s="306">
        <v>21308039</v>
      </c>
      <c r="B742" s="296">
        <v>3</v>
      </c>
      <c r="C742" s="306" t="s">
        <v>1238</v>
      </c>
      <c r="D742" s="306" t="s">
        <v>263</v>
      </c>
      <c r="E742" s="306" t="s">
        <v>677</v>
      </c>
    </row>
    <row r="743" spans="1:5" x14ac:dyDescent="0.25">
      <c r="A743" s="306">
        <v>22308379</v>
      </c>
      <c r="B743" s="296">
        <v>3</v>
      </c>
      <c r="C743" s="306" t="s">
        <v>1238</v>
      </c>
      <c r="D743" s="306" t="s">
        <v>263</v>
      </c>
      <c r="E743" s="306" t="s">
        <v>677</v>
      </c>
    </row>
    <row r="744" spans="1:5" x14ac:dyDescent="0.25">
      <c r="A744" s="306">
        <v>22308384</v>
      </c>
      <c r="B744" s="296">
        <v>3</v>
      </c>
      <c r="C744" s="306" t="s">
        <v>1238</v>
      </c>
      <c r="D744" s="306" t="s">
        <v>263</v>
      </c>
      <c r="E744" s="306" t="s">
        <v>677</v>
      </c>
    </row>
    <row r="745" spans="1:5" x14ac:dyDescent="0.25">
      <c r="A745" s="306">
        <v>22308319</v>
      </c>
      <c r="B745" s="296">
        <v>3</v>
      </c>
      <c r="C745" s="306" t="s">
        <v>1238</v>
      </c>
      <c r="D745" s="306" t="s">
        <v>263</v>
      </c>
      <c r="E745" s="306" t="s">
        <v>677</v>
      </c>
    </row>
    <row r="746" spans="1:5" x14ac:dyDescent="0.25">
      <c r="A746" s="306">
        <v>22308330</v>
      </c>
      <c r="B746" s="296">
        <v>3</v>
      </c>
      <c r="C746" s="306" t="s">
        <v>1238</v>
      </c>
      <c r="D746" s="306" t="s">
        <v>263</v>
      </c>
      <c r="E746" s="306" t="s">
        <v>677</v>
      </c>
    </row>
    <row r="747" spans="1:5" x14ac:dyDescent="0.25">
      <c r="A747" s="306">
        <v>22308292</v>
      </c>
      <c r="B747" s="296">
        <v>3</v>
      </c>
      <c r="C747" s="306" t="s">
        <v>1238</v>
      </c>
      <c r="D747" s="306" t="s">
        <v>263</v>
      </c>
      <c r="E747" s="306" t="s">
        <v>677</v>
      </c>
    </row>
    <row r="748" spans="1:5" x14ac:dyDescent="0.25">
      <c r="A748" s="306">
        <v>22308299</v>
      </c>
      <c r="B748" s="296">
        <v>3</v>
      </c>
      <c r="C748" s="306" t="s">
        <v>1238</v>
      </c>
      <c r="D748" s="306" t="s">
        <v>263</v>
      </c>
      <c r="E748" s="306" t="s">
        <v>677</v>
      </c>
    </row>
    <row r="749" spans="1:5" x14ac:dyDescent="0.25">
      <c r="A749" s="306">
        <v>22308006</v>
      </c>
      <c r="B749" s="296">
        <v>3</v>
      </c>
      <c r="C749" s="306" t="s">
        <v>1238</v>
      </c>
      <c r="D749" s="306" t="s">
        <v>263</v>
      </c>
      <c r="E749" s="306" t="s">
        <v>677</v>
      </c>
    </row>
    <row r="750" spans="1:5" x14ac:dyDescent="0.25">
      <c r="A750" s="306">
        <v>21308074</v>
      </c>
      <c r="B750" s="296">
        <v>3</v>
      </c>
      <c r="C750" s="306" t="s">
        <v>1238</v>
      </c>
      <c r="D750" s="306" t="s">
        <v>263</v>
      </c>
      <c r="E750" s="306" t="s">
        <v>677</v>
      </c>
    </row>
    <row r="751" spans="1:5" x14ac:dyDescent="0.25">
      <c r="A751" s="306">
        <v>22308275</v>
      </c>
      <c r="B751" s="296">
        <v>3</v>
      </c>
      <c r="C751" s="306" t="s">
        <v>1238</v>
      </c>
      <c r="D751" s="306" t="s">
        <v>263</v>
      </c>
      <c r="E751" s="306" t="s">
        <v>677</v>
      </c>
    </row>
    <row r="752" spans="1:5" x14ac:dyDescent="0.25">
      <c r="A752" s="306">
        <v>22308338</v>
      </c>
      <c r="B752" s="296">
        <v>3</v>
      </c>
      <c r="C752" s="306" t="s">
        <v>1238</v>
      </c>
      <c r="D752" s="306" t="s">
        <v>263</v>
      </c>
      <c r="E752" s="306" t="s">
        <v>677</v>
      </c>
    </row>
    <row r="753" spans="1:5" x14ac:dyDescent="0.25">
      <c r="A753" s="306">
        <v>19308049</v>
      </c>
      <c r="B753" s="296">
        <v>3</v>
      </c>
      <c r="C753" s="306" t="s">
        <v>1238</v>
      </c>
      <c r="D753" s="306" t="s">
        <v>263</v>
      </c>
      <c r="E753" s="306" t="s">
        <v>677</v>
      </c>
    </row>
    <row r="754" spans="1:5" x14ac:dyDescent="0.25">
      <c r="A754" s="306">
        <v>22308348</v>
      </c>
      <c r="B754" s="296">
        <v>3</v>
      </c>
      <c r="C754" s="306" t="s">
        <v>1238</v>
      </c>
      <c r="D754" s="306" t="s">
        <v>263</v>
      </c>
      <c r="E754" s="306" t="s">
        <v>677</v>
      </c>
    </row>
    <row r="755" spans="1:5" x14ac:dyDescent="0.25">
      <c r="A755" s="306">
        <v>22308335</v>
      </c>
      <c r="B755" s="296">
        <v>3</v>
      </c>
      <c r="C755" s="306" t="s">
        <v>1238</v>
      </c>
      <c r="D755" s="306" t="s">
        <v>263</v>
      </c>
      <c r="E755" s="306" t="s">
        <v>677</v>
      </c>
    </row>
    <row r="756" spans="1:5" x14ac:dyDescent="0.25">
      <c r="A756" s="306">
        <v>22308328</v>
      </c>
      <c r="B756" s="296">
        <v>3</v>
      </c>
      <c r="C756" s="306" t="s">
        <v>1238</v>
      </c>
      <c r="D756" s="306" t="s">
        <v>263</v>
      </c>
      <c r="E756" s="306" t="s">
        <v>677</v>
      </c>
    </row>
    <row r="757" spans="1:5" x14ac:dyDescent="0.25">
      <c r="A757" s="306">
        <v>22308313</v>
      </c>
      <c r="B757" s="296">
        <v>3</v>
      </c>
      <c r="C757" s="306" t="s">
        <v>1238</v>
      </c>
      <c r="D757" s="306" t="s">
        <v>263</v>
      </c>
      <c r="E757" s="306" t="s">
        <v>677</v>
      </c>
    </row>
    <row r="758" spans="1:5" x14ac:dyDescent="0.25">
      <c r="A758" s="306">
        <v>22308281</v>
      </c>
      <c r="B758" s="296">
        <v>3</v>
      </c>
      <c r="C758" s="306" t="s">
        <v>1238</v>
      </c>
      <c r="D758" s="306" t="s">
        <v>263</v>
      </c>
      <c r="E758" s="306" t="s">
        <v>677</v>
      </c>
    </row>
    <row r="759" spans="1:5" x14ac:dyDescent="0.25">
      <c r="A759" s="306">
        <v>22308276</v>
      </c>
      <c r="B759" s="296">
        <v>3</v>
      </c>
      <c r="C759" s="306" t="s">
        <v>1238</v>
      </c>
      <c r="D759" s="306" t="s">
        <v>263</v>
      </c>
      <c r="E759" s="306" t="s">
        <v>677</v>
      </c>
    </row>
    <row r="760" spans="1:5" x14ac:dyDescent="0.25">
      <c r="A760" s="306">
        <v>22308373</v>
      </c>
      <c r="B760" s="296">
        <v>3</v>
      </c>
      <c r="C760" s="306" t="s">
        <v>1239</v>
      </c>
      <c r="D760" s="306" t="s">
        <v>263</v>
      </c>
      <c r="E760" s="306" t="s">
        <v>677</v>
      </c>
    </row>
    <row r="761" spans="1:5" x14ac:dyDescent="0.25">
      <c r="A761" s="306">
        <v>22308279</v>
      </c>
      <c r="B761" s="296">
        <v>3</v>
      </c>
      <c r="C761" s="306" t="s">
        <v>1239</v>
      </c>
      <c r="D761" s="306" t="s">
        <v>263</v>
      </c>
      <c r="E761" s="306" t="s">
        <v>677</v>
      </c>
    </row>
    <row r="762" spans="1:5" x14ac:dyDescent="0.25">
      <c r="A762" s="306">
        <v>22308323</v>
      </c>
      <c r="B762" s="296">
        <v>3</v>
      </c>
      <c r="C762" s="306" t="s">
        <v>1239</v>
      </c>
      <c r="D762" s="306" t="s">
        <v>263</v>
      </c>
      <c r="E762" s="306" t="s">
        <v>677</v>
      </c>
    </row>
    <row r="763" spans="1:5" x14ac:dyDescent="0.25">
      <c r="A763" s="306">
        <v>21308076</v>
      </c>
      <c r="B763" s="296">
        <v>3</v>
      </c>
      <c r="C763" s="306" t="s">
        <v>1239</v>
      </c>
      <c r="D763" s="306" t="s">
        <v>263</v>
      </c>
      <c r="E763" s="306" t="s">
        <v>677</v>
      </c>
    </row>
    <row r="764" spans="1:5" x14ac:dyDescent="0.25">
      <c r="A764" s="306">
        <v>21308084</v>
      </c>
      <c r="B764" s="296">
        <v>3</v>
      </c>
      <c r="C764" s="306" t="s">
        <v>1239</v>
      </c>
      <c r="D764" s="306" t="s">
        <v>263</v>
      </c>
      <c r="E764" s="306" t="s">
        <v>677</v>
      </c>
    </row>
    <row r="765" spans="1:5" x14ac:dyDescent="0.25">
      <c r="A765" s="306">
        <v>22308321</v>
      </c>
      <c r="B765" s="296">
        <v>3</v>
      </c>
      <c r="C765" s="306" t="s">
        <v>1239</v>
      </c>
      <c r="D765" s="306" t="s">
        <v>263</v>
      </c>
      <c r="E765" s="306" t="s">
        <v>677</v>
      </c>
    </row>
    <row r="766" spans="1:5" x14ac:dyDescent="0.25">
      <c r="A766" s="306">
        <v>21308025</v>
      </c>
      <c r="B766" s="296">
        <v>3</v>
      </c>
      <c r="C766" s="306" t="s">
        <v>1239</v>
      </c>
      <c r="D766" s="306" t="s">
        <v>263</v>
      </c>
      <c r="E766" s="306" t="s">
        <v>677</v>
      </c>
    </row>
    <row r="767" spans="1:5" x14ac:dyDescent="0.25">
      <c r="A767" s="306">
        <v>22308257</v>
      </c>
      <c r="B767" s="296">
        <v>3</v>
      </c>
      <c r="C767" s="306" t="s">
        <v>1239</v>
      </c>
      <c r="D767" s="306" t="s">
        <v>263</v>
      </c>
      <c r="E767" s="306" t="s">
        <v>677</v>
      </c>
    </row>
    <row r="768" spans="1:5" x14ac:dyDescent="0.25">
      <c r="A768" s="306">
        <v>22308235</v>
      </c>
      <c r="B768" s="296">
        <v>3</v>
      </c>
      <c r="C768" s="306" t="s">
        <v>1239</v>
      </c>
      <c r="D768" s="306" t="s">
        <v>263</v>
      </c>
      <c r="E768" s="306" t="s">
        <v>677</v>
      </c>
    </row>
    <row r="769" spans="1:5" x14ac:dyDescent="0.25">
      <c r="A769" s="306">
        <v>22308277</v>
      </c>
      <c r="B769" s="296">
        <v>3</v>
      </c>
      <c r="C769" s="306" t="s">
        <v>1239</v>
      </c>
      <c r="D769" s="306" t="s">
        <v>263</v>
      </c>
      <c r="E769" s="306" t="s">
        <v>677</v>
      </c>
    </row>
    <row r="770" spans="1:5" x14ac:dyDescent="0.25">
      <c r="A770" s="306">
        <v>22308329</v>
      </c>
      <c r="B770" s="296">
        <v>3</v>
      </c>
      <c r="C770" s="306" t="s">
        <v>1239</v>
      </c>
      <c r="D770" s="306" t="s">
        <v>263</v>
      </c>
      <c r="E770" s="306" t="s">
        <v>677</v>
      </c>
    </row>
    <row r="771" spans="1:5" x14ac:dyDescent="0.25">
      <c r="A771" s="306">
        <v>22308009</v>
      </c>
      <c r="B771" s="296">
        <v>3</v>
      </c>
      <c r="C771" s="306" t="s">
        <v>1239</v>
      </c>
      <c r="D771" s="306" t="s">
        <v>263</v>
      </c>
      <c r="E771" s="306" t="s">
        <v>677</v>
      </c>
    </row>
    <row r="772" spans="1:5" x14ac:dyDescent="0.25">
      <c r="A772" s="306">
        <v>22308284</v>
      </c>
      <c r="B772" s="296">
        <v>3</v>
      </c>
      <c r="C772" s="306" t="s">
        <v>1239</v>
      </c>
      <c r="D772" s="306" t="s">
        <v>263</v>
      </c>
      <c r="E772" s="306" t="s">
        <v>677</v>
      </c>
    </row>
    <row r="773" spans="1:5" x14ac:dyDescent="0.25">
      <c r="A773" s="306">
        <v>22308378</v>
      </c>
      <c r="B773" s="296">
        <v>3</v>
      </c>
      <c r="C773" s="306" t="s">
        <v>1239</v>
      </c>
      <c r="D773" s="306" t="s">
        <v>263</v>
      </c>
      <c r="E773" s="306" t="s">
        <v>677</v>
      </c>
    </row>
    <row r="774" spans="1:5" x14ac:dyDescent="0.25">
      <c r="A774" s="306">
        <v>22308316</v>
      </c>
      <c r="B774" s="296">
        <v>3</v>
      </c>
      <c r="C774" s="306" t="s">
        <v>1239</v>
      </c>
      <c r="D774" s="306" t="s">
        <v>263</v>
      </c>
      <c r="E774" s="306" t="s">
        <v>677</v>
      </c>
    </row>
    <row r="775" spans="1:5" x14ac:dyDescent="0.25">
      <c r="A775" s="306">
        <v>22308355</v>
      </c>
      <c r="B775" s="296">
        <v>3</v>
      </c>
      <c r="C775" s="306" t="s">
        <v>1239</v>
      </c>
      <c r="D775" s="306" t="s">
        <v>263</v>
      </c>
      <c r="E775" s="306" t="s">
        <v>677</v>
      </c>
    </row>
    <row r="776" spans="1:5" x14ac:dyDescent="0.25">
      <c r="A776" s="306">
        <v>22308314</v>
      </c>
      <c r="B776" s="296">
        <v>3</v>
      </c>
      <c r="C776" s="306" t="s">
        <v>1239</v>
      </c>
      <c r="D776" s="306" t="s">
        <v>263</v>
      </c>
      <c r="E776" s="306" t="s">
        <v>677</v>
      </c>
    </row>
    <row r="777" spans="1:5" x14ac:dyDescent="0.25">
      <c r="A777" s="306">
        <v>22308370</v>
      </c>
      <c r="B777" s="296">
        <v>3</v>
      </c>
      <c r="C777" s="306" t="s">
        <v>1239</v>
      </c>
      <c r="D777" s="306" t="s">
        <v>263</v>
      </c>
      <c r="E777" s="306" t="s">
        <v>677</v>
      </c>
    </row>
    <row r="778" spans="1:5" x14ac:dyDescent="0.25">
      <c r="A778" s="306">
        <v>22308361</v>
      </c>
      <c r="B778" s="296">
        <v>3</v>
      </c>
      <c r="C778" s="306" t="s">
        <v>1239</v>
      </c>
      <c r="D778" s="306" t="s">
        <v>263</v>
      </c>
      <c r="E778" s="306" t="s">
        <v>677</v>
      </c>
    </row>
    <row r="779" spans="1:5" x14ac:dyDescent="0.25">
      <c r="A779" s="306">
        <v>22310057</v>
      </c>
      <c r="B779" s="296">
        <v>3</v>
      </c>
      <c r="C779" s="306" t="s">
        <v>1240</v>
      </c>
      <c r="D779" s="306" t="s">
        <v>262</v>
      </c>
      <c r="E779" s="306" t="s">
        <v>678</v>
      </c>
    </row>
    <row r="780" spans="1:5" x14ac:dyDescent="0.25">
      <c r="A780" s="306">
        <v>22310262</v>
      </c>
      <c r="B780" s="296">
        <v>3</v>
      </c>
      <c r="C780" s="306" t="s">
        <v>1240</v>
      </c>
      <c r="D780" s="306" t="s">
        <v>262</v>
      </c>
      <c r="E780" s="306" t="s">
        <v>678</v>
      </c>
    </row>
    <row r="781" spans="1:5" x14ac:dyDescent="0.25">
      <c r="A781" s="306">
        <v>22310164</v>
      </c>
      <c r="B781" s="296">
        <v>3</v>
      </c>
      <c r="C781" s="306" t="s">
        <v>1240</v>
      </c>
      <c r="D781" s="306" t="s">
        <v>262</v>
      </c>
      <c r="E781" s="306" t="s">
        <v>678</v>
      </c>
    </row>
    <row r="782" spans="1:5" x14ac:dyDescent="0.25">
      <c r="A782" s="306">
        <v>22310199</v>
      </c>
      <c r="B782" s="296">
        <v>3</v>
      </c>
      <c r="C782" s="306" t="s">
        <v>1240</v>
      </c>
      <c r="D782" s="306" t="s">
        <v>262</v>
      </c>
      <c r="E782" s="306" t="s">
        <v>678</v>
      </c>
    </row>
    <row r="783" spans="1:5" x14ac:dyDescent="0.25">
      <c r="A783" s="306">
        <v>22310292</v>
      </c>
      <c r="B783" s="296">
        <v>3</v>
      </c>
      <c r="C783" s="306" t="s">
        <v>1240</v>
      </c>
      <c r="D783" s="306" t="s">
        <v>262</v>
      </c>
      <c r="E783" s="306" t="s">
        <v>678</v>
      </c>
    </row>
    <row r="784" spans="1:5" x14ac:dyDescent="0.25">
      <c r="A784" s="306">
        <v>22310184</v>
      </c>
      <c r="B784" s="296">
        <v>3</v>
      </c>
      <c r="C784" s="306" t="s">
        <v>1240</v>
      </c>
      <c r="D784" s="306" t="s">
        <v>262</v>
      </c>
      <c r="E784" s="306" t="s">
        <v>678</v>
      </c>
    </row>
    <row r="785" spans="1:5" x14ac:dyDescent="0.25">
      <c r="A785" s="306">
        <v>22310060</v>
      </c>
      <c r="B785" s="296">
        <v>3</v>
      </c>
      <c r="C785" s="306" t="s">
        <v>1240</v>
      </c>
      <c r="D785" s="306" t="s">
        <v>262</v>
      </c>
      <c r="E785" s="306" t="s">
        <v>678</v>
      </c>
    </row>
    <row r="786" spans="1:5" x14ac:dyDescent="0.25">
      <c r="A786" s="306">
        <v>22310116</v>
      </c>
      <c r="B786" s="296">
        <v>3</v>
      </c>
      <c r="C786" s="306" t="s">
        <v>1240</v>
      </c>
      <c r="D786" s="306" t="s">
        <v>262</v>
      </c>
      <c r="E786" s="306" t="s">
        <v>678</v>
      </c>
    </row>
    <row r="787" spans="1:5" x14ac:dyDescent="0.25">
      <c r="A787" s="306">
        <v>22310247</v>
      </c>
      <c r="B787" s="296">
        <v>3</v>
      </c>
      <c r="C787" s="306" t="s">
        <v>1240</v>
      </c>
      <c r="D787" s="306" t="s">
        <v>262</v>
      </c>
      <c r="E787" s="306" t="s">
        <v>678</v>
      </c>
    </row>
    <row r="788" spans="1:5" x14ac:dyDescent="0.25">
      <c r="A788" s="306">
        <v>22310171</v>
      </c>
      <c r="B788" s="296">
        <v>3</v>
      </c>
      <c r="C788" s="306" t="s">
        <v>1240</v>
      </c>
      <c r="D788" s="306" t="s">
        <v>262</v>
      </c>
      <c r="E788" s="306" t="s">
        <v>678</v>
      </c>
    </row>
    <row r="789" spans="1:5" x14ac:dyDescent="0.25">
      <c r="A789" s="306">
        <v>22310159</v>
      </c>
      <c r="B789" s="296">
        <v>3</v>
      </c>
      <c r="C789" s="306" t="s">
        <v>1240</v>
      </c>
      <c r="D789" s="306" t="s">
        <v>262</v>
      </c>
      <c r="E789" s="306" t="s">
        <v>678</v>
      </c>
    </row>
    <row r="790" spans="1:5" x14ac:dyDescent="0.25">
      <c r="A790" s="306">
        <v>22310121</v>
      </c>
      <c r="B790" s="296">
        <v>3</v>
      </c>
      <c r="C790" s="306" t="s">
        <v>1240</v>
      </c>
      <c r="D790" s="306" t="s">
        <v>262</v>
      </c>
      <c r="E790" s="306" t="s">
        <v>678</v>
      </c>
    </row>
    <row r="791" spans="1:5" x14ac:dyDescent="0.25">
      <c r="A791" s="306">
        <v>22310240</v>
      </c>
      <c r="B791" s="296">
        <v>3</v>
      </c>
      <c r="C791" s="306" t="s">
        <v>1240</v>
      </c>
      <c r="D791" s="306" t="s">
        <v>262</v>
      </c>
      <c r="E791" s="306" t="s">
        <v>678</v>
      </c>
    </row>
    <row r="792" spans="1:5" x14ac:dyDescent="0.25">
      <c r="A792" s="306">
        <v>22310153</v>
      </c>
      <c r="B792" s="296">
        <v>3</v>
      </c>
      <c r="C792" s="306" t="s">
        <v>1240</v>
      </c>
      <c r="D792" s="306" t="s">
        <v>262</v>
      </c>
      <c r="E792" s="306" t="s">
        <v>678</v>
      </c>
    </row>
    <row r="793" spans="1:5" x14ac:dyDescent="0.25">
      <c r="A793" s="306">
        <v>22310143</v>
      </c>
      <c r="B793" s="296">
        <v>3</v>
      </c>
      <c r="C793" s="306" t="s">
        <v>1240</v>
      </c>
      <c r="D793" s="306" t="s">
        <v>262</v>
      </c>
      <c r="E793" s="306" t="s">
        <v>678</v>
      </c>
    </row>
    <row r="794" spans="1:5" x14ac:dyDescent="0.25">
      <c r="A794" s="306">
        <v>21310043</v>
      </c>
      <c r="B794" s="296">
        <v>3</v>
      </c>
      <c r="C794" s="306" t="s">
        <v>1240</v>
      </c>
      <c r="D794" s="306" t="s">
        <v>262</v>
      </c>
      <c r="E794" s="306" t="s">
        <v>678</v>
      </c>
    </row>
    <row r="795" spans="1:5" x14ac:dyDescent="0.25">
      <c r="A795" s="306">
        <v>22310056</v>
      </c>
      <c r="B795" s="296">
        <v>3</v>
      </c>
      <c r="C795" s="306" t="s">
        <v>1240</v>
      </c>
      <c r="D795" s="306" t="s">
        <v>262</v>
      </c>
      <c r="E795" s="306" t="s">
        <v>678</v>
      </c>
    </row>
    <row r="796" spans="1:5" x14ac:dyDescent="0.25">
      <c r="A796" s="306">
        <v>22310124</v>
      </c>
      <c r="B796" s="296">
        <v>3</v>
      </c>
      <c r="C796" s="306" t="s">
        <v>1241</v>
      </c>
      <c r="D796" s="306" t="s">
        <v>262</v>
      </c>
      <c r="E796" s="306" t="s">
        <v>678</v>
      </c>
    </row>
    <row r="797" spans="1:5" x14ac:dyDescent="0.25">
      <c r="A797" s="306">
        <v>22310283</v>
      </c>
      <c r="B797" s="296">
        <v>3</v>
      </c>
      <c r="C797" s="306" t="s">
        <v>1241</v>
      </c>
      <c r="D797" s="306" t="s">
        <v>262</v>
      </c>
      <c r="E797" s="306" t="s">
        <v>678</v>
      </c>
    </row>
    <row r="798" spans="1:5" x14ac:dyDescent="0.25">
      <c r="A798" s="306">
        <v>22310003</v>
      </c>
      <c r="B798" s="296">
        <v>3</v>
      </c>
      <c r="C798" s="306" t="s">
        <v>1241</v>
      </c>
      <c r="D798" s="306" t="s">
        <v>262</v>
      </c>
      <c r="E798" s="306" t="s">
        <v>678</v>
      </c>
    </row>
    <row r="799" spans="1:5" x14ac:dyDescent="0.25">
      <c r="A799" s="306">
        <v>22310197</v>
      </c>
      <c r="B799" s="296">
        <v>3</v>
      </c>
      <c r="C799" s="306" t="s">
        <v>1241</v>
      </c>
      <c r="D799" s="306" t="s">
        <v>262</v>
      </c>
      <c r="E799" s="306" t="s">
        <v>678</v>
      </c>
    </row>
    <row r="800" spans="1:5" x14ac:dyDescent="0.25">
      <c r="A800" s="306">
        <v>22310120</v>
      </c>
      <c r="B800" s="296">
        <v>3</v>
      </c>
      <c r="C800" s="306" t="s">
        <v>1241</v>
      </c>
      <c r="D800" s="306" t="s">
        <v>262</v>
      </c>
      <c r="E800" s="306" t="s">
        <v>678</v>
      </c>
    </row>
    <row r="801" spans="1:5" x14ac:dyDescent="0.25">
      <c r="A801" s="306">
        <v>22310055</v>
      </c>
      <c r="B801" s="296">
        <v>3</v>
      </c>
      <c r="C801" s="306" t="s">
        <v>1241</v>
      </c>
      <c r="D801" s="306" t="s">
        <v>262</v>
      </c>
      <c r="E801" s="306" t="s">
        <v>678</v>
      </c>
    </row>
    <row r="802" spans="1:5" x14ac:dyDescent="0.25">
      <c r="A802" s="306">
        <v>22310097</v>
      </c>
      <c r="B802" s="296">
        <v>3</v>
      </c>
      <c r="C802" s="306" t="s">
        <v>1241</v>
      </c>
      <c r="D802" s="306" t="s">
        <v>262</v>
      </c>
      <c r="E802" s="306" t="s">
        <v>678</v>
      </c>
    </row>
    <row r="803" spans="1:5" x14ac:dyDescent="0.25">
      <c r="A803" s="306">
        <v>22310079</v>
      </c>
      <c r="B803" s="296">
        <v>3</v>
      </c>
      <c r="C803" s="306" t="s">
        <v>1241</v>
      </c>
      <c r="D803" s="306" t="s">
        <v>262</v>
      </c>
      <c r="E803" s="306" t="s">
        <v>678</v>
      </c>
    </row>
    <row r="804" spans="1:5" x14ac:dyDescent="0.25">
      <c r="A804" s="306">
        <v>22310081</v>
      </c>
      <c r="B804" s="296">
        <v>3</v>
      </c>
      <c r="C804" s="306" t="s">
        <v>1241</v>
      </c>
      <c r="D804" s="306" t="s">
        <v>262</v>
      </c>
      <c r="E804" s="306" t="s">
        <v>678</v>
      </c>
    </row>
    <row r="805" spans="1:5" x14ac:dyDescent="0.25">
      <c r="A805" s="306">
        <v>22310158</v>
      </c>
      <c r="B805" s="296">
        <v>3</v>
      </c>
      <c r="C805" s="306" t="s">
        <v>1241</v>
      </c>
      <c r="D805" s="306" t="s">
        <v>262</v>
      </c>
      <c r="E805" s="306" t="s">
        <v>678</v>
      </c>
    </row>
    <row r="806" spans="1:5" x14ac:dyDescent="0.25">
      <c r="A806" s="306">
        <v>22310150</v>
      </c>
      <c r="B806" s="296">
        <v>3</v>
      </c>
      <c r="C806" s="306" t="s">
        <v>1241</v>
      </c>
      <c r="D806" s="306" t="s">
        <v>262</v>
      </c>
      <c r="E806" s="306" t="s">
        <v>678</v>
      </c>
    </row>
    <row r="807" spans="1:5" x14ac:dyDescent="0.25">
      <c r="A807" s="306">
        <v>22310251</v>
      </c>
      <c r="B807" s="296">
        <v>3</v>
      </c>
      <c r="C807" s="306" t="s">
        <v>1241</v>
      </c>
      <c r="D807" s="306" t="s">
        <v>262</v>
      </c>
      <c r="E807" s="306" t="s">
        <v>678</v>
      </c>
    </row>
    <row r="808" spans="1:5" x14ac:dyDescent="0.25">
      <c r="A808" s="306">
        <v>22310157</v>
      </c>
      <c r="B808" s="296">
        <v>3</v>
      </c>
      <c r="C808" s="306" t="s">
        <v>1241</v>
      </c>
      <c r="D808" s="306" t="s">
        <v>262</v>
      </c>
      <c r="E808" s="306" t="s">
        <v>678</v>
      </c>
    </row>
    <row r="809" spans="1:5" x14ac:dyDescent="0.25">
      <c r="A809" s="306">
        <v>22310175</v>
      </c>
      <c r="B809" s="296">
        <v>3</v>
      </c>
      <c r="C809" s="306" t="s">
        <v>1241</v>
      </c>
      <c r="D809" s="306" t="s">
        <v>262</v>
      </c>
      <c r="E809" s="306" t="s">
        <v>678</v>
      </c>
    </row>
    <row r="810" spans="1:5" x14ac:dyDescent="0.25">
      <c r="A810" s="306">
        <v>22310202</v>
      </c>
      <c r="B810" s="296">
        <v>3</v>
      </c>
      <c r="C810" s="306" t="s">
        <v>1242</v>
      </c>
      <c r="D810" s="306" t="s">
        <v>262</v>
      </c>
      <c r="E810" s="306" t="s">
        <v>678</v>
      </c>
    </row>
    <row r="811" spans="1:5" x14ac:dyDescent="0.25">
      <c r="A811" s="306">
        <v>22310161</v>
      </c>
      <c r="B811" s="296">
        <v>3</v>
      </c>
      <c r="C811" s="306" t="s">
        <v>1242</v>
      </c>
      <c r="D811" s="306" t="s">
        <v>262</v>
      </c>
      <c r="E811" s="306" t="s">
        <v>678</v>
      </c>
    </row>
    <row r="812" spans="1:5" x14ac:dyDescent="0.25">
      <c r="A812" s="306">
        <v>22310066</v>
      </c>
      <c r="B812" s="296">
        <v>3</v>
      </c>
      <c r="C812" s="306" t="s">
        <v>1242</v>
      </c>
      <c r="D812" s="306" t="s">
        <v>262</v>
      </c>
      <c r="E812" s="306" t="s">
        <v>678</v>
      </c>
    </row>
    <row r="813" spans="1:5" x14ac:dyDescent="0.25">
      <c r="A813" s="306">
        <v>22310227</v>
      </c>
      <c r="B813" s="296">
        <v>3</v>
      </c>
      <c r="C813" s="306" t="s">
        <v>1242</v>
      </c>
      <c r="D813" s="306" t="s">
        <v>262</v>
      </c>
      <c r="E813" s="306" t="s">
        <v>678</v>
      </c>
    </row>
    <row r="814" spans="1:5" x14ac:dyDescent="0.25">
      <c r="A814" s="306">
        <v>22310275</v>
      </c>
      <c r="B814" s="296">
        <v>3</v>
      </c>
      <c r="C814" s="306" t="s">
        <v>1242</v>
      </c>
      <c r="D814" s="306" t="s">
        <v>262</v>
      </c>
      <c r="E814" s="306" t="s">
        <v>678</v>
      </c>
    </row>
    <row r="815" spans="1:5" x14ac:dyDescent="0.25">
      <c r="A815" s="306">
        <v>21310009</v>
      </c>
      <c r="B815" s="296">
        <v>3</v>
      </c>
      <c r="C815" s="306" t="s">
        <v>1242</v>
      </c>
      <c r="D815" s="306" t="s">
        <v>262</v>
      </c>
      <c r="E815" s="306" t="s">
        <v>678</v>
      </c>
    </row>
    <row r="816" spans="1:5" x14ac:dyDescent="0.25">
      <c r="A816" s="306">
        <v>22310209</v>
      </c>
      <c r="B816" s="296">
        <v>3</v>
      </c>
      <c r="C816" s="306" t="s">
        <v>1242</v>
      </c>
      <c r="D816" s="306" t="s">
        <v>262</v>
      </c>
      <c r="E816" s="306" t="s">
        <v>678</v>
      </c>
    </row>
    <row r="817" spans="1:5" x14ac:dyDescent="0.25">
      <c r="A817" s="306">
        <v>21310038</v>
      </c>
      <c r="B817" s="296">
        <v>3</v>
      </c>
      <c r="C817" s="306" t="s">
        <v>1242</v>
      </c>
      <c r="D817" s="306" t="s">
        <v>262</v>
      </c>
      <c r="E817" s="306" t="s">
        <v>678</v>
      </c>
    </row>
    <row r="818" spans="1:5" x14ac:dyDescent="0.25">
      <c r="A818" s="306">
        <v>22310160</v>
      </c>
      <c r="B818" s="296">
        <v>3</v>
      </c>
      <c r="C818" s="306" t="s">
        <v>1242</v>
      </c>
      <c r="D818" s="306" t="s">
        <v>262</v>
      </c>
      <c r="E818" s="306" t="s">
        <v>678</v>
      </c>
    </row>
    <row r="819" spans="1:5" x14ac:dyDescent="0.25">
      <c r="A819" s="306">
        <v>22310145</v>
      </c>
      <c r="B819" s="296">
        <v>3</v>
      </c>
      <c r="C819" s="306" t="s">
        <v>1242</v>
      </c>
      <c r="D819" s="306" t="s">
        <v>262</v>
      </c>
      <c r="E819" s="306" t="s">
        <v>678</v>
      </c>
    </row>
    <row r="820" spans="1:5" x14ac:dyDescent="0.25">
      <c r="A820" s="306">
        <v>22310085</v>
      </c>
      <c r="B820" s="296">
        <v>3</v>
      </c>
      <c r="C820" s="306" t="s">
        <v>1242</v>
      </c>
      <c r="D820" s="306" t="s">
        <v>262</v>
      </c>
      <c r="E820" s="306" t="s">
        <v>678</v>
      </c>
    </row>
    <row r="821" spans="1:5" x14ac:dyDescent="0.25">
      <c r="A821" s="306">
        <v>22310185</v>
      </c>
      <c r="B821" s="296">
        <v>3</v>
      </c>
      <c r="C821" s="306" t="s">
        <v>1242</v>
      </c>
      <c r="D821" s="306" t="s">
        <v>262</v>
      </c>
      <c r="E821" s="306" t="s">
        <v>678</v>
      </c>
    </row>
    <row r="822" spans="1:5" x14ac:dyDescent="0.25">
      <c r="A822" s="306">
        <v>22310002</v>
      </c>
      <c r="B822" s="296">
        <v>3</v>
      </c>
      <c r="C822" s="306" t="s">
        <v>1242</v>
      </c>
      <c r="D822" s="306" t="s">
        <v>262</v>
      </c>
      <c r="E822" s="306" t="s">
        <v>678</v>
      </c>
    </row>
    <row r="823" spans="1:5" x14ac:dyDescent="0.25">
      <c r="A823" s="306">
        <v>22310104</v>
      </c>
      <c r="B823" s="296">
        <v>3</v>
      </c>
      <c r="C823" s="306" t="s">
        <v>1242</v>
      </c>
      <c r="D823" s="306" t="s">
        <v>262</v>
      </c>
      <c r="E823" s="306" t="s">
        <v>678</v>
      </c>
    </row>
    <row r="824" spans="1:5" x14ac:dyDescent="0.25">
      <c r="A824" s="306">
        <v>22310170</v>
      </c>
      <c r="B824" s="296">
        <v>3</v>
      </c>
      <c r="C824" s="306" t="s">
        <v>1242</v>
      </c>
      <c r="D824" s="306" t="s">
        <v>262</v>
      </c>
      <c r="E824" s="306" t="s">
        <v>678</v>
      </c>
    </row>
    <row r="825" spans="1:5" x14ac:dyDescent="0.25">
      <c r="A825" s="306">
        <v>22310084</v>
      </c>
      <c r="B825" s="296">
        <v>3</v>
      </c>
      <c r="C825" s="306" t="s">
        <v>1242</v>
      </c>
      <c r="D825" s="306" t="s">
        <v>262</v>
      </c>
      <c r="E825" s="306" t="s">
        <v>678</v>
      </c>
    </row>
    <row r="826" spans="1:5" x14ac:dyDescent="0.25">
      <c r="A826" s="306">
        <v>22310198</v>
      </c>
      <c r="B826" s="296">
        <v>3</v>
      </c>
      <c r="C826" s="306" t="s">
        <v>1243</v>
      </c>
      <c r="D826" s="306" t="s">
        <v>262</v>
      </c>
      <c r="E826" s="306" t="s">
        <v>678</v>
      </c>
    </row>
    <row r="827" spans="1:5" x14ac:dyDescent="0.25">
      <c r="A827" s="306">
        <v>22310155</v>
      </c>
      <c r="B827" s="296">
        <v>3</v>
      </c>
      <c r="C827" s="306" t="s">
        <v>1243</v>
      </c>
      <c r="D827" s="306" t="s">
        <v>262</v>
      </c>
      <c r="E827" s="306" t="s">
        <v>678</v>
      </c>
    </row>
    <row r="828" spans="1:5" x14ac:dyDescent="0.25">
      <c r="A828" s="306">
        <v>22310218</v>
      </c>
      <c r="B828" s="296">
        <v>3</v>
      </c>
      <c r="C828" s="306" t="s">
        <v>1243</v>
      </c>
      <c r="D828" s="306" t="s">
        <v>262</v>
      </c>
      <c r="E828" s="306" t="s">
        <v>678</v>
      </c>
    </row>
    <row r="829" spans="1:5" x14ac:dyDescent="0.25">
      <c r="A829" s="306">
        <v>22310172</v>
      </c>
      <c r="B829" s="296">
        <v>3</v>
      </c>
      <c r="C829" s="306" t="s">
        <v>1243</v>
      </c>
      <c r="D829" s="306" t="s">
        <v>262</v>
      </c>
      <c r="E829" s="306" t="s">
        <v>678</v>
      </c>
    </row>
    <row r="830" spans="1:5" x14ac:dyDescent="0.25">
      <c r="A830" s="306">
        <v>22310131</v>
      </c>
      <c r="B830" s="296">
        <v>3</v>
      </c>
      <c r="C830" s="306" t="s">
        <v>1243</v>
      </c>
      <c r="D830" s="306" t="s">
        <v>262</v>
      </c>
      <c r="E830" s="306" t="s">
        <v>678</v>
      </c>
    </row>
    <row r="831" spans="1:5" x14ac:dyDescent="0.25">
      <c r="A831" s="306">
        <v>22310001</v>
      </c>
      <c r="B831" s="296">
        <v>3</v>
      </c>
      <c r="C831" s="306" t="s">
        <v>1243</v>
      </c>
      <c r="D831" s="306" t="s">
        <v>262</v>
      </c>
      <c r="E831" s="306" t="s">
        <v>678</v>
      </c>
    </row>
    <row r="832" spans="1:5" x14ac:dyDescent="0.25">
      <c r="A832" s="306">
        <v>22310077</v>
      </c>
      <c r="B832" s="296">
        <v>3</v>
      </c>
      <c r="C832" s="306" t="s">
        <v>1243</v>
      </c>
      <c r="D832" s="306" t="s">
        <v>262</v>
      </c>
      <c r="E832" s="306" t="s">
        <v>678</v>
      </c>
    </row>
    <row r="833" spans="1:5" x14ac:dyDescent="0.25">
      <c r="A833" s="306">
        <v>22310214</v>
      </c>
      <c r="B833" s="296">
        <v>3</v>
      </c>
      <c r="C833" s="306" t="s">
        <v>1243</v>
      </c>
      <c r="D833" s="306" t="s">
        <v>262</v>
      </c>
      <c r="E833" s="306" t="s">
        <v>678</v>
      </c>
    </row>
    <row r="834" spans="1:5" x14ac:dyDescent="0.25">
      <c r="A834" s="306">
        <v>22310248</v>
      </c>
      <c r="B834" s="296">
        <v>3</v>
      </c>
      <c r="C834" s="306" t="s">
        <v>1243</v>
      </c>
      <c r="D834" s="306" t="s">
        <v>262</v>
      </c>
      <c r="E834" s="306" t="s">
        <v>678</v>
      </c>
    </row>
    <row r="835" spans="1:5" x14ac:dyDescent="0.25">
      <c r="A835" s="306">
        <v>20310040</v>
      </c>
      <c r="B835" s="296">
        <v>3</v>
      </c>
      <c r="C835" s="306" t="s">
        <v>1243</v>
      </c>
      <c r="D835" s="306" t="s">
        <v>262</v>
      </c>
      <c r="E835" s="306" t="s">
        <v>678</v>
      </c>
    </row>
    <row r="836" spans="1:5" x14ac:dyDescent="0.25">
      <c r="A836" s="306">
        <v>22310058</v>
      </c>
      <c r="B836" s="296">
        <v>3</v>
      </c>
      <c r="C836" s="306" t="s">
        <v>1243</v>
      </c>
      <c r="D836" s="306" t="s">
        <v>262</v>
      </c>
      <c r="E836" s="306" t="s">
        <v>678</v>
      </c>
    </row>
    <row r="837" spans="1:5" x14ac:dyDescent="0.25">
      <c r="A837" s="306">
        <v>21310035</v>
      </c>
      <c r="B837" s="296">
        <v>3</v>
      </c>
      <c r="C837" s="306" t="s">
        <v>1243</v>
      </c>
      <c r="D837" s="306" t="s">
        <v>262</v>
      </c>
      <c r="E837" s="306" t="s">
        <v>678</v>
      </c>
    </row>
    <row r="838" spans="1:5" x14ac:dyDescent="0.25">
      <c r="A838" s="306">
        <v>22310094</v>
      </c>
      <c r="B838" s="296">
        <v>3</v>
      </c>
      <c r="C838" s="306" t="s">
        <v>1243</v>
      </c>
      <c r="D838" s="306" t="s">
        <v>262</v>
      </c>
      <c r="E838" s="306" t="s">
        <v>678</v>
      </c>
    </row>
    <row r="839" spans="1:5" x14ac:dyDescent="0.25">
      <c r="A839" s="306">
        <v>22310117</v>
      </c>
      <c r="B839" s="296">
        <v>3</v>
      </c>
      <c r="C839" s="306" t="s">
        <v>1243</v>
      </c>
      <c r="D839" s="306" t="s">
        <v>262</v>
      </c>
      <c r="E839" s="306" t="s">
        <v>678</v>
      </c>
    </row>
    <row r="840" spans="1:5" x14ac:dyDescent="0.25">
      <c r="A840" s="306">
        <v>22310286</v>
      </c>
      <c r="B840" s="296">
        <v>3</v>
      </c>
      <c r="C840" s="306" t="s">
        <v>1243</v>
      </c>
      <c r="D840" s="306" t="s">
        <v>262</v>
      </c>
      <c r="E840" s="306" t="s">
        <v>678</v>
      </c>
    </row>
    <row r="841" spans="1:5" x14ac:dyDescent="0.25">
      <c r="A841" s="306">
        <v>22310072</v>
      </c>
      <c r="B841" s="296">
        <v>3</v>
      </c>
      <c r="C841" s="306" t="s">
        <v>1243</v>
      </c>
      <c r="D841" s="306" t="s">
        <v>262</v>
      </c>
      <c r="E841" s="306" t="s">
        <v>678</v>
      </c>
    </row>
    <row r="842" spans="1:5" x14ac:dyDescent="0.25">
      <c r="A842" s="306">
        <v>22310180</v>
      </c>
      <c r="B842" s="296">
        <v>3</v>
      </c>
      <c r="C842" s="306" t="s">
        <v>1243</v>
      </c>
      <c r="D842" s="306" t="s">
        <v>262</v>
      </c>
      <c r="E842" s="306" t="s">
        <v>678</v>
      </c>
    </row>
    <row r="843" spans="1:5" x14ac:dyDescent="0.25">
      <c r="A843" s="306">
        <v>22310165</v>
      </c>
      <c r="B843" s="296">
        <v>3</v>
      </c>
      <c r="C843" s="306" t="s">
        <v>1244</v>
      </c>
      <c r="D843" s="306" t="s">
        <v>262</v>
      </c>
      <c r="E843" s="306" t="s">
        <v>678</v>
      </c>
    </row>
    <row r="844" spans="1:5" x14ac:dyDescent="0.25">
      <c r="A844" s="306">
        <v>22310089</v>
      </c>
      <c r="B844" s="296">
        <v>3</v>
      </c>
      <c r="C844" s="306" t="s">
        <v>1244</v>
      </c>
      <c r="D844" s="306" t="s">
        <v>262</v>
      </c>
      <c r="E844" s="306" t="s">
        <v>678</v>
      </c>
    </row>
    <row r="845" spans="1:5" x14ac:dyDescent="0.25">
      <c r="A845" s="306">
        <v>22310108</v>
      </c>
      <c r="B845" s="296">
        <v>3</v>
      </c>
      <c r="C845" s="306" t="s">
        <v>1244</v>
      </c>
      <c r="D845" s="306" t="s">
        <v>262</v>
      </c>
      <c r="E845" s="306" t="s">
        <v>678</v>
      </c>
    </row>
    <row r="846" spans="1:5" x14ac:dyDescent="0.25">
      <c r="A846" s="306">
        <v>22310078</v>
      </c>
      <c r="B846" s="296">
        <v>3</v>
      </c>
      <c r="C846" s="306" t="s">
        <v>1244</v>
      </c>
      <c r="D846" s="306" t="s">
        <v>262</v>
      </c>
      <c r="E846" s="306" t="s">
        <v>678</v>
      </c>
    </row>
    <row r="847" spans="1:5" x14ac:dyDescent="0.25">
      <c r="A847" s="306">
        <v>22310220</v>
      </c>
      <c r="B847" s="296">
        <v>3</v>
      </c>
      <c r="C847" s="306" t="s">
        <v>1244</v>
      </c>
      <c r="D847" s="306" t="s">
        <v>262</v>
      </c>
      <c r="E847" s="306" t="s">
        <v>678</v>
      </c>
    </row>
    <row r="848" spans="1:5" x14ac:dyDescent="0.25">
      <c r="A848" s="306">
        <v>22310082</v>
      </c>
      <c r="B848" s="296">
        <v>3</v>
      </c>
      <c r="C848" s="306" t="s">
        <v>1244</v>
      </c>
      <c r="D848" s="306" t="s">
        <v>262</v>
      </c>
      <c r="E848" s="306" t="s">
        <v>678</v>
      </c>
    </row>
    <row r="849" spans="1:5" x14ac:dyDescent="0.25">
      <c r="A849" s="306">
        <v>22310243</v>
      </c>
      <c r="B849" s="296">
        <v>3</v>
      </c>
      <c r="C849" s="306" t="s">
        <v>1244</v>
      </c>
      <c r="D849" s="306" t="s">
        <v>262</v>
      </c>
      <c r="E849" s="306" t="s">
        <v>678</v>
      </c>
    </row>
    <row r="850" spans="1:5" x14ac:dyDescent="0.25">
      <c r="A850" s="306">
        <v>22310264</v>
      </c>
      <c r="B850" s="296">
        <v>3</v>
      </c>
      <c r="C850" s="306" t="s">
        <v>1244</v>
      </c>
      <c r="D850" s="306" t="s">
        <v>262</v>
      </c>
      <c r="E850" s="306" t="s">
        <v>678</v>
      </c>
    </row>
    <row r="851" spans="1:5" x14ac:dyDescent="0.25">
      <c r="A851" s="306">
        <v>22310285</v>
      </c>
      <c r="B851" s="296">
        <v>3</v>
      </c>
      <c r="C851" s="306" t="s">
        <v>1244</v>
      </c>
      <c r="D851" s="306" t="s">
        <v>262</v>
      </c>
      <c r="E851" s="306" t="s">
        <v>678</v>
      </c>
    </row>
    <row r="852" spans="1:5" x14ac:dyDescent="0.25">
      <c r="A852" s="306">
        <v>22310063</v>
      </c>
      <c r="B852" s="296">
        <v>3</v>
      </c>
      <c r="C852" s="306" t="s">
        <v>1244</v>
      </c>
      <c r="D852" s="306" t="s">
        <v>262</v>
      </c>
      <c r="E852" s="306" t="s">
        <v>678</v>
      </c>
    </row>
    <row r="853" spans="1:5" x14ac:dyDescent="0.25">
      <c r="A853" s="306">
        <v>22310106</v>
      </c>
      <c r="B853" s="296">
        <v>3</v>
      </c>
      <c r="C853" s="306" t="s">
        <v>1244</v>
      </c>
      <c r="D853" s="306" t="s">
        <v>262</v>
      </c>
      <c r="E853" s="306" t="s">
        <v>678</v>
      </c>
    </row>
    <row r="854" spans="1:5" x14ac:dyDescent="0.25">
      <c r="A854" s="306">
        <v>22310269</v>
      </c>
      <c r="B854" s="296">
        <v>3</v>
      </c>
      <c r="C854" s="306" t="s">
        <v>1244</v>
      </c>
      <c r="D854" s="306" t="s">
        <v>262</v>
      </c>
      <c r="E854" s="306" t="s">
        <v>678</v>
      </c>
    </row>
    <row r="855" spans="1:5" x14ac:dyDescent="0.25">
      <c r="A855" s="306">
        <v>22310076</v>
      </c>
      <c r="B855" s="296">
        <v>3</v>
      </c>
      <c r="C855" s="306" t="s">
        <v>1244</v>
      </c>
      <c r="D855" s="306" t="s">
        <v>262</v>
      </c>
      <c r="E855" s="306" t="s">
        <v>678</v>
      </c>
    </row>
    <row r="856" spans="1:5" x14ac:dyDescent="0.25">
      <c r="A856" s="306">
        <v>22310279</v>
      </c>
      <c r="B856" s="296">
        <v>3</v>
      </c>
      <c r="C856" s="306" t="s">
        <v>1244</v>
      </c>
      <c r="D856" s="306" t="s">
        <v>262</v>
      </c>
      <c r="E856" s="306" t="s">
        <v>678</v>
      </c>
    </row>
    <row r="857" spans="1:5" x14ac:dyDescent="0.25">
      <c r="A857" s="306">
        <v>22310163</v>
      </c>
      <c r="B857" s="296">
        <v>3</v>
      </c>
      <c r="C857" s="306" t="s">
        <v>1244</v>
      </c>
      <c r="D857" s="306" t="s">
        <v>262</v>
      </c>
      <c r="E857" s="306" t="s">
        <v>678</v>
      </c>
    </row>
    <row r="858" spans="1:5" x14ac:dyDescent="0.25">
      <c r="A858" s="306">
        <v>22310231</v>
      </c>
      <c r="B858" s="296">
        <v>3</v>
      </c>
      <c r="C858" s="306" t="s">
        <v>1244</v>
      </c>
      <c r="D858" s="306" t="s">
        <v>262</v>
      </c>
      <c r="E858" s="306" t="s">
        <v>678</v>
      </c>
    </row>
    <row r="859" spans="1:5" x14ac:dyDescent="0.25">
      <c r="A859" s="306">
        <v>22310207</v>
      </c>
      <c r="B859" s="296">
        <v>3</v>
      </c>
      <c r="C859" s="306" t="s">
        <v>1244</v>
      </c>
      <c r="D859" s="306" t="s">
        <v>262</v>
      </c>
      <c r="E859" s="306" t="s">
        <v>678</v>
      </c>
    </row>
    <row r="860" spans="1:5" x14ac:dyDescent="0.25">
      <c r="A860" s="306">
        <v>22310244</v>
      </c>
      <c r="B860" s="296">
        <v>3</v>
      </c>
      <c r="C860" s="306" t="s">
        <v>1244</v>
      </c>
      <c r="D860" s="306" t="s">
        <v>262</v>
      </c>
      <c r="E860" s="306" t="s">
        <v>678</v>
      </c>
    </row>
    <row r="861" spans="1:5" x14ac:dyDescent="0.25">
      <c r="A861" s="306">
        <v>22310059</v>
      </c>
      <c r="B861" s="296">
        <v>3</v>
      </c>
      <c r="C861" s="306" t="s">
        <v>1244</v>
      </c>
      <c r="D861" s="306" t="s">
        <v>262</v>
      </c>
      <c r="E861" s="306" t="s">
        <v>678</v>
      </c>
    </row>
    <row r="862" spans="1:5" x14ac:dyDescent="0.25">
      <c r="A862" s="306">
        <v>22310074</v>
      </c>
      <c r="B862" s="296">
        <v>3</v>
      </c>
      <c r="C862" s="306" t="s">
        <v>1244</v>
      </c>
      <c r="D862" s="306" t="s">
        <v>262</v>
      </c>
      <c r="E862" s="306" t="s">
        <v>678</v>
      </c>
    </row>
    <row r="863" spans="1:5" x14ac:dyDescent="0.25">
      <c r="A863" s="306">
        <v>22310147</v>
      </c>
      <c r="B863" s="296">
        <v>3</v>
      </c>
      <c r="C863" s="306" t="s">
        <v>1245</v>
      </c>
      <c r="D863" s="306" t="s">
        <v>262</v>
      </c>
      <c r="E863" s="306" t="s">
        <v>678</v>
      </c>
    </row>
    <row r="864" spans="1:5" x14ac:dyDescent="0.25">
      <c r="A864" s="306">
        <v>22310154</v>
      </c>
      <c r="B864" s="296">
        <v>3</v>
      </c>
      <c r="C864" s="306" t="s">
        <v>1245</v>
      </c>
      <c r="D864" s="306" t="s">
        <v>262</v>
      </c>
      <c r="E864" s="306" t="s">
        <v>678</v>
      </c>
    </row>
    <row r="865" spans="1:5" x14ac:dyDescent="0.25">
      <c r="A865" s="306">
        <v>22310133</v>
      </c>
      <c r="B865" s="296">
        <v>3</v>
      </c>
      <c r="C865" s="306" t="s">
        <v>1245</v>
      </c>
      <c r="D865" s="306" t="s">
        <v>262</v>
      </c>
      <c r="E865" s="306" t="s">
        <v>678</v>
      </c>
    </row>
    <row r="866" spans="1:5" x14ac:dyDescent="0.25">
      <c r="A866" s="306">
        <v>22310140</v>
      </c>
      <c r="B866" s="296">
        <v>3</v>
      </c>
      <c r="C866" s="306" t="s">
        <v>1245</v>
      </c>
      <c r="D866" s="306" t="s">
        <v>262</v>
      </c>
      <c r="E866" s="306" t="s">
        <v>678</v>
      </c>
    </row>
    <row r="867" spans="1:5" x14ac:dyDescent="0.25">
      <c r="A867" s="306">
        <v>22310087</v>
      </c>
      <c r="B867" s="296">
        <v>3</v>
      </c>
      <c r="C867" s="306" t="s">
        <v>1245</v>
      </c>
      <c r="D867" s="306" t="s">
        <v>262</v>
      </c>
      <c r="E867" s="306" t="s">
        <v>678</v>
      </c>
    </row>
    <row r="868" spans="1:5" x14ac:dyDescent="0.25">
      <c r="A868" s="306">
        <v>22310095</v>
      </c>
      <c r="B868" s="296">
        <v>3</v>
      </c>
      <c r="C868" s="306" t="s">
        <v>1245</v>
      </c>
      <c r="D868" s="306" t="s">
        <v>262</v>
      </c>
      <c r="E868" s="306" t="s">
        <v>678</v>
      </c>
    </row>
    <row r="869" spans="1:5" x14ac:dyDescent="0.25">
      <c r="A869" s="306">
        <v>22310073</v>
      </c>
      <c r="B869" s="296">
        <v>3</v>
      </c>
      <c r="C869" s="306" t="s">
        <v>1245</v>
      </c>
      <c r="D869" s="306" t="s">
        <v>262</v>
      </c>
      <c r="E869" s="306" t="s">
        <v>678</v>
      </c>
    </row>
    <row r="870" spans="1:5" x14ac:dyDescent="0.25">
      <c r="A870" s="306">
        <v>22310098</v>
      </c>
      <c r="B870" s="296">
        <v>3</v>
      </c>
      <c r="C870" s="306" t="s">
        <v>1245</v>
      </c>
      <c r="D870" s="306" t="s">
        <v>262</v>
      </c>
      <c r="E870" s="306" t="s">
        <v>678</v>
      </c>
    </row>
    <row r="871" spans="1:5" x14ac:dyDescent="0.25">
      <c r="A871" s="306">
        <v>22310188</v>
      </c>
      <c r="B871" s="296">
        <v>3</v>
      </c>
      <c r="C871" s="306" t="s">
        <v>1245</v>
      </c>
      <c r="D871" s="306" t="s">
        <v>262</v>
      </c>
      <c r="E871" s="306" t="s">
        <v>678</v>
      </c>
    </row>
    <row r="872" spans="1:5" x14ac:dyDescent="0.25">
      <c r="A872" s="306">
        <v>22310259</v>
      </c>
      <c r="B872" s="296">
        <v>3</v>
      </c>
      <c r="C872" s="306" t="s">
        <v>1245</v>
      </c>
      <c r="D872" s="306" t="s">
        <v>262</v>
      </c>
      <c r="E872" s="306" t="s">
        <v>678</v>
      </c>
    </row>
    <row r="873" spans="1:5" x14ac:dyDescent="0.25">
      <c r="A873" s="306">
        <v>22310302</v>
      </c>
      <c r="B873" s="296">
        <v>3</v>
      </c>
      <c r="C873" s="306" t="s">
        <v>1245</v>
      </c>
      <c r="D873" s="306" t="s">
        <v>262</v>
      </c>
      <c r="E873" s="306" t="s">
        <v>678</v>
      </c>
    </row>
    <row r="874" spans="1:5" x14ac:dyDescent="0.25">
      <c r="A874" s="306">
        <v>22310208</v>
      </c>
      <c r="B874" s="296">
        <v>3</v>
      </c>
      <c r="C874" s="306" t="s">
        <v>1245</v>
      </c>
      <c r="D874" s="306" t="s">
        <v>262</v>
      </c>
      <c r="E874" s="306" t="s">
        <v>678</v>
      </c>
    </row>
    <row r="875" spans="1:5" x14ac:dyDescent="0.25">
      <c r="A875" s="306">
        <v>22310132</v>
      </c>
      <c r="B875" s="296">
        <v>3</v>
      </c>
      <c r="C875" s="306" t="s">
        <v>1245</v>
      </c>
      <c r="D875" s="306" t="s">
        <v>262</v>
      </c>
      <c r="E875" s="306" t="s">
        <v>678</v>
      </c>
    </row>
    <row r="876" spans="1:5" x14ac:dyDescent="0.25">
      <c r="A876" s="306">
        <v>22310242</v>
      </c>
      <c r="B876" s="296">
        <v>3</v>
      </c>
      <c r="C876" s="306" t="s">
        <v>1245</v>
      </c>
      <c r="D876" s="306" t="s">
        <v>262</v>
      </c>
      <c r="E876" s="306" t="s">
        <v>678</v>
      </c>
    </row>
    <row r="877" spans="1:5" x14ac:dyDescent="0.25">
      <c r="A877" s="306">
        <v>22310217</v>
      </c>
      <c r="B877" s="296">
        <v>3</v>
      </c>
      <c r="C877" s="306" t="s">
        <v>1245</v>
      </c>
      <c r="D877" s="306" t="s">
        <v>262</v>
      </c>
      <c r="E877" s="306" t="s">
        <v>678</v>
      </c>
    </row>
    <row r="878" spans="1:5" x14ac:dyDescent="0.25">
      <c r="A878" s="306">
        <v>22310236</v>
      </c>
      <c r="B878" s="296">
        <v>3</v>
      </c>
      <c r="C878" s="306" t="s">
        <v>1245</v>
      </c>
      <c r="D878" s="306" t="s">
        <v>262</v>
      </c>
      <c r="E878" s="306" t="s">
        <v>678</v>
      </c>
    </row>
    <row r="879" spans="1:5" x14ac:dyDescent="0.25">
      <c r="A879" s="306">
        <v>22310206</v>
      </c>
      <c r="B879" s="296">
        <v>3</v>
      </c>
      <c r="C879" s="306" t="s">
        <v>1245</v>
      </c>
      <c r="D879" s="306" t="s">
        <v>262</v>
      </c>
      <c r="E879" s="306" t="s">
        <v>678</v>
      </c>
    </row>
    <row r="880" spans="1:5" x14ac:dyDescent="0.25">
      <c r="A880" s="306">
        <v>22310139</v>
      </c>
      <c r="B880" s="296">
        <v>3</v>
      </c>
      <c r="C880" s="306" t="s">
        <v>1245</v>
      </c>
      <c r="D880" s="306" t="s">
        <v>262</v>
      </c>
      <c r="E880" s="306" t="s">
        <v>678</v>
      </c>
    </row>
    <row r="881" spans="1:5" x14ac:dyDescent="0.25">
      <c r="A881" s="306">
        <v>22310127</v>
      </c>
      <c r="B881" s="296">
        <v>3</v>
      </c>
      <c r="C881" s="306" t="s">
        <v>1246</v>
      </c>
      <c r="D881" s="306" t="s">
        <v>262</v>
      </c>
      <c r="E881" s="306" t="s">
        <v>678</v>
      </c>
    </row>
    <row r="882" spans="1:5" x14ac:dyDescent="0.25">
      <c r="A882" s="306">
        <v>22310281</v>
      </c>
      <c r="B882" s="296">
        <v>3</v>
      </c>
      <c r="C882" s="306" t="s">
        <v>1246</v>
      </c>
      <c r="D882" s="306" t="s">
        <v>262</v>
      </c>
      <c r="E882" s="306" t="s">
        <v>678</v>
      </c>
    </row>
    <row r="883" spans="1:5" x14ac:dyDescent="0.25">
      <c r="A883" s="306">
        <v>22310201</v>
      </c>
      <c r="B883" s="296">
        <v>3</v>
      </c>
      <c r="C883" s="306" t="s">
        <v>1246</v>
      </c>
      <c r="D883" s="306" t="s">
        <v>262</v>
      </c>
      <c r="E883" s="306" t="s">
        <v>678</v>
      </c>
    </row>
    <row r="884" spans="1:5" x14ac:dyDescent="0.25">
      <c r="A884" s="306">
        <v>22310115</v>
      </c>
      <c r="B884" s="296">
        <v>3</v>
      </c>
      <c r="C884" s="306" t="s">
        <v>1246</v>
      </c>
      <c r="D884" s="306" t="s">
        <v>262</v>
      </c>
      <c r="E884" s="306" t="s">
        <v>678</v>
      </c>
    </row>
    <row r="885" spans="1:5" x14ac:dyDescent="0.25">
      <c r="A885" s="306">
        <v>21310064</v>
      </c>
      <c r="B885" s="296">
        <v>3</v>
      </c>
      <c r="C885" s="306" t="s">
        <v>1246</v>
      </c>
      <c r="D885" s="306" t="s">
        <v>262</v>
      </c>
      <c r="E885" s="306" t="s">
        <v>678</v>
      </c>
    </row>
    <row r="886" spans="1:5" x14ac:dyDescent="0.25">
      <c r="A886" s="306">
        <v>22310255</v>
      </c>
      <c r="B886" s="296">
        <v>3</v>
      </c>
      <c r="C886" s="306" t="s">
        <v>1246</v>
      </c>
      <c r="D886" s="306" t="s">
        <v>262</v>
      </c>
      <c r="E886" s="306" t="s">
        <v>678</v>
      </c>
    </row>
    <row r="887" spans="1:5" x14ac:dyDescent="0.25">
      <c r="A887" s="306">
        <v>22310126</v>
      </c>
      <c r="B887" s="296">
        <v>3</v>
      </c>
      <c r="C887" s="306" t="s">
        <v>1246</v>
      </c>
      <c r="D887" s="306" t="s">
        <v>262</v>
      </c>
      <c r="E887" s="306" t="s">
        <v>678</v>
      </c>
    </row>
    <row r="888" spans="1:5" x14ac:dyDescent="0.25">
      <c r="A888" s="306">
        <v>22310123</v>
      </c>
      <c r="B888" s="296">
        <v>3</v>
      </c>
      <c r="C888" s="306" t="s">
        <v>1246</v>
      </c>
      <c r="D888" s="306" t="s">
        <v>262</v>
      </c>
      <c r="E888" s="306" t="s">
        <v>678</v>
      </c>
    </row>
    <row r="889" spans="1:5" x14ac:dyDescent="0.25">
      <c r="A889" s="306">
        <v>22310182</v>
      </c>
      <c r="B889" s="296">
        <v>3</v>
      </c>
      <c r="C889" s="306" t="s">
        <v>1246</v>
      </c>
      <c r="D889" s="306" t="s">
        <v>262</v>
      </c>
      <c r="E889" s="306" t="s">
        <v>678</v>
      </c>
    </row>
    <row r="890" spans="1:5" x14ac:dyDescent="0.25">
      <c r="A890" s="306">
        <v>22310173</v>
      </c>
      <c r="B890" s="296">
        <v>3</v>
      </c>
      <c r="C890" s="306" t="s">
        <v>1246</v>
      </c>
      <c r="D890" s="306" t="s">
        <v>262</v>
      </c>
      <c r="E890" s="306" t="s">
        <v>678</v>
      </c>
    </row>
    <row r="891" spans="1:5" x14ac:dyDescent="0.25">
      <c r="A891" s="306">
        <v>22310273</v>
      </c>
      <c r="B891" s="296">
        <v>3</v>
      </c>
      <c r="C891" s="306" t="s">
        <v>1246</v>
      </c>
      <c r="D891" s="306" t="s">
        <v>262</v>
      </c>
      <c r="E891" s="306" t="s">
        <v>678</v>
      </c>
    </row>
    <row r="892" spans="1:5" x14ac:dyDescent="0.25">
      <c r="A892" s="306">
        <v>22310265</v>
      </c>
      <c r="B892" s="296">
        <v>3</v>
      </c>
      <c r="C892" s="306" t="s">
        <v>1246</v>
      </c>
      <c r="D892" s="306" t="s">
        <v>262</v>
      </c>
      <c r="E892" s="306" t="s">
        <v>678</v>
      </c>
    </row>
    <row r="893" spans="1:5" x14ac:dyDescent="0.25">
      <c r="A893" s="306">
        <v>22310110</v>
      </c>
      <c r="B893" s="296">
        <v>3</v>
      </c>
      <c r="C893" s="306" t="s">
        <v>1246</v>
      </c>
      <c r="D893" s="306" t="s">
        <v>262</v>
      </c>
      <c r="E893" s="306" t="s">
        <v>678</v>
      </c>
    </row>
    <row r="894" spans="1:5" x14ac:dyDescent="0.25">
      <c r="A894" s="306">
        <v>22310260</v>
      </c>
      <c r="B894" s="296">
        <v>3</v>
      </c>
      <c r="C894" s="306" t="s">
        <v>1246</v>
      </c>
      <c r="D894" s="306" t="s">
        <v>262</v>
      </c>
      <c r="E894" s="306" t="s">
        <v>678</v>
      </c>
    </row>
    <row r="895" spans="1:5" x14ac:dyDescent="0.25">
      <c r="A895" s="306">
        <v>22310254</v>
      </c>
      <c r="B895" s="296">
        <v>3</v>
      </c>
      <c r="C895" s="306" t="s">
        <v>1246</v>
      </c>
      <c r="D895" s="306" t="s">
        <v>262</v>
      </c>
      <c r="E895" s="306" t="s">
        <v>678</v>
      </c>
    </row>
    <row r="896" spans="1:5" x14ac:dyDescent="0.25">
      <c r="A896" s="306">
        <v>22310186</v>
      </c>
      <c r="B896" s="296">
        <v>3</v>
      </c>
      <c r="C896" s="306" t="s">
        <v>1246</v>
      </c>
      <c r="D896" s="306" t="s">
        <v>262</v>
      </c>
      <c r="E896" s="306" t="s">
        <v>678</v>
      </c>
    </row>
    <row r="897" spans="1:5" x14ac:dyDescent="0.25">
      <c r="A897" s="306">
        <v>22310004</v>
      </c>
      <c r="B897" s="296">
        <v>3</v>
      </c>
      <c r="C897" s="306" t="s">
        <v>1246</v>
      </c>
      <c r="D897" s="306" t="s">
        <v>262</v>
      </c>
      <c r="E897" s="306" t="s">
        <v>678</v>
      </c>
    </row>
    <row r="898" spans="1:5" x14ac:dyDescent="0.25">
      <c r="A898" s="306">
        <v>22310270</v>
      </c>
      <c r="B898" s="296">
        <v>3</v>
      </c>
      <c r="C898" s="306" t="s">
        <v>1246</v>
      </c>
      <c r="D898" s="306" t="s">
        <v>262</v>
      </c>
      <c r="E898" s="306" t="s">
        <v>678</v>
      </c>
    </row>
    <row r="899" spans="1:5" x14ac:dyDescent="0.25">
      <c r="A899" s="306">
        <v>22310086</v>
      </c>
      <c r="B899" s="296">
        <v>3</v>
      </c>
      <c r="C899" s="306" t="s">
        <v>1247</v>
      </c>
      <c r="D899" s="306" t="s">
        <v>262</v>
      </c>
      <c r="E899" s="306" t="s">
        <v>678</v>
      </c>
    </row>
    <row r="900" spans="1:5" x14ac:dyDescent="0.25">
      <c r="A900" s="306">
        <v>22310136</v>
      </c>
      <c r="B900" s="296">
        <v>3</v>
      </c>
      <c r="C900" s="306" t="s">
        <v>1247</v>
      </c>
      <c r="D900" s="306" t="s">
        <v>262</v>
      </c>
      <c r="E900" s="306" t="s">
        <v>678</v>
      </c>
    </row>
    <row r="901" spans="1:5" x14ac:dyDescent="0.25">
      <c r="A901" s="306">
        <v>22310146</v>
      </c>
      <c r="B901" s="296">
        <v>3</v>
      </c>
      <c r="C901" s="306" t="s">
        <v>1247</v>
      </c>
      <c r="D901" s="306" t="s">
        <v>262</v>
      </c>
      <c r="E901" s="306" t="s">
        <v>678</v>
      </c>
    </row>
    <row r="902" spans="1:5" x14ac:dyDescent="0.25">
      <c r="A902" s="306">
        <v>22310111</v>
      </c>
      <c r="B902" s="296">
        <v>3</v>
      </c>
      <c r="C902" s="306" t="s">
        <v>1247</v>
      </c>
      <c r="D902" s="306" t="s">
        <v>262</v>
      </c>
      <c r="E902" s="306" t="s">
        <v>678</v>
      </c>
    </row>
    <row r="903" spans="1:5" x14ac:dyDescent="0.25">
      <c r="A903" s="306">
        <v>22310211</v>
      </c>
      <c r="B903" s="296">
        <v>3</v>
      </c>
      <c r="C903" s="306" t="s">
        <v>1247</v>
      </c>
      <c r="D903" s="306" t="s">
        <v>262</v>
      </c>
      <c r="E903" s="306" t="s">
        <v>678</v>
      </c>
    </row>
    <row r="904" spans="1:5" x14ac:dyDescent="0.25">
      <c r="A904" s="306">
        <v>22310181</v>
      </c>
      <c r="B904" s="296">
        <v>3</v>
      </c>
      <c r="C904" s="306" t="s">
        <v>1247</v>
      </c>
      <c r="D904" s="306" t="s">
        <v>262</v>
      </c>
      <c r="E904" s="306" t="s">
        <v>678</v>
      </c>
    </row>
    <row r="905" spans="1:5" x14ac:dyDescent="0.25">
      <c r="A905" s="306">
        <v>22310193</v>
      </c>
      <c r="B905" s="296">
        <v>3</v>
      </c>
      <c r="C905" s="306" t="s">
        <v>1247</v>
      </c>
      <c r="D905" s="306" t="s">
        <v>262</v>
      </c>
      <c r="E905" s="306" t="s">
        <v>678</v>
      </c>
    </row>
    <row r="906" spans="1:5" x14ac:dyDescent="0.25">
      <c r="A906" s="306">
        <v>22310144</v>
      </c>
      <c r="B906" s="296">
        <v>3</v>
      </c>
      <c r="C906" s="306" t="s">
        <v>1247</v>
      </c>
      <c r="D906" s="306" t="s">
        <v>262</v>
      </c>
      <c r="E906" s="306" t="s">
        <v>678</v>
      </c>
    </row>
    <row r="907" spans="1:5" x14ac:dyDescent="0.25">
      <c r="A907" s="306">
        <v>22310130</v>
      </c>
      <c r="B907" s="296">
        <v>3</v>
      </c>
      <c r="C907" s="306" t="s">
        <v>1247</v>
      </c>
      <c r="D907" s="306" t="s">
        <v>262</v>
      </c>
      <c r="E907" s="306" t="s">
        <v>678</v>
      </c>
    </row>
    <row r="908" spans="1:5" x14ac:dyDescent="0.25">
      <c r="A908" s="306">
        <v>22310249</v>
      </c>
      <c r="B908" s="296">
        <v>3</v>
      </c>
      <c r="C908" s="306" t="s">
        <v>1247</v>
      </c>
      <c r="D908" s="306" t="s">
        <v>262</v>
      </c>
      <c r="E908" s="306" t="s">
        <v>678</v>
      </c>
    </row>
    <row r="909" spans="1:5" x14ac:dyDescent="0.25">
      <c r="A909" s="306">
        <v>22310256</v>
      </c>
      <c r="B909" s="296">
        <v>3</v>
      </c>
      <c r="C909" s="306" t="s">
        <v>1247</v>
      </c>
      <c r="D909" s="306" t="s">
        <v>262</v>
      </c>
      <c r="E909" s="306" t="s">
        <v>678</v>
      </c>
    </row>
    <row r="910" spans="1:5" x14ac:dyDescent="0.25">
      <c r="A910" s="306">
        <v>22310112</v>
      </c>
      <c r="B910" s="296">
        <v>3</v>
      </c>
      <c r="C910" s="306" t="s">
        <v>1247</v>
      </c>
      <c r="D910" s="306" t="s">
        <v>262</v>
      </c>
      <c r="E910" s="306" t="s">
        <v>678</v>
      </c>
    </row>
    <row r="911" spans="1:5" x14ac:dyDescent="0.25">
      <c r="A911" s="306">
        <v>22310167</v>
      </c>
      <c r="B911" s="296">
        <v>3</v>
      </c>
      <c r="C911" s="306" t="s">
        <v>1247</v>
      </c>
      <c r="D911" s="306" t="s">
        <v>262</v>
      </c>
      <c r="E911" s="306" t="s">
        <v>678</v>
      </c>
    </row>
    <row r="912" spans="1:5" x14ac:dyDescent="0.25">
      <c r="A912" s="306">
        <v>22310068</v>
      </c>
      <c r="B912" s="296">
        <v>3</v>
      </c>
      <c r="C912" s="306" t="s">
        <v>1247</v>
      </c>
      <c r="D912" s="306" t="s">
        <v>262</v>
      </c>
      <c r="E912" s="306" t="s">
        <v>678</v>
      </c>
    </row>
    <row r="913" spans="1:5" x14ac:dyDescent="0.25">
      <c r="A913" s="306">
        <v>22310301</v>
      </c>
      <c r="B913" s="296">
        <v>3</v>
      </c>
      <c r="C913" s="306" t="s">
        <v>1247</v>
      </c>
      <c r="D913" s="306" t="s">
        <v>262</v>
      </c>
      <c r="E913" s="306" t="s">
        <v>678</v>
      </c>
    </row>
    <row r="914" spans="1:5" x14ac:dyDescent="0.25">
      <c r="A914" s="306">
        <v>22310065</v>
      </c>
      <c r="B914" s="296">
        <v>3</v>
      </c>
      <c r="C914" s="306" t="s">
        <v>1247</v>
      </c>
      <c r="D914" s="306" t="s">
        <v>262</v>
      </c>
      <c r="E914" s="306" t="s">
        <v>678</v>
      </c>
    </row>
    <row r="915" spans="1:5" x14ac:dyDescent="0.25">
      <c r="A915" s="306">
        <v>22310174</v>
      </c>
      <c r="B915" s="296">
        <v>3</v>
      </c>
      <c r="C915" s="306" t="s">
        <v>1247</v>
      </c>
      <c r="D915" s="306" t="s">
        <v>262</v>
      </c>
      <c r="E915" s="306" t="s">
        <v>678</v>
      </c>
    </row>
    <row r="916" spans="1:5" x14ac:dyDescent="0.25">
      <c r="A916" s="306">
        <v>22311031</v>
      </c>
      <c r="B916" s="296">
        <v>3</v>
      </c>
      <c r="C916" s="306" t="s">
        <v>1248</v>
      </c>
      <c r="D916" s="306" t="s">
        <v>262</v>
      </c>
      <c r="E916" s="306" t="s">
        <v>679</v>
      </c>
    </row>
    <row r="917" spans="1:5" x14ac:dyDescent="0.25">
      <c r="A917" s="306">
        <v>22311139</v>
      </c>
      <c r="B917" s="296">
        <v>3</v>
      </c>
      <c r="C917" s="306" t="s">
        <v>1248</v>
      </c>
      <c r="D917" s="306" t="s">
        <v>262</v>
      </c>
      <c r="E917" s="306" t="s">
        <v>679</v>
      </c>
    </row>
    <row r="918" spans="1:5" x14ac:dyDescent="0.25">
      <c r="A918" s="306">
        <v>22311004</v>
      </c>
      <c r="B918" s="296">
        <v>3</v>
      </c>
      <c r="C918" s="306" t="s">
        <v>1248</v>
      </c>
      <c r="D918" s="306" t="s">
        <v>262</v>
      </c>
      <c r="E918" s="306" t="s">
        <v>679</v>
      </c>
    </row>
    <row r="919" spans="1:5" x14ac:dyDescent="0.25">
      <c r="A919" s="306">
        <v>22311008</v>
      </c>
      <c r="B919" s="296">
        <v>3</v>
      </c>
      <c r="C919" s="306" t="s">
        <v>1248</v>
      </c>
      <c r="D919" s="306" t="s">
        <v>262</v>
      </c>
      <c r="E919" s="306" t="s">
        <v>679</v>
      </c>
    </row>
    <row r="920" spans="1:5" x14ac:dyDescent="0.25">
      <c r="A920" s="306">
        <v>22311114</v>
      </c>
      <c r="B920" s="296">
        <v>3</v>
      </c>
      <c r="C920" s="306" t="s">
        <v>1248</v>
      </c>
      <c r="D920" s="306" t="s">
        <v>262</v>
      </c>
      <c r="E920" s="306" t="s">
        <v>679</v>
      </c>
    </row>
    <row r="921" spans="1:5" x14ac:dyDescent="0.25">
      <c r="A921" s="306">
        <v>22311010</v>
      </c>
      <c r="B921" s="296">
        <v>3</v>
      </c>
      <c r="C921" s="306" t="s">
        <v>1248</v>
      </c>
      <c r="D921" s="306" t="s">
        <v>262</v>
      </c>
      <c r="E921" s="306" t="s">
        <v>679</v>
      </c>
    </row>
    <row r="922" spans="1:5" x14ac:dyDescent="0.25">
      <c r="A922" s="306">
        <v>22311102</v>
      </c>
      <c r="B922" s="296">
        <v>3</v>
      </c>
      <c r="C922" s="306" t="s">
        <v>1248</v>
      </c>
      <c r="D922" s="306" t="s">
        <v>262</v>
      </c>
      <c r="E922" s="306" t="s">
        <v>679</v>
      </c>
    </row>
    <row r="923" spans="1:5" x14ac:dyDescent="0.25">
      <c r="A923" s="306">
        <v>22311060</v>
      </c>
      <c r="B923" s="296">
        <v>3</v>
      </c>
      <c r="C923" s="306" t="s">
        <v>1248</v>
      </c>
      <c r="D923" s="306" t="s">
        <v>262</v>
      </c>
      <c r="E923" s="306" t="s">
        <v>679</v>
      </c>
    </row>
    <row r="924" spans="1:5" x14ac:dyDescent="0.25">
      <c r="A924" s="306">
        <v>22311166</v>
      </c>
      <c r="B924" s="296">
        <v>3</v>
      </c>
      <c r="C924" s="306" t="s">
        <v>1248</v>
      </c>
      <c r="D924" s="306" t="s">
        <v>262</v>
      </c>
      <c r="E924" s="306" t="s">
        <v>679</v>
      </c>
    </row>
    <row r="925" spans="1:5" x14ac:dyDescent="0.25">
      <c r="A925" s="306">
        <v>22311143</v>
      </c>
      <c r="B925" s="296">
        <v>3</v>
      </c>
      <c r="C925" s="306" t="s">
        <v>1248</v>
      </c>
      <c r="D925" s="306" t="s">
        <v>262</v>
      </c>
      <c r="E925" s="306" t="s">
        <v>679</v>
      </c>
    </row>
    <row r="926" spans="1:5" x14ac:dyDescent="0.25">
      <c r="A926" s="306">
        <v>22311015</v>
      </c>
      <c r="B926" s="296">
        <v>3</v>
      </c>
      <c r="C926" s="306" t="s">
        <v>1248</v>
      </c>
      <c r="D926" s="306" t="s">
        <v>262</v>
      </c>
      <c r="E926" s="306" t="s">
        <v>679</v>
      </c>
    </row>
    <row r="927" spans="1:5" x14ac:dyDescent="0.25">
      <c r="A927" s="306">
        <v>22311162</v>
      </c>
      <c r="B927" s="296">
        <v>3</v>
      </c>
      <c r="C927" s="306" t="s">
        <v>1248</v>
      </c>
      <c r="D927" s="306" t="s">
        <v>262</v>
      </c>
      <c r="E927" s="306" t="s">
        <v>679</v>
      </c>
    </row>
    <row r="928" spans="1:5" x14ac:dyDescent="0.25">
      <c r="A928" s="306">
        <v>22311029</v>
      </c>
      <c r="B928" s="296">
        <v>3</v>
      </c>
      <c r="C928" s="306" t="s">
        <v>1248</v>
      </c>
      <c r="D928" s="306" t="s">
        <v>262</v>
      </c>
      <c r="E928" s="306" t="s">
        <v>679</v>
      </c>
    </row>
    <row r="929" spans="1:5" x14ac:dyDescent="0.25">
      <c r="A929" s="306">
        <v>22311141</v>
      </c>
      <c r="B929" s="296">
        <v>3</v>
      </c>
      <c r="C929" s="306" t="s">
        <v>1248</v>
      </c>
      <c r="D929" s="306" t="s">
        <v>262</v>
      </c>
      <c r="E929" s="306" t="s">
        <v>679</v>
      </c>
    </row>
    <row r="930" spans="1:5" x14ac:dyDescent="0.25">
      <c r="A930" s="306">
        <v>20311078</v>
      </c>
      <c r="B930" s="296">
        <v>3</v>
      </c>
      <c r="C930" s="306" t="s">
        <v>1249</v>
      </c>
      <c r="D930" s="306" t="s">
        <v>262</v>
      </c>
      <c r="E930" s="306" t="s">
        <v>679</v>
      </c>
    </row>
    <row r="931" spans="1:5" x14ac:dyDescent="0.25">
      <c r="A931" s="306">
        <v>22311158</v>
      </c>
      <c r="B931" s="296">
        <v>3</v>
      </c>
      <c r="C931" s="306" t="s">
        <v>1249</v>
      </c>
      <c r="D931" s="306" t="s">
        <v>262</v>
      </c>
      <c r="E931" s="306" t="s">
        <v>679</v>
      </c>
    </row>
    <row r="932" spans="1:5" x14ac:dyDescent="0.25">
      <c r="A932" s="306">
        <v>22311138</v>
      </c>
      <c r="B932" s="296">
        <v>3</v>
      </c>
      <c r="C932" s="306" t="s">
        <v>1249</v>
      </c>
      <c r="D932" s="306" t="s">
        <v>262</v>
      </c>
      <c r="E932" s="306" t="s">
        <v>679</v>
      </c>
    </row>
    <row r="933" spans="1:5" x14ac:dyDescent="0.25">
      <c r="A933" s="306">
        <v>19311122</v>
      </c>
      <c r="B933" s="296">
        <v>3</v>
      </c>
      <c r="C933" s="306" t="s">
        <v>1249</v>
      </c>
      <c r="D933" s="306" t="s">
        <v>262</v>
      </c>
      <c r="E933" s="306" t="s">
        <v>679</v>
      </c>
    </row>
    <row r="934" spans="1:5" x14ac:dyDescent="0.25">
      <c r="A934" s="306">
        <v>22311083</v>
      </c>
      <c r="B934" s="296">
        <v>3</v>
      </c>
      <c r="C934" s="306" t="s">
        <v>1249</v>
      </c>
      <c r="D934" s="306" t="s">
        <v>262</v>
      </c>
      <c r="E934" s="306" t="s">
        <v>679</v>
      </c>
    </row>
    <row r="935" spans="1:5" x14ac:dyDescent="0.25">
      <c r="A935" s="306">
        <v>22311035</v>
      </c>
      <c r="B935" s="296">
        <v>3</v>
      </c>
      <c r="C935" s="306" t="s">
        <v>1249</v>
      </c>
      <c r="D935" s="306" t="s">
        <v>262</v>
      </c>
      <c r="E935" s="306" t="s">
        <v>679</v>
      </c>
    </row>
    <row r="936" spans="1:5" x14ac:dyDescent="0.25">
      <c r="A936" s="306">
        <v>21311075</v>
      </c>
      <c r="B936" s="296">
        <v>3</v>
      </c>
      <c r="C936" s="306" t="s">
        <v>1249</v>
      </c>
      <c r="D936" s="306" t="s">
        <v>262</v>
      </c>
      <c r="E936" s="306" t="s">
        <v>679</v>
      </c>
    </row>
    <row r="937" spans="1:5" x14ac:dyDescent="0.25">
      <c r="A937" s="306">
        <v>22311085</v>
      </c>
      <c r="B937" s="296">
        <v>3</v>
      </c>
      <c r="C937" s="306" t="s">
        <v>1249</v>
      </c>
      <c r="D937" s="306" t="s">
        <v>262</v>
      </c>
      <c r="E937" s="306" t="s">
        <v>679</v>
      </c>
    </row>
    <row r="938" spans="1:5" x14ac:dyDescent="0.25">
      <c r="A938" s="306">
        <v>22311098</v>
      </c>
      <c r="B938" s="296">
        <v>3</v>
      </c>
      <c r="C938" s="306" t="s">
        <v>1249</v>
      </c>
      <c r="D938" s="306" t="s">
        <v>262</v>
      </c>
      <c r="E938" s="306" t="s">
        <v>679</v>
      </c>
    </row>
    <row r="939" spans="1:5" x14ac:dyDescent="0.25">
      <c r="A939" s="306">
        <v>22311050</v>
      </c>
      <c r="B939" s="296">
        <v>3</v>
      </c>
      <c r="C939" s="306" t="s">
        <v>1249</v>
      </c>
      <c r="D939" s="306" t="s">
        <v>262</v>
      </c>
      <c r="E939" s="306" t="s">
        <v>679</v>
      </c>
    </row>
    <row r="940" spans="1:5" x14ac:dyDescent="0.25">
      <c r="A940" s="306">
        <v>22311049</v>
      </c>
      <c r="B940" s="296">
        <v>3</v>
      </c>
      <c r="C940" s="306" t="s">
        <v>1249</v>
      </c>
      <c r="D940" s="306" t="s">
        <v>262</v>
      </c>
      <c r="E940" s="306" t="s">
        <v>679</v>
      </c>
    </row>
    <row r="941" spans="1:5" x14ac:dyDescent="0.25">
      <c r="A941" s="306">
        <v>22311149</v>
      </c>
      <c r="B941" s="296">
        <v>3</v>
      </c>
      <c r="C941" s="306" t="s">
        <v>1249</v>
      </c>
      <c r="D941" s="306" t="s">
        <v>262</v>
      </c>
      <c r="E941" s="306" t="s">
        <v>679</v>
      </c>
    </row>
    <row r="942" spans="1:5" x14ac:dyDescent="0.25">
      <c r="A942" s="306">
        <v>22311041</v>
      </c>
      <c r="B942" s="296">
        <v>3</v>
      </c>
      <c r="C942" s="306" t="s">
        <v>1249</v>
      </c>
      <c r="D942" s="306" t="s">
        <v>262</v>
      </c>
      <c r="E942" s="306" t="s">
        <v>679</v>
      </c>
    </row>
    <row r="943" spans="1:5" x14ac:dyDescent="0.25">
      <c r="A943" s="306">
        <v>22311043</v>
      </c>
      <c r="B943" s="296">
        <v>3</v>
      </c>
      <c r="C943" s="306" t="s">
        <v>1249</v>
      </c>
      <c r="D943" s="306" t="s">
        <v>262</v>
      </c>
      <c r="E943" s="306" t="s">
        <v>679</v>
      </c>
    </row>
    <row r="944" spans="1:5" x14ac:dyDescent="0.25">
      <c r="A944" s="306">
        <v>22311001</v>
      </c>
      <c r="B944" s="296">
        <v>3</v>
      </c>
      <c r="C944" s="306" t="s">
        <v>1249</v>
      </c>
      <c r="D944" s="306" t="s">
        <v>262</v>
      </c>
      <c r="E944" s="306" t="s">
        <v>679</v>
      </c>
    </row>
    <row r="945" spans="1:5" x14ac:dyDescent="0.25">
      <c r="A945" s="306">
        <v>22311062</v>
      </c>
      <c r="B945" s="296">
        <v>3</v>
      </c>
      <c r="C945" s="306" t="s">
        <v>1249</v>
      </c>
      <c r="D945" s="306" t="s">
        <v>262</v>
      </c>
      <c r="E945" s="306" t="s">
        <v>679</v>
      </c>
    </row>
    <row r="946" spans="1:5" x14ac:dyDescent="0.25">
      <c r="A946" s="306">
        <v>22311038</v>
      </c>
      <c r="B946" s="296">
        <v>3</v>
      </c>
      <c r="C946" s="306" t="s">
        <v>1249</v>
      </c>
      <c r="D946" s="306" t="s">
        <v>262</v>
      </c>
      <c r="E946" s="306" t="s">
        <v>679</v>
      </c>
    </row>
    <row r="947" spans="1:5" x14ac:dyDescent="0.25">
      <c r="A947" s="306">
        <v>22311119</v>
      </c>
      <c r="B947" s="296">
        <v>3</v>
      </c>
      <c r="C947" s="306" t="s">
        <v>1250</v>
      </c>
      <c r="D947" s="306" t="s">
        <v>262</v>
      </c>
      <c r="E947" s="306" t="s">
        <v>679</v>
      </c>
    </row>
    <row r="948" spans="1:5" x14ac:dyDescent="0.25">
      <c r="A948" s="306">
        <v>21311090</v>
      </c>
      <c r="B948" s="296">
        <v>3</v>
      </c>
      <c r="C948" s="306" t="s">
        <v>1250</v>
      </c>
      <c r="D948" s="306" t="s">
        <v>262</v>
      </c>
      <c r="E948" s="306" t="s">
        <v>679</v>
      </c>
    </row>
    <row r="949" spans="1:5" x14ac:dyDescent="0.25">
      <c r="A949" s="306">
        <v>22311070</v>
      </c>
      <c r="B949" s="296">
        <v>3</v>
      </c>
      <c r="C949" s="306" t="s">
        <v>1250</v>
      </c>
      <c r="D949" s="306" t="s">
        <v>262</v>
      </c>
      <c r="E949" s="306" t="s">
        <v>679</v>
      </c>
    </row>
    <row r="950" spans="1:5" x14ac:dyDescent="0.25">
      <c r="A950" s="306">
        <v>22311037</v>
      </c>
      <c r="B950" s="296">
        <v>3</v>
      </c>
      <c r="C950" s="306" t="s">
        <v>1250</v>
      </c>
      <c r="D950" s="306" t="s">
        <v>262</v>
      </c>
      <c r="E950" s="306" t="s">
        <v>679</v>
      </c>
    </row>
    <row r="951" spans="1:5" x14ac:dyDescent="0.25">
      <c r="A951" s="306">
        <v>22311032</v>
      </c>
      <c r="B951" s="296">
        <v>3</v>
      </c>
      <c r="C951" s="306" t="s">
        <v>1250</v>
      </c>
      <c r="D951" s="306" t="s">
        <v>262</v>
      </c>
      <c r="E951" s="306" t="s">
        <v>679</v>
      </c>
    </row>
    <row r="952" spans="1:5" x14ac:dyDescent="0.25">
      <c r="A952" s="306">
        <v>22311042</v>
      </c>
      <c r="B952" s="296">
        <v>3</v>
      </c>
      <c r="C952" s="306" t="s">
        <v>1250</v>
      </c>
      <c r="D952" s="306" t="s">
        <v>262</v>
      </c>
      <c r="E952" s="306" t="s">
        <v>679</v>
      </c>
    </row>
    <row r="953" spans="1:5" x14ac:dyDescent="0.25">
      <c r="A953" s="306">
        <v>22311007</v>
      </c>
      <c r="B953" s="296">
        <v>3</v>
      </c>
      <c r="C953" s="306" t="s">
        <v>1250</v>
      </c>
      <c r="D953" s="306" t="s">
        <v>262</v>
      </c>
      <c r="E953" s="306" t="s">
        <v>679</v>
      </c>
    </row>
    <row r="954" spans="1:5" x14ac:dyDescent="0.25">
      <c r="A954" s="306">
        <v>22311009</v>
      </c>
      <c r="B954" s="296">
        <v>3</v>
      </c>
      <c r="C954" s="306" t="s">
        <v>1250</v>
      </c>
      <c r="D954" s="306" t="s">
        <v>262</v>
      </c>
      <c r="E954" s="306" t="s">
        <v>679</v>
      </c>
    </row>
    <row r="955" spans="1:5" x14ac:dyDescent="0.25">
      <c r="A955" s="306">
        <v>22311146</v>
      </c>
      <c r="B955" s="296">
        <v>3</v>
      </c>
      <c r="C955" s="306" t="s">
        <v>1250</v>
      </c>
      <c r="D955" s="306" t="s">
        <v>262</v>
      </c>
      <c r="E955" s="306" t="s">
        <v>679</v>
      </c>
    </row>
    <row r="956" spans="1:5" x14ac:dyDescent="0.25">
      <c r="A956" s="306">
        <v>22311080</v>
      </c>
      <c r="B956" s="296">
        <v>3</v>
      </c>
      <c r="C956" s="306" t="s">
        <v>1250</v>
      </c>
      <c r="D956" s="306" t="s">
        <v>262</v>
      </c>
      <c r="E956" s="306" t="s">
        <v>679</v>
      </c>
    </row>
    <row r="957" spans="1:5" x14ac:dyDescent="0.25">
      <c r="A957" s="306">
        <v>22311040</v>
      </c>
      <c r="B957" s="296">
        <v>3</v>
      </c>
      <c r="C957" s="306" t="s">
        <v>1250</v>
      </c>
      <c r="D957" s="306" t="s">
        <v>262</v>
      </c>
      <c r="E957" s="306" t="s">
        <v>679</v>
      </c>
    </row>
    <row r="958" spans="1:5" x14ac:dyDescent="0.25">
      <c r="A958" s="306">
        <v>22311091</v>
      </c>
      <c r="B958" s="296">
        <v>3</v>
      </c>
      <c r="C958" s="306" t="s">
        <v>1250</v>
      </c>
      <c r="D958" s="306" t="s">
        <v>262</v>
      </c>
      <c r="E958" s="306" t="s">
        <v>679</v>
      </c>
    </row>
    <row r="959" spans="1:5" x14ac:dyDescent="0.25">
      <c r="A959" s="306">
        <v>22311082</v>
      </c>
      <c r="B959" s="296">
        <v>3</v>
      </c>
      <c r="C959" s="306" t="s">
        <v>1250</v>
      </c>
      <c r="D959" s="306" t="s">
        <v>262</v>
      </c>
      <c r="E959" s="306" t="s">
        <v>679</v>
      </c>
    </row>
    <row r="960" spans="1:5" x14ac:dyDescent="0.25">
      <c r="A960" s="306">
        <v>21311056</v>
      </c>
      <c r="B960" s="296">
        <v>3</v>
      </c>
      <c r="C960" s="306" t="s">
        <v>1250</v>
      </c>
      <c r="D960" s="306" t="s">
        <v>262</v>
      </c>
      <c r="E960" s="306" t="s">
        <v>679</v>
      </c>
    </row>
    <row r="961" spans="1:5" x14ac:dyDescent="0.25">
      <c r="A961" s="306">
        <v>22311011</v>
      </c>
      <c r="B961" s="296">
        <v>3</v>
      </c>
      <c r="C961" s="306" t="s">
        <v>1250</v>
      </c>
      <c r="D961" s="306" t="s">
        <v>262</v>
      </c>
      <c r="E961" s="306" t="s">
        <v>679</v>
      </c>
    </row>
    <row r="962" spans="1:5" x14ac:dyDescent="0.25">
      <c r="A962" s="306">
        <v>21311015</v>
      </c>
      <c r="B962" s="296">
        <v>3</v>
      </c>
      <c r="C962" s="306" t="s">
        <v>1250</v>
      </c>
      <c r="D962" s="306" t="s">
        <v>262</v>
      </c>
      <c r="E962" s="306" t="s">
        <v>679</v>
      </c>
    </row>
    <row r="963" spans="1:5" x14ac:dyDescent="0.25">
      <c r="A963" s="306">
        <v>22311084</v>
      </c>
      <c r="B963" s="296">
        <v>3</v>
      </c>
      <c r="C963" s="306" t="s">
        <v>1250</v>
      </c>
      <c r="D963" s="306" t="s">
        <v>262</v>
      </c>
      <c r="E963" s="306" t="s">
        <v>679</v>
      </c>
    </row>
    <row r="964" spans="1:5" x14ac:dyDescent="0.25">
      <c r="A964" s="306">
        <v>22311093</v>
      </c>
      <c r="B964" s="296">
        <v>3</v>
      </c>
      <c r="C964" s="306" t="s">
        <v>1251</v>
      </c>
      <c r="D964" s="306" t="s">
        <v>262</v>
      </c>
      <c r="E964" s="306" t="s">
        <v>679</v>
      </c>
    </row>
    <row r="965" spans="1:5" x14ac:dyDescent="0.25">
      <c r="A965" s="306">
        <v>22311088</v>
      </c>
      <c r="B965" s="296">
        <v>3</v>
      </c>
      <c r="C965" s="306" t="s">
        <v>1251</v>
      </c>
      <c r="D965" s="306" t="s">
        <v>262</v>
      </c>
      <c r="E965" s="306" t="s">
        <v>679</v>
      </c>
    </row>
    <row r="966" spans="1:5" x14ac:dyDescent="0.25">
      <c r="A966" s="306">
        <v>22311120</v>
      </c>
      <c r="B966" s="296">
        <v>3</v>
      </c>
      <c r="C966" s="306" t="s">
        <v>1251</v>
      </c>
      <c r="D966" s="306" t="s">
        <v>262</v>
      </c>
      <c r="E966" s="306" t="s">
        <v>679</v>
      </c>
    </row>
    <row r="967" spans="1:5" x14ac:dyDescent="0.25">
      <c r="A967" s="306">
        <v>22311064</v>
      </c>
      <c r="B967" s="296">
        <v>3</v>
      </c>
      <c r="C967" s="306" t="s">
        <v>1251</v>
      </c>
      <c r="D967" s="306" t="s">
        <v>262</v>
      </c>
      <c r="E967" s="306" t="s">
        <v>679</v>
      </c>
    </row>
    <row r="968" spans="1:5" x14ac:dyDescent="0.25">
      <c r="A968" s="306">
        <v>22311094</v>
      </c>
      <c r="B968" s="296">
        <v>3</v>
      </c>
      <c r="C968" s="306" t="s">
        <v>1251</v>
      </c>
      <c r="D968" s="306" t="s">
        <v>262</v>
      </c>
      <c r="E968" s="306" t="s">
        <v>679</v>
      </c>
    </row>
    <row r="969" spans="1:5" x14ac:dyDescent="0.25">
      <c r="A969" s="306">
        <v>22311161</v>
      </c>
      <c r="B969" s="296">
        <v>3</v>
      </c>
      <c r="C969" s="306" t="s">
        <v>1251</v>
      </c>
      <c r="D969" s="306" t="s">
        <v>262</v>
      </c>
      <c r="E969" s="306" t="s">
        <v>679</v>
      </c>
    </row>
    <row r="970" spans="1:5" x14ac:dyDescent="0.25">
      <c r="A970" s="306">
        <v>22311144</v>
      </c>
      <c r="B970" s="296">
        <v>3</v>
      </c>
      <c r="C970" s="306" t="s">
        <v>1251</v>
      </c>
      <c r="D970" s="306" t="s">
        <v>262</v>
      </c>
      <c r="E970" s="306" t="s">
        <v>679</v>
      </c>
    </row>
    <row r="971" spans="1:5" x14ac:dyDescent="0.25">
      <c r="A971" s="306">
        <v>22311074</v>
      </c>
      <c r="B971" s="296">
        <v>3</v>
      </c>
      <c r="C971" s="306" t="s">
        <v>1251</v>
      </c>
      <c r="D971" s="306" t="s">
        <v>262</v>
      </c>
      <c r="E971" s="306" t="s">
        <v>679</v>
      </c>
    </row>
    <row r="972" spans="1:5" x14ac:dyDescent="0.25">
      <c r="A972" s="306">
        <v>22311061</v>
      </c>
      <c r="B972" s="296">
        <v>3</v>
      </c>
      <c r="C972" s="306" t="s">
        <v>1251</v>
      </c>
      <c r="D972" s="306" t="s">
        <v>262</v>
      </c>
      <c r="E972" s="306" t="s">
        <v>679</v>
      </c>
    </row>
    <row r="973" spans="1:5" x14ac:dyDescent="0.25">
      <c r="A973" s="306">
        <v>22311097</v>
      </c>
      <c r="B973" s="296">
        <v>3</v>
      </c>
      <c r="C973" s="306" t="s">
        <v>1251</v>
      </c>
      <c r="D973" s="306" t="s">
        <v>262</v>
      </c>
      <c r="E973" s="306" t="s">
        <v>679</v>
      </c>
    </row>
    <row r="974" spans="1:5" x14ac:dyDescent="0.25">
      <c r="A974" s="306">
        <v>22311079</v>
      </c>
      <c r="B974" s="296">
        <v>3</v>
      </c>
      <c r="C974" s="306" t="s">
        <v>1251</v>
      </c>
      <c r="D974" s="306" t="s">
        <v>262</v>
      </c>
      <c r="E974" s="306" t="s">
        <v>679</v>
      </c>
    </row>
    <row r="975" spans="1:5" x14ac:dyDescent="0.25">
      <c r="A975" s="306">
        <v>22311076</v>
      </c>
      <c r="B975" s="296">
        <v>3</v>
      </c>
      <c r="C975" s="306" t="s">
        <v>1251</v>
      </c>
      <c r="D975" s="306" t="s">
        <v>262</v>
      </c>
      <c r="E975" s="306" t="s">
        <v>679</v>
      </c>
    </row>
    <row r="976" spans="1:5" x14ac:dyDescent="0.25">
      <c r="A976" s="306">
        <v>22311108</v>
      </c>
      <c r="B976" s="296">
        <v>3</v>
      </c>
      <c r="C976" s="306" t="s">
        <v>1251</v>
      </c>
      <c r="D976" s="306" t="s">
        <v>262</v>
      </c>
      <c r="E976" s="306" t="s">
        <v>679</v>
      </c>
    </row>
    <row r="977" spans="1:5" x14ac:dyDescent="0.25">
      <c r="A977" s="306">
        <v>22311054</v>
      </c>
      <c r="B977" s="296">
        <v>3</v>
      </c>
      <c r="C977" s="306" t="s">
        <v>1251</v>
      </c>
      <c r="D977" s="306" t="s">
        <v>262</v>
      </c>
      <c r="E977" s="306" t="s">
        <v>679</v>
      </c>
    </row>
    <row r="978" spans="1:5" x14ac:dyDescent="0.25">
      <c r="A978" s="306">
        <v>22311123</v>
      </c>
      <c r="B978" s="296">
        <v>3</v>
      </c>
      <c r="C978" s="306" t="s">
        <v>1251</v>
      </c>
      <c r="D978" s="306" t="s">
        <v>262</v>
      </c>
      <c r="E978" s="306" t="s">
        <v>679</v>
      </c>
    </row>
    <row r="979" spans="1:5" x14ac:dyDescent="0.25">
      <c r="A979" s="306">
        <v>22311039</v>
      </c>
      <c r="B979" s="296">
        <v>3</v>
      </c>
      <c r="C979" s="306" t="s">
        <v>1251</v>
      </c>
      <c r="D979" s="306" t="s">
        <v>262</v>
      </c>
      <c r="E979" s="306" t="s">
        <v>679</v>
      </c>
    </row>
    <row r="980" spans="1:5" x14ac:dyDescent="0.25">
      <c r="A980" s="306">
        <v>22311022</v>
      </c>
      <c r="B980" s="296">
        <v>3</v>
      </c>
      <c r="C980" s="306" t="s">
        <v>1251</v>
      </c>
      <c r="D980" s="306" t="s">
        <v>262</v>
      </c>
      <c r="E980" s="306" t="s">
        <v>679</v>
      </c>
    </row>
    <row r="981" spans="1:5" x14ac:dyDescent="0.25">
      <c r="A981" s="306">
        <v>20311083</v>
      </c>
      <c r="B981" s="296">
        <v>3</v>
      </c>
      <c r="C981" s="306" t="s">
        <v>1252</v>
      </c>
      <c r="D981" s="306" t="s">
        <v>263</v>
      </c>
      <c r="E981" s="306" t="s">
        <v>679</v>
      </c>
    </row>
    <row r="982" spans="1:5" x14ac:dyDescent="0.25">
      <c r="A982" s="306">
        <v>22311121</v>
      </c>
      <c r="B982" s="296">
        <v>3</v>
      </c>
      <c r="C982" s="306" t="s">
        <v>1252</v>
      </c>
      <c r="D982" s="306" t="s">
        <v>263</v>
      </c>
      <c r="E982" s="306" t="s">
        <v>679</v>
      </c>
    </row>
    <row r="983" spans="1:5" x14ac:dyDescent="0.25">
      <c r="A983" s="306">
        <v>22311046</v>
      </c>
      <c r="B983" s="296">
        <v>3</v>
      </c>
      <c r="C983" s="306" t="s">
        <v>1252</v>
      </c>
      <c r="D983" s="306" t="s">
        <v>263</v>
      </c>
      <c r="E983" s="306" t="s">
        <v>679</v>
      </c>
    </row>
    <row r="984" spans="1:5" x14ac:dyDescent="0.25">
      <c r="A984" s="306">
        <v>22311116</v>
      </c>
      <c r="B984" s="296">
        <v>3</v>
      </c>
      <c r="C984" s="306" t="s">
        <v>1252</v>
      </c>
      <c r="D984" s="306" t="s">
        <v>263</v>
      </c>
      <c r="E984" s="306" t="s">
        <v>679</v>
      </c>
    </row>
    <row r="985" spans="1:5" x14ac:dyDescent="0.25">
      <c r="A985" s="306">
        <v>22311151</v>
      </c>
      <c r="B985" s="296">
        <v>3</v>
      </c>
      <c r="C985" s="306" t="s">
        <v>1252</v>
      </c>
      <c r="D985" s="306" t="s">
        <v>263</v>
      </c>
      <c r="E985" s="306" t="s">
        <v>679</v>
      </c>
    </row>
    <row r="986" spans="1:5" x14ac:dyDescent="0.25">
      <c r="A986" s="306">
        <v>22311012</v>
      </c>
      <c r="B986" s="296">
        <v>3</v>
      </c>
      <c r="C986" s="306" t="s">
        <v>1252</v>
      </c>
      <c r="D986" s="306" t="s">
        <v>263</v>
      </c>
      <c r="E986" s="306" t="s">
        <v>679</v>
      </c>
    </row>
    <row r="987" spans="1:5" x14ac:dyDescent="0.25">
      <c r="A987" s="306">
        <v>22311168</v>
      </c>
      <c r="B987" s="296">
        <v>3</v>
      </c>
      <c r="C987" s="306" t="s">
        <v>1252</v>
      </c>
      <c r="D987" s="306" t="s">
        <v>263</v>
      </c>
      <c r="E987" s="306" t="s">
        <v>679</v>
      </c>
    </row>
    <row r="988" spans="1:5" x14ac:dyDescent="0.25">
      <c r="A988" s="306">
        <v>22311122</v>
      </c>
      <c r="B988" s="296">
        <v>3</v>
      </c>
      <c r="C988" s="306" t="s">
        <v>1252</v>
      </c>
      <c r="D988" s="306" t="s">
        <v>263</v>
      </c>
      <c r="E988" s="306" t="s">
        <v>679</v>
      </c>
    </row>
    <row r="989" spans="1:5" x14ac:dyDescent="0.25">
      <c r="A989" s="306">
        <v>22311128</v>
      </c>
      <c r="B989" s="296">
        <v>3</v>
      </c>
      <c r="C989" s="306" t="s">
        <v>1253</v>
      </c>
      <c r="D989" s="306" t="s">
        <v>262</v>
      </c>
      <c r="E989" s="306" t="s">
        <v>680</v>
      </c>
    </row>
    <row r="990" spans="1:5" x14ac:dyDescent="0.25">
      <c r="A990" s="306">
        <v>22311134</v>
      </c>
      <c r="B990" s="296">
        <v>3</v>
      </c>
      <c r="C990" s="306" t="s">
        <v>1253</v>
      </c>
      <c r="D990" s="306" t="s">
        <v>262</v>
      </c>
      <c r="E990" s="306" t="s">
        <v>680</v>
      </c>
    </row>
    <row r="991" spans="1:5" x14ac:dyDescent="0.25">
      <c r="A991" s="306">
        <v>19311106</v>
      </c>
      <c r="B991" s="296">
        <v>3</v>
      </c>
      <c r="C991" s="306" t="s">
        <v>1253</v>
      </c>
      <c r="D991" s="306" t="s">
        <v>262</v>
      </c>
      <c r="E991" s="306" t="s">
        <v>680</v>
      </c>
    </row>
    <row r="992" spans="1:5" x14ac:dyDescent="0.25">
      <c r="A992" s="306">
        <v>19311046</v>
      </c>
      <c r="B992" s="296">
        <v>3</v>
      </c>
      <c r="C992" s="306" t="s">
        <v>1253</v>
      </c>
      <c r="D992" s="306" t="s">
        <v>262</v>
      </c>
      <c r="E992" s="306" t="s">
        <v>680</v>
      </c>
    </row>
    <row r="993" spans="1:5" x14ac:dyDescent="0.25">
      <c r="A993" s="306">
        <v>22311117</v>
      </c>
      <c r="B993" s="296">
        <v>3</v>
      </c>
      <c r="C993" s="306" t="s">
        <v>1253</v>
      </c>
      <c r="D993" s="306" t="s">
        <v>262</v>
      </c>
      <c r="E993" s="306" t="s">
        <v>680</v>
      </c>
    </row>
    <row r="994" spans="1:5" x14ac:dyDescent="0.25">
      <c r="A994" s="306">
        <v>22311025</v>
      </c>
      <c r="B994" s="296">
        <v>3</v>
      </c>
      <c r="C994" s="306" t="s">
        <v>1253</v>
      </c>
      <c r="D994" s="306" t="s">
        <v>262</v>
      </c>
      <c r="E994" s="306" t="s">
        <v>680</v>
      </c>
    </row>
    <row r="995" spans="1:5" x14ac:dyDescent="0.25">
      <c r="A995" s="306">
        <v>22311113</v>
      </c>
      <c r="B995" s="296">
        <v>3</v>
      </c>
      <c r="C995" s="306" t="s">
        <v>1253</v>
      </c>
      <c r="D995" s="306" t="s">
        <v>262</v>
      </c>
      <c r="E995" s="306" t="s">
        <v>680</v>
      </c>
    </row>
    <row r="996" spans="1:5" x14ac:dyDescent="0.25">
      <c r="A996" s="306">
        <v>22311058</v>
      </c>
      <c r="B996" s="296">
        <v>3</v>
      </c>
      <c r="C996" s="306" t="s">
        <v>1253</v>
      </c>
      <c r="D996" s="306" t="s">
        <v>262</v>
      </c>
      <c r="E996" s="306" t="s">
        <v>680</v>
      </c>
    </row>
    <row r="997" spans="1:5" x14ac:dyDescent="0.25">
      <c r="A997" s="306">
        <v>22311024</v>
      </c>
      <c r="B997" s="296">
        <v>3</v>
      </c>
      <c r="C997" s="306" t="s">
        <v>1253</v>
      </c>
      <c r="D997" s="306" t="s">
        <v>262</v>
      </c>
      <c r="E997" s="306" t="s">
        <v>680</v>
      </c>
    </row>
    <row r="998" spans="1:5" x14ac:dyDescent="0.25">
      <c r="A998" s="306">
        <v>21311125</v>
      </c>
      <c r="B998" s="296">
        <v>3</v>
      </c>
      <c r="C998" s="306" t="s">
        <v>1253</v>
      </c>
      <c r="D998" s="306" t="s">
        <v>262</v>
      </c>
      <c r="E998" s="306" t="s">
        <v>680</v>
      </c>
    </row>
    <row r="999" spans="1:5" x14ac:dyDescent="0.25">
      <c r="A999" s="306">
        <v>21311053</v>
      </c>
      <c r="B999" s="296">
        <v>3</v>
      </c>
      <c r="C999" s="306" t="s">
        <v>1253</v>
      </c>
      <c r="D999" s="306" t="s">
        <v>262</v>
      </c>
      <c r="E999" s="306" t="s">
        <v>680</v>
      </c>
    </row>
    <row r="1000" spans="1:5" x14ac:dyDescent="0.25">
      <c r="A1000" s="306">
        <v>22311130</v>
      </c>
      <c r="B1000" s="296">
        <v>3</v>
      </c>
      <c r="C1000" s="306" t="s">
        <v>1253</v>
      </c>
      <c r="D1000" s="306" t="s">
        <v>262</v>
      </c>
      <c r="E1000" s="306" t="s">
        <v>680</v>
      </c>
    </row>
    <row r="1001" spans="1:5" x14ac:dyDescent="0.25">
      <c r="A1001" s="306">
        <v>22311112</v>
      </c>
      <c r="B1001" s="296">
        <v>3</v>
      </c>
      <c r="C1001" s="306" t="s">
        <v>1253</v>
      </c>
      <c r="D1001" s="306" t="s">
        <v>262</v>
      </c>
      <c r="E1001" s="306" t="s">
        <v>680</v>
      </c>
    </row>
    <row r="1002" spans="1:5" x14ac:dyDescent="0.25">
      <c r="A1002" s="306">
        <v>22311142</v>
      </c>
      <c r="B1002" s="296">
        <v>3</v>
      </c>
      <c r="C1002" s="306" t="s">
        <v>1253</v>
      </c>
      <c r="D1002" s="306" t="s">
        <v>262</v>
      </c>
      <c r="E1002" s="306" t="s">
        <v>680</v>
      </c>
    </row>
    <row r="1003" spans="1:5" x14ac:dyDescent="0.25">
      <c r="A1003" s="306">
        <v>22311063</v>
      </c>
      <c r="B1003" s="296">
        <v>3</v>
      </c>
      <c r="C1003" s="306" t="s">
        <v>1253</v>
      </c>
      <c r="D1003" s="306" t="s">
        <v>262</v>
      </c>
      <c r="E1003" s="306" t="s">
        <v>680</v>
      </c>
    </row>
    <row r="1004" spans="1:5" x14ac:dyDescent="0.25">
      <c r="A1004" s="306">
        <v>22311027</v>
      </c>
      <c r="B1004" s="296">
        <v>3</v>
      </c>
      <c r="C1004" s="306" t="s">
        <v>1253</v>
      </c>
      <c r="D1004" s="306" t="s">
        <v>262</v>
      </c>
      <c r="E1004" s="306" t="s">
        <v>680</v>
      </c>
    </row>
    <row r="1005" spans="1:5" x14ac:dyDescent="0.25">
      <c r="A1005" s="306">
        <v>22311002</v>
      </c>
      <c r="B1005" s="296">
        <v>3</v>
      </c>
      <c r="C1005" s="306" t="s">
        <v>1253</v>
      </c>
      <c r="D1005" s="306" t="s">
        <v>262</v>
      </c>
      <c r="E1005" s="306" t="s">
        <v>680</v>
      </c>
    </row>
    <row r="1006" spans="1:5" x14ac:dyDescent="0.25">
      <c r="A1006" s="306">
        <v>22311030</v>
      </c>
      <c r="B1006" s="296">
        <v>3</v>
      </c>
      <c r="C1006" s="306" t="s">
        <v>1253</v>
      </c>
      <c r="D1006" s="306" t="s">
        <v>262</v>
      </c>
      <c r="E1006" s="306" t="s">
        <v>680</v>
      </c>
    </row>
    <row r="1007" spans="1:5" x14ac:dyDescent="0.25">
      <c r="A1007" s="306">
        <v>21302162</v>
      </c>
      <c r="B1007" s="296">
        <v>5</v>
      </c>
      <c r="C1007" s="306" t="s">
        <v>1192</v>
      </c>
      <c r="D1007" s="306" t="s">
        <v>262</v>
      </c>
      <c r="E1007" s="306" t="s">
        <v>667</v>
      </c>
    </row>
    <row r="1008" spans="1:5" x14ac:dyDescent="0.25">
      <c r="A1008" s="306">
        <v>21302144</v>
      </c>
      <c r="B1008" s="296">
        <v>5</v>
      </c>
      <c r="C1008" s="306" t="s">
        <v>1192</v>
      </c>
      <c r="D1008" s="306" t="s">
        <v>262</v>
      </c>
      <c r="E1008" s="306" t="s">
        <v>667</v>
      </c>
    </row>
    <row r="1009" spans="1:5" x14ac:dyDescent="0.25">
      <c r="A1009" s="306">
        <v>21302072</v>
      </c>
      <c r="B1009" s="296">
        <v>5</v>
      </c>
      <c r="C1009" s="306" t="s">
        <v>1192</v>
      </c>
      <c r="D1009" s="306" t="s">
        <v>262</v>
      </c>
      <c r="E1009" s="306" t="s">
        <v>667</v>
      </c>
    </row>
    <row r="1010" spans="1:5" x14ac:dyDescent="0.25">
      <c r="A1010" s="306">
        <v>18302106</v>
      </c>
      <c r="B1010" s="296">
        <v>5</v>
      </c>
      <c r="C1010" s="306" t="s">
        <v>1192</v>
      </c>
      <c r="D1010" s="306" t="s">
        <v>262</v>
      </c>
      <c r="E1010" s="306" t="s">
        <v>667</v>
      </c>
    </row>
    <row r="1011" spans="1:5" x14ac:dyDescent="0.25">
      <c r="A1011" s="306">
        <v>20302077</v>
      </c>
      <c r="B1011" s="296">
        <v>5</v>
      </c>
      <c r="C1011" s="306" t="s">
        <v>1192</v>
      </c>
      <c r="D1011" s="306" t="s">
        <v>262</v>
      </c>
      <c r="E1011" s="306" t="s">
        <v>667</v>
      </c>
    </row>
    <row r="1012" spans="1:5" x14ac:dyDescent="0.25">
      <c r="A1012" s="306">
        <v>16308151</v>
      </c>
      <c r="B1012" s="296">
        <v>6</v>
      </c>
      <c r="C1012" s="306" t="s">
        <v>1254</v>
      </c>
      <c r="D1012" s="306" t="s">
        <v>262</v>
      </c>
      <c r="E1012" s="306" t="s">
        <v>677</v>
      </c>
    </row>
    <row r="1013" spans="1:5" x14ac:dyDescent="0.25">
      <c r="A1013" s="306">
        <v>19308057</v>
      </c>
      <c r="B1013" s="296">
        <v>6</v>
      </c>
      <c r="C1013" s="306" t="s">
        <v>1254</v>
      </c>
      <c r="D1013" s="306" t="s">
        <v>262</v>
      </c>
      <c r="E1013" s="306" t="s">
        <v>677</v>
      </c>
    </row>
    <row r="1014" spans="1:5" x14ac:dyDescent="0.25">
      <c r="A1014" s="306">
        <v>21308010</v>
      </c>
      <c r="B1014" s="296">
        <v>6</v>
      </c>
      <c r="C1014" s="306" t="s">
        <v>1254</v>
      </c>
      <c r="D1014" s="306" t="s">
        <v>262</v>
      </c>
      <c r="E1014" s="306" t="s">
        <v>677</v>
      </c>
    </row>
    <row r="1015" spans="1:5" x14ac:dyDescent="0.25">
      <c r="A1015" s="306">
        <v>21308056</v>
      </c>
      <c r="B1015" s="296">
        <v>6</v>
      </c>
      <c r="C1015" s="306" t="s">
        <v>1254</v>
      </c>
      <c r="D1015" s="306" t="s">
        <v>262</v>
      </c>
      <c r="E1015" s="306" t="s">
        <v>677</v>
      </c>
    </row>
    <row r="1016" spans="1:5" x14ac:dyDescent="0.25">
      <c r="A1016" s="306">
        <v>21308082</v>
      </c>
      <c r="B1016" s="296">
        <v>6</v>
      </c>
      <c r="C1016" s="306" t="s">
        <v>1254</v>
      </c>
      <c r="D1016" s="306" t="s">
        <v>262</v>
      </c>
      <c r="E1016" s="306" t="s">
        <v>677</v>
      </c>
    </row>
    <row r="1017" spans="1:5" x14ac:dyDescent="0.25">
      <c r="A1017" s="306">
        <v>21308094</v>
      </c>
      <c r="B1017" s="296">
        <v>6</v>
      </c>
      <c r="C1017" s="306" t="s">
        <v>1254</v>
      </c>
      <c r="D1017" s="306" t="s">
        <v>262</v>
      </c>
      <c r="E1017" s="306" t="s">
        <v>677</v>
      </c>
    </row>
    <row r="1018" spans="1:5" x14ac:dyDescent="0.25">
      <c r="A1018" s="306">
        <v>21308004</v>
      </c>
      <c r="B1018" s="296">
        <v>6</v>
      </c>
      <c r="C1018" s="306" t="s">
        <v>1254</v>
      </c>
      <c r="D1018" s="306" t="s">
        <v>262</v>
      </c>
      <c r="E1018" s="306" t="s">
        <v>677</v>
      </c>
    </row>
    <row r="1019" spans="1:5" x14ac:dyDescent="0.25">
      <c r="A1019" s="306">
        <v>21308073</v>
      </c>
      <c r="B1019" s="296">
        <v>6</v>
      </c>
      <c r="C1019" s="306" t="s">
        <v>1254</v>
      </c>
      <c r="D1019" s="306" t="s">
        <v>262</v>
      </c>
      <c r="E1019" s="306" t="s">
        <v>677</v>
      </c>
    </row>
    <row r="1020" spans="1:5" x14ac:dyDescent="0.25">
      <c r="A1020" s="306">
        <v>20308003</v>
      </c>
      <c r="B1020" s="296">
        <v>6</v>
      </c>
      <c r="C1020" s="306" t="s">
        <v>1254</v>
      </c>
      <c r="D1020" s="306" t="s">
        <v>262</v>
      </c>
      <c r="E1020" s="306" t="s">
        <v>677</v>
      </c>
    </row>
    <row r="1021" spans="1:5" x14ac:dyDescent="0.25">
      <c r="A1021" s="306">
        <v>21308026</v>
      </c>
      <c r="B1021" s="296">
        <v>6</v>
      </c>
      <c r="C1021" s="306" t="s">
        <v>1254</v>
      </c>
      <c r="D1021" s="306" t="s">
        <v>262</v>
      </c>
      <c r="E1021" s="306" t="s">
        <v>677</v>
      </c>
    </row>
    <row r="1022" spans="1:5" x14ac:dyDescent="0.25">
      <c r="A1022" s="306">
        <v>21308023</v>
      </c>
      <c r="B1022" s="296">
        <v>6</v>
      </c>
      <c r="C1022" s="306" t="s">
        <v>1254</v>
      </c>
      <c r="D1022" s="306" t="s">
        <v>262</v>
      </c>
      <c r="E1022" s="306" t="s">
        <v>677</v>
      </c>
    </row>
    <row r="1023" spans="1:5" x14ac:dyDescent="0.25">
      <c r="A1023" s="306">
        <v>21308093</v>
      </c>
      <c r="B1023" s="296">
        <v>6</v>
      </c>
      <c r="C1023" s="306" t="s">
        <v>1254</v>
      </c>
      <c r="D1023" s="306" t="s">
        <v>262</v>
      </c>
      <c r="E1023" s="306" t="s">
        <v>677</v>
      </c>
    </row>
    <row r="1024" spans="1:5" x14ac:dyDescent="0.25">
      <c r="A1024" s="306">
        <v>21308096</v>
      </c>
      <c r="B1024" s="296">
        <v>6</v>
      </c>
      <c r="C1024" s="306" t="s">
        <v>1254</v>
      </c>
      <c r="D1024" s="306" t="s">
        <v>262</v>
      </c>
      <c r="E1024" s="306" t="s">
        <v>677</v>
      </c>
    </row>
    <row r="1025" spans="1:5" x14ac:dyDescent="0.25">
      <c r="A1025" s="306">
        <v>21308139</v>
      </c>
      <c r="B1025" s="296">
        <v>6</v>
      </c>
      <c r="C1025" s="306" t="s">
        <v>1254</v>
      </c>
      <c r="D1025" s="306" t="s">
        <v>262</v>
      </c>
      <c r="E1025" s="306" t="s">
        <v>677</v>
      </c>
    </row>
    <row r="1026" spans="1:5" x14ac:dyDescent="0.25">
      <c r="A1026" s="306">
        <v>21308015</v>
      </c>
      <c r="B1026" s="296">
        <v>6</v>
      </c>
      <c r="C1026" s="306" t="s">
        <v>1254</v>
      </c>
      <c r="D1026" s="306" t="s">
        <v>262</v>
      </c>
      <c r="E1026" s="306" t="s">
        <v>677</v>
      </c>
    </row>
    <row r="1027" spans="1:5" x14ac:dyDescent="0.25">
      <c r="A1027" s="306">
        <v>21308029</v>
      </c>
      <c r="B1027" s="296">
        <v>6</v>
      </c>
      <c r="C1027" s="306" t="s">
        <v>1254</v>
      </c>
      <c r="D1027" s="306" t="s">
        <v>262</v>
      </c>
      <c r="E1027" s="306" t="s">
        <v>677</v>
      </c>
    </row>
    <row r="1028" spans="1:5" x14ac:dyDescent="0.25">
      <c r="A1028" s="306">
        <v>21308040</v>
      </c>
      <c r="B1028" s="296">
        <v>6</v>
      </c>
      <c r="C1028" s="306" t="s">
        <v>1255</v>
      </c>
      <c r="D1028" s="306" t="s">
        <v>262</v>
      </c>
      <c r="E1028" s="306" t="s">
        <v>677</v>
      </c>
    </row>
    <row r="1029" spans="1:5" x14ac:dyDescent="0.25">
      <c r="A1029" s="306">
        <v>21308090</v>
      </c>
      <c r="B1029" s="296">
        <v>6</v>
      </c>
      <c r="C1029" s="306" t="s">
        <v>1255</v>
      </c>
      <c r="D1029" s="306" t="s">
        <v>262</v>
      </c>
      <c r="E1029" s="306" t="s">
        <v>677</v>
      </c>
    </row>
    <row r="1030" spans="1:5" x14ac:dyDescent="0.25">
      <c r="A1030" s="306">
        <v>21308099</v>
      </c>
      <c r="B1030" s="296">
        <v>6</v>
      </c>
      <c r="C1030" s="306" t="s">
        <v>1255</v>
      </c>
      <c r="D1030" s="306" t="s">
        <v>262</v>
      </c>
      <c r="E1030" s="306" t="s">
        <v>677</v>
      </c>
    </row>
    <row r="1031" spans="1:5" x14ac:dyDescent="0.25">
      <c r="A1031" s="306">
        <v>21308161</v>
      </c>
      <c r="B1031" s="296">
        <v>6</v>
      </c>
      <c r="C1031" s="306" t="s">
        <v>1255</v>
      </c>
      <c r="D1031" s="306" t="s">
        <v>262</v>
      </c>
      <c r="E1031" s="306" t="s">
        <v>677</v>
      </c>
    </row>
    <row r="1032" spans="1:5" x14ac:dyDescent="0.25">
      <c r="A1032" s="306">
        <v>19308132</v>
      </c>
      <c r="B1032" s="296">
        <v>6</v>
      </c>
      <c r="C1032" s="306" t="s">
        <v>1255</v>
      </c>
      <c r="D1032" s="306" t="s">
        <v>262</v>
      </c>
      <c r="E1032" s="306" t="s">
        <v>677</v>
      </c>
    </row>
    <row r="1033" spans="1:5" x14ac:dyDescent="0.25">
      <c r="A1033" s="306">
        <v>21308001</v>
      </c>
      <c r="B1033" s="296">
        <v>6</v>
      </c>
      <c r="C1033" s="306" t="s">
        <v>1255</v>
      </c>
      <c r="D1033" s="306" t="s">
        <v>262</v>
      </c>
      <c r="E1033" s="306" t="s">
        <v>677</v>
      </c>
    </row>
    <row r="1034" spans="1:5" x14ac:dyDescent="0.25">
      <c r="A1034" s="306">
        <v>21308030</v>
      </c>
      <c r="B1034" s="296">
        <v>6</v>
      </c>
      <c r="C1034" s="306" t="s">
        <v>1255</v>
      </c>
      <c r="D1034" s="306" t="s">
        <v>262</v>
      </c>
      <c r="E1034" s="306" t="s">
        <v>677</v>
      </c>
    </row>
    <row r="1035" spans="1:5" x14ac:dyDescent="0.25">
      <c r="A1035" s="306">
        <v>21308101</v>
      </c>
      <c r="B1035" s="296">
        <v>6</v>
      </c>
      <c r="C1035" s="306" t="s">
        <v>1255</v>
      </c>
      <c r="D1035" s="306" t="s">
        <v>262</v>
      </c>
      <c r="E1035" s="306" t="s">
        <v>677</v>
      </c>
    </row>
    <row r="1036" spans="1:5" x14ac:dyDescent="0.25">
      <c r="A1036" s="306">
        <v>21308050</v>
      </c>
      <c r="B1036" s="296">
        <v>6</v>
      </c>
      <c r="C1036" s="306" t="s">
        <v>1255</v>
      </c>
      <c r="D1036" s="306" t="s">
        <v>262</v>
      </c>
      <c r="E1036" s="306" t="s">
        <v>677</v>
      </c>
    </row>
    <row r="1037" spans="1:5" x14ac:dyDescent="0.25">
      <c r="A1037" s="306">
        <v>19308212</v>
      </c>
      <c r="B1037" s="296">
        <v>6</v>
      </c>
      <c r="C1037" s="306" t="s">
        <v>1255</v>
      </c>
      <c r="D1037" s="306" t="s">
        <v>262</v>
      </c>
      <c r="E1037" s="306" t="s">
        <v>677</v>
      </c>
    </row>
    <row r="1038" spans="1:5" x14ac:dyDescent="0.25">
      <c r="A1038" s="306">
        <v>21308066</v>
      </c>
      <c r="B1038" s="296">
        <v>6</v>
      </c>
      <c r="C1038" s="306" t="s">
        <v>1255</v>
      </c>
      <c r="D1038" s="306" t="s">
        <v>262</v>
      </c>
      <c r="E1038" s="306" t="s">
        <v>677</v>
      </c>
    </row>
    <row r="1039" spans="1:5" x14ac:dyDescent="0.25">
      <c r="A1039" s="306">
        <v>21308003</v>
      </c>
      <c r="B1039" s="296">
        <v>6</v>
      </c>
      <c r="C1039" s="306" t="s">
        <v>1255</v>
      </c>
      <c r="D1039" s="306" t="s">
        <v>262</v>
      </c>
      <c r="E1039" s="306" t="s">
        <v>677</v>
      </c>
    </row>
    <row r="1040" spans="1:5" x14ac:dyDescent="0.25">
      <c r="A1040" s="306">
        <v>21308019</v>
      </c>
      <c r="B1040" s="296">
        <v>6</v>
      </c>
      <c r="C1040" s="306" t="s">
        <v>1255</v>
      </c>
      <c r="D1040" s="306" t="s">
        <v>262</v>
      </c>
      <c r="E1040" s="306" t="s">
        <v>677</v>
      </c>
    </row>
    <row r="1041" spans="1:5" x14ac:dyDescent="0.25">
      <c r="A1041" s="306">
        <v>21308013</v>
      </c>
      <c r="B1041" s="296">
        <v>6</v>
      </c>
      <c r="C1041" s="306" t="s">
        <v>1255</v>
      </c>
      <c r="D1041" s="306" t="s">
        <v>262</v>
      </c>
      <c r="E1041" s="306" t="s">
        <v>677</v>
      </c>
    </row>
    <row r="1042" spans="1:5" x14ac:dyDescent="0.25">
      <c r="A1042" s="306">
        <v>19308202</v>
      </c>
      <c r="B1042" s="296">
        <v>6</v>
      </c>
      <c r="C1042" s="306" t="s">
        <v>1255</v>
      </c>
      <c r="D1042" s="306" t="s">
        <v>262</v>
      </c>
      <c r="E1042" s="306" t="s">
        <v>677</v>
      </c>
    </row>
    <row r="1043" spans="1:5" x14ac:dyDescent="0.25">
      <c r="A1043" s="306">
        <v>21308047</v>
      </c>
      <c r="B1043" s="296">
        <v>6</v>
      </c>
      <c r="C1043" s="306" t="s">
        <v>1255</v>
      </c>
      <c r="D1043" s="306" t="s">
        <v>262</v>
      </c>
      <c r="E1043" s="306" t="s">
        <v>677</v>
      </c>
    </row>
    <row r="1044" spans="1:5" x14ac:dyDescent="0.25">
      <c r="A1044" s="306">
        <v>21308037</v>
      </c>
      <c r="B1044" s="307">
        <v>6</v>
      </c>
      <c r="C1044" s="308" t="s">
        <v>1256</v>
      </c>
      <c r="D1044" s="306" t="s">
        <v>262</v>
      </c>
      <c r="E1044" s="308" t="s">
        <v>677</v>
      </c>
    </row>
    <row r="1045" spans="1:5" x14ac:dyDescent="0.25">
      <c r="A1045" s="306">
        <v>21308085</v>
      </c>
      <c r="B1045" s="296">
        <v>6</v>
      </c>
      <c r="C1045" s="306" t="s">
        <v>1256</v>
      </c>
      <c r="D1045" s="306" t="s">
        <v>262</v>
      </c>
      <c r="E1045" s="306" t="s">
        <v>677</v>
      </c>
    </row>
    <row r="1046" spans="1:5" x14ac:dyDescent="0.25">
      <c r="A1046" s="306">
        <v>20308157</v>
      </c>
      <c r="B1046" s="296">
        <v>6</v>
      </c>
      <c r="C1046" s="306" t="s">
        <v>1256</v>
      </c>
      <c r="D1046" s="306" t="s">
        <v>262</v>
      </c>
      <c r="E1046" s="306" t="s">
        <v>677</v>
      </c>
    </row>
    <row r="1047" spans="1:5" x14ac:dyDescent="0.25">
      <c r="A1047" s="306">
        <v>21308107</v>
      </c>
      <c r="B1047" s="296">
        <v>6</v>
      </c>
      <c r="C1047" s="306" t="s">
        <v>1256</v>
      </c>
      <c r="D1047" s="306" t="s">
        <v>262</v>
      </c>
      <c r="E1047" s="306" t="s">
        <v>677</v>
      </c>
    </row>
    <row r="1048" spans="1:5" x14ac:dyDescent="0.25">
      <c r="A1048" s="306">
        <v>21308158</v>
      </c>
      <c r="B1048" s="296">
        <v>6</v>
      </c>
      <c r="C1048" s="306" t="s">
        <v>1256</v>
      </c>
      <c r="D1048" s="306" t="s">
        <v>262</v>
      </c>
      <c r="E1048" s="306" t="s">
        <v>677</v>
      </c>
    </row>
    <row r="1049" spans="1:5" x14ac:dyDescent="0.25">
      <c r="A1049" s="306">
        <v>21308088</v>
      </c>
      <c r="B1049" s="296">
        <v>6</v>
      </c>
      <c r="C1049" s="306" t="s">
        <v>1256</v>
      </c>
      <c r="D1049" s="306" t="s">
        <v>262</v>
      </c>
      <c r="E1049" s="306" t="s">
        <v>677</v>
      </c>
    </row>
    <row r="1050" spans="1:5" x14ac:dyDescent="0.25">
      <c r="A1050" s="306">
        <v>21308089</v>
      </c>
      <c r="B1050" s="296">
        <v>6</v>
      </c>
      <c r="C1050" s="306" t="s">
        <v>1256</v>
      </c>
      <c r="D1050" s="306" t="s">
        <v>262</v>
      </c>
      <c r="E1050" s="306" t="s">
        <v>677</v>
      </c>
    </row>
    <row r="1051" spans="1:5" x14ac:dyDescent="0.25">
      <c r="A1051" s="306">
        <v>20308051</v>
      </c>
      <c r="B1051" s="296">
        <v>6</v>
      </c>
      <c r="C1051" s="306" t="s">
        <v>1256</v>
      </c>
      <c r="D1051" s="306" t="s">
        <v>262</v>
      </c>
      <c r="E1051" s="306" t="s">
        <v>677</v>
      </c>
    </row>
    <row r="1052" spans="1:5" x14ac:dyDescent="0.25">
      <c r="A1052" s="306">
        <v>21308022</v>
      </c>
      <c r="B1052" s="296">
        <v>6</v>
      </c>
      <c r="C1052" s="306" t="s">
        <v>1256</v>
      </c>
      <c r="D1052" s="306" t="s">
        <v>262</v>
      </c>
      <c r="E1052" s="306" t="s">
        <v>677</v>
      </c>
    </row>
    <row r="1053" spans="1:5" x14ac:dyDescent="0.25">
      <c r="A1053" s="306">
        <v>21308064</v>
      </c>
      <c r="B1053" s="296">
        <v>6</v>
      </c>
      <c r="C1053" s="306" t="s">
        <v>1256</v>
      </c>
      <c r="D1053" s="306" t="s">
        <v>262</v>
      </c>
      <c r="E1053" s="306" t="s">
        <v>677</v>
      </c>
    </row>
    <row r="1054" spans="1:5" x14ac:dyDescent="0.25">
      <c r="A1054" s="306">
        <v>21308104</v>
      </c>
      <c r="B1054" s="296">
        <v>6</v>
      </c>
      <c r="C1054" s="306" t="s">
        <v>1256</v>
      </c>
      <c r="D1054" s="306" t="s">
        <v>262</v>
      </c>
      <c r="E1054" s="306" t="s">
        <v>677</v>
      </c>
    </row>
    <row r="1055" spans="1:5" x14ac:dyDescent="0.25">
      <c r="A1055" s="306">
        <v>21308008</v>
      </c>
      <c r="B1055" s="296">
        <v>6</v>
      </c>
      <c r="C1055" s="306" t="s">
        <v>1256</v>
      </c>
      <c r="D1055" s="306" t="s">
        <v>262</v>
      </c>
      <c r="E1055" s="306" t="s">
        <v>677</v>
      </c>
    </row>
    <row r="1056" spans="1:5" x14ac:dyDescent="0.25">
      <c r="A1056" s="306">
        <v>21308021</v>
      </c>
      <c r="B1056" s="296">
        <v>6</v>
      </c>
      <c r="C1056" s="306" t="s">
        <v>1256</v>
      </c>
      <c r="D1056" s="306" t="s">
        <v>262</v>
      </c>
      <c r="E1056" s="306" t="s">
        <v>677</v>
      </c>
    </row>
    <row r="1057" spans="1:5" x14ac:dyDescent="0.25">
      <c r="A1057" s="306">
        <v>21308061</v>
      </c>
      <c r="B1057" s="296">
        <v>6</v>
      </c>
      <c r="C1057" s="306" t="s">
        <v>1256</v>
      </c>
      <c r="D1057" s="306" t="s">
        <v>262</v>
      </c>
      <c r="E1057" s="306" t="s">
        <v>677</v>
      </c>
    </row>
    <row r="1058" spans="1:5" x14ac:dyDescent="0.25">
      <c r="A1058" s="306">
        <v>21308123</v>
      </c>
      <c r="B1058" s="296">
        <v>6</v>
      </c>
      <c r="C1058" s="306" t="s">
        <v>1257</v>
      </c>
      <c r="D1058" s="306" t="s">
        <v>263</v>
      </c>
      <c r="E1058" s="306" t="s">
        <v>677</v>
      </c>
    </row>
    <row r="1059" spans="1:5" x14ac:dyDescent="0.25">
      <c r="A1059" s="306">
        <v>20308154</v>
      </c>
      <c r="B1059" s="296">
        <v>6</v>
      </c>
      <c r="C1059" s="306" t="s">
        <v>1257</v>
      </c>
      <c r="D1059" s="306" t="s">
        <v>263</v>
      </c>
      <c r="E1059" s="306" t="s">
        <v>677</v>
      </c>
    </row>
    <row r="1060" spans="1:5" x14ac:dyDescent="0.25">
      <c r="A1060" s="306">
        <v>19308001</v>
      </c>
      <c r="B1060" s="296">
        <v>6</v>
      </c>
      <c r="C1060" s="306" t="s">
        <v>1257</v>
      </c>
      <c r="D1060" s="306" t="s">
        <v>263</v>
      </c>
      <c r="E1060" s="306" t="s">
        <v>677</v>
      </c>
    </row>
    <row r="1061" spans="1:5" x14ac:dyDescent="0.25">
      <c r="A1061" s="306">
        <v>19308050</v>
      </c>
      <c r="B1061" s="296">
        <v>6</v>
      </c>
      <c r="C1061" s="306" t="s">
        <v>1257</v>
      </c>
      <c r="D1061" s="306" t="s">
        <v>263</v>
      </c>
      <c r="E1061" s="306" t="s">
        <v>677</v>
      </c>
    </row>
    <row r="1062" spans="1:5" x14ac:dyDescent="0.25">
      <c r="A1062" s="306">
        <v>20308109</v>
      </c>
      <c r="B1062" s="296">
        <v>6</v>
      </c>
      <c r="C1062" s="306" t="s">
        <v>1257</v>
      </c>
      <c r="D1062" s="306" t="s">
        <v>263</v>
      </c>
      <c r="E1062" s="306" t="s">
        <v>677</v>
      </c>
    </row>
    <row r="1063" spans="1:5" x14ac:dyDescent="0.25">
      <c r="A1063" s="306">
        <v>21308130</v>
      </c>
      <c r="B1063" s="296">
        <v>6</v>
      </c>
      <c r="C1063" s="306" t="s">
        <v>1257</v>
      </c>
      <c r="D1063" s="306" t="s">
        <v>263</v>
      </c>
      <c r="E1063" s="306" t="s">
        <v>677</v>
      </c>
    </row>
    <row r="1064" spans="1:5" x14ac:dyDescent="0.25">
      <c r="A1064" s="306">
        <v>21308147</v>
      </c>
      <c r="B1064" s="296">
        <v>6</v>
      </c>
      <c r="C1064" s="306" t="s">
        <v>1257</v>
      </c>
      <c r="D1064" s="306" t="s">
        <v>263</v>
      </c>
      <c r="E1064" s="306" t="s">
        <v>677</v>
      </c>
    </row>
    <row r="1065" spans="1:5" x14ac:dyDescent="0.25">
      <c r="A1065" s="306">
        <v>21308174</v>
      </c>
      <c r="B1065" s="296">
        <v>6</v>
      </c>
      <c r="C1065" s="306" t="s">
        <v>1257</v>
      </c>
      <c r="D1065" s="306" t="s">
        <v>263</v>
      </c>
      <c r="E1065" s="306" t="s">
        <v>677</v>
      </c>
    </row>
    <row r="1066" spans="1:5" x14ac:dyDescent="0.25">
      <c r="A1066" s="306">
        <v>19308139</v>
      </c>
      <c r="B1066" s="296">
        <v>6</v>
      </c>
      <c r="C1066" s="306" t="s">
        <v>1257</v>
      </c>
      <c r="D1066" s="306" t="s">
        <v>263</v>
      </c>
      <c r="E1066" s="306" t="s">
        <v>677</v>
      </c>
    </row>
    <row r="1067" spans="1:5" x14ac:dyDescent="0.25">
      <c r="A1067" s="306">
        <v>21308184</v>
      </c>
      <c r="B1067" s="296">
        <v>6</v>
      </c>
      <c r="C1067" s="306" t="s">
        <v>1257</v>
      </c>
      <c r="D1067" s="306" t="s">
        <v>263</v>
      </c>
      <c r="E1067" s="306" t="s">
        <v>677</v>
      </c>
    </row>
    <row r="1068" spans="1:5" x14ac:dyDescent="0.25">
      <c r="A1068" s="306">
        <v>21308175</v>
      </c>
      <c r="B1068" s="296">
        <v>6</v>
      </c>
      <c r="C1068" s="306" t="s">
        <v>1257</v>
      </c>
      <c r="D1068" s="306" t="s">
        <v>263</v>
      </c>
      <c r="E1068" s="306" t="s">
        <v>677</v>
      </c>
    </row>
    <row r="1069" spans="1:5" x14ac:dyDescent="0.25">
      <c r="A1069" s="306">
        <v>21308118</v>
      </c>
      <c r="B1069" s="296">
        <v>6</v>
      </c>
      <c r="C1069" s="306" t="s">
        <v>1257</v>
      </c>
      <c r="D1069" s="306" t="s">
        <v>263</v>
      </c>
      <c r="E1069" s="306" t="s">
        <v>677</v>
      </c>
    </row>
    <row r="1070" spans="1:5" x14ac:dyDescent="0.25">
      <c r="A1070" s="306">
        <v>21308138</v>
      </c>
      <c r="B1070" s="296">
        <v>6</v>
      </c>
      <c r="C1070" s="306" t="s">
        <v>1257</v>
      </c>
      <c r="D1070" s="306" t="s">
        <v>263</v>
      </c>
      <c r="E1070" s="306" t="s">
        <v>677</v>
      </c>
    </row>
    <row r="1071" spans="1:5" x14ac:dyDescent="0.25">
      <c r="A1071" s="306">
        <v>21308077</v>
      </c>
      <c r="B1071" s="296">
        <v>6</v>
      </c>
      <c r="C1071" s="306" t="s">
        <v>1257</v>
      </c>
      <c r="D1071" s="306" t="s">
        <v>263</v>
      </c>
      <c r="E1071" s="306" t="s">
        <v>677</v>
      </c>
    </row>
    <row r="1072" spans="1:5" x14ac:dyDescent="0.25">
      <c r="A1072" s="306">
        <v>21308052</v>
      </c>
      <c r="B1072" s="296">
        <v>6</v>
      </c>
      <c r="C1072" s="306" t="s">
        <v>1257</v>
      </c>
      <c r="D1072" s="306" t="s">
        <v>263</v>
      </c>
      <c r="E1072" s="306" t="s">
        <v>677</v>
      </c>
    </row>
    <row r="1073" spans="1:5" x14ac:dyDescent="0.25">
      <c r="A1073" s="306">
        <v>21308034</v>
      </c>
      <c r="B1073" s="296">
        <v>6</v>
      </c>
      <c r="C1073" s="306" t="s">
        <v>1257</v>
      </c>
      <c r="D1073" s="306" t="s">
        <v>263</v>
      </c>
      <c r="E1073" s="306" t="s">
        <v>677</v>
      </c>
    </row>
    <row r="1074" spans="1:5" x14ac:dyDescent="0.25">
      <c r="A1074" s="306">
        <v>21308143</v>
      </c>
      <c r="B1074" s="296">
        <v>6</v>
      </c>
      <c r="C1074" s="306" t="s">
        <v>1257</v>
      </c>
      <c r="D1074" s="306" t="s">
        <v>263</v>
      </c>
      <c r="E1074" s="306" t="s">
        <v>677</v>
      </c>
    </row>
    <row r="1075" spans="1:5" x14ac:dyDescent="0.25">
      <c r="A1075" s="306">
        <v>19308093</v>
      </c>
      <c r="B1075" s="296">
        <v>6</v>
      </c>
      <c r="C1075" s="306" t="s">
        <v>1257</v>
      </c>
      <c r="D1075" s="306" t="s">
        <v>263</v>
      </c>
      <c r="E1075" s="306" t="s">
        <v>677</v>
      </c>
    </row>
    <row r="1076" spans="1:5" x14ac:dyDescent="0.25">
      <c r="A1076" s="306">
        <v>21308132</v>
      </c>
      <c r="B1076" s="296">
        <v>6</v>
      </c>
      <c r="C1076" s="306" t="s">
        <v>1257</v>
      </c>
      <c r="D1076" s="306" t="s">
        <v>263</v>
      </c>
      <c r="E1076" s="306" t="s">
        <v>677</v>
      </c>
    </row>
    <row r="1077" spans="1:5" x14ac:dyDescent="0.25">
      <c r="A1077" s="306">
        <v>21308159</v>
      </c>
      <c r="B1077" s="296">
        <v>6</v>
      </c>
      <c r="C1077" s="306" t="s">
        <v>1257</v>
      </c>
      <c r="D1077" s="306" t="s">
        <v>263</v>
      </c>
      <c r="E1077" s="306" t="s">
        <v>677</v>
      </c>
    </row>
    <row r="1078" spans="1:5" x14ac:dyDescent="0.25">
      <c r="A1078" s="306">
        <v>21308185</v>
      </c>
      <c r="B1078" s="296">
        <v>6</v>
      </c>
      <c r="C1078" s="306" t="s">
        <v>1257</v>
      </c>
      <c r="D1078" s="306" t="s">
        <v>263</v>
      </c>
      <c r="E1078" s="306" t="s">
        <v>677</v>
      </c>
    </row>
    <row r="1079" spans="1:5" x14ac:dyDescent="0.25">
      <c r="A1079" s="306">
        <v>21306038</v>
      </c>
      <c r="B1079" s="296">
        <v>6</v>
      </c>
      <c r="C1079" s="306" t="s">
        <v>1188</v>
      </c>
      <c r="D1079" s="306" t="s">
        <v>262</v>
      </c>
      <c r="E1079" s="306" t="s">
        <v>668</v>
      </c>
    </row>
    <row r="1080" spans="1:5" x14ac:dyDescent="0.25">
      <c r="A1080" s="306">
        <v>21306031</v>
      </c>
      <c r="B1080" s="296">
        <v>6</v>
      </c>
      <c r="C1080" s="306" t="s">
        <v>1188</v>
      </c>
      <c r="D1080" s="306" t="s">
        <v>262</v>
      </c>
      <c r="E1080" s="306" t="s">
        <v>668</v>
      </c>
    </row>
    <row r="1081" spans="1:5" x14ac:dyDescent="0.25">
      <c r="A1081" s="306">
        <v>21306030</v>
      </c>
      <c r="B1081" s="296">
        <v>6</v>
      </c>
      <c r="C1081" s="306" t="s">
        <v>1188</v>
      </c>
      <c r="D1081" s="306" t="s">
        <v>262</v>
      </c>
      <c r="E1081" s="306" t="s">
        <v>668</v>
      </c>
    </row>
    <row r="1082" spans="1:5" x14ac:dyDescent="0.25">
      <c r="A1082" s="306">
        <v>21306057</v>
      </c>
      <c r="B1082" s="296">
        <v>6</v>
      </c>
      <c r="C1082" s="306" t="s">
        <v>1188</v>
      </c>
      <c r="D1082" s="306" t="s">
        <v>262</v>
      </c>
      <c r="E1082" s="306" t="s">
        <v>668</v>
      </c>
    </row>
    <row r="1083" spans="1:5" x14ac:dyDescent="0.25">
      <c r="A1083" s="306">
        <v>21306094</v>
      </c>
      <c r="B1083" s="296">
        <v>6</v>
      </c>
      <c r="C1083" s="306" t="s">
        <v>1188</v>
      </c>
      <c r="D1083" s="306" t="s">
        <v>262</v>
      </c>
      <c r="E1083" s="306" t="s">
        <v>668</v>
      </c>
    </row>
    <row r="1084" spans="1:5" x14ac:dyDescent="0.25">
      <c r="A1084" s="306">
        <v>21306028</v>
      </c>
      <c r="B1084" s="296">
        <v>6</v>
      </c>
      <c r="C1084" s="306" t="s">
        <v>1188</v>
      </c>
      <c r="D1084" s="306" t="s">
        <v>262</v>
      </c>
      <c r="E1084" s="306" t="s">
        <v>668</v>
      </c>
    </row>
    <row r="1085" spans="1:5" x14ac:dyDescent="0.25">
      <c r="A1085" s="306">
        <v>21306020</v>
      </c>
      <c r="B1085" s="296">
        <v>6</v>
      </c>
      <c r="C1085" s="306" t="s">
        <v>1188</v>
      </c>
      <c r="D1085" s="306" t="s">
        <v>262</v>
      </c>
      <c r="E1085" s="306" t="s">
        <v>668</v>
      </c>
    </row>
    <row r="1086" spans="1:5" x14ac:dyDescent="0.25">
      <c r="A1086" s="306">
        <v>20306077</v>
      </c>
      <c r="B1086" s="296">
        <v>6</v>
      </c>
      <c r="C1086" s="306" t="s">
        <v>1188</v>
      </c>
      <c r="D1086" s="306" t="s">
        <v>262</v>
      </c>
      <c r="E1086" s="306" t="s">
        <v>668</v>
      </c>
    </row>
    <row r="1087" spans="1:5" x14ac:dyDescent="0.25">
      <c r="A1087" s="306">
        <v>21306100</v>
      </c>
      <c r="B1087" s="296">
        <v>6</v>
      </c>
      <c r="C1087" s="306" t="s">
        <v>1188</v>
      </c>
      <c r="D1087" s="306" t="s">
        <v>262</v>
      </c>
      <c r="E1087" s="306" t="s">
        <v>668</v>
      </c>
    </row>
    <row r="1088" spans="1:5" x14ac:dyDescent="0.25">
      <c r="A1088" s="306">
        <v>21306079</v>
      </c>
      <c r="B1088" s="296">
        <v>6</v>
      </c>
      <c r="C1088" s="306" t="s">
        <v>1188</v>
      </c>
      <c r="D1088" s="306" t="s">
        <v>262</v>
      </c>
      <c r="E1088" s="306" t="s">
        <v>668</v>
      </c>
    </row>
    <row r="1089" spans="1:5" x14ac:dyDescent="0.25">
      <c r="A1089" s="306">
        <v>21306088</v>
      </c>
      <c r="B1089" s="296">
        <v>6</v>
      </c>
      <c r="C1089" s="306" t="s">
        <v>1188</v>
      </c>
      <c r="D1089" s="306" t="s">
        <v>262</v>
      </c>
      <c r="E1089" s="306" t="s">
        <v>668</v>
      </c>
    </row>
    <row r="1090" spans="1:5" x14ac:dyDescent="0.25">
      <c r="A1090" s="306">
        <v>21306029</v>
      </c>
      <c r="B1090" s="296">
        <v>6</v>
      </c>
      <c r="C1090" s="306" t="s">
        <v>1188</v>
      </c>
      <c r="D1090" s="306" t="s">
        <v>262</v>
      </c>
      <c r="E1090" s="306" t="s">
        <v>668</v>
      </c>
    </row>
    <row r="1091" spans="1:5" x14ac:dyDescent="0.25">
      <c r="A1091" s="306">
        <v>20306007</v>
      </c>
      <c r="B1091" s="296">
        <v>6</v>
      </c>
      <c r="C1091" s="306" t="s">
        <v>1188</v>
      </c>
      <c r="D1091" s="306" t="s">
        <v>262</v>
      </c>
      <c r="E1091" s="306" t="s">
        <v>668</v>
      </c>
    </row>
    <row r="1092" spans="1:5" x14ac:dyDescent="0.25">
      <c r="A1092" s="306">
        <v>19306052</v>
      </c>
      <c r="B1092" s="296">
        <v>6</v>
      </c>
      <c r="C1092" s="306" t="s">
        <v>1188</v>
      </c>
      <c r="D1092" s="306" t="s">
        <v>262</v>
      </c>
      <c r="E1092" s="306" t="s">
        <v>668</v>
      </c>
    </row>
    <row r="1093" spans="1:5" x14ac:dyDescent="0.25">
      <c r="A1093" s="306">
        <v>21306033</v>
      </c>
      <c r="B1093" s="296">
        <v>6</v>
      </c>
      <c r="C1093" s="306" t="s">
        <v>1188</v>
      </c>
      <c r="D1093" s="306" t="s">
        <v>262</v>
      </c>
      <c r="E1093" s="306" t="s">
        <v>668</v>
      </c>
    </row>
    <row r="1094" spans="1:5" x14ac:dyDescent="0.25">
      <c r="A1094" s="306">
        <v>20306099</v>
      </c>
      <c r="B1094" s="296">
        <v>6</v>
      </c>
      <c r="C1094" s="306" t="s">
        <v>1188</v>
      </c>
      <c r="D1094" s="306" t="s">
        <v>262</v>
      </c>
      <c r="E1094" s="306" t="s">
        <v>668</v>
      </c>
    </row>
    <row r="1095" spans="1:5" x14ac:dyDescent="0.25">
      <c r="A1095" s="306">
        <v>21306093</v>
      </c>
      <c r="B1095" s="296">
        <v>6</v>
      </c>
      <c r="C1095" s="306" t="s">
        <v>1188</v>
      </c>
      <c r="D1095" s="306" t="s">
        <v>262</v>
      </c>
      <c r="E1095" s="306" t="s">
        <v>668</v>
      </c>
    </row>
    <row r="1096" spans="1:5" x14ac:dyDescent="0.25">
      <c r="A1096" s="306">
        <v>21306001</v>
      </c>
      <c r="B1096" s="296">
        <v>6</v>
      </c>
      <c r="C1096" s="306" t="s">
        <v>1258</v>
      </c>
      <c r="D1096" s="306" t="s">
        <v>262</v>
      </c>
      <c r="E1096" s="306" t="s">
        <v>668</v>
      </c>
    </row>
    <row r="1097" spans="1:5" x14ac:dyDescent="0.25">
      <c r="A1097" s="306">
        <v>18306112</v>
      </c>
      <c r="B1097" s="296">
        <v>6</v>
      </c>
      <c r="C1097" s="306" t="s">
        <v>1258</v>
      </c>
      <c r="D1097" s="306" t="s">
        <v>262</v>
      </c>
      <c r="E1097" s="306" t="s">
        <v>668</v>
      </c>
    </row>
    <row r="1098" spans="1:5" x14ac:dyDescent="0.25">
      <c r="A1098" s="306">
        <v>21306119</v>
      </c>
      <c r="B1098" s="296">
        <v>6</v>
      </c>
      <c r="C1098" s="306" t="s">
        <v>1258</v>
      </c>
      <c r="D1098" s="306" t="s">
        <v>262</v>
      </c>
      <c r="E1098" s="306" t="s">
        <v>668</v>
      </c>
    </row>
    <row r="1099" spans="1:5" x14ac:dyDescent="0.25">
      <c r="A1099" s="306">
        <v>19306087</v>
      </c>
      <c r="B1099" s="296">
        <v>6</v>
      </c>
      <c r="C1099" s="306" t="s">
        <v>1258</v>
      </c>
      <c r="D1099" s="306" t="s">
        <v>262</v>
      </c>
      <c r="E1099" s="306" t="s">
        <v>668</v>
      </c>
    </row>
    <row r="1100" spans="1:5" x14ac:dyDescent="0.25">
      <c r="A1100" s="306">
        <v>21306138</v>
      </c>
      <c r="B1100" s="296">
        <v>6</v>
      </c>
      <c r="C1100" s="306" t="s">
        <v>1258</v>
      </c>
      <c r="D1100" s="306" t="s">
        <v>262</v>
      </c>
      <c r="E1100" s="306" t="s">
        <v>668</v>
      </c>
    </row>
    <row r="1101" spans="1:5" x14ac:dyDescent="0.25">
      <c r="A1101" s="306">
        <v>21306044</v>
      </c>
      <c r="B1101" s="296">
        <v>6</v>
      </c>
      <c r="C1101" s="306" t="s">
        <v>1258</v>
      </c>
      <c r="D1101" s="306" t="s">
        <v>262</v>
      </c>
      <c r="E1101" s="306" t="s">
        <v>668</v>
      </c>
    </row>
    <row r="1102" spans="1:5" x14ac:dyDescent="0.25">
      <c r="A1102" s="306">
        <v>21306063</v>
      </c>
      <c r="B1102" s="296">
        <v>6</v>
      </c>
      <c r="C1102" s="306" t="s">
        <v>1258</v>
      </c>
      <c r="D1102" s="306" t="s">
        <v>262</v>
      </c>
      <c r="E1102" s="306" t="s">
        <v>668</v>
      </c>
    </row>
    <row r="1103" spans="1:5" x14ac:dyDescent="0.25">
      <c r="A1103" s="306">
        <v>21306076</v>
      </c>
      <c r="B1103" s="296">
        <v>6</v>
      </c>
      <c r="C1103" s="306" t="s">
        <v>1258</v>
      </c>
      <c r="D1103" s="306" t="s">
        <v>262</v>
      </c>
      <c r="E1103" s="306" t="s">
        <v>668</v>
      </c>
    </row>
    <row r="1104" spans="1:5" x14ac:dyDescent="0.25">
      <c r="A1104" s="306">
        <v>20306107</v>
      </c>
      <c r="B1104" s="296">
        <v>6</v>
      </c>
      <c r="C1104" s="306" t="s">
        <v>1258</v>
      </c>
      <c r="D1104" s="306" t="s">
        <v>262</v>
      </c>
      <c r="E1104" s="306" t="s">
        <v>668</v>
      </c>
    </row>
    <row r="1105" spans="1:5" x14ac:dyDescent="0.25">
      <c r="A1105" s="306">
        <v>21306004</v>
      </c>
      <c r="B1105" s="296">
        <v>6</v>
      </c>
      <c r="C1105" s="306" t="s">
        <v>1258</v>
      </c>
      <c r="D1105" s="306" t="s">
        <v>262</v>
      </c>
      <c r="E1105" s="306" t="s">
        <v>668</v>
      </c>
    </row>
    <row r="1106" spans="1:5" x14ac:dyDescent="0.25">
      <c r="A1106" s="306">
        <v>21306054</v>
      </c>
      <c r="B1106" s="296">
        <v>6</v>
      </c>
      <c r="C1106" s="306" t="s">
        <v>1258</v>
      </c>
      <c r="D1106" s="306" t="s">
        <v>262</v>
      </c>
      <c r="E1106" s="306" t="s">
        <v>668</v>
      </c>
    </row>
    <row r="1107" spans="1:5" x14ac:dyDescent="0.25">
      <c r="A1107" s="306">
        <v>20306111</v>
      </c>
      <c r="B1107" s="296">
        <v>6</v>
      </c>
      <c r="C1107" s="306" t="s">
        <v>1258</v>
      </c>
      <c r="D1107" s="306" t="s">
        <v>262</v>
      </c>
      <c r="E1107" s="306" t="s">
        <v>668</v>
      </c>
    </row>
    <row r="1108" spans="1:5" x14ac:dyDescent="0.25">
      <c r="A1108" s="306">
        <v>21306025</v>
      </c>
      <c r="B1108" s="296">
        <v>6</v>
      </c>
      <c r="C1108" s="306" t="s">
        <v>1258</v>
      </c>
      <c r="D1108" s="306" t="s">
        <v>262</v>
      </c>
      <c r="E1108" s="306" t="s">
        <v>668</v>
      </c>
    </row>
    <row r="1109" spans="1:5" x14ac:dyDescent="0.25">
      <c r="A1109" s="306">
        <v>21306045</v>
      </c>
      <c r="B1109" s="296">
        <v>6</v>
      </c>
      <c r="C1109" s="306" t="s">
        <v>1258</v>
      </c>
      <c r="D1109" s="306" t="s">
        <v>262</v>
      </c>
      <c r="E1109" s="306" t="s">
        <v>668</v>
      </c>
    </row>
    <row r="1110" spans="1:5" x14ac:dyDescent="0.25">
      <c r="A1110" s="306">
        <v>21306036</v>
      </c>
      <c r="B1110" s="296">
        <v>6</v>
      </c>
      <c r="C1110" s="306" t="s">
        <v>1259</v>
      </c>
      <c r="D1110" s="306" t="s">
        <v>262</v>
      </c>
      <c r="E1110" s="306" t="s">
        <v>668</v>
      </c>
    </row>
    <row r="1111" spans="1:5" x14ac:dyDescent="0.25">
      <c r="A1111" s="306">
        <v>21306002</v>
      </c>
      <c r="B1111" s="296">
        <v>6</v>
      </c>
      <c r="C1111" s="306" t="s">
        <v>1259</v>
      </c>
      <c r="D1111" s="306" t="s">
        <v>262</v>
      </c>
      <c r="E1111" s="306" t="s">
        <v>668</v>
      </c>
    </row>
    <row r="1112" spans="1:5" x14ac:dyDescent="0.25">
      <c r="A1112" s="306">
        <v>21306104</v>
      </c>
      <c r="B1112" s="296">
        <v>6</v>
      </c>
      <c r="C1112" s="306" t="s">
        <v>1259</v>
      </c>
      <c r="D1112" s="306" t="s">
        <v>262</v>
      </c>
      <c r="E1112" s="306" t="s">
        <v>668</v>
      </c>
    </row>
    <row r="1113" spans="1:5" x14ac:dyDescent="0.25">
      <c r="A1113" s="306">
        <v>21306131</v>
      </c>
      <c r="B1113" s="296">
        <v>6</v>
      </c>
      <c r="C1113" s="306" t="s">
        <v>1259</v>
      </c>
      <c r="D1113" s="306" t="s">
        <v>262</v>
      </c>
      <c r="E1113" s="306" t="s">
        <v>668</v>
      </c>
    </row>
    <row r="1114" spans="1:5" x14ac:dyDescent="0.25">
      <c r="A1114" s="306">
        <v>21306021</v>
      </c>
      <c r="B1114" s="296">
        <v>6</v>
      </c>
      <c r="C1114" s="306" t="s">
        <v>1259</v>
      </c>
      <c r="D1114" s="306" t="s">
        <v>262</v>
      </c>
      <c r="E1114" s="306" t="s">
        <v>668</v>
      </c>
    </row>
    <row r="1115" spans="1:5" x14ac:dyDescent="0.25">
      <c r="A1115" s="306">
        <v>21306113</v>
      </c>
      <c r="B1115" s="296">
        <v>6</v>
      </c>
      <c r="C1115" s="306" t="s">
        <v>1259</v>
      </c>
      <c r="D1115" s="306" t="s">
        <v>262</v>
      </c>
      <c r="E1115" s="306" t="s">
        <v>668</v>
      </c>
    </row>
    <row r="1116" spans="1:5" x14ac:dyDescent="0.25">
      <c r="A1116" s="306">
        <v>21306103</v>
      </c>
      <c r="B1116" s="296">
        <v>6</v>
      </c>
      <c r="C1116" s="306" t="s">
        <v>1259</v>
      </c>
      <c r="D1116" s="306" t="s">
        <v>262</v>
      </c>
      <c r="E1116" s="306" t="s">
        <v>668</v>
      </c>
    </row>
    <row r="1117" spans="1:5" x14ac:dyDescent="0.25">
      <c r="A1117" s="306">
        <v>21306055</v>
      </c>
      <c r="B1117" s="296">
        <v>6</v>
      </c>
      <c r="C1117" s="306" t="s">
        <v>1259</v>
      </c>
      <c r="D1117" s="306" t="s">
        <v>262</v>
      </c>
      <c r="E1117" s="306" t="s">
        <v>668</v>
      </c>
    </row>
    <row r="1118" spans="1:5" x14ac:dyDescent="0.25">
      <c r="A1118" s="306">
        <v>21306056</v>
      </c>
      <c r="B1118" s="296">
        <v>6</v>
      </c>
      <c r="C1118" s="306" t="s">
        <v>1259</v>
      </c>
      <c r="D1118" s="306" t="s">
        <v>262</v>
      </c>
      <c r="E1118" s="306" t="s">
        <v>668</v>
      </c>
    </row>
    <row r="1119" spans="1:5" x14ac:dyDescent="0.25">
      <c r="A1119" s="306">
        <v>21306068</v>
      </c>
      <c r="B1119" s="296">
        <v>6</v>
      </c>
      <c r="C1119" s="306" t="s">
        <v>1259</v>
      </c>
      <c r="D1119" s="306" t="s">
        <v>262</v>
      </c>
      <c r="E1119" s="306" t="s">
        <v>668</v>
      </c>
    </row>
    <row r="1120" spans="1:5" x14ac:dyDescent="0.25">
      <c r="A1120" s="306">
        <v>21306010</v>
      </c>
      <c r="B1120" s="296">
        <v>6</v>
      </c>
      <c r="C1120" s="306" t="s">
        <v>1259</v>
      </c>
      <c r="D1120" s="306" t="s">
        <v>262</v>
      </c>
      <c r="E1120" s="306" t="s">
        <v>668</v>
      </c>
    </row>
    <row r="1121" spans="1:5" x14ac:dyDescent="0.25">
      <c r="A1121" s="306">
        <v>20306103</v>
      </c>
      <c r="B1121" s="296">
        <v>6</v>
      </c>
      <c r="C1121" s="306" t="s">
        <v>1259</v>
      </c>
      <c r="D1121" s="306" t="s">
        <v>262</v>
      </c>
      <c r="E1121" s="306" t="s">
        <v>668</v>
      </c>
    </row>
    <row r="1122" spans="1:5" x14ac:dyDescent="0.25">
      <c r="A1122" s="306">
        <v>21306095</v>
      </c>
      <c r="B1122" s="296">
        <v>6</v>
      </c>
      <c r="C1122" s="306" t="s">
        <v>1259</v>
      </c>
      <c r="D1122" s="306" t="s">
        <v>262</v>
      </c>
      <c r="E1122" s="306" t="s">
        <v>668</v>
      </c>
    </row>
    <row r="1123" spans="1:5" x14ac:dyDescent="0.25">
      <c r="A1123" s="306">
        <v>21306017</v>
      </c>
      <c r="B1123" s="296">
        <v>6</v>
      </c>
      <c r="C1123" s="306" t="s">
        <v>1259</v>
      </c>
      <c r="D1123" s="306" t="s">
        <v>262</v>
      </c>
      <c r="E1123" s="306" t="s">
        <v>668</v>
      </c>
    </row>
    <row r="1124" spans="1:5" x14ac:dyDescent="0.25">
      <c r="A1124" s="306">
        <v>21306034</v>
      </c>
      <c r="B1124" s="296">
        <v>6</v>
      </c>
      <c r="C1124" s="306" t="s">
        <v>1259</v>
      </c>
      <c r="D1124" s="306" t="s">
        <v>262</v>
      </c>
      <c r="E1124" s="306" t="s">
        <v>668</v>
      </c>
    </row>
    <row r="1125" spans="1:5" x14ac:dyDescent="0.25">
      <c r="A1125" s="306">
        <v>21306027</v>
      </c>
      <c r="B1125" s="296">
        <v>6</v>
      </c>
      <c r="C1125" s="306" t="s">
        <v>1259</v>
      </c>
      <c r="D1125" s="306" t="s">
        <v>262</v>
      </c>
      <c r="E1125" s="306" t="s">
        <v>668</v>
      </c>
    </row>
    <row r="1126" spans="1:5" x14ac:dyDescent="0.25">
      <c r="A1126" s="306">
        <v>21306065</v>
      </c>
      <c r="B1126" s="296">
        <v>6</v>
      </c>
      <c r="C1126" s="306" t="s">
        <v>1259</v>
      </c>
      <c r="D1126" s="306" t="s">
        <v>262</v>
      </c>
      <c r="E1126" s="306" t="s">
        <v>668</v>
      </c>
    </row>
    <row r="1127" spans="1:5" x14ac:dyDescent="0.25">
      <c r="A1127" s="306">
        <v>21306101</v>
      </c>
      <c r="B1127" s="296">
        <v>6</v>
      </c>
      <c r="C1127" s="306" t="s">
        <v>1259</v>
      </c>
      <c r="D1127" s="306" t="s">
        <v>262</v>
      </c>
      <c r="E1127" s="306" t="s">
        <v>668</v>
      </c>
    </row>
    <row r="1128" spans="1:5" x14ac:dyDescent="0.25">
      <c r="A1128" s="306">
        <v>20306086</v>
      </c>
      <c r="B1128" s="296">
        <v>6</v>
      </c>
      <c r="C1128" s="306" t="s">
        <v>1260</v>
      </c>
      <c r="D1128" s="306" t="s">
        <v>263</v>
      </c>
      <c r="E1128" s="306" t="s">
        <v>668</v>
      </c>
    </row>
    <row r="1129" spans="1:5" x14ac:dyDescent="0.25">
      <c r="A1129" s="306">
        <v>21306049</v>
      </c>
      <c r="B1129" s="296">
        <v>6</v>
      </c>
      <c r="C1129" s="306" t="s">
        <v>1260</v>
      </c>
      <c r="D1129" s="306" t="s">
        <v>263</v>
      </c>
      <c r="E1129" s="306" t="s">
        <v>668</v>
      </c>
    </row>
    <row r="1130" spans="1:5" x14ac:dyDescent="0.25">
      <c r="A1130" s="306">
        <v>15306140</v>
      </c>
      <c r="B1130" s="296">
        <v>6</v>
      </c>
      <c r="C1130" s="306" t="s">
        <v>1260</v>
      </c>
      <c r="D1130" s="306" t="s">
        <v>263</v>
      </c>
      <c r="E1130" s="306" t="s">
        <v>668</v>
      </c>
    </row>
    <row r="1131" spans="1:5" x14ac:dyDescent="0.25">
      <c r="A1131" s="306">
        <v>21306022</v>
      </c>
      <c r="B1131" s="296">
        <v>6</v>
      </c>
      <c r="C1131" s="306" t="s">
        <v>1260</v>
      </c>
      <c r="D1131" s="306" t="s">
        <v>263</v>
      </c>
      <c r="E1131" s="306" t="s">
        <v>668</v>
      </c>
    </row>
    <row r="1132" spans="1:5" x14ac:dyDescent="0.25">
      <c r="A1132" s="306">
        <v>21306061</v>
      </c>
      <c r="B1132" s="296">
        <v>6</v>
      </c>
      <c r="C1132" s="306" t="s">
        <v>1260</v>
      </c>
      <c r="D1132" s="306" t="s">
        <v>263</v>
      </c>
      <c r="E1132" s="306" t="s">
        <v>668</v>
      </c>
    </row>
    <row r="1133" spans="1:5" x14ac:dyDescent="0.25">
      <c r="A1133" s="306">
        <v>21306072</v>
      </c>
      <c r="B1133" s="296">
        <v>6</v>
      </c>
      <c r="C1133" s="306" t="s">
        <v>1260</v>
      </c>
      <c r="D1133" s="306" t="s">
        <v>263</v>
      </c>
      <c r="E1133" s="306" t="s">
        <v>668</v>
      </c>
    </row>
    <row r="1134" spans="1:5" x14ac:dyDescent="0.25">
      <c r="A1134" s="306">
        <v>21306090</v>
      </c>
      <c r="B1134" s="296">
        <v>6</v>
      </c>
      <c r="C1134" s="306" t="s">
        <v>1260</v>
      </c>
      <c r="D1134" s="306" t="s">
        <v>263</v>
      </c>
      <c r="E1134" s="306" t="s">
        <v>668</v>
      </c>
    </row>
    <row r="1135" spans="1:5" x14ac:dyDescent="0.25">
      <c r="A1135" s="306">
        <v>20306121</v>
      </c>
      <c r="B1135" s="296">
        <v>6</v>
      </c>
      <c r="C1135" s="306" t="s">
        <v>1260</v>
      </c>
      <c r="D1135" s="306" t="s">
        <v>263</v>
      </c>
      <c r="E1135" s="306" t="s">
        <v>668</v>
      </c>
    </row>
    <row r="1136" spans="1:5" x14ac:dyDescent="0.25">
      <c r="A1136" s="306">
        <v>21306015</v>
      </c>
      <c r="B1136" s="296">
        <v>6</v>
      </c>
      <c r="C1136" s="306" t="s">
        <v>1260</v>
      </c>
      <c r="D1136" s="306" t="s">
        <v>263</v>
      </c>
      <c r="E1136" s="306" t="s">
        <v>668</v>
      </c>
    </row>
    <row r="1137" spans="1:5" x14ac:dyDescent="0.25">
      <c r="A1137" s="306">
        <v>21306007</v>
      </c>
      <c r="B1137" s="296">
        <v>6</v>
      </c>
      <c r="C1137" s="306" t="s">
        <v>1260</v>
      </c>
      <c r="D1137" s="306" t="s">
        <v>263</v>
      </c>
      <c r="E1137" s="306" t="s">
        <v>668</v>
      </c>
    </row>
    <row r="1138" spans="1:5" x14ac:dyDescent="0.25">
      <c r="A1138" s="306">
        <v>21306071</v>
      </c>
      <c r="B1138" s="296">
        <v>6</v>
      </c>
      <c r="C1138" s="306" t="s">
        <v>1260</v>
      </c>
      <c r="D1138" s="306" t="s">
        <v>263</v>
      </c>
      <c r="E1138" s="306" t="s">
        <v>668</v>
      </c>
    </row>
    <row r="1139" spans="1:5" x14ac:dyDescent="0.25">
      <c r="A1139" s="306">
        <v>21309127</v>
      </c>
      <c r="B1139" s="296">
        <v>6</v>
      </c>
      <c r="C1139" s="306" t="s">
        <v>1261</v>
      </c>
      <c r="D1139" s="306" t="s">
        <v>262</v>
      </c>
      <c r="E1139" s="306" t="s">
        <v>669</v>
      </c>
    </row>
    <row r="1140" spans="1:5" x14ac:dyDescent="0.25">
      <c r="A1140" s="306">
        <v>21309099</v>
      </c>
      <c r="B1140" s="296">
        <v>6</v>
      </c>
      <c r="C1140" s="306" t="s">
        <v>1261</v>
      </c>
      <c r="D1140" s="306" t="s">
        <v>262</v>
      </c>
      <c r="E1140" s="306" t="s">
        <v>669</v>
      </c>
    </row>
    <row r="1141" spans="1:5" x14ac:dyDescent="0.25">
      <c r="A1141" s="306">
        <v>21309047</v>
      </c>
      <c r="B1141" s="296">
        <v>6</v>
      </c>
      <c r="C1141" s="306" t="s">
        <v>1261</v>
      </c>
      <c r="D1141" s="306" t="s">
        <v>262</v>
      </c>
      <c r="E1141" s="306" t="s">
        <v>669</v>
      </c>
    </row>
    <row r="1142" spans="1:5" x14ac:dyDescent="0.25">
      <c r="A1142" s="306">
        <v>20309024</v>
      </c>
      <c r="B1142" s="296">
        <v>6</v>
      </c>
      <c r="C1142" s="306" t="s">
        <v>1261</v>
      </c>
      <c r="D1142" s="306" t="s">
        <v>262</v>
      </c>
      <c r="E1142" s="306" t="s">
        <v>669</v>
      </c>
    </row>
    <row r="1143" spans="1:5" x14ac:dyDescent="0.25">
      <c r="A1143" s="306">
        <v>21309079</v>
      </c>
      <c r="B1143" s="296">
        <v>6</v>
      </c>
      <c r="C1143" s="306" t="s">
        <v>1261</v>
      </c>
      <c r="D1143" s="306" t="s">
        <v>262</v>
      </c>
      <c r="E1143" s="306" t="s">
        <v>669</v>
      </c>
    </row>
    <row r="1144" spans="1:5" x14ac:dyDescent="0.25">
      <c r="A1144" s="306">
        <v>21309097</v>
      </c>
      <c r="B1144" s="296">
        <v>6</v>
      </c>
      <c r="C1144" s="306" t="s">
        <v>1261</v>
      </c>
      <c r="D1144" s="306" t="s">
        <v>262</v>
      </c>
      <c r="E1144" s="306" t="s">
        <v>669</v>
      </c>
    </row>
    <row r="1145" spans="1:5" x14ac:dyDescent="0.25">
      <c r="A1145" s="306">
        <v>21309041</v>
      </c>
      <c r="B1145" s="296">
        <v>6</v>
      </c>
      <c r="C1145" s="306" t="s">
        <v>1261</v>
      </c>
      <c r="D1145" s="306" t="s">
        <v>262</v>
      </c>
      <c r="E1145" s="306" t="s">
        <v>669</v>
      </c>
    </row>
    <row r="1146" spans="1:5" x14ac:dyDescent="0.25">
      <c r="A1146" s="306">
        <v>21309075</v>
      </c>
      <c r="B1146" s="296">
        <v>6</v>
      </c>
      <c r="C1146" s="306" t="s">
        <v>1261</v>
      </c>
      <c r="D1146" s="306" t="s">
        <v>262</v>
      </c>
      <c r="E1146" s="306" t="s">
        <v>669</v>
      </c>
    </row>
    <row r="1147" spans="1:5" x14ac:dyDescent="0.25">
      <c r="A1147" s="306">
        <v>21309077</v>
      </c>
      <c r="B1147" s="296">
        <v>6</v>
      </c>
      <c r="C1147" s="306" t="s">
        <v>1261</v>
      </c>
      <c r="D1147" s="306" t="s">
        <v>262</v>
      </c>
      <c r="E1147" s="306" t="s">
        <v>669</v>
      </c>
    </row>
    <row r="1148" spans="1:5" x14ac:dyDescent="0.25">
      <c r="A1148" s="306">
        <v>21309009</v>
      </c>
      <c r="B1148" s="296">
        <v>6</v>
      </c>
      <c r="C1148" s="306" t="s">
        <v>1261</v>
      </c>
      <c r="D1148" s="306" t="s">
        <v>262</v>
      </c>
      <c r="E1148" s="306" t="s">
        <v>669</v>
      </c>
    </row>
    <row r="1149" spans="1:5" x14ac:dyDescent="0.25">
      <c r="A1149" s="306">
        <v>21309032</v>
      </c>
      <c r="B1149" s="296">
        <v>6</v>
      </c>
      <c r="C1149" s="306" t="s">
        <v>1261</v>
      </c>
      <c r="D1149" s="306" t="s">
        <v>262</v>
      </c>
      <c r="E1149" s="306" t="s">
        <v>669</v>
      </c>
    </row>
    <row r="1150" spans="1:5" x14ac:dyDescent="0.25">
      <c r="A1150" s="306">
        <v>21309105</v>
      </c>
      <c r="B1150" s="296">
        <v>6</v>
      </c>
      <c r="C1150" s="306" t="s">
        <v>1261</v>
      </c>
      <c r="D1150" s="306" t="s">
        <v>262</v>
      </c>
      <c r="E1150" s="306" t="s">
        <v>669</v>
      </c>
    </row>
    <row r="1151" spans="1:5" x14ac:dyDescent="0.25">
      <c r="A1151" s="306">
        <v>21309094</v>
      </c>
      <c r="B1151" s="296">
        <v>6</v>
      </c>
      <c r="C1151" s="306" t="s">
        <v>1261</v>
      </c>
      <c r="D1151" s="306" t="s">
        <v>262</v>
      </c>
      <c r="E1151" s="306" t="s">
        <v>669</v>
      </c>
    </row>
    <row r="1152" spans="1:5" x14ac:dyDescent="0.25">
      <c r="A1152" s="306">
        <v>20309079</v>
      </c>
      <c r="B1152" s="296">
        <v>6</v>
      </c>
      <c r="C1152" s="306" t="s">
        <v>1261</v>
      </c>
      <c r="D1152" s="306" t="s">
        <v>262</v>
      </c>
      <c r="E1152" s="306" t="s">
        <v>669</v>
      </c>
    </row>
    <row r="1153" spans="1:5" x14ac:dyDescent="0.25">
      <c r="A1153" s="306">
        <v>21309062</v>
      </c>
      <c r="B1153" s="296">
        <v>6</v>
      </c>
      <c r="C1153" s="306" t="s">
        <v>1261</v>
      </c>
      <c r="D1153" s="306" t="s">
        <v>262</v>
      </c>
      <c r="E1153" s="306" t="s">
        <v>669</v>
      </c>
    </row>
    <row r="1154" spans="1:5" x14ac:dyDescent="0.25">
      <c r="A1154" s="306">
        <v>21309008</v>
      </c>
      <c r="B1154" s="296">
        <v>6</v>
      </c>
      <c r="C1154" s="306" t="s">
        <v>1261</v>
      </c>
      <c r="D1154" s="306" t="s">
        <v>262</v>
      </c>
      <c r="E1154" s="306" t="s">
        <v>669</v>
      </c>
    </row>
    <row r="1155" spans="1:5" x14ac:dyDescent="0.25">
      <c r="A1155" s="306">
        <v>21309095</v>
      </c>
      <c r="B1155" s="296">
        <v>6</v>
      </c>
      <c r="C1155" s="306" t="s">
        <v>1261</v>
      </c>
      <c r="D1155" s="306" t="s">
        <v>262</v>
      </c>
      <c r="E1155" s="306" t="s">
        <v>669</v>
      </c>
    </row>
    <row r="1156" spans="1:5" x14ac:dyDescent="0.25">
      <c r="A1156" s="306">
        <v>21309074</v>
      </c>
      <c r="B1156" s="296">
        <v>6</v>
      </c>
      <c r="C1156" s="306" t="s">
        <v>1261</v>
      </c>
      <c r="D1156" s="306" t="s">
        <v>262</v>
      </c>
      <c r="E1156" s="306" t="s">
        <v>669</v>
      </c>
    </row>
    <row r="1157" spans="1:5" x14ac:dyDescent="0.25">
      <c r="A1157" s="306">
        <v>21309059</v>
      </c>
      <c r="B1157" s="296">
        <v>6</v>
      </c>
      <c r="C1157" s="306" t="s">
        <v>1261</v>
      </c>
      <c r="D1157" s="306" t="s">
        <v>262</v>
      </c>
      <c r="E1157" s="306" t="s">
        <v>669</v>
      </c>
    </row>
    <row r="1158" spans="1:5" x14ac:dyDescent="0.25">
      <c r="A1158" s="306">
        <v>21309005</v>
      </c>
      <c r="B1158" s="296">
        <v>6</v>
      </c>
      <c r="C1158" s="306" t="s">
        <v>1261</v>
      </c>
      <c r="D1158" s="306" t="s">
        <v>262</v>
      </c>
      <c r="E1158" s="306" t="s">
        <v>669</v>
      </c>
    </row>
    <row r="1159" spans="1:5" x14ac:dyDescent="0.25">
      <c r="A1159" s="306">
        <v>21309011</v>
      </c>
      <c r="B1159" s="296">
        <v>6</v>
      </c>
      <c r="C1159" s="306" t="s">
        <v>1261</v>
      </c>
      <c r="D1159" s="306" t="s">
        <v>262</v>
      </c>
      <c r="E1159" s="306" t="s">
        <v>669</v>
      </c>
    </row>
    <row r="1160" spans="1:5" x14ac:dyDescent="0.25">
      <c r="A1160" s="306">
        <v>21309028</v>
      </c>
      <c r="B1160" s="296">
        <v>6</v>
      </c>
      <c r="C1160" s="306" t="s">
        <v>1261</v>
      </c>
      <c r="D1160" s="306" t="s">
        <v>262</v>
      </c>
      <c r="E1160" s="306" t="s">
        <v>669</v>
      </c>
    </row>
    <row r="1161" spans="1:5" x14ac:dyDescent="0.25">
      <c r="A1161" s="306">
        <v>21309044</v>
      </c>
      <c r="B1161" s="296">
        <v>6</v>
      </c>
      <c r="C1161" s="306" t="s">
        <v>1262</v>
      </c>
      <c r="D1161" s="306" t="s">
        <v>262</v>
      </c>
      <c r="E1161" s="306" t="s">
        <v>669</v>
      </c>
    </row>
    <row r="1162" spans="1:5" x14ac:dyDescent="0.25">
      <c r="A1162" s="306">
        <v>21309010</v>
      </c>
      <c r="B1162" s="296">
        <v>6</v>
      </c>
      <c r="C1162" s="306" t="s">
        <v>1262</v>
      </c>
      <c r="D1162" s="306" t="s">
        <v>262</v>
      </c>
      <c r="E1162" s="306" t="s">
        <v>669</v>
      </c>
    </row>
    <row r="1163" spans="1:5" x14ac:dyDescent="0.25">
      <c r="A1163" s="306">
        <v>21309015</v>
      </c>
      <c r="B1163" s="296">
        <v>6</v>
      </c>
      <c r="C1163" s="306" t="s">
        <v>1262</v>
      </c>
      <c r="D1163" s="306" t="s">
        <v>262</v>
      </c>
      <c r="E1163" s="306" t="s">
        <v>669</v>
      </c>
    </row>
    <row r="1164" spans="1:5" x14ac:dyDescent="0.25">
      <c r="A1164" s="306">
        <v>21309040</v>
      </c>
      <c r="B1164" s="296">
        <v>6</v>
      </c>
      <c r="C1164" s="306" t="s">
        <v>1262</v>
      </c>
      <c r="D1164" s="306" t="s">
        <v>262</v>
      </c>
      <c r="E1164" s="306" t="s">
        <v>669</v>
      </c>
    </row>
    <row r="1165" spans="1:5" x14ac:dyDescent="0.25">
      <c r="A1165" s="306">
        <v>21309111</v>
      </c>
      <c r="B1165" s="296">
        <v>6</v>
      </c>
      <c r="C1165" s="306" t="s">
        <v>1262</v>
      </c>
      <c r="D1165" s="306" t="s">
        <v>262</v>
      </c>
      <c r="E1165" s="306" t="s">
        <v>669</v>
      </c>
    </row>
    <row r="1166" spans="1:5" x14ac:dyDescent="0.25">
      <c r="A1166" s="306">
        <v>21309060</v>
      </c>
      <c r="B1166" s="296">
        <v>6</v>
      </c>
      <c r="C1166" s="306" t="s">
        <v>1262</v>
      </c>
      <c r="D1166" s="306" t="s">
        <v>262</v>
      </c>
      <c r="E1166" s="306" t="s">
        <v>669</v>
      </c>
    </row>
    <row r="1167" spans="1:5" x14ac:dyDescent="0.25">
      <c r="A1167" s="306">
        <v>21309082</v>
      </c>
      <c r="B1167" s="296">
        <v>6</v>
      </c>
      <c r="C1167" s="306" t="s">
        <v>1262</v>
      </c>
      <c r="D1167" s="306" t="s">
        <v>262</v>
      </c>
      <c r="E1167" s="306" t="s">
        <v>669</v>
      </c>
    </row>
    <row r="1168" spans="1:5" x14ac:dyDescent="0.25">
      <c r="A1168" s="306">
        <v>21309087</v>
      </c>
      <c r="B1168" s="296">
        <v>6</v>
      </c>
      <c r="C1168" s="306" t="s">
        <v>1262</v>
      </c>
      <c r="D1168" s="306" t="s">
        <v>262</v>
      </c>
      <c r="E1168" s="306" t="s">
        <v>669</v>
      </c>
    </row>
    <row r="1169" spans="1:5" x14ac:dyDescent="0.25">
      <c r="A1169" s="306">
        <v>20309094</v>
      </c>
      <c r="B1169" s="296">
        <v>6</v>
      </c>
      <c r="C1169" s="306" t="s">
        <v>1262</v>
      </c>
      <c r="D1169" s="306" t="s">
        <v>262</v>
      </c>
      <c r="E1169" s="306" t="s">
        <v>669</v>
      </c>
    </row>
    <row r="1170" spans="1:5" x14ac:dyDescent="0.25">
      <c r="A1170" s="306">
        <v>21309007</v>
      </c>
      <c r="B1170" s="296">
        <v>6</v>
      </c>
      <c r="C1170" s="306" t="s">
        <v>1262</v>
      </c>
      <c r="D1170" s="306" t="s">
        <v>262</v>
      </c>
      <c r="E1170" s="306" t="s">
        <v>669</v>
      </c>
    </row>
    <row r="1171" spans="1:5" x14ac:dyDescent="0.25">
      <c r="A1171" s="306">
        <v>18309049</v>
      </c>
      <c r="B1171" s="296">
        <v>6</v>
      </c>
      <c r="C1171" s="306" t="s">
        <v>1262</v>
      </c>
      <c r="D1171" s="306" t="s">
        <v>262</v>
      </c>
      <c r="E1171" s="306" t="s">
        <v>669</v>
      </c>
    </row>
    <row r="1172" spans="1:5" x14ac:dyDescent="0.25">
      <c r="A1172" s="306">
        <v>21309042</v>
      </c>
      <c r="B1172" s="296">
        <v>6</v>
      </c>
      <c r="C1172" s="306" t="s">
        <v>1262</v>
      </c>
      <c r="D1172" s="306" t="s">
        <v>262</v>
      </c>
      <c r="E1172" s="306" t="s">
        <v>669</v>
      </c>
    </row>
    <row r="1173" spans="1:5" x14ac:dyDescent="0.25">
      <c r="A1173" s="306">
        <v>21309078</v>
      </c>
      <c r="B1173" s="296">
        <v>6</v>
      </c>
      <c r="C1173" s="306" t="s">
        <v>1262</v>
      </c>
      <c r="D1173" s="306" t="s">
        <v>262</v>
      </c>
      <c r="E1173" s="306" t="s">
        <v>669</v>
      </c>
    </row>
    <row r="1174" spans="1:5" x14ac:dyDescent="0.25">
      <c r="A1174" s="306">
        <v>21309093</v>
      </c>
      <c r="B1174" s="296">
        <v>6</v>
      </c>
      <c r="C1174" s="306" t="s">
        <v>1262</v>
      </c>
      <c r="D1174" s="306" t="s">
        <v>262</v>
      </c>
      <c r="E1174" s="306" t="s">
        <v>669</v>
      </c>
    </row>
    <row r="1175" spans="1:5" x14ac:dyDescent="0.25">
      <c r="A1175" s="306">
        <v>21309072</v>
      </c>
      <c r="B1175" s="296">
        <v>6</v>
      </c>
      <c r="C1175" s="306" t="s">
        <v>1262</v>
      </c>
      <c r="D1175" s="306" t="s">
        <v>262</v>
      </c>
      <c r="E1175" s="306" t="s">
        <v>669</v>
      </c>
    </row>
    <row r="1176" spans="1:5" x14ac:dyDescent="0.25">
      <c r="A1176" s="306">
        <v>21309063</v>
      </c>
      <c r="B1176" s="296">
        <v>6</v>
      </c>
      <c r="C1176" s="306" t="s">
        <v>1262</v>
      </c>
      <c r="D1176" s="306" t="s">
        <v>262</v>
      </c>
      <c r="E1176" s="306" t="s">
        <v>669</v>
      </c>
    </row>
    <row r="1177" spans="1:5" x14ac:dyDescent="0.25">
      <c r="A1177" s="306">
        <v>21309050</v>
      </c>
      <c r="B1177" s="296">
        <v>6</v>
      </c>
      <c r="C1177" s="306" t="s">
        <v>1262</v>
      </c>
      <c r="D1177" s="306" t="s">
        <v>262</v>
      </c>
      <c r="E1177" s="306" t="s">
        <v>669</v>
      </c>
    </row>
    <row r="1178" spans="1:5" x14ac:dyDescent="0.25">
      <c r="A1178" s="306">
        <v>21309053</v>
      </c>
      <c r="B1178" s="296">
        <v>6</v>
      </c>
      <c r="C1178" s="306" t="s">
        <v>1262</v>
      </c>
      <c r="D1178" s="306" t="s">
        <v>262</v>
      </c>
      <c r="E1178" s="306" t="s">
        <v>669</v>
      </c>
    </row>
    <row r="1179" spans="1:5" x14ac:dyDescent="0.25">
      <c r="A1179" s="306">
        <v>21309056</v>
      </c>
      <c r="B1179" s="296">
        <v>6</v>
      </c>
      <c r="C1179" s="306" t="s">
        <v>1262</v>
      </c>
      <c r="D1179" s="306" t="s">
        <v>262</v>
      </c>
      <c r="E1179" s="306" t="s">
        <v>669</v>
      </c>
    </row>
    <row r="1180" spans="1:5" x14ac:dyDescent="0.25">
      <c r="A1180" s="306">
        <v>21309089</v>
      </c>
      <c r="B1180" s="296">
        <v>6</v>
      </c>
      <c r="C1180" s="306" t="s">
        <v>1262</v>
      </c>
      <c r="D1180" s="306" t="s">
        <v>262</v>
      </c>
      <c r="E1180" s="306" t="s">
        <v>669</v>
      </c>
    </row>
    <row r="1181" spans="1:5" x14ac:dyDescent="0.25">
      <c r="A1181" s="306">
        <v>21309116</v>
      </c>
      <c r="B1181" s="296">
        <v>6</v>
      </c>
      <c r="C1181" s="306" t="s">
        <v>1263</v>
      </c>
      <c r="D1181" s="306" t="s">
        <v>262</v>
      </c>
      <c r="E1181" s="306" t="s">
        <v>669</v>
      </c>
    </row>
    <row r="1182" spans="1:5" x14ac:dyDescent="0.25">
      <c r="A1182" s="306">
        <v>21309036</v>
      </c>
      <c r="B1182" s="296">
        <v>6</v>
      </c>
      <c r="C1182" s="306" t="s">
        <v>1263</v>
      </c>
      <c r="D1182" s="306" t="s">
        <v>262</v>
      </c>
      <c r="E1182" s="306" t="s">
        <v>669</v>
      </c>
    </row>
    <row r="1183" spans="1:5" x14ac:dyDescent="0.25">
      <c r="A1183" s="306">
        <v>21309057</v>
      </c>
      <c r="B1183" s="296">
        <v>6</v>
      </c>
      <c r="C1183" s="306" t="s">
        <v>1263</v>
      </c>
      <c r="D1183" s="306" t="s">
        <v>262</v>
      </c>
      <c r="E1183" s="306" t="s">
        <v>669</v>
      </c>
    </row>
    <row r="1184" spans="1:5" x14ac:dyDescent="0.25">
      <c r="A1184" s="306">
        <v>21309029</v>
      </c>
      <c r="B1184" s="296">
        <v>6</v>
      </c>
      <c r="C1184" s="306" t="s">
        <v>1263</v>
      </c>
      <c r="D1184" s="306" t="s">
        <v>262</v>
      </c>
      <c r="E1184" s="306" t="s">
        <v>669</v>
      </c>
    </row>
    <row r="1185" spans="1:5" x14ac:dyDescent="0.25">
      <c r="A1185" s="306">
        <v>21309076</v>
      </c>
      <c r="B1185" s="296">
        <v>6</v>
      </c>
      <c r="C1185" s="306" t="s">
        <v>1263</v>
      </c>
      <c r="D1185" s="306" t="s">
        <v>262</v>
      </c>
      <c r="E1185" s="306" t="s">
        <v>669</v>
      </c>
    </row>
    <row r="1186" spans="1:5" x14ac:dyDescent="0.25">
      <c r="A1186" s="306">
        <v>21309014</v>
      </c>
      <c r="B1186" s="296">
        <v>6</v>
      </c>
      <c r="C1186" s="306" t="s">
        <v>1263</v>
      </c>
      <c r="D1186" s="306" t="s">
        <v>262</v>
      </c>
      <c r="E1186" s="306" t="s">
        <v>669</v>
      </c>
    </row>
    <row r="1187" spans="1:5" x14ac:dyDescent="0.25">
      <c r="A1187" s="306">
        <v>21309054</v>
      </c>
      <c r="B1187" s="296">
        <v>6</v>
      </c>
      <c r="C1187" s="306" t="s">
        <v>1263</v>
      </c>
      <c r="D1187" s="306" t="s">
        <v>262</v>
      </c>
      <c r="E1187" s="306" t="s">
        <v>669</v>
      </c>
    </row>
    <row r="1188" spans="1:5" x14ac:dyDescent="0.25">
      <c r="A1188" s="306">
        <v>21309058</v>
      </c>
      <c r="B1188" s="296">
        <v>6</v>
      </c>
      <c r="C1188" s="306" t="s">
        <v>1263</v>
      </c>
      <c r="D1188" s="306" t="s">
        <v>262</v>
      </c>
      <c r="E1188" s="306" t="s">
        <v>669</v>
      </c>
    </row>
    <row r="1189" spans="1:5" x14ac:dyDescent="0.25">
      <c r="A1189" s="306">
        <v>21309071</v>
      </c>
      <c r="B1189" s="296">
        <v>6</v>
      </c>
      <c r="C1189" s="306" t="s">
        <v>1263</v>
      </c>
      <c r="D1189" s="306" t="s">
        <v>262</v>
      </c>
      <c r="E1189" s="306" t="s">
        <v>669</v>
      </c>
    </row>
    <row r="1190" spans="1:5" x14ac:dyDescent="0.25">
      <c r="A1190" s="306">
        <v>21309016</v>
      </c>
      <c r="B1190" s="296">
        <v>6</v>
      </c>
      <c r="C1190" s="306" t="s">
        <v>1263</v>
      </c>
      <c r="D1190" s="306" t="s">
        <v>262</v>
      </c>
      <c r="E1190" s="306" t="s">
        <v>669</v>
      </c>
    </row>
    <row r="1191" spans="1:5" x14ac:dyDescent="0.25">
      <c r="A1191" s="306">
        <v>21309031</v>
      </c>
      <c r="B1191" s="296">
        <v>6</v>
      </c>
      <c r="C1191" s="306" t="s">
        <v>1263</v>
      </c>
      <c r="D1191" s="306" t="s">
        <v>262</v>
      </c>
      <c r="E1191" s="306" t="s">
        <v>669</v>
      </c>
    </row>
    <row r="1192" spans="1:5" x14ac:dyDescent="0.25">
      <c r="A1192" s="306">
        <v>21309113</v>
      </c>
      <c r="B1192" s="296">
        <v>6</v>
      </c>
      <c r="C1192" s="306" t="s">
        <v>1263</v>
      </c>
      <c r="D1192" s="306" t="s">
        <v>262</v>
      </c>
      <c r="E1192" s="306" t="s">
        <v>669</v>
      </c>
    </row>
    <row r="1193" spans="1:5" x14ac:dyDescent="0.25">
      <c r="A1193" s="306">
        <v>21309019</v>
      </c>
      <c r="B1193" s="296">
        <v>6</v>
      </c>
      <c r="C1193" s="306" t="s">
        <v>1263</v>
      </c>
      <c r="D1193" s="306" t="s">
        <v>262</v>
      </c>
      <c r="E1193" s="306" t="s">
        <v>669</v>
      </c>
    </row>
    <row r="1194" spans="1:5" x14ac:dyDescent="0.25">
      <c r="A1194" s="306">
        <v>21309143</v>
      </c>
      <c r="B1194" s="296">
        <v>6</v>
      </c>
      <c r="C1194" s="306" t="s">
        <v>1263</v>
      </c>
      <c r="D1194" s="306" t="s">
        <v>262</v>
      </c>
      <c r="E1194" s="306" t="s">
        <v>669</v>
      </c>
    </row>
    <row r="1195" spans="1:5" x14ac:dyDescent="0.25">
      <c r="A1195" s="306">
        <v>21309067</v>
      </c>
      <c r="B1195" s="296">
        <v>6</v>
      </c>
      <c r="C1195" s="306" t="s">
        <v>1263</v>
      </c>
      <c r="D1195" s="306" t="s">
        <v>262</v>
      </c>
      <c r="E1195" s="306" t="s">
        <v>669</v>
      </c>
    </row>
    <row r="1196" spans="1:5" x14ac:dyDescent="0.25">
      <c r="A1196" s="306">
        <v>20309034</v>
      </c>
      <c r="B1196" s="296">
        <v>6</v>
      </c>
      <c r="C1196" s="306" t="s">
        <v>1263</v>
      </c>
      <c r="D1196" s="306" t="s">
        <v>262</v>
      </c>
      <c r="E1196" s="306" t="s">
        <v>669</v>
      </c>
    </row>
    <row r="1197" spans="1:5" x14ac:dyDescent="0.25">
      <c r="A1197" s="306">
        <v>21309061</v>
      </c>
      <c r="B1197" s="296">
        <v>6</v>
      </c>
      <c r="C1197" s="306" t="s">
        <v>1263</v>
      </c>
      <c r="D1197" s="306" t="s">
        <v>262</v>
      </c>
      <c r="E1197" s="306" t="s">
        <v>669</v>
      </c>
    </row>
    <row r="1198" spans="1:5" x14ac:dyDescent="0.25">
      <c r="A1198" s="306">
        <v>21309024</v>
      </c>
      <c r="B1198" s="296">
        <v>6</v>
      </c>
      <c r="C1198" s="306" t="s">
        <v>1263</v>
      </c>
      <c r="D1198" s="306" t="s">
        <v>262</v>
      </c>
      <c r="E1198" s="306" t="s">
        <v>669</v>
      </c>
    </row>
    <row r="1199" spans="1:5" x14ac:dyDescent="0.25">
      <c r="A1199" s="306">
        <v>21309115</v>
      </c>
      <c r="B1199" s="296">
        <v>6</v>
      </c>
      <c r="C1199" s="306" t="s">
        <v>1263</v>
      </c>
      <c r="D1199" s="306" t="s">
        <v>262</v>
      </c>
      <c r="E1199" s="306" t="s">
        <v>669</v>
      </c>
    </row>
    <row r="1200" spans="1:5" x14ac:dyDescent="0.25">
      <c r="A1200" s="306">
        <v>21309021</v>
      </c>
      <c r="B1200" s="296">
        <v>6</v>
      </c>
      <c r="C1200" s="306" t="s">
        <v>1263</v>
      </c>
      <c r="D1200" s="306" t="s">
        <v>262</v>
      </c>
      <c r="E1200" s="306" t="s">
        <v>669</v>
      </c>
    </row>
    <row r="1201" spans="1:5" x14ac:dyDescent="0.25">
      <c r="A1201" s="306">
        <v>21309108</v>
      </c>
      <c r="B1201" s="296">
        <v>6</v>
      </c>
      <c r="C1201" s="306" t="s">
        <v>1263</v>
      </c>
      <c r="D1201" s="306" t="s">
        <v>262</v>
      </c>
      <c r="E1201" s="306" t="s">
        <v>669</v>
      </c>
    </row>
    <row r="1202" spans="1:5" x14ac:dyDescent="0.25">
      <c r="A1202" s="306">
        <v>21309025</v>
      </c>
      <c r="B1202" s="296">
        <v>6</v>
      </c>
      <c r="C1202" s="306" t="s">
        <v>1263</v>
      </c>
      <c r="D1202" s="306" t="s">
        <v>262</v>
      </c>
      <c r="E1202" s="306" t="s">
        <v>669</v>
      </c>
    </row>
    <row r="1203" spans="1:5" x14ac:dyDescent="0.25">
      <c r="A1203" s="306">
        <v>20309074</v>
      </c>
      <c r="B1203" s="296">
        <v>6</v>
      </c>
      <c r="C1203" s="306" t="s">
        <v>1264</v>
      </c>
      <c r="D1203" s="306" t="s">
        <v>263</v>
      </c>
      <c r="E1203" s="306" t="s">
        <v>669</v>
      </c>
    </row>
    <row r="1204" spans="1:5" x14ac:dyDescent="0.25">
      <c r="A1204" s="306">
        <v>21309081</v>
      </c>
      <c r="B1204" s="296">
        <v>6</v>
      </c>
      <c r="C1204" s="306" t="s">
        <v>1264</v>
      </c>
      <c r="D1204" s="306" t="s">
        <v>263</v>
      </c>
      <c r="E1204" s="306" t="s">
        <v>669</v>
      </c>
    </row>
    <row r="1205" spans="1:5" x14ac:dyDescent="0.25">
      <c r="A1205" s="306">
        <v>20309038</v>
      </c>
      <c r="B1205" s="296">
        <v>6</v>
      </c>
      <c r="C1205" s="306" t="s">
        <v>1264</v>
      </c>
      <c r="D1205" s="306" t="s">
        <v>263</v>
      </c>
      <c r="E1205" s="306" t="s">
        <v>669</v>
      </c>
    </row>
    <row r="1206" spans="1:5" x14ac:dyDescent="0.25">
      <c r="A1206" s="306">
        <v>20309017</v>
      </c>
      <c r="B1206" s="296">
        <v>6</v>
      </c>
      <c r="C1206" s="306" t="s">
        <v>1264</v>
      </c>
      <c r="D1206" s="306" t="s">
        <v>263</v>
      </c>
      <c r="E1206" s="306" t="s">
        <v>669</v>
      </c>
    </row>
    <row r="1207" spans="1:5" x14ac:dyDescent="0.25">
      <c r="A1207" s="306">
        <v>21309052</v>
      </c>
      <c r="B1207" s="296">
        <v>6</v>
      </c>
      <c r="C1207" s="306" t="s">
        <v>1264</v>
      </c>
      <c r="D1207" s="306" t="s">
        <v>263</v>
      </c>
      <c r="E1207" s="306" t="s">
        <v>669</v>
      </c>
    </row>
    <row r="1208" spans="1:5" x14ac:dyDescent="0.25">
      <c r="A1208" s="306">
        <v>21309039</v>
      </c>
      <c r="B1208" s="296">
        <v>6</v>
      </c>
      <c r="C1208" s="306" t="s">
        <v>1264</v>
      </c>
      <c r="D1208" s="306" t="s">
        <v>263</v>
      </c>
      <c r="E1208" s="306" t="s">
        <v>669</v>
      </c>
    </row>
    <row r="1209" spans="1:5" x14ac:dyDescent="0.25">
      <c r="A1209" s="306">
        <v>21309022</v>
      </c>
      <c r="B1209" s="296">
        <v>6</v>
      </c>
      <c r="C1209" s="306" t="s">
        <v>1264</v>
      </c>
      <c r="D1209" s="306" t="s">
        <v>263</v>
      </c>
      <c r="E1209" s="306" t="s">
        <v>669</v>
      </c>
    </row>
    <row r="1210" spans="1:5" x14ac:dyDescent="0.25">
      <c r="A1210" s="306">
        <v>21309129</v>
      </c>
      <c r="B1210" s="296">
        <v>6</v>
      </c>
      <c r="C1210" s="306" t="s">
        <v>1264</v>
      </c>
      <c r="D1210" s="306" t="s">
        <v>263</v>
      </c>
      <c r="E1210" s="306" t="s">
        <v>669</v>
      </c>
    </row>
    <row r="1211" spans="1:5" x14ac:dyDescent="0.25">
      <c r="A1211" s="306">
        <v>20309045</v>
      </c>
      <c r="B1211" s="296">
        <v>6</v>
      </c>
      <c r="C1211" s="306" t="s">
        <v>1264</v>
      </c>
      <c r="D1211" s="306" t="s">
        <v>263</v>
      </c>
      <c r="E1211" s="306" t="s">
        <v>669</v>
      </c>
    </row>
    <row r="1212" spans="1:5" x14ac:dyDescent="0.25">
      <c r="A1212" s="306">
        <v>21309126</v>
      </c>
      <c r="B1212" s="296">
        <v>6</v>
      </c>
      <c r="C1212" s="306" t="s">
        <v>1264</v>
      </c>
      <c r="D1212" s="306" t="s">
        <v>263</v>
      </c>
      <c r="E1212" s="306" t="s">
        <v>669</v>
      </c>
    </row>
    <row r="1213" spans="1:5" x14ac:dyDescent="0.25">
      <c r="A1213" s="306">
        <v>21309101</v>
      </c>
      <c r="B1213" s="296">
        <v>6</v>
      </c>
      <c r="C1213" s="306" t="s">
        <v>1264</v>
      </c>
      <c r="D1213" s="306" t="s">
        <v>263</v>
      </c>
      <c r="E1213" s="306" t="s">
        <v>669</v>
      </c>
    </row>
    <row r="1214" spans="1:5" x14ac:dyDescent="0.25">
      <c r="A1214" s="306">
        <v>19309096</v>
      </c>
      <c r="B1214" s="296">
        <v>6</v>
      </c>
      <c r="C1214" s="306" t="s">
        <v>1264</v>
      </c>
      <c r="D1214" s="306" t="s">
        <v>263</v>
      </c>
      <c r="E1214" s="306" t="s">
        <v>669</v>
      </c>
    </row>
    <row r="1215" spans="1:5" x14ac:dyDescent="0.25">
      <c r="A1215" s="306">
        <v>17309043</v>
      </c>
      <c r="B1215" s="296">
        <v>6</v>
      </c>
      <c r="C1215" s="306" t="s">
        <v>1264</v>
      </c>
      <c r="D1215" s="306" t="s">
        <v>263</v>
      </c>
      <c r="E1215" s="306" t="s">
        <v>669</v>
      </c>
    </row>
    <row r="1216" spans="1:5" x14ac:dyDescent="0.25">
      <c r="A1216" s="306">
        <v>21318034</v>
      </c>
      <c r="B1216" s="296">
        <v>6</v>
      </c>
      <c r="C1216" s="306" t="s">
        <v>1189</v>
      </c>
      <c r="D1216" s="306" t="s">
        <v>262</v>
      </c>
      <c r="E1216" s="306" t="s">
        <v>670</v>
      </c>
    </row>
    <row r="1217" spans="1:5" x14ac:dyDescent="0.25">
      <c r="A1217" s="306">
        <v>20318019</v>
      </c>
      <c r="B1217" s="296">
        <v>6</v>
      </c>
      <c r="C1217" s="306" t="s">
        <v>1189</v>
      </c>
      <c r="D1217" s="306" t="s">
        <v>262</v>
      </c>
      <c r="E1217" s="306" t="s">
        <v>670</v>
      </c>
    </row>
    <row r="1218" spans="1:5" x14ac:dyDescent="0.25">
      <c r="A1218" s="306">
        <v>21318003</v>
      </c>
      <c r="B1218" s="296">
        <v>6</v>
      </c>
      <c r="C1218" s="306" t="s">
        <v>1189</v>
      </c>
      <c r="D1218" s="306" t="s">
        <v>262</v>
      </c>
      <c r="E1218" s="306" t="s">
        <v>670</v>
      </c>
    </row>
    <row r="1219" spans="1:5" x14ac:dyDescent="0.25">
      <c r="A1219" s="306">
        <v>20318015</v>
      </c>
      <c r="B1219" s="296">
        <v>6</v>
      </c>
      <c r="C1219" s="306" t="s">
        <v>1189</v>
      </c>
      <c r="D1219" s="306" t="s">
        <v>262</v>
      </c>
      <c r="E1219" s="306" t="s">
        <v>670</v>
      </c>
    </row>
    <row r="1220" spans="1:5" x14ac:dyDescent="0.25">
      <c r="A1220" s="306">
        <v>21318014</v>
      </c>
      <c r="B1220" s="296">
        <v>6</v>
      </c>
      <c r="C1220" s="306" t="s">
        <v>1189</v>
      </c>
      <c r="D1220" s="306" t="s">
        <v>262</v>
      </c>
      <c r="E1220" s="306" t="s">
        <v>670</v>
      </c>
    </row>
    <row r="1221" spans="1:5" x14ac:dyDescent="0.25">
      <c r="A1221" s="306">
        <v>21318019</v>
      </c>
      <c r="B1221" s="296">
        <v>6</v>
      </c>
      <c r="C1221" s="306" t="s">
        <v>1189</v>
      </c>
      <c r="D1221" s="306" t="s">
        <v>262</v>
      </c>
      <c r="E1221" s="306" t="s">
        <v>670</v>
      </c>
    </row>
    <row r="1222" spans="1:5" x14ac:dyDescent="0.25">
      <c r="A1222" s="306">
        <v>20318002</v>
      </c>
      <c r="B1222" s="296">
        <v>6</v>
      </c>
      <c r="C1222" s="306" t="s">
        <v>1189</v>
      </c>
      <c r="D1222" s="306" t="s">
        <v>262</v>
      </c>
      <c r="E1222" s="306" t="s">
        <v>670</v>
      </c>
    </row>
    <row r="1223" spans="1:5" x14ac:dyDescent="0.25">
      <c r="A1223" s="306">
        <v>20318006</v>
      </c>
      <c r="B1223" s="296">
        <v>6</v>
      </c>
      <c r="C1223" s="306" t="s">
        <v>1189</v>
      </c>
      <c r="D1223" s="306" t="s">
        <v>262</v>
      </c>
      <c r="E1223" s="306" t="s">
        <v>670</v>
      </c>
    </row>
    <row r="1224" spans="1:5" x14ac:dyDescent="0.25">
      <c r="A1224" s="306">
        <v>20318049</v>
      </c>
      <c r="B1224" s="296">
        <v>6</v>
      </c>
      <c r="C1224" s="306" t="s">
        <v>1189</v>
      </c>
      <c r="D1224" s="306" t="s">
        <v>262</v>
      </c>
      <c r="E1224" s="306" t="s">
        <v>670</v>
      </c>
    </row>
    <row r="1225" spans="1:5" x14ac:dyDescent="0.25">
      <c r="A1225" s="306">
        <v>21318002</v>
      </c>
      <c r="B1225" s="296">
        <v>6</v>
      </c>
      <c r="C1225" s="306" t="s">
        <v>1189</v>
      </c>
      <c r="D1225" s="306" t="s">
        <v>262</v>
      </c>
      <c r="E1225" s="306" t="s">
        <v>670</v>
      </c>
    </row>
    <row r="1226" spans="1:5" x14ac:dyDescent="0.25">
      <c r="A1226" s="306">
        <v>21318018</v>
      </c>
      <c r="B1226" s="296">
        <v>6</v>
      </c>
      <c r="C1226" s="306" t="s">
        <v>1189</v>
      </c>
      <c r="D1226" s="306" t="s">
        <v>262</v>
      </c>
      <c r="E1226" s="306" t="s">
        <v>670</v>
      </c>
    </row>
    <row r="1227" spans="1:5" x14ac:dyDescent="0.25">
      <c r="A1227" s="306">
        <v>21318045</v>
      </c>
      <c r="B1227" s="296">
        <v>6</v>
      </c>
      <c r="C1227" s="306" t="s">
        <v>1189</v>
      </c>
      <c r="D1227" s="306" t="s">
        <v>262</v>
      </c>
      <c r="E1227" s="306" t="s">
        <v>670</v>
      </c>
    </row>
    <row r="1228" spans="1:5" x14ac:dyDescent="0.25">
      <c r="A1228" s="306">
        <v>21318021</v>
      </c>
      <c r="B1228" s="296">
        <v>6</v>
      </c>
      <c r="C1228" s="306" t="s">
        <v>1189</v>
      </c>
      <c r="D1228" s="306" t="s">
        <v>262</v>
      </c>
      <c r="E1228" s="306" t="s">
        <v>670</v>
      </c>
    </row>
    <row r="1229" spans="1:5" x14ac:dyDescent="0.25">
      <c r="A1229" s="306">
        <v>19318066</v>
      </c>
      <c r="B1229" s="296">
        <v>6</v>
      </c>
      <c r="C1229" s="306" t="s">
        <v>1189</v>
      </c>
      <c r="D1229" s="306" t="s">
        <v>262</v>
      </c>
      <c r="E1229" s="306" t="s">
        <v>670</v>
      </c>
    </row>
    <row r="1230" spans="1:5" x14ac:dyDescent="0.25">
      <c r="A1230" s="306">
        <v>21311117</v>
      </c>
      <c r="B1230" s="296">
        <v>6</v>
      </c>
      <c r="C1230" s="306" t="s">
        <v>1265</v>
      </c>
      <c r="D1230" s="306" t="s">
        <v>263</v>
      </c>
      <c r="E1230" s="306" t="s">
        <v>679</v>
      </c>
    </row>
    <row r="1231" spans="1:5" x14ac:dyDescent="0.25">
      <c r="A1231" s="306">
        <v>21311037</v>
      </c>
      <c r="B1231" s="296">
        <v>6</v>
      </c>
      <c r="C1231" s="306" t="s">
        <v>1265</v>
      </c>
      <c r="D1231" s="306" t="s">
        <v>263</v>
      </c>
      <c r="E1231" s="306" t="s">
        <v>679</v>
      </c>
    </row>
    <row r="1232" spans="1:5" x14ac:dyDescent="0.25">
      <c r="A1232" s="306">
        <v>21311072</v>
      </c>
      <c r="B1232" s="296">
        <v>6</v>
      </c>
      <c r="C1232" s="306" t="s">
        <v>1265</v>
      </c>
      <c r="D1232" s="306" t="s">
        <v>263</v>
      </c>
      <c r="E1232" s="306" t="s">
        <v>679</v>
      </c>
    </row>
    <row r="1233" spans="1:5" x14ac:dyDescent="0.25">
      <c r="A1233" s="306">
        <v>19311017</v>
      </c>
      <c r="B1233" s="296">
        <v>6</v>
      </c>
      <c r="C1233" s="306" t="s">
        <v>1265</v>
      </c>
      <c r="D1233" s="306" t="s">
        <v>263</v>
      </c>
      <c r="E1233" s="306" t="s">
        <v>679</v>
      </c>
    </row>
    <row r="1234" spans="1:5" x14ac:dyDescent="0.25">
      <c r="A1234" s="306">
        <v>19311094</v>
      </c>
      <c r="B1234" s="296">
        <v>6</v>
      </c>
      <c r="C1234" s="306" t="s">
        <v>1265</v>
      </c>
      <c r="D1234" s="306" t="s">
        <v>263</v>
      </c>
      <c r="E1234" s="306" t="s">
        <v>679</v>
      </c>
    </row>
    <row r="1235" spans="1:5" x14ac:dyDescent="0.25">
      <c r="A1235" s="306">
        <v>21311121</v>
      </c>
      <c r="B1235" s="296">
        <v>6</v>
      </c>
      <c r="C1235" s="306" t="s">
        <v>1265</v>
      </c>
      <c r="D1235" s="306" t="s">
        <v>263</v>
      </c>
      <c r="E1235" s="306" t="s">
        <v>679</v>
      </c>
    </row>
    <row r="1236" spans="1:5" x14ac:dyDescent="0.25">
      <c r="A1236" s="306">
        <v>20311057</v>
      </c>
      <c r="B1236" s="296">
        <v>6</v>
      </c>
      <c r="C1236" s="306" t="s">
        <v>1265</v>
      </c>
      <c r="D1236" s="306" t="s">
        <v>263</v>
      </c>
      <c r="E1236" s="306" t="s">
        <v>679</v>
      </c>
    </row>
    <row r="1237" spans="1:5" x14ac:dyDescent="0.25">
      <c r="A1237" s="306">
        <v>21311020</v>
      </c>
      <c r="B1237" s="296">
        <v>6</v>
      </c>
      <c r="C1237" s="306" t="s">
        <v>1265</v>
      </c>
      <c r="D1237" s="306" t="s">
        <v>263</v>
      </c>
      <c r="E1237" s="306" t="s">
        <v>679</v>
      </c>
    </row>
    <row r="1238" spans="1:5" x14ac:dyDescent="0.25">
      <c r="A1238" s="306">
        <v>21311063</v>
      </c>
      <c r="B1238" s="296">
        <v>6</v>
      </c>
      <c r="C1238" s="306" t="s">
        <v>1265</v>
      </c>
      <c r="D1238" s="306" t="s">
        <v>263</v>
      </c>
      <c r="E1238" s="306" t="s">
        <v>679</v>
      </c>
    </row>
    <row r="1239" spans="1:5" x14ac:dyDescent="0.25">
      <c r="A1239" s="306">
        <v>21311051</v>
      </c>
      <c r="B1239" s="296">
        <v>6</v>
      </c>
      <c r="C1239" s="306" t="s">
        <v>1265</v>
      </c>
      <c r="D1239" s="306" t="s">
        <v>263</v>
      </c>
      <c r="E1239" s="306" t="s">
        <v>679</v>
      </c>
    </row>
    <row r="1240" spans="1:5" x14ac:dyDescent="0.25">
      <c r="A1240" s="306">
        <v>21311058</v>
      </c>
      <c r="B1240" s="296">
        <v>6</v>
      </c>
      <c r="C1240" s="306" t="s">
        <v>1265</v>
      </c>
      <c r="D1240" s="306" t="s">
        <v>263</v>
      </c>
      <c r="E1240" s="306" t="s">
        <v>679</v>
      </c>
    </row>
    <row r="1241" spans="1:5" x14ac:dyDescent="0.25">
      <c r="A1241" s="306">
        <v>20311044</v>
      </c>
      <c r="B1241" s="296">
        <v>6</v>
      </c>
      <c r="C1241" s="306" t="s">
        <v>1265</v>
      </c>
      <c r="D1241" s="306" t="s">
        <v>263</v>
      </c>
      <c r="E1241" s="306" t="s">
        <v>679</v>
      </c>
    </row>
    <row r="1242" spans="1:5" x14ac:dyDescent="0.25">
      <c r="A1242" s="306">
        <v>21311130</v>
      </c>
      <c r="B1242" s="296">
        <v>6</v>
      </c>
      <c r="C1242" s="306" t="s">
        <v>1265</v>
      </c>
      <c r="D1242" s="306" t="s">
        <v>263</v>
      </c>
      <c r="E1242" s="306" t="s">
        <v>679</v>
      </c>
    </row>
    <row r="1243" spans="1:5" x14ac:dyDescent="0.25">
      <c r="A1243" s="306">
        <v>21311070</v>
      </c>
      <c r="B1243" s="296">
        <v>6</v>
      </c>
      <c r="C1243" s="306" t="s">
        <v>1265</v>
      </c>
      <c r="D1243" s="306" t="s">
        <v>263</v>
      </c>
      <c r="E1243" s="306" t="s">
        <v>679</v>
      </c>
    </row>
    <row r="1244" spans="1:5" x14ac:dyDescent="0.25">
      <c r="A1244" s="306">
        <v>19311062</v>
      </c>
      <c r="B1244" s="296">
        <v>6</v>
      </c>
      <c r="C1244" s="306" t="s">
        <v>1265</v>
      </c>
      <c r="D1244" s="306" t="s">
        <v>263</v>
      </c>
      <c r="E1244" s="306" t="s">
        <v>679</v>
      </c>
    </row>
    <row r="1245" spans="1:5" x14ac:dyDescent="0.25">
      <c r="A1245" s="306">
        <v>21311052</v>
      </c>
      <c r="B1245" s="296">
        <v>6</v>
      </c>
      <c r="C1245" s="306" t="s">
        <v>1265</v>
      </c>
      <c r="D1245" s="306" t="s">
        <v>263</v>
      </c>
      <c r="E1245" s="306" t="s">
        <v>679</v>
      </c>
    </row>
    <row r="1246" spans="1:5" x14ac:dyDescent="0.25">
      <c r="A1246" s="306">
        <v>21311134</v>
      </c>
      <c r="B1246" s="296">
        <v>6</v>
      </c>
      <c r="C1246" s="306" t="s">
        <v>1265</v>
      </c>
      <c r="D1246" s="306" t="s">
        <v>263</v>
      </c>
      <c r="E1246" s="306" t="s">
        <v>679</v>
      </c>
    </row>
    <row r="1247" spans="1:5" x14ac:dyDescent="0.25">
      <c r="A1247" s="306">
        <v>18311038</v>
      </c>
      <c r="B1247" s="296">
        <v>6</v>
      </c>
      <c r="C1247" s="306" t="s">
        <v>1265</v>
      </c>
      <c r="D1247" s="306" t="s">
        <v>263</v>
      </c>
      <c r="E1247" s="306" t="s">
        <v>679</v>
      </c>
    </row>
    <row r="1248" spans="1:5" x14ac:dyDescent="0.25">
      <c r="A1248" s="306">
        <v>19311044</v>
      </c>
      <c r="B1248" s="296">
        <v>6</v>
      </c>
      <c r="C1248" s="306" t="s">
        <v>1265</v>
      </c>
      <c r="D1248" s="306" t="s">
        <v>263</v>
      </c>
      <c r="E1248" s="306" t="s">
        <v>679</v>
      </c>
    </row>
    <row r="1249" spans="1:5" x14ac:dyDescent="0.25">
      <c r="A1249" s="306">
        <v>21311071</v>
      </c>
      <c r="B1249" s="296">
        <v>6</v>
      </c>
      <c r="C1249" s="306" t="s">
        <v>1265</v>
      </c>
      <c r="D1249" s="306" t="s">
        <v>263</v>
      </c>
      <c r="E1249" s="306" t="s">
        <v>679</v>
      </c>
    </row>
    <row r="1250" spans="1:5" x14ac:dyDescent="0.25">
      <c r="A1250" s="306">
        <v>19311032</v>
      </c>
      <c r="B1250" s="296">
        <v>6</v>
      </c>
      <c r="C1250" s="306" t="s">
        <v>1265</v>
      </c>
      <c r="D1250" s="306" t="s">
        <v>263</v>
      </c>
      <c r="E1250" s="306" t="s">
        <v>679</v>
      </c>
    </row>
    <row r="1251" spans="1:5" x14ac:dyDescent="0.25">
      <c r="A1251" s="306">
        <v>21311029</v>
      </c>
      <c r="B1251" s="296">
        <v>6</v>
      </c>
      <c r="C1251" s="306" t="s">
        <v>1265</v>
      </c>
      <c r="D1251" s="306" t="s">
        <v>263</v>
      </c>
      <c r="E1251" s="306" t="s">
        <v>679</v>
      </c>
    </row>
    <row r="1252" spans="1:5" x14ac:dyDescent="0.25">
      <c r="A1252" s="306">
        <v>21311021</v>
      </c>
      <c r="B1252" s="296">
        <v>6</v>
      </c>
      <c r="C1252" s="306" t="s">
        <v>1265</v>
      </c>
      <c r="D1252" s="306" t="s">
        <v>263</v>
      </c>
      <c r="E1252" s="306" t="s">
        <v>679</v>
      </c>
    </row>
    <row r="1253" spans="1:5" x14ac:dyDescent="0.25">
      <c r="A1253" s="306">
        <v>21311034</v>
      </c>
      <c r="B1253" s="296">
        <v>6</v>
      </c>
      <c r="C1253" s="306" t="s">
        <v>1265</v>
      </c>
      <c r="D1253" s="306" t="s">
        <v>263</v>
      </c>
      <c r="E1253" s="306" t="s">
        <v>679</v>
      </c>
    </row>
    <row r="1254" spans="1:5" x14ac:dyDescent="0.25">
      <c r="A1254" s="306">
        <v>20311051</v>
      </c>
      <c r="B1254" s="296">
        <v>6</v>
      </c>
      <c r="C1254" s="306" t="s">
        <v>1265</v>
      </c>
      <c r="D1254" s="306" t="s">
        <v>263</v>
      </c>
      <c r="E1254" s="306" t="s">
        <v>679</v>
      </c>
    </row>
    <row r="1255" spans="1:5" x14ac:dyDescent="0.25">
      <c r="A1255" s="306">
        <v>19311098</v>
      </c>
      <c r="B1255" s="296">
        <v>6</v>
      </c>
      <c r="C1255" s="306" t="s">
        <v>1265</v>
      </c>
      <c r="D1255" s="306" t="s">
        <v>263</v>
      </c>
      <c r="E1255" s="306" t="s">
        <v>679</v>
      </c>
    </row>
    <row r="1256" spans="1:5" x14ac:dyDescent="0.25">
      <c r="A1256" s="306">
        <v>20311068</v>
      </c>
      <c r="B1256" s="296">
        <v>6</v>
      </c>
      <c r="C1256" s="306" t="s">
        <v>1265</v>
      </c>
      <c r="D1256" s="306" t="s">
        <v>263</v>
      </c>
      <c r="E1256" s="306" t="s">
        <v>679</v>
      </c>
    </row>
    <row r="1257" spans="1:5" x14ac:dyDescent="0.25">
      <c r="A1257" s="306">
        <v>19311104</v>
      </c>
      <c r="B1257" s="296">
        <v>6</v>
      </c>
      <c r="C1257" s="306" t="s">
        <v>1265</v>
      </c>
      <c r="D1257" s="306" t="s">
        <v>263</v>
      </c>
      <c r="E1257" s="306" t="s">
        <v>679</v>
      </c>
    </row>
    <row r="1258" spans="1:5" x14ac:dyDescent="0.25">
      <c r="A1258" s="306">
        <v>21311033</v>
      </c>
      <c r="B1258" s="296">
        <v>6</v>
      </c>
      <c r="C1258" s="306" t="s">
        <v>1265</v>
      </c>
      <c r="D1258" s="306" t="s">
        <v>263</v>
      </c>
      <c r="E1258" s="306" t="s">
        <v>679</v>
      </c>
    </row>
    <row r="1259" spans="1:5" x14ac:dyDescent="0.25">
      <c r="A1259" s="306">
        <v>19311900</v>
      </c>
      <c r="B1259" s="296">
        <v>6</v>
      </c>
      <c r="C1259" s="306" t="s">
        <v>1266</v>
      </c>
      <c r="D1259" s="306" t="s">
        <v>263</v>
      </c>
      <c r="E1259" s="306" t="s">
        <v>679</v>
      </c>
    </row>
    <row r="1260" spans="1:5" x14ac:dyDescent="0.25">
      <c r="A1260" s="306">
        <v>21311081</v>
      </c>
      <c r="B1260" s="296">
        <v>6</v>
      </c>
      <c r="C1260" s="306" t="s">
        <v>1266</v>
      </c>
      <c r="D1260" s="306" t="s">
        <v>263</v>
      </c>
      <c r="E1260" s="306" t="s">
        <v>679</v>
      </c>
    </row>
    <row r="1261" spans="1:5" x14ac:dyDescent="0.25">
      <c r="A1261" s="306">
        <v>21311097</v>
      </c>
      <c r="B1261" s="296">
        <v>6</v>
      </c>
      <c r="C1261" s="306" t="s">
        <v>1266</v>
      </c>
      <c r="D1261" s="306" t="s">
        <v>263</v>
      </c>
      <c r="E1261" s="306" t="s">
        <v>679</v>
      </c>
    </row>
    <row r="1262" spans="1:5" x14ac:dyDescent="0.25">
      <c r="A1262" s="306">
        <v>21311088</v>
      </c>
      <c r="B1262" s="296">
        <v>6</v>
      </c>
      <c r="C1262" s="306" t="s">
        <v>1266</v>
      </c>
      <c r="D1262" s="306" t="s">
        <v>263</v>
      </c>
      <c r="E1262" s="306" t="s">
        <v>679</v>
      </c>
    </row>
    <row r="1263" spans="1:5" x14ac:dyDescent="0.25">
      <c r="A1263" s="306">
        <v>21311096</v>
      </c>
      <c r="B1263" s="296">
        <v>6</v>
      </c>
      <c r="C1263" s="306" t="s">
        <v>1266</v>
      </c>
      <c r="D1263" s="306" t="s">
        <v>263</v>
      </c>
      <c r="E1263" s="306" t="s">
        <v>679</v>
      </c>
    </row>
    <row r="1264" spans="1:5" x14ac:dyDescent="0.25">
      <c r="A1264" s="306">
        <v>21311049</v>
      </c>
      <c r="B1264" s="296">
        <v>6</v>
      </c>
      <c r="C1264" s="306" t="s">
        <v>1266</v>
      </c>
      <c r="D1264" s="306" t="s">
        <v>263</v>
      </c>
      <c r="E1264" s="306" t="s">
        <v>679</v>
      </c>
    </row>
    <row r="1265" spans="1:5" x14ac:dyDescent="0.25">
      <c r="A1265" s="306">
        <v>21311035</v>
      </c>
      <c r="B1265" s="296">
        <v>6</v>
      </c>
      <c r="C1265" s="306" t="s">
        <v>1266</v>
      </c>
      <c r="D1265" s="306" t="s">
        <v>263</v>
      </c>
      <c r="E1265" s="306" t="s">
        <v>679</v>
      </c>
    </row>
    <row r="1266" spans="1:5" x14ac:dyDescent="0.25">
      <c r="A1266" s="306">
        <v>21311064</v>
      </c>
      <c r="B1266" s="296">
        <v>6</v>
      </c>
      <c r="C1266" s="306" t="s">
        <v>1266</v>
      </c>
      <c r="D1266" s="306" t="s">
        <v>263</v>
      </c>
      <c r="E1266" s="306" t="s">
        <v>679</v>
      </c>
    </row>
    <row r="1267" spans="1:5" x14ac:dyDescent="0.25">
      <c r="A1267" s="306">
        <v>21311040</v>
      </c>
      <c r="B1267" s="296">
        <v>6</v>
      </c>
      <c r="C1267" s="306" t="s">
        <v>1266</v>
      </c>
      <c r="D1267" s="306" t="s">
        <v>263</v>
      </c>
      <c r="E1267" s="306" t="s">
        <v>679</v>
      </c>
    </row>
    <row r="1268" spans="1:5" x14ac:dyDescent="0.25">
      <c r="A1268" s="306">
        <v>21311113</v>
      </c>
      <c r="B1268" s="296">
        <v>6</v>
      </c>
      <c r="C1268" s="306" t="s">
        <v>1266</v>
      </c>
      <c r="D1268" s="306" t="s">
        <v>263</v>
      </c>
      <c r="E1268" s="306" t="s">
        <v>679</v>
      </c>
    </row>
    <row r="1269" spans="1:5" x14ac:dyDescent="0.25">
      <c r="A1269" s="306">
        <v>21311118</v>
      </c>
      <c r="B1269" s="296">
        <v>6</v>
      </c>
      <c r="C1269" s="306" t="s">
        <v>1266</v>
      </c>
      <c r="D1269" s="306" t="s">
        <v>263</v>
      </c>
      <c r="E1269" s="306" t="s">
        <v>679</v>
      </c>
    </row>
    <row r="1270" spans="1:5" x14ac:dyDescent="0.25">
      <c r="A1270" s="306">
        <v>21311014</v>
      </c>
      <c r="B1270" s="296">
        <v>6</v>
      </c>
      <c r="C1270" s="306" t="s">
        <v>1266</v>
      </c>
      <c r="D1270" s="306" t="s">
        <v>263</v>
      </c>
      <c r="E1270" s="306" t="s">
        <v>679</v>
      </c>
    </row>
    <row r="1271" spans="1:5" x14ac:dyDescent="0.25">
      <c r="A1271" s="306">
        <v>21311019</v>
      </c>
      <c r="B1271" s="296">
        <v>6</v>
      </c>
      <c r="C1271" s="306" t="s">
        <v>1266</v>
      </c>
      <c r="D1271" s="306" t="s">
        <v>263</v>
      </c>
      <c r="E1271" s="306" t="s">
        <v>679</v>
      </c>
    </row>
    <row r="1272" spans="1:5" x14ac:dyDescent="0.25">
      <c r="A1272" s="306">
        <v>19311003</v>
      </c>
      <c r="B1272" s="296">
        <v>6</v>
      </c>
      <c r="C1272" s="306" t="s">
        <v>1266</v>
      </c>
      <c r="D1272" s="306" t="s">
        <v>263</v>
      </c>
      <c r="E1272" s="306" t="s">
        <v>679</v>
      </c>
    </row>
    <row r="1273" spans="1:5" x14ac:dyDescent="0.25">
      <c r="A1273" s="306">
        <v>21311004</v>
      </c>
      <c r="B1273" s="296">
        <v>6</v>
      </c>
      <c r="C1273" s="306" t="s">
        <v>1267</v>
      </c>
      <c r="D1273" s="306" t="s">
        <v>263</v>
      </c>
      <c r="E1273" s="306" t="s">
        <v>680</v>
      </c>
    </row>
    <row r="1274" spans="1:5" x14ac:dyDescent="0.25">
      <c r="A1274" s="306">
        <v>21311017</v>
      </c>
      <c r="B1274" s="296">
        <v>6</v>
      </c>
      <c r="C1274" s="306" t="s">
        <v>1267</v>
      </c>
      <c r="D1274" s="306" t="s">
        <v>263</v>
      </c>
      <c r="E1274" s="306" t="s">
        <v>680</v>
      </c>
    </row>
    <row r="1275" spans="1:5" x14ac:dyDescent="0.25">
      <c r="A1275" s="306">
        <v>21311032</v>
      </c>
      <c r="B1275" s="296">
        <v>6</v>
      </c>
      <c r="C1275" s="306" t="s">
        <v>1267</v>
      </c>
      <c r="D1275" s="306" t="s">
        <v>263</v>
      </c>
      <c r="E1275" s="306" t="s">
        <v>680</v>
      </c>
    </row>
    <row r="1276" spans="1:5" x14ac:dyDescent="0.25">
      <c r="A1276" s="306">
        <v>21311091</v>
      </c>
      <c r="B1276" s="296">
        <v>6</v>
      </c>
      <c r="C1276" s="306" t="s">
        <v>1267</v>
      </c>
      <c r="D1276" s="306" t="s">
        <v>263</v>
      </c>
      <c r="E1276" s="306" t="s">
        <v>680</v>
      </c>
    </row>
    <row r="1277" spans="1:5" x14ac:dyDescent="0.25">
      <c r="A1277" s="306">
        <v>20311021</v>
      </c>
      <c r="B1277" s="296">
        <v>6</v>
      </c>
      <c r="C1277" s="306" t="s">
        <v>1267</v>
      </c>
      <c r="D1277" s="306" t="s">
        <v>263</v>
      </c>
      <c r="E1277" s="306" t="s">
        <v>680</v>
      </c>
    </row>
    <row r="1278" spans="1:5" x14ac:dyDescent="0.25">
      <c r="A1278" s="306">
        <v>21313009</v>
      </c>
      <c r="B1278" s="296">
        <v>6</v>
      </c>
      <c r="C1278" s="306" t="s">
        <v>1268</v>
      </c>
      <c r="D1278" s="306" t="s">
        <v>262</v>
      </c>
      <c r="E1278" s="306" t="s">
        <v>671</v>
      </c>
    </row>
    <row r="1279" spans="1:5" x14ac:dyDescent="0.25">
      <c r="A1279" s="306">
        <v>21313029</v>
      </c>
      <c r="B1279" s="296">
        <v>6</v>
      </c>
      <c r="C1279" s="306" t="s">
        <v>1268</v>
      </c>
      <c r="D1279" s="306" t="s">
        <v>262</v>
      </c>
      <c r="E1279" s="306" t="s">
        <v>671</v>
      </c>
    </row>
    <row r="1280" spans="1:5" x14ac:dyDescent="0.25">
      <c r="A1280" s="306">
        <v>21313048</v>
      </c>
      <c r="B1280" s="296">
        <v>6</v>
      </c>
      <c r="C1280" s="306" t="s">
        <v>1268</v>
      </c>
      <c r="D1280" s="306" t="s">
        <v>262</v>
      </c>
      <c r="E1280" s="306" t="s">
        <v>671</v>
      </c>
    </row>
    <row r="1281" spans="1:5" x14ac:dyDescent="0.25">
      <c r="A1281" s="306">
        <v>21313068</v>
      </c>
      <c r="B1281" s="296">
        <v>6</v>
      </c>
      <c r="C1281" s="306" t="s">
        <v>1268</v>
      </c>
      <c r="D1281" s="306" t="s">
        <v>262</v>
      </c>
      <c r="E1281" s="306" t="s">
        <v>671</v>
      </c>
    </row>
    <row r="1282" spans="1:5" x14ac:dyDescent="0.25">
      <c r="A1282" s="306">
        <v>21313136</v>
      </c>
      <c r="B1282" s="296">
        <v>6</v>
      </c>
      <c r="C1282" s="306" t="s">
        <v>1268</v>
      </c>
      <c r="D1282" s="306" t="s">
        <v>262</v>
      </c>
      <c r="E1282" s="306" t="s">
        <v>671</v>
      </c>
    </row>
    <row r="1283" spans="1:5" x14ac:dyDescent="0.25">
      <c r="A1283" s="306">
        <v>21313114</v>
      </c>
      <c r="B1283" s="296">
        <v>6</v>
      </c>
      <c r="C1283" s="306" t="s">
        <v>1268</v>
      </c>
      <c r="D1283" s="306" t="s">
        <v>262</v>
      </c>
      <c r="E1283" s="306" t="s">
        <v>671</v>
      </c>
    </row>
    <row r="1284" spans="1:5" x14ac:dyDescent="0.25">
      <c r="A1284" s="306">
        <v>21313019</v>
      </c>
      <c r="B1284" s="296">
        <v>6</v>
      </c>
      <c r="C1284" s="306" t="s">
        <v>1268</v>
      </c>
      <c r="D1284" s="306" t="s">
        <v>262</v>
      </c>
      <c r="E1284" s="306" t="s">
        <v>671</v>
      </c>
    </row>
    <row r="1285" spans="1:5" x14ac:dyDescent="0.25">
      <c r="A1285" s="306">
        <v>21313094</v>
      </c>
      <c r="B1285" s="296">
        <v>6</v>
      </c>
      <c r="C1285" s="306" t="s">
        <v>1268</v>
      </c>
      <c r="D1285" s="306" t="s">
        <v>262</v>
      </c>
      <c r="E1285" s="306" t="s">
        <v>671</v>
      </c>
    </row>
    <row r="1286" spans="1:5" x14ac:dyDescent="0.25">
      <c r="A1286" s="306">
        <v>21313062</v>
      </c>
      <c r="B1286" s="296">
        <v>6</v>
      </c>
      <c r="C1286" s="306" t="s">
        <v>1268</v>
      </c>
      <c r="D1286" s="306" t="s">
        <v>262</v>
      </c>
      <c r="E1286" s="306" t="s">
        <v>671</v>
      </c>
    </row>
    <row r="1287" spans="1:5" x14ac:dyDescent="0.25">
      <c r="A1287" s="306">
        <v>21313053</v>
      </c>
      <c r="B1287" s="296">
        <v>6</v>
      </c>
      <c r="C1287" s="306" t="s">
        <v>1268</v>
      </c>
      <c r="D1287" s="306" t="s">
        <v>262</v>
      </c>
      <c r="E1287" s="306" t="s">
        <v>671</v>
      </c>
    </row>
    <row r="1288" spans="1:5" x14ac:dyDescent="0.25">
      <c r="A1288" s="306">
        <v>21313050</v>
      </c>
      <c r="B1288" s="296">
        <v>6</v>
      </c>
      <c r="C1288" s="306" t="s">
        <v>1268</v>
      </c>
      <c r="D1288" s="306" t="s">
        <v>262</v>
      </c>
      <c r="E1288" s="306" t="s">
        <v>671</v>
      </c>
    </row>
    <row r="1289" spans="1:5" x14ac:dyDescent="0.25">
      <c r="A1289" s="306">
        <v>20313046</v>
      </c>
      <c r="B1289" s="296">
        <v>6</v>
      </c>
      <c r="C1289" s="306" t="s">
        <v>1268</v>
      </c>
      <c r="D1289" s="306" t="s">
        <v>262</v>
      </c>
      <c r="E1289" s="306" t="s">
        <v>671</v>
      </c>
    </row>
    <row r="1290" spans="1:5" x14ac:dyDescent="0.25">
      <c r="A1290" s="306">
        <v>21313007</v>
      </c>
      <c r="B1290" s="296">
        <v>6</v>
      </c>
      <c r="C1290" s="306" t="s">
        <v>1268</v>
      </c>
      <c r="D1290" s="306" t="s">
        <v>262</v>
      </c>
      <c r="E1290" s="306" t="s">
        <v>671</v>
      </c>
    </row>
    <row r="1291" spans="1:5" x14ac:dyDescent="0.25">
      <c r="A1291" s="306">
        <v>21313038</v>
      </c>
      <c r="B1291" s="296">
        <v>6</v>
      </c>
      <c r="C1291" s="306" t="s">
        <v>1268</v>
      </c>
      <c r="D1291" s="306" t="s">
        <v>262</v>
      </c>
      <c r="E1291" s="306" t="s">
        <v>671</v>
      </c>
    </row>
    <row r="1292" spans="1:5" x14ac:dyDescent="0.25">
      <c r="A1292" s="306">
        <v>21313014</v>
      </c>
      <c r="B1292" s="296">
        <v>6</v>
      </c>
      <c r="C1292" s="306" t="s">
        <v>1268</v>
      </c>
      <c r="D1292" s="306" t="s">
        <v>262</v>
      </c>
      <c r="E1292" s="306" t="s">
        <v>671</v>
      </c>
    </row>
    <row r="1293" spans="1:5" x14ac:dyDescent="0.25">
      <c r="A1293" s="306">
        <v>21313047</v>
      </c>
      <c r="B1293" s="296">
        <v>6</v>
      </c>
      <c r="C1293" s="306" t="s">
        <v>1268</v>
      </c>
      <c r="D1293" s="306" t="s">
        <v>262</v>
      </c>
      <c r="E1293" s="306" t="s">
        <v>671</v>
      </c>
    </row>
    <row r="1294" spans="1:5" x14ac:dyDescent="0.25">
      <c r="A1294" s="306">
        <v>21313027</v>
      </c>
      <c r="B1294" s="296">
        <v>6</v>
      </c>
      <c r="C1294" s="306" t="s">
        <v>1268</v>
      </c>
      <c r="D1294" s="306" t="s">
        <v>262</v>
      </c>
      <c r="E1294" s="306" t="s">
        <v>671</v>
      </c>
    </row>
    <row r="1295" spans="1:5" x14ac:dyDescent="0.25">
      <c r="A1295" s="306">
        <v>21313003</v>
      </c>
      <c r="B1295" s="296">
        <v>6</v>
      </c>
      <c r="C1295" s="306" t="s">
        <v>1268</v>
      </c>
      <c r="D1295" s="306" t="s">
        <v>262</v>
      </c>
      <c r="E1295" s="306" t="s">
        <v>671</v>
      </c>
    </row>
    <row r="1296" spans="1:5" x14ac:dyDescent="0.25">
      <c r="A1296" s="306">
        <v>21313012</v>
      </c>
      <c r="B1296" s="296">
        <v>6</v>
      </c>
      <c r="C1296" s="306" t="s">
        <v>1268</v>
      </c>
      <c r="D1296" s="306" t="s">
        <v>262</v>
      </c>
      <c r="E1296" s="306" t="s">
        <v>671</v>
      </c>
    </row>
    <row r="1297" spans="1:5" x14ac:dyDescent="0.25">
      <c r="A1297" s="306">
        <v>21313105</v>
      </c>
      <c r="B1297" s="296">
        <v>6</v>
      </c>
      <c r="C1297" s="306" t="s">
        <v>1268</v>
      </c>
      <c r="D1297" s="306" t="s">
        <v>262</v>
      </c>
      <c r="E1297" s="306" t="s">
        <v>671</v>
      </c>
    </row>
    <row r="1298" spans="1:5" x14ac:dyDescent="0.25">
      <c r="A1298" s="306">
        <v>21313056</v>
      </c>
      <c r="B1298" s="296">
        <v>6</v>
      </c>
      <c r="C1298" s="306" t="s">
        <v>1268</v>
      </c>
      <c r="D1298" s="306" t="s">
        <v>262</v>
      </c>
      <c r="E1298" s="306" t="s">
        <v>671</v>
      </c>
    </row>
    <row r="1299" spans="1:5" x14ac:dyDescent="0.25">
      <c r="A1299" s="306">
        <v>21313015</v>
      </c>
      <c r="B1299" s="296">
        <v>6</v>
      </c>
      <c r="C1299" s="306" t="s">
        <v>1268</v>
      </c>
      <c r="D1299" s="306" t="s">
        <v>262</v>
      </c>
      <c r="E1299" s="306" t="s">
        <v>671</v>
      </c>
    </row>
    <row r="1300" spans="1:5" x14ac:dyDescent="0.25">
      <c r="A1300" s="306">
        <v>21313090</v>
      </c>
      <c r="B1300" s="296">
        <v>6</v>
      </c>
      <c r="C1300" s="306" t="s">
        <v>1268</v>
      </c>
      <c r="D1300" s="306" t="s">
        <v>262</v>
      </c>
      <c r="E1300" s="306" t="s">
        <v>671</v>
      </c>
    </row>
    <row r="1301" spans="1:5" x14ac:dyDescent="0.25">
      <c r="A1301" s="306">
        <v>21313028</v>
      </c>
      <c r="B1301" s="296">
        <v>6</v>
      </c>
      <c r="C1301" s="306" t="s">
        <v>1268</v>
      </c>
      <c r="D1301" s="306" t="s">
        <v>262</v>
      </c>
      <c r="E1301" s="306" t="s">
        <v>671</v>
      </c>
    </row>
    <row r="1302" spans="1:5" x14ac:dyDescent="0.25">
      <c r="A1302" s="306">
        <v>21313001</v>
      </c>
      <c r="B1302" s="296">
        <v>6</v>
      </c>
      <c r="C1302" s="306" t="s">
        <v>1268</v>
      </c>
      <c r="D1302" s="306" t="s">
        <v>262</v>
      </c>
      <c r="E1302" s="306" t="s">
        <v>671</v>
      </c>
    </row>
    <row r="1303" spans="1:5" x14ac:dyDescent="0.25">
      <c r="A1303" s="306">
        <v>21313069</v>
      </c>
      <c r="B1303" s="296">
        <v>6</v>
      </c>
      <c r="C1303" s="306" t="s">
        <v>1268</v>
      </c>
      <c r="D1303" s="306" t="s">
        <v>262</v>
      </c>
      <c r="E1303" s="306" t="s">
        <v>671</v>
      </c>
    </row>
    <row r="1304" spans="1:5" x14ac:dyDescent="0.25">
      <c r="A1304" s="306">
        <v>21313044</v>
      </c>
      <c r="B1304" s="296">
        <v>6</v>
      </c>
      <c r="C1304" s="306" t="s">
        <v>1268</v>
      </c>
      <c r="D1304" s="306" t="s">
        <v>262</v>
      </c>
      <c r="E1304" s="306" t="s">
        <v>671</v>
      </c>
    </row>
    <row r="1305" spans="1:5" x14ac:dyDescent="0.25">
      <c r="A1305" s="306">
        <v>21313082</v>
      </c>
      <c r="B1305" s="296">
        <v>6</v>
      </c>
      <c r="C1305" s="306" t="s">
        <v>1268</v>
      </c>
      <c r="D1305" s="306" t="s">
        <v>262</v>
      </c>
      <c r="E1305" s="306" t="s">
        <v>671</v>
      </c>
    </row>
    <row r="1306" spans="1:5" x14ac:dyDescent="0.25">
      <c r="A1306" s="306">
        <v>21313119</v>
      </c>
      <c r="B1306" s="296">
        <v>6</v>
      </c>
      <c r="C1306" s="306" t="s">
        <v>1268</v>
      </c>
      <c r="D1306" s="306" t="s">
        <v>262</v>
      </c>
      <c r="E1306" s="306" t="s">
        <v>671</v>
      </c>
    </row>
    <row r="1307" spans="1:5" x14ac:dyDescent="0.25">
      <c r="A1307" s="306">
        <v>21313084</v>
      </c>
      <c r="B1307" s="296">
        <v>6</v>
      </c>
      <c r="C1307" s="306" t="s">
        <v>1268</v>
      </c>
      <c r="D1307" s="306" t="s">
        <v>262</v>
      </c>
      <c r="E1307" s="306" t="s">
        <v>671</v>
      </c>
    </row>
    <row r="1308" spans="1:5" x14ac:dyDescent="0.25">
      <c r="A1308" s="306">
        <v>21313113</v>
      </c>
      <c r="B1308" s="296">
        <v>6</v>
      </c>
      <c r="C1308" s="306" t="s">
        <v>1268</v>
      </c>
      <c r="D1308" s="306" t="s">
        <v>262</v>
      </c>
      <c r="E1308" s="306" t="s">
        <v>671</v>
      </c>
    </row>
    <row r="1309" spans="1:5" x14ac:dyDescent="0.25">
      <c r="A1309" s="306">
        <v>21313031</v>
      </c>
      <c r="B1309" s="296">
        <v>6</v>
      </c>
      <c r="C1309" s="306" t="s">
        <v>1268</v>
      </c>
      <c r="D1309" s="306" t="s">
        <v>262</v>
      </c>
      <c r="E1309" s="306" t="s">
        <v>671</v>
      </c>
    </row>
    <row r="1310" spans="1:5" x14ac:dyDescent="0.25">
      <c r="A1310" s="306">
        <v>19313043</v>
      </c>
      <c r="B1310" s="296">
        <v>6</v>
      </c>
      <c r="C1310" s="306" t="s">
        <v>1268</v>
      </c>
      <c r="D1310" s="306" t="s">
        <v>262</v>
      </c>
      <c r="E1310" s="306" t="s">
        <v>671</v>
      </c>
    </row>
    <row r="1311" spans="1:5" x14ac:dyDescent="0.25">
      <c r="A1311" s="306">
        <v>21313063</v>
      </c>
      <c r="B1311" s="296">
        <v>6</v>
      </c>
      <c r="C1311" s="306" t="s">
        <v>1268</v>
      </c>
      <c r="D1311" s="306" t="s">
        <v>262</v>
      </c>
      <c r="E1311" s="306" t="s">
        <v>671</v>
      </c>
    </row>
    <row r="1312" spans="1:5" x14ac:dyDescent="0.25">
      <c r="A1312" s="306">
        <v>21313089</v>
      </c>
      <c r="B1312" s="296">
        <v>6</v>
      </c>
      <c r="C1312" s="306" t="s">
        <v>1268</v>
      </c>
      <c r="D1312" s="306" t="s">
        <v>262</v>
      </c>
      <c r="E1312" s="306" t="s">
        <v>671</v>
      </c>
    </row>
    <row r="1313" spans="1:5" x14ac:dyDescent="0.25">
      <c r="A1313" s="306">
        <v>21313095</v>
      </c>
      <c r="B1313" s="296">
        <v>6</v>
      </c>
      <c r="C1313" s="306" t="s">
        <v>1268</v>
      </c>
      <c r="D1313" s="306" t="s">
        <v>262</v>
      </c>
      <c r="E1313" s="306" t="s">
        <v>671</v>
      </c>
    </row>
    <row r="1314" spans="1:5" x14ac:dyDescent="0.25">
      <c r="A1314" s="306">
        <v>21313055</v>
      </c>
      <c r="B1314" s="296">
        <v>6</v>
      </c>
      <c r="C1314" s="306" t="s">
        <v>1268</v>
      </c>
      <c r="D1314" s="306" t="s">
        <v>262</v>
      </c>
      <c r="E1314" s="306" t="s">
        <v>671</v>
      </c>
    </row>
    <row r="1315" spans="1:5" x14ac:dyDescent="0.25">
      <c r="A1315" s="306">
        <v>21313081</v>
      </c>
      <c r="B1315" s="296">
        <v>6</v>
      </c>
      <c r="C1315" s="306" t="s">
        <v>1268</v>
      </c>
      <c r="D1315" s="306" t="s">
        <v>262</v>
      </c>
      <c r="E1315" s="306" t="s">
        <v>671</v>
      </c>
    </row>
    <row r="1316" spans="1:5" x14ac:dyDescent="0.25">
      <c r="A1316" s="306">
        <v>21313039</v>
      </c>
      <c r="B1316" s="296">
        <v>6</v>
      </c>
      <c r="C1316" s="306" t="s">
        <v>1268</v>
      </c>
      <c r="D1316" s="306" t="s">
        <v>262</v>
      </c>
      <c r="E1316" s="306" t="s">
        <v>671</v>
      </c>
    </row>
    <row r="1317" spans="1:5" x14ac:dyDescent="0.25">
      <c r="A1317" s="306">
        <v>21313030</v>
      </c>
      <c r="B1317" s="296">
        <v>6</v>
      </c>
      <c r="C1317" s="306" t="s">
        <v>1268</v>
      </c>
      <c r="D1317" s="306" t="s">
        <v>262</v>
      </c>
      <c r="E1317" s="306" t="s">
        <v>671</v>
      </c>
    </row>
    <row r="1318" spans="1:5" x14ac:dyDescent="0.25">
      <c r="A1318" s="306">
        <v>20313033</v>
      </c>
      <c r="B1318" s="296">
        <v>6</v>
      </c>
      <c r="C1318" s="306" t="s">
        <v>1268</v>
      </c>
      <c r="D1318" s="306" t="s">
        <v>262</v>
      </c>
      <c r="E1318" s="306" t="s">
        <v>671</v>
      </c>
    </row>
    <row r="1319" spans="1:5" x14ac:dyDescent="0.25">
      <c r="A1319" s="306">
        <v>21313006</v>
      </c>
      <c r="B1319" s="296">
        <v>6</v>
      </c>
      <c r="C1319" s="306" t="s">
        <v>1268</v>
      </c>
      <c r="D1319" s="306" t="s">
        <v>262</v>
      </c>
      <c r="E1319" s="306" t="s">
        <v>671</v>
      </c>
    </row>
    <row r="1320" spans="1:5" x14ac:dyDescent="0.25">
      <c r="A1320" s="306">
        <v>20313029</v>
      </c>
      <c r="B1320" s="296">
        <v>6</v>
      </c>
      <c r="C1320" s="306" t="s">
        <v>1268</v>
      </c>
      <c r="D1320" s="306" t="s">
        <v>262</v>
      </c>
      <c r="E1320" s="306" t="s">
        <v>671</v>
      </c>
    </row>
    <row r="1321" spans="1:5" x14ac:dyDescent="0.25">
      <c r="A1321" s="306">
        <v>21313033</v>
      </c>
      <c r="B1321" s="296">
        <v>6</v>
      </c>
      <c r="C1321" s="306" t="s">
        <v>1268</v>
      </c>
      <c r="D1321" s="306" t="s">
        <v>262</v>
      </c>
      <c r="E1321" s="306" t="s">
        <v>671</v>
      </c>
    </row>
    <row r="1322" spans="1:5" x14ac:dyDescent="0.25">
      <c r="A1322" s="306">
        <v>21313052</v>
      </c>
      <c r="B1322" s="296">
        <v>6</v>
      </c>
      <c r="C1322" s="306" t="s">
        <v>1268</v>
      </c>
      <c r="D1322" s="306" t="s">
        <v>262</v>
      </c>
      <c r="E1322" s="306" t="s">
        <v>671</v>
      </c>
    </row>
    <row r="1323" spans="1:5" x14ac:dyDescent="0.25">
      <c r="A1323" s="306">
        <v>21313036</v>
      </c>
      <c r="B1323" s="296">
        <v>6</v>
      </c>
      <c r="C1323" s="306" t="s">
        <v>1268</v>
      </c>
      <c r="D1323" s="306" t="s">
        <v>262</v>
      </c>
      <c r="E1323" s="306" t="s">
        <v>671</v>
      </c>
    </row>
    <row r="1324" spans="1:5" x14ac:dyDescent="0.25">
      <c r="A1324" s="306">
        <v>21313083</v>
      </c>
      <c r="B1324" s="296">
        <v>6</v>
      </c>
      <c r="C1324" s="306" t="s">
        <v>1268</v>
      </c>
      <c r="D1324" s="306" t="s">
        <v>262</v>
      </c>
      <c r="E1324" s="306" t="s">
        <v>671</v>
      </c>
    </row>
    <row r="1325" spans="1:5" x14ac:dyDescent="0.25">
      <c r="A1325" s="306">
        <v>21313034</v>
      </c>
      <c r="B1325" s="296">
        <v>6</v>
      </c>
      <c r="C1325" s="306" t="s">
        <v>1268</v>
      </c>
      <c r="D1325" s="306" t="s">
        <v>262</v>
      </c>
      <c r="E1325" s="306" t="s">
        <v>671</v>
      </c>
    </row>
    <row r="1326" spans="1:5" x14ac:dyDescent="0.25">
      <c r="A1326" s="306">
        <v>21313074</v>
      </c>
      <c r="B1326" s="296">
        <v>6</v>
      </c>
      <c r="C1326" s="306" t="s">
        <v>1268</v>
      </c>
      <c r="D1326" s="306" t="s">
        <v>262</v>
      </c>
      <c r="E1326" s="306" t="s">
        <v>671</v>
      </c>
    </row>
    <row r="1327" spans="1:5" x14ac:dyDescent="0.25">
      <c r="A1327" s="306">
        <v>21313005</v>
      </c>
      <c r="B1327" s="296">
        <v>6</v>
      </c>
      <c r="C1327" s="306" t="s">
        <v>1268</v>
      </c>
      <c r="D1327" s="306" t="s">
        <v>262</v>
      </c>
      <c r="E1327" s="306" t="s">
        <v>671</v>
      </c>
    </row>
    <row r="1328" spans="1:5" x14ac:dyDescent="0.25">
      <c r="A1328" s="306">
        <v>20313105</v>
      </c>
      <c r="B1328" s="296">
        <v>6</v>
      </c>
      <c r="C1328" s="306" t="s">
        <v>1268</v>
      </c>
      <c r="D1328" s="306" t="s">
        <v>262</v>
      </c>
      <c r="E1328" s="306" t="s">
        <v>671</v>
      </c>
    </row>
    <row r="1329" spans="1:5" x14ac:dyDescent="0.25">
      <c r="A1329" s="306">
        <v>21313043</v>
      </c>
      <c r="B1329" s="296">
        <v>6</v>
      </c>
      <c r="C1329" s="306" t="s">
        <v>1268</v>
      </c>
      <c r="D1329" s="306" t="s">
        <v>262</v>
      </c>
      <c r="E1329" s="306" t="s">
        <v>671</v>
      </c>
    </row>
    <row r="1330" spans="1:5" x14ac:dyDescent="0.25">
      <c r="A1330" s="306">
        <v>21313107</v>
      </c>
      <c r="B1330" s="296">
        <v>6</v>
      </c>
      <c r="C1330" s="306" t="s">
        <v>1268</v>
      </c>
      <c r="D1330" s="306" t="s">
        <v>262</v>
      </c>
      <c r="E1330" s="306" t="s">
        <v>671</v>
      </c>
    </row>
    <row r="1331" spans="1:5" x14ac:dyDescent="0.25">
      <c r="A1331" s="306">
        <v>21313051</v>
      </c>
      <c r="B1331" s="296">
        <v>6</v>
      </c>
      <c r="C1331" s="306" t="s">
        <v>1268</v>
      </c>
      <c r="D1331" s="306" t="s">
        <v>262</v>
      </c>
      <c r="E1331" s="306" t="s">
        <v>671</v>
      </c>
    </row>
    <row r="1332" spans="1:5" x14ac:dyDescent="0.25">
      <c r="A1332" s="306">
        <v>21301066</v>
      </c>
      <c r="B1332" s="296">
        <v>6</v>
      </c>
      <c r="C1332" s="306" t="s">
        <v>1269</v>
      </c>
      <c r="D1332" s="306" t="s">
        <v>262</v>
      </c>
      <c r="E1332" s="306" t="s">
        <v>673</v>
      </c>
    </row>
    <row r="1333" spans="1:5" x14ac:dyDescent="0.25">
      <c r="A1333" s="306">
        <v>21301092</v>
      </c>
      <c r="B1333" s="296">
        <v>6</v>
      </c>
      <c r="C1333" s="306" t="s">
        <v>1269</v>
      </c>
      <c r="D1333" s="306" t="s">
        <v>262</v>
      </c>
      <c r="E1333" s="306" t="s">
        <v>673</v>
      </c>
    </row>
    <row r="1334" spans="1:5" x14ac:dyDescent="0.25">
      <c r="A1334" s="306">
        <v>21301091</v>
      </c>
      <c r="B1334" s="296">
        <v>6</v>
      </c>
      <c r="C1334" s="306" t="s">
        <v>1269</v>
      </c>
      <c r="D1334" s="306" t="s">
        <v>262</v>
      </c>
      <c r="E1334" s="306" t="s">
        <v>673</v>
      </c>
    </row>
    <row r="1335" spans="1:5" x14ac:dyDescent="0.25">
      <c r="A1335" s="306">
        <v>21301010</v>
      </c>
      <c r="B1335" s="296">
        <v>6</v>
      </c>
      <c r="C1335" s="306" t="s">
        <v>1269</v>
      </c>
      <c r="D1335" s="306" t="s">
        <v>262</v>
      </c>
      <c r="E1335" s="306" t="s">
        <v>673</v>
      </c>
    </row>
    <row r="1336" spans="1:5" x14ac:dyDescent="0.25">
      <c r="A1336" s="306">
        <v>21301107</v>
      </c>
      <c r="B1336" s="296">
        <v>6</v>
      </c>
      <c r="C1336" s="306" t="s">
        <v>1269</v>
      </c>
      <c r="D1336" s="306" t="s">
        <v>262</v>
      </c>
      <c r="E1336" s="306" t="s">
        <v>673</v>
      </c>
    </row>
    <row r="1337" spans="1:5" x14ac:dyDescent="0.25">
      <c r="A1337" s="306">
        <v>19301100</v>
      </c>
      <c r="B1337" s="296">
        <v>6</v>
      </c>
      <c r="C1337" s="306" t="s">
        <v>1269</v>
      </c>
      <c r="D1337" s="306" t="s">
        <v>262</v>
      </c>
      <c r="E1337" s="306" t="s">
        <v>673</v>
      </c>
    </row>
    <row r="1338" spans="1:5" x14ac:dyDescent="0.25">
      <c r="A1338" s="306">
        <v>21301105</v>
      </c>
      <c r="B1338" s="296">
        <v>6</v>
      </c>
      <c r="C1338" s="306" t="s">
        <v>1269</v>
      </c>
      <c r="D1338" s="306" t="s">
        <v>262</v>
      </c>
      <c r="E1338" s="306" t="s">
        <v>673</v>
      </c>
    </row>
    <row r="1339" spans="1:5" x14ac:dyDescent="0.25">
      <c r="A1339" s="306">
        <v>21301108</v>
      </c>
      <c r="B1339" s="296">
        <v>6</v>
      </c>
      <c r="C1339" s="306" t="s">
        <v>1269</v>
      </c>
      <c r="D1339" s="306" t="s">
        <v>262</v>
      </c>
      <c r="E1339" s="306" t="s">
        <v>673</v>
      </c>
    </row>
    <row r="1340" spans="1:5" x14ac:dyDescent="0.25">
      <c r="A1340" s="306">
        <v>21301009</v>
      </c>
      <c r="B1340" s="296">
        <v>6</v>
      </c>
      <c r="C1340" s="306" t="s">
        <v>1269</v>
      </c>
      <c r="D1340" s="306" t="s">
        <v>262</v>
      </c>
      <c r="E1340" s="306" t="s">
        <v>673</v>
      </c>
    </row>
    <row r="1341" spans="1:5" x14ac:dyDescent="0.25">
      <c r="A1341" s="306">
        <v>21301054</v>
      </c>
      <c r="B1341" s="296">
        <v>6</v>
      </c>
      <c r="C1341" s="306" t="s">
        <v>1269</v>
      </c>
      <c r="D1341" s="306" t="s">
        <v>262</v>
      </c>
      <c r="E1341" s="306" t="s">
        <v>673</v>
      </c>
    </row>
    <row r="1342" spans="1:5" x14ac:dyDescent="0.25">
      <c r="A1342" s="306">
        <v>21301004</v>
      </c>
      <c r="B1342" s="296">
        <v>6</v>
      </c>
      <c r="C1342" s="306" t="s">
        <v>1269</v>
      </c>
      <c r="D1342" s="306" t="s">
        <v>262</v>
      </c>
      <c r="E1342" s="306" t="s">
        <v>673</v>
      </c>
    </row>
    <row r="1343" spans="1:5" x14ac:dyDescent="0.25">
      <c r="A1343" s="306">
        <v>21301001</v>
      </c>
      <c r="B1343" s="296">
        <v>6</v>
      </c>
      <c r="C1343" s="306" t="s">
        <v>1269</v>
      </c>
      <c r="D1343" s="306" t="s">
        <v>262</v>
      </c>
      <c r="E1343" s="306" t="s">
        <v>673</v>
      </c>
    </row>
    <row r="1344" spans="1:5" x14ac:dyDescent="0.25">
      <c r="A1344" s="306">
        <v>21301007</v>
      </c>
      <c r="B1344" s="296">
        <v>6</v>
      </c>
      <c r="C1344" s="306" t="s">
        <v>1269</v>
      </c>
      <c r="D1344" s="306" t="s">
        <v>262</v>
      </c>
      <c r="E1344" s="306" t="s">
        <v>673</v>
      </c>
    </row>
    <row r="1345" spans="1:5" x14ac:dyDescent="0.25">
      <c r="A1345" s="306">
        <v>20301085</v>
      </c>
      <c r="B1345" s="296">
        <v>6</v>
      </c>
      <c r="C1345" s="306" t="s">
        <v>1269</v>
      </c>
      <c r="D1345" s="306" t="s">
        <v>262</v>
      </c>
      <c r="E1345" s="306" t="s">
        <v>673</v>
      </c>
    </row>
    <row r="1346" spans="1:5" x14ac:dyDescent="0.25">
      <c r="A1346" s="306">
        <v>21301008</v>
      </c>
      <c r="B1346" s="296">
        <v>6</v>
      </c>
      <c r="C1346" s="306" t="s">
        <v>1269</v>
      </c>
      <c r="D1346" s="306" t="s">
        <v>262</v>
      </c>
      <c r="E1346" s="306" t="s">
        <v>673</v>
      </c>
    </row>
    <row r="1347" spans="1:5" x14ac:dyDescent="0.25">
      <c r="A1347" s="306">
        <v>20301071</v>
      </c>
      <c r="B1347" s="296">
        <v>6</v>
      </c>
      <c r="C1347" s="306" t="s">
        <v>1269</v>
      </c>
      <c r="D1347" s="306" t="s">
        <v>262</v>
      </c>
      <c r="E1347" s="306" t="s">
        <v>673</v>
      </c>
    </row>
    <row r="1348" spans="1:5" x14ac:dyDescent="0.25">
      <c r="A1348" s="306">
        <v>21301029</v>
      </c>
      <c r="B1348" s="296">
        <v>6</v>
      </c>
      <c r="C1348" s="306" t="s">
        <v>1269</v>
      </c>
      <c r="D1348" s="306" t="s">
        <v>262</v>
      </c>
      <c r="E1348" s="306" t="s">
        <v>673</v>
      </c>
    </row>
    <row r="1349" spans="1:5" x14ac:dyDescent="0.25">
      <c r="A1349" s="306">
        <v>21301049</v>
      </c>
      <c r="B1349" s="296">
        <v>6</v>
      </c>
      <c r="C1349" s="306" t="s">
        <v>1269</v>
      </c>
      <c r="D1349" s="306" t="s">
        <v>262</v>
      </c>
      <c r="E1349" s="306" t="s">
        <v>673</v>
      </c>
    </row>
    <row r="1350" spans="1:5" x14ac:dyDescent="0.25">
      <c r="A1350" s="306">
        <v>21301042</v>
      </c>
      <c r="B1350" s="296">
        <v>6</v>
      </c>
      <c r="C1350" s="306" t="s">
        <v>1269</v>
      </c>
      <c r="D1350" s="306" t="s">
        <v>262</v>
      </c>
      <c r="E1350" s="306" t="s">
        <v>673</v>
      </c>
    </row>
    <row r="1351" spans="1:5" x14ac:dyDescent="0.25">
      <c r="A1351" s="306">
        <v>21301074</v>
      </c>
      <c r="B1351" s="296">
        <v>6</v>
      </c>
      <c r="C1351" s="306" t="s">
        <v>1269</v>
      </c>
      <c r="D1351" s="306" t="s">
        <v>262</v>
      </c>
      <c r="E1351" s="306" t="s">
        <v>673</v>
      </c>
    </row>
    <row r="1352" spans="1:5" x14ac:dyDescent="0.25">
      <c r="A1352" s="306">
        <v>21301050</v>
      </c>
      <c r="B1352" s="296">
        <v>6</v>
      </c>
      <c r="C1352" s="306" t="s">
        <v>1269</v>
      </c>
      <c r="D1352" s="306" t="s">
        <v>262</v>
      </c>
      <c r="E1352" s="306" t="s">
        <v>673</v>
      </c>
    </row>
    <row r="1353" spans="1:5" x14ac:dyDescent="0.25">
      <c r="A1353" s="306">
        <v>20301082</v>
      </c>
      <c r="B1353" s="296">
        <v>6</v>
      </c>
      <c r="C1353" s="306" t="s">
        <v>1269</v>
      </c>
      <c r="D1353" s="306" t="s">
        <v>262</v>
      </c>
      <c r="E1353" s="306" t="s">
        <v>673</v>
      </c>
    </row>
    <row r="1354" spans="1:5" x14ac:dyDescent="0.25">
      <c r="A1354" s="306">
        <v>21301027</v>
      </c>
      <c r="B1354" s="296">
        <v>6</v>
      </c>
      <c r="C1354" s="306" t="s">
        <v>1269</v>
      </c>
      <c r="D1354" s="306" t="s">
        <v>262</v>
      </c>
      <c r="E1354" s="306" t="s">
        <v>673</v>
      </c>
    </row>
    <row r="1355" spans="1:5" x14ac:dyDescent="0.25">
      <c r="A1355" s="306">
        <v>21301072</v>
      </c>
      <c r="B1355" s="296">
        <v>6</v>
      </c>
      <c r="C1355" s="306" t="s">
        <v>1269</v>
      </c>
      <c r="D1355" s="306" t="s">
        <v>262</v>
      </c>
      <c r="E1355" s="306" t="s">
        <v>673</v>
      </c>
    </row>
    <row r="1356" spans="1:5" x14ac:dyDescent="0.25">
      <c r="A1356" s="306">
        <v>21301047</v>
      </c>
      <c r="B1356" s="296">
        <v>6</v>
      </c>
      <c r="C1356" s="306" t="s">
        <v>1269</v>
      </c>
      <c r="D1356" s="306" t="s">
        <v>262</v>
      </c>
      <c r="E1356" s="306" t="s">
        <v>673</v>
      </c>
    </row>
    <row r="1357" spans="1:5" x14ac:dyDescent="0.25">
      <c r="A1357" s="306">
        <v>21301076</v>
      </c>
      <c r="B1357" s="296">
        <v>6</v>
      </c>
      <c r="C1357" s="306" t="s">
        <v>1269</v>
      </c>
      <c r="D1357" s="306" t="s">
        <v>262</v>
      </c>
      <c r="E1357" s="306" t="s">
        <v>673</v>
      </c>
    </row>
    <row r="1358" spans="1:5" x14ac:dyDescent="0.25">
      <c r="A1358" s="306">
        <v>21301041</v>
      </c>
      <c r="B1358" s="296">
        <v>6</v>
      </c>
      <c r="C1358" s="306" t="s">
        <v>1269</v>
      </c>
      <c r="D1358" s="306" t="s">
        <v>262</v>
      </c>
      <c r="E1358" s="306" t="s">
        <v>673</v>
      </c>
    </row>
    <row r="1359" spans="1:5" x14ac:dyDescent="0.25">
      <c r="A1359" s="306">
        <v>21301081</v>
      </c>
      <c r="B1359" s="296">
        <v>6</v>
      </c>
      <c r="C1359" s="306" t="s">
        <v>1269</v>
      </c>
      <c r="D1359" s="306" t="s">
        <v>262</v>
      </c>
      <c r="E1359" s="306" t="s">
        <v>673</v>
      </c>
    </row>
    <row r="1360" spans="1:5" x14ac:dyDescent="0.25">
      <c r="A1360" s="306">
        <v>21319026</v>
      </c>
      <c r="B1360" s="296">
        <v>6</v>
      </c>
      <c r="C1360" s="306" t="s">
        <v>1270</v>
      </c>
      <c r="D1360" s="306" t="s">
        <v>262</v>
      </c>
      <c r="E1360" s="306" t="s">
        <v>672</v>
      </c>
    </row>
    <row r="1361" spans="1:5" x14ac:dyDescent="0.25">
      <c r="A1361" s="306">
        <v>21319032</v>
      </c>
      <c r="B1361" s="296">
        <v>6</v>
      </c>
      <c r="C1361" s="306" t="s">
        <v>1270</v>
      </c>
      <c r="D1361" s="306" t="s">
        <v>262</v>
      </c>
      <c r="E1361" s="306" t="s">
        <v>672</v>
      </c>
    </row>
    <row r="1362" spans="1:5" x14ac:dyDescent="0.25">
      <c r="A1362" s="306">
        <v>21319007</v>
      </c>
      <c r="B1362" s="296">
        <v>6</v>
      </c>
      <c r="C1362" s="306" t="s">
        <v>1270</v>
      </c>
      <c r="D1362" s="306" t="s">
        <v>262</v>
      </c>
      <c r="E1362" s="306" t="s">
        <v>672</v>
      </c>
    </row>
    <row r="1363" spans="1:5" x14ac:dyDescent="0.25">
      <c r="A1363" s="306">
        <v>21319021</v>
      </c>
      <c r="B1363" s="296">
        <v>6</v>
      </c>
      <c r="C1363" s="306" t="s">
        <v>1270</v>
      </c>
      <c r="D1363" s="306" t="s">
        <v>262</v>
      </c>
      <c r="E1363" s="306" t="s">
        <v>672</v>
      </c>
    </row>
    <row r="1364" spans="1:5" x14ac:dyDescent="0.25">
      <c r="A1364" s="306">
        <v>21319009</v>
      </c>
      <c r="B1364" s="296">
        <v>6</v>
      </c>
      <c r="C1364" s="306" t="s">
        <v>1270</v>
      </c>
      <c r="D1364" s="306" t="s">
        <v>262</v>
      </c>
      <c r="E1364" s="306" t="s">
        <v>672</v>
      </c>
    </row>
    <row r="1365" spans="1:5" x14ac:dyDescent="0.25">
      <c r="A1365" s="306">
        <v>21319001</v>
      </c>
      <c r="B1365" s="296">
        <v>6</v>
      </c>
      <c r="C1365" s="306" t="s">
        <v>1270</v>
      </c>
      <c r="D1365" s="306" t="s">
        <v>262</v>
      </c>
      <c r="E1365" s="306" t="s">
        <v>672</v>
      </c>
    </row>
    <row r="1366" spans="1:5" x14ac:dyDescent="0.25">
      <c r="A1366" s="306">
        <v>21319022</v>
      </c>
      <c r="B1366" s="296">
        <v>6</v>
      </c>
      <c r="C1366" s="306" t="s">
        <v>1270</v>
      </c>
      <c r="D1366" s="306" t="s">
        <v>262</v>
      </c>
      <c r="E1366" s="306" t="s">
        <v>672</v>
      </c>
    </row>
    <row r="1367" spans="1:5" x14ac:dyDescent="0.25">
      <c r="A1367" s="306">
        <v>21319010</v>
      </c>
      <c r="B1367" s="296">
        <v>6</v>
      </c>
      <c r="C1367" s="306" t="s">
        <v>1270</v>
      </c>
      <c r="D1367" s="306" t="s">
        <v>262</v>
      </c>
      <c r="E1367" s="306" t="s">
        <v>672</v>
      </c>
    </row>
    <row r="1368" spans="1:5" x14ac:dyDescent="0.25">
      <c r="A1368" s="306">
        <v>20319014</v>
      </c>
      <c r="B1368" s="296">
        <v>6</v>
      </c>
      <c r="C1368" s="306" t="s">
        <v>1270</v>
      </c>
      <c r="D1368" s="306" t="s">
        <v>262</v>
      </c>
      <c r="E1368" s="306" t="s">
        <v>672</v>
      </c>
    </row>
    <row r="1369" spans="1:5" x14ac:dyDescent="0.25">
      <c r="A1369" s="306">
        <v>21319019</v>
      </c>
      <c r="B1369" s="296">
        <v>6</v>
      </c>
      <c r="C1369" s="306" t="s">
        <v>1270</v>
      </c>
      <c r="D1369" s="306" t="s">
        <v>262</v>
      </c>
      <c r="E1369" s="306" t="s">
        <v>672</v>
      </c>
    </row>
    <row r="1370" spans="1:5" x14ac:dyDescent="0.25">
      <c r="A1370" s="306">
        <v>20319900</v>
      </c>
      <c r="B1370" s="296">
        <v>6</v>
      </c>
      <c r="C1370" s="306" t="s">
        <v>1270</v>
      </c>
      <c r="D1370" s="306" t="s">
        <v>262</v>
      </c>
      <c r="E1370" s="306" t="s">
        <v>672</v>
      </c>
    </row>
    <row r="1371" spans="1:5" x14ac:dyDescent="0.25">
      <c r="A1371" s="306">
        <v>21319011</v>
      </c>
      <c r="B1371" s="296">
        <v>6</v>
      </c>
      <c r="C1371" s="306" t="s">
        <v>1270</v>
      </c>
      <c r="D1371" s="306" t="s">
        <v>262</v>
      </c>
      <c r="E1371" s="306" t="s">
        <v>672</v>
      </c>
    </row>
    <row r="1372" spans="1:5" x14ac:dyDescent="0.25">
      <c r="A1372" s="306">
        <v>19319009</v>
      </c>
      <c r="B1372" s="296">
        <v>6</v>
      </c>
      <c r="C1372" s="306" t="s">
        <v>1270</v>
      </c>
      <c r="D1372" s="306" t="s">
        <v>262</v>
      </c>
      <c r="E1372" s="306" t="s">
        <v>672</v>
      </c>
    </row>
    <row r="1373" spans="1:5" x14ac:dyDescent="0.25">
      <c r="A1373" s="306">
        <v>19319049</v>
      </c>
      <c r="B1373" s="296">
        <v>6</v>
      </c>
      <c r="C1373" s="306" t="s">
        <v>1270</v>
      </c>
      <c r="D1373" s="306" t="s">
        <v>262</v>
      </c>
      <c r="E1373" s="306" t="s">
        <v>672</v>
      </c>
    </row>
    <row r="1374" spans="1:5" x14ac:dyDescent="0.25">
      <c r="A1374" s="306">
        <v>21319015</v>
      </c>
      <c r="B1374" s="296">
        <v>6</v>
      </c>
      <c r="C1374" s="306" t="s">
        <v>1270</v>
      </c>
      <c r="D1374" s="306" t="s">
        <v>262</v>
      </c>
      <c r="E1374" s="306" t="s">
        <v>672</v>
      </c>
    </row>
    <row r="1375" spans="1:5" x14ac:dyDescent="0.25">
      <c r="A1375" s="306">
        <v>21319014</v>
      </c>
      <c r="B1375" s="296">
        <v>6</v>
      </c>
      <c r="C1375" s="306" t="s">
        <v>1270</v>
      </c>
      <c r="D1375" s="306" t="s">
        <v>262</v>
      </c>
      <c r="E1375" s="306" t="s">
        <v>672</v>
      </c>
    </row>
    <row r="1376" spans="1:5" x14ac:dyDescent="0.25">
      <c r="A1376" s="306">
        <v>21319008</v>
      </c>
      <c r="B1376" s="296">
        <v>6</v>
      </c>
      <c r="C1376" s="306" t="s">
        <v>1270</v>
      </c>
      <c r="D1376" s="306" t="s">
        <v>262</v>
      </c>
      <c r="E1376" s="306" t="s">
        <v>672</v>
      </c>
    </row>
    <row r="1377" spans="1:5" x14ac:dyDescent="0.25">
      <c r="A1377" s="306">
        <v>19319004</v>
      </c>
      <c r="B1377" s="296">
        <v>6</v>
      </c>
      <c r="C1377" s="306" t="s">
        <v>1270</v>
      </c>
      <c r="D1377" s="306" t="s">
        <v>262</v>
      </c>
      <c r="E1377" s="306" t="s">
        <v>672</v>
      </c>
    </row>
    <row r="1378" spans="1:5" x14ac:dyDescent="0.25">
      <c r="A1378" s="306">
        <v>19319007</v>
      </c>
      <c r="B1378" s="296">
        <v>6</v>
      </c>
      <c r="C1378" s="306" t="s">
        <v>1270</v>
      </c>
      <c r="D1378" s="306" t="s">
        <v>262</v>
      </c>
      <c r="E1378" s="306" t="s">
        <v>672</v>
      </c>
    </row>
    <row r="1379" spans="1:5" x14ac:dyDescent="0.25">
      <c r="A1379" s="306">
        <v>21319018</v>
      </c>
      <c r="B1379" s="296">
        <v>6</v>
      </c>
      <c r="C1379" s="306" t="s">
        <v>1270</v>
      </c>
      <c r="D1379" s="306" t="s">
        <v>262</v>
      </c>
      <c r="E1379" s="306" t="s">
        <v>672</v>
      </c>
    </row>
    <row r="1380" spans="1:5" x14ac:dyDescent="0.25">
      <c r="A1380" s="306">
        <v>21301040</v>
      </c>
      <c r="B1380" s="296">
        <v>6</v>
      </c>
      <c r="C1380" s="306" t="s">
        <v>1271</v>
      </c>
      <c r="D1380" s="306" t="s">
        <v>262</v>
      </c>
      <c r="E1380" s="306" t="s">
        <v>676</v>
      </c>
    </row>
    <row r="1381" spans="1:5" x14ac:dyDescent="0.25">
      <c r="A1381" s="306">
        <v>21301084</v>
      </c>
      <c r="B1381" s="296">
        <v>6</v>
      </c>
      <c r="C1381" s="306" t="s">
        <v>1271</v>
      </c>
      <c r="D1381" s="306" t="s">
        <v>262</v>
      </c>
      <c r="E1381" s="306" t="s">
        <v>676</v>
      </c>
    </row>
    <row r="1382" spans="1:5" x14ac:dyDescent="0.25">
      <c r="A1382" s="306">
        <v>21301056</v>
      </c>
      <c r="B1382" s="296">
        <v>6</v>
      </c>
      <c r="C1382" s="306" t="s">
        <v>1271</v>
      </c>
      <c r="D1382" s="306" t="s">
        <v>262</v>
      </c>
      <c r="E1382" s="306" t="s">
        <v>676</v>
      </c>
    </row>
    <row r="1383" spans="1:5" x14ac:dyDescent="0.25">
      <c r="A1383" s="306">
        <v>21301037</v>
      </c>
      <c r="B1383" s="296">
        <v>6</v>
      </c>
      <c r="C1383" s="306" t="s">
        <v>1271</v>
      </c>
      <c r="D1383" s="306" t="s">
        <v>262</v>
      </c>
      <c r="E1383" s="306" t="s">
        <v>676</v>
      </c>
    </row>
    <row r="1384" spans="1:5" x14ac:dyDescent="0.25">
      <c r="A1384" s="306">
        <v>21301065</v>
      </c>
      <c r="B1384" s="296">
        <v>6</v>
      </c>
      <c r="C1384" s="306" t="s">
        <v>1271</v>
      </c>
      <c r="D1384" s="306" t="s">
        <v>262</v>
      </c>
      <c r="E1384" s="306" t="s">
        <v>676</v>
      </c>
    </row>
    <row r="1385" spans="1:5" x14ac:dyDescent="0.25">
      <c r="A1385" s="306">
        <v>21301071</v>
      </c>
      <c r="B1385" s="296">
        <v>6</v>
      </c>
      <c r="C1385" s="306" t="s">
        <v>1271</v>
      </c>
      <c r="D1385" s="306" t="s">
        <v>262</v>
      </c>
      <c r="E1385" s="306" t="s">
        <v>676</v>
      </c>
    </row>
    <row r="1386" spans="1:5" x14ac:dyDescent="0.25">
      <c r="A1386" s="306">
        <v>21301090</v>
      </c>
      <c r="B1386" s="296">
        <v>6</v>
      </c>
      <c r="C1386" s="306" t="s">
        <v>1271</v>
      </c>
      <c r="D1386" s="306" t="s">
        <v>262</v>
      </c>
      <c r="E1386" s="306" t="s">
        <v>676</v>
      </c>
    </row>
    <row r="1387" spans="1:5" x14ac:dyDescent="0.25">
      <c r="A1387" s="306">
        <v>21303043</v>
      </c>
      <c r="B1387" s="296">
        <v>6</v>
      </c>
      <c r="C1387" s="306" t="s">
        <v>1190</v>
      </c>
      <c r="D1387" s="306" t="s">
        <v>262</v>
      </c>
      <c r="E1387" s="306" t="s">
        <v>674</v>
      </c>
    </row>
    <row r="1388" spans="1:5" x14ac:dyDescent="0.25">
      <c r="A1388" s="306">
        <v>21303003</v>
      </c>
      <c r="B1388" s="296">
        <v>6</v>
      </c>
      <c r="C1388" s="306" t="s">
        <v>1190</v>
      </c>
      <c r="D1388" s="306" t="s">
        <v>262</v>
      </c>
      <c r="E1388" s="306" t="s">
        <v>674</v>
      </c>
    </row>
    <row r="1389" spans="1:5" x14ac:dyDescent="0.25">
      <c r="A1389" s="306">
        <v>21303022</v>
      </c>
      <c r="B1389" s="296">
        <v>6</v>
      </c>
      <c r="C1389" s="306" t="s">
        <v>1190</v>
      </c>
      <c r="D1389" s="306" t="s">
        <v>262</v>
      </c>
      <c r="E1389" s="306" t="s">
        <v>674</v>
      </c>
    </row>
    <row r="1390" spans="1:5" x14ac:dyDescent="0.25">
      <c r="A1390" s="306" t="s">
        <v>1195</v>
      </c>
      <c r="B1390" s="296">
        <v>6</v>
      </c>
      <c r="C1390" s="306" t="s">
        <v>1190</v>
      </c>
      <c r="D1390" s="306" t="s">
        <v>262</v>
      </c>
      <c r="E1390" s="306" t="s">
        <v>674</v>
      </c>
    </row>
    <row r="1391" spans="1:5" x14ac:dyDescent="0.25">
      <c r="A1391" s="306">
        <v>21303044</v>
      </c>
      <c r="B1391" s="296">
        <v>6</v>
      </c>
      <c r="C1391" s="306" t="s">
        <v>1190</v>
      </c>
      <c r="D1391" s="306" t="s">
        <v>262</v>
      </c>
      <c r="E1391" s="306" t="s">
        <v>674</v>
      </c>
    </row>
    <row r="1392" spans="1:5" x14ac:dyDescent="0.25">
      <c r="A1392" s="306">
        <v>20303144</v>
      </c>
      <c r="B1392" s="296">
        <v>6</v>
      </c>
      <c r="C1392" s="306" t="s">
        <v>1190</v>
      </c>
      <c r="D1392" s="306" t="s">
        <v>262</v>
      </c>
      <c r="E1392" s="306" t="s">
        <v>674</v>
      </c>
    </row>
    <row r="1393" spans="1:5" x14ac:dyDescent="0.25">
      <c r="A1393" s="306">
        <v>20303142</v>
      </c>
      <c r="B1393" s="296">
        <v>6</v>
      </c>
      <c r="C1393" s="306" t="s">
        <v>1190</v>
      </c>
      <c r="D1393" s="306" t="s">
        <v>262</v>
      </c>
      <c r="E1393" s="306" t="s">
        <v>674</v>
      </c>
    </row>
    <row r="1394" spans="1:5" x14ac:dyDescent="0.25">
      <c r="A1394" s="306">
        <v>20303107</v>
      </c>
      <c r="B1394" s="296">
        <v>6</v>
      </c>
      <c r="C1394" s="306" t="s">
        <v>1190</v>
      </c>
      <c r="D1394" s="306" t="s">
        <v>262</v>
      </c>
      <c r="E1394" s="306" t="s">
        <v>674</v>
      </c>
    </row>
    <row r="1395" spans="1:5" x14ac:dyDescent="0.25">
      <c r="A1395" s="306">
        <v>21303002</v>
      </c>
      <c r="B1395" s="296">
        <v>6</v>
      </c>
      <c r="C1395" s="306" t="s">
        <v>1190</v>
      </c>
      <c r="D1395" s="306" t="s">
        <v>262</v>
      </c>
      <c r="E1395" s="306" t="s">
        <v>674</v>
      </c>
    </row>
    <row r="1396" spans="1:5" x14ac:dyDescent="0.25">
      <c r="A1396" s="306">
        <v>20303043</v>
      </c>
      <c r="B1396" s="296">
        <v>6</v>
      </c>
      <c r="C1396" s="306" t="s">
        <v>1190</v>
      </c>
      <c r="D1396" s="306" t="s">
        <v>262</v>
      </c>
      <c r="E1396" s="306" t="s">
        <v>674</v>
      </c>
    </row>
    <row r="1397" spans="1:5" x14ac:dyDescent="0.25">
      <c r="A1397" s="306">
        <v>21303093</v>
      </c>
      <c r="B1397" s="296">
        <v>6</v>
      </c>
      <c r="C1397" s="306" t="s">
        <v>1190</v>
      </c>
      <c r="D1397" s="306" t="s">
        <v>262</v>
      </c>
      <c r="E1397" s="306" t="s">
        <v>674</v>
      </c>
    </row>
    <row r="1398" spans="1:5" x14ac:dyDescent="0.25">
      <c r="A1398" s="306">
        <v>21303018</v>
      </c>
      <c r="B1398" s="296">
        <v>6</v>
      </c>
      <c r="C1398" s="306" t="s">
        <v>1190</v>
      </c>
      <c r="D1398" s="306" t="s">
        <v>262</v>
      </c>
      <c r="E1398" s="306" t="s">
        <v>674</v>
      </c>
    </row>
    <row r="1399" spans="1:5" x14ac:dyDescent="0.25">
      <c r="A1399" s="306">
        <v>21303106</v>
      </c>
      <c r="B1399" s="296">
        <v>6</v>
      </c>
      <c r="C1399" s="306" t="s">
        <v>1190</v>
      </c>
      <c r="D1399" s="306" t="s">
        <v>262</v>
      </c>
      <c r="E1399" s="306" t="s">
        <v>674</v>
      </c>
    </row>
    <row r="1400" spans="1:5" x14ac:dyDescent="0.25">
      <c r="A1400" s="306">
        <v>21303017</v>
      </c>
      <c r="B1400" s="296">
        <v>6</v>
      </c>
      <c r="C1400" s="306" t="s">
        <v>1190</v>
      </c>
      <c r="D1400" s="306" t="s">
        <v>262</v>
      </c>
      <c r="E1400" s="306" t="s">
        <v>674</v>
      </c>
    </row>
    <row r="1401" spans="1:5" x14ac:dyDescent="0.25">
      <c r="A1401" s="306">
        <v>21303077</v>
      </c>
      <c r="B1401" s="296">
        <v>6</v>
      </c>
      <c r="C1401" s="306" t="s">
        <v>1190</v>
      </c>
      <c r="D1401" s="306" t="s">
        <v>262</v>
      </c>
      <c r="E1401" s="306" t="s">
        <v>674</v>
      </c>
    </row>
    <row r="1402" spans="1:5" x14ac:dyDescent="0.25">
      <c r="A1402" s="306">
        <v>19303064</v>
      </c>
      <c r="B1402" s="296">
        <v>6</v>
      </c>
      <c r="C1402" s="306" t="s">
        <v>1190</v>
      </c>
      <c r="D1402" s="306" t="s">
        <v>262</v>
      </c>
      <c r="E1402" s="306" t="s">
        <v>674</v>
      </c>
    </row>
    <row r="1403" spans="1:5" x14ac:dyDescent="0.25">
      <c r="A1403" s="306">
        <v>21303078</v>
      </c>
      <c r="B1403" s="296">
        <v>6</v>
      </c>
      <c r="C1403" s="306" t="s">
        <v>1190</v>
      </c>
      <c r="D1403" s="306" t="s">
        <v>262</v>
      </c>
      <c r="E1403" s="306" t="s">
        <v>674</v>
      </c>
    </row>
    <row r="1404" spans="1:5" x14ac:dyDescent="0.25">
      <c r="A1404" s="306">
        <v>19303056</v>
      </c>
      <c r="B1404" s="296">
        <v>6</v>
      </c>
      <c r="C1404" s="306" t="s">
        <v>1190</v>
      </c>
      <c r="D1404" s="306" t="s">
        <v>262</v>
      </c>
      <c r="E1404" s="306" t="s">
        <v>674</v>
      </c>
    </row>
    <row r="1405" spans="1:5" x14ac:dyDescent="0.25">
      <c r="A1405" s="306">
        <v>19303237</v>
      </c>
      <c r="B1405" s="296">
        <v>6</v>
      </c>
      <c r="C1405" s="306" t="s">
        <v>1190</v>
      </c>
      <c r="D1405" s="306" t="s">
        <v>262</v>
      </c>
      <c r="E1405" s="306" t="s">
        <v>674</v>
      </c>
    </row>
    <row r="1406" spans="1:5" x14ac:dyDescent="0.25">
      <c r="A1406" s="306">
        <v>20303029</v>
      </c>
      <c r="B1406" s="296">
        <v>6</v>
      </c>
      <c r="C1406" s="306" t="s">
        <v>1190</v>
      </c>
      <c r="D1406" s="306" t="s">
        <v>262</v>
      </c>
      <c r="E1406" s="306" t="s">
        <v>674</v>
      </c>
    </row>
    <row r="1407" spans="1:5" x14ac:dyDescent="0.25">
      <c r="A1407" s="306">
        <v>21303126</v>
      </c>
      <c r="B1407" s="296">
        <v>6</v>
      </c>
      <c r="C1407" s="306" t="s">
        <v>1190</v>
      </c>
      <c r="D1407" s="306" t="s">
        <v>262</v>
      </c>
      <c r="E1407" s="306" t="s">
        <v>674</v>
      </c>
    </row>
    <row r="1408" spans="1:5" x14ac:dyDescent="0.25">
      <c r="A1408" s="306">
        <v>21303132</v>
      </c>
      <c r="B1408" s="296">
        <v>6</v>
      </c>
      <c r="C1408" s="306" t="s">
        <v>1190</v>
      </c>
      <c r="D1408" s="306" t="s">
        <v>262</v>
      </c>
      <c r="E1408" s="306" t="s">
        <v>674</v>
      </c>
    </row>
    <row r="1409" spans="1:5" x14ac:dyDescent="0.25">
      <c r="A1409" s="306">
        <v>21303053</v>
      </c>
      <c r="B1409" s="296">
        <v>6</v>
      </c>
      <c r="C1409" s="306" t="s">
        <v>1190</v>
      </c>
      <c r="D1409" s="306" t="s">
        <v>262</v>
      </c>
      <c r="E1409" s="306" t="s">
        <v>674</v>
      </c>
    </row>
    <row r="1410" spans="1:5" x14ac:dyDescent="0.25">
      <c r="A1410" s="306">
        <v>19303027</v>
      </c>
      <c r="B1410" s="296">
        <v>6</v>
      </c>
      <c r="C1410" s="306" t="s">
        <v>1190</v>
      </c>
      <c r="D1410" s="306" t="s">
        <v>262</v>
      </c>
      <c r="E1410" s="306" t="s">
        <v>674</v>
      </c>
    </row>
    <row r="1411" spans="1:5" x14ac:dyDescent="0.25">
      <c r="A1411" s="306">
        <v>20303117</v>
      </c>
      <c r="B1411" s="296">
        <v>6</v>
      </c>
      <c r="C1411" s="306" t="s">
        <v>1190</v>
      </c>
      <c r="D1411" s="306" t="s">
        <v>262</v>
      </c>
      <c r="E1411" s="306" t="s">
        <v>674</v>
      </c>
    </row>
    <row r="1412" spans="1:5" x14ac:dyDescent="0.25">
      <c r="A1412" s="306">
        <v>21303019</v>
      </c>
      <c r="B1412" s="296">
        <v>6</v>
      </c>
      <c r="C1412" s="306" t="s">
        <v>1190</v>
      </c>
      <c r="D1412" s="306" t="s">
        <v>262</v>
      </c>
      <c r="E1412" s="306" t="s">
        <v>674</v>
      </c>
    </row>
    <row r="1413" spans="1:5" x14ac:dyDescent="0.25">
      <c r="A1413" s="306">
        <v>21303054</v>
      </c>
      <c r="B1413" s="296">
        <v>6</v>
      </c>
      <c r="C1413" s="306" t="s">
        <v>1190</v>
      </c>
      <c r="D1413" s="306" t="s">
        <v>262</v>
      </c>
      <c r="E1413" s="306" t="s">
        <v>674</v>
      </c>
    </row>
    <row r="1414" spans="1:5" x14ac:dyDescent="0.25">
      <c r="A1414" s="306">
        <v>21303040</v>
      </c>
      <c r="B1414" s="296">
        <v>6</v>
      </c>
      <c r="C1414" s="306" t="s">
        <v>1190</v>
      </c>
      <c r="D1414" s="306" t="s">
        <v>262</v>
      </c>
      <c r="E1414" s="306" t="s">
        <v>674</v>
      </c>
    </row>
    <row r="1415" spans="1:5" x14ac:dyDescent="0.25">
      <c r="A1415" s="306">
        <v>21303080</v>
      </c>
      <c r="B1415" s="296">
        <v>6</v>
      </c>
      <c r="C1415" s="306" t="s">
        <v>1272</v>
      </c>
      <c r="D1415" s="306" t="s">
        <v>262</v>
      </c>
      <c r="E1415" s="306" t="s">
        <v>674</v>
      </c>
    </row>
    <row r="1416" spans="1:5" x14ac:dyDescent="0.25">
      <c r="A1416" s="306">
        <v>21303013</v>
      </c>
      <c r="B1416" s="296">
        <v>6</v>
      </c>
      <c r="C1416" s="306" t="s">
        <v>1272</v>
      </c>
      <c r="D1416" s="306" t="s">
        <v>262</v>
      </c>
      <c r="E1416" s="306" t="s">
        <v>674</v>
      </c>
    </row>
    <row r="1417" spans="1:5" x14ac:dyDescent="0.25">
      <c r="A1417" s="306">
        <v>21303023</v>
      </c>
      <c r="B1417" s="296">
        <v>6</v>
      </c>
      <c r="C1417" s="306" t="s">
        <v>1272</v>
      </c>
      <c r="D1417" s="306" t="s">
        <v>262</v>
      </c>
      <c r="E1417" s="306" t="s">
        <v>674</v>
      </c>
    </row>
    <row r="1418" spans="1:5" x14ac:dyDescent="0.25">
      <c r="A1418" s="306">
        <v>19303151</v>
      </c>
      <c r="B1418" s="296">
        <v>6</v>
      </c>
      <c r="C1418" s="306" t="s">
        <v>1272</v>
      </c>
      <c r="D1418" s="306" t="s">
        <v>262</v>
      </c>
      <c r="E1418" s="306" t="s">
        <v>674</v>
      </c>
    </row>
    <row r="1419" spans="1:5" x14ac:dyDescent="0.25">
      <c r="A1419" s="306">
        <v>20303009</v>
      </c>
      <c r="B1419" s="296">
        <v>6</v>
      </c>
      <c r="C1419" s="306" t="s">
        <v>1272</v>
      </c>
      <c r="D1419" s="306" t="s">
        <v>262</v>
      </c>
      <c r="E1419" s="306" t="s">
        <v>674</v>
      </c>
    </row>
    <row r="1420" spans="1:5" x14ac:dyDescent="0.25">
      <c r="A1420" s="306">
        <v>21303001</v>
      </c>
      <c r="B1420" s="296">
        <v>6</v>
      </c>
      <c r="C1420" s="306" t="s">
        <v>1272</v>
      </c>
      <c r="D1420" s="306" t="s">
        <v>262</v>
      </c>
      <c r="E1420" s="306" t="s">
        <v>674</v>
      </c>
    </row>
    <row r="1421" spans="1:5" x14ac:dyDescent="0.25">
      <c r="A1421" s="306">
        <v>20303039</v>
      </c>
      <c r="B1421" s="296">
        <v>6</v>
      </c>
      <c r="C1421" s="306" t="s">
        <v>1272</v>
      </c>
      <c r="D1421" s="306" t="s">
        <v>262</v>
      </c>
      <c r="E1421" s="306" t="s">
        <v>674</v>
      </c>
    </row>
    <row r="1422" spans="1:5" x14ac:dyDescent="0.25">
      <c r="A1422" s="306">
        <v>21303028</v>
      </c>
      <c r="B1422" s="296">
        <v>6</v>
      </c>
      <c r="C1422" s="306" t="s">
        <v>1272</v>
      </c>
      <c r="D1422" s="306" t="s">
        <v>262</v>
      </c>
      <c r="E1422" s="306" t="s">
        <v>674</v>
      </c>
    </row>
    <row r="1423" spans="1:5" x14ac:dyDescent="0.25">
      <c r="A1423" s="306">
        <v>21303059</v>
      </c>
      <c r="B1423" s="296">
        <v>6</v>
      </c>
      <c r="C1423" s="306" t="s">
        <v>1272</v>
      </c>
      <c r="D1423" s="306" t="s">
        <v>262</v>
      </c>
      <c r="E1423" s="306" t="s">
        <v>674</v>
      </c>
    </row>
    <row r="1424" spans="1:5" x14ac:dyDescent="0.25">
      <c r="A1424" s="306">
        <v>21303075</v>
      </c>
      <c r="B1424" s="296">
        <v>6</v>
      </c>
      <c r="C1424" s="306" t="s">
        <v>1273</v>
      </c>
      <c r="D1424" s="306" t="s">
        <v>263</v>
      </c>
      <c r="E1424" s="306" t="s">
        <v>674</v>
      </c>
    </row>
    <row r="1425" spans="1:5" x14ac:dyDescent="0.25">
      <c r="A1425" s="306">
        <v>21303088</v>
      </c>
      <c r="B1425" s="296">
        <v>6</v>
      </c>
      <c r="C1425" s="306" t="s">
        <v>1273</v>
      </c>
      <c r="D1425" s="306" t="s">
        <v>263</v>
      </c>
      <c r="E1425" s="306" t="s">
        <v>674</v>
      </c>
    </row>
    <row r="1426" spans="1:5" x14ac:dyDescent="0.25">
      <c r="A1426" s="306">
        <v>21303082</v>
      </c>
      <c r="B1426" s="296">
        <v>6</v>
      </c>
      <c r="C1426" s="306" t="s">
        <v>1273</v>
      </c>
      <c r="D1426" s="306" t="s">
        <v>263</v>
      </c>
      <c r="E1426" s="306" t="s">
        <v>674</v>
      </c>
    </row>
    <row r="1427" spans="1:5" x14ac:dyDescent="0.25">
      <c r="A1427" s="306">
        <v>19303021</v>
      </c>
      <c r="B1427" s="296">
        <v>6</v>
      </c>
      <c r="C1427" s="306" t="s">
        <v>1273</v>
      </c>
      <c r="D1427" s="306" t="s">
        <v>263</v>
      </c>
      <c r="E1427" s="306" t="s">
        <v>674</v>
      </c>
    </row>
    <row r="1428" spans="1:5" x14ac:dyDescent="0.25">
      <c r="A1428" s="306">
        <v>21303151</v>
      </c>
      <c r="B1428" s="296">
        <v>6</v>
      </c>
      <c r="C1428" s="306" t="s">
        <v>1273</v>
      </c>
      <c r="D1428" s="306" t="s">
        <v>263</v>
      </c>
      <c r="E1428" s="306" t="s">
        <v>674</v>
      </c>
    </row>
    <row r="1429" spans="1:5" x14ac:dyDescent="0.25">
      <c r="A1429" s="306">
        <v>19303061</v>
      </c>
      <c r="B1429" s="296">
        <v>6</v>
      </c>
      <c r="C1429" s="306" t="s">
        <v>1273</v>
      </c>
      <c r="D1429" s="306" t="s">
        <v>263</v>
      </c>
      <c r="E1429" s="306" t="s">
        <v>674</v>
      </c>
    </row>
    <row r="1430" spans="1:5" x14ac:dyDescent="0.25">
      <c r="A1430" s="306">
        <v>21303010</v>
      </c>
      <c r="B1430" s="296">
        <v>6</v>
      </c>
      <c r="C1430" s="306" t="s">
        <v>1273</v>
      </c>
      <c r="D1430" s="306" t="s">
        <v>263</v>
      </c>
      <c r="E1430" s="306" t="s">
        <v>674</v>
      </c>
    </row>
    <row r="1431" spans="1:5" x14ac:dyDescent="0.25">
      <c r="A1431" s="306">
        <v>21303099</v>
      </c>
      <c r="B1431" s="296">
        <v>6</v>
      </c>
      <c r="C1431" s="306" t="s">
        <v>1273</v>
      </c>
      <c r="D1431" s="306" t="s">
        <v>263</v>
      </c>
      <c r="E1431" s="306" t="s">
        <v>674</v>
      </c>
    </row>
    <row r="1432" spans="1:5" x14ac:dyDescent="0.25">
      <c r="A1432" s="306">
        <v>21303138</v>
      </c>
      <c r="B1432" s="296">
        <v>6</v>
      </c>
      <c r="C1432" s="306" t="s">
        <v>1273</v>
      </c>
      <c r="D1432" s="306" t="s">
        <v>263</v>
      </c>
      <c r="E1432" s="306" t="s">
        <v>674</v>
      </c>
    </row>
    <row r="1433" spans="1:5" x14ac:dyDescent="0.25">
      <c r="A1433" s="306">
        <v>20303089</v>
      </c>
      <c r="B1433" s="296">
        <v>6</v>
      </c>
      <c r="C1433" s="306" t="s">
        <v>1273</v>
      </c>
      <c r="D1433" s="306" t="s">
        <v>263</v>
      </c>
      <c r="E1433" s="306" t="s">
        <v>674</v>
      </c>
    </row>
    <row r="1434" spans="1:5" x14ac:dyDescent="0.25">
      <c r="A1434" s="306">
        <v>21303124</v>
      </c>
      <c r="B1434" s="296">
        <v>6</v>
      </c>
      <c r="C1434" s="306" t="s">
        <v>1273</v>
      </c>
      <c r="D1434" s="306" t="s">
        <v>263</v>
      </c>
      <c r="E1434" s="306" t="s">
        <v>674</v>
      </c>
    </row>
    <row r="1435" spans="1:5" x14ac:dyDescent="0.25">
      <c r="A1435" s="306">
        <v>21303065</v>
      </c>
      <c r="B1435" s="296">
        <v>6</v>
      </c>
      <c r="C1435" s="306" t="s">
        <v>1273</v>
      </c>
      <c r="D1435" s="306" t="s">
        <v>263</v>
      </c>
      <c r="E1435" s="306" t="s">
        <v>674</v>
      </c>
    </row>
    <row r="1436" spans="1:5" x14ac:dyDescent="0.25">
      <c r="A1436" s="306">
        <v>21303061</v>
      </c>
      <c r="B1436" s="296">
        <v>6</v>
      </c>
      <c r="C1436" s="306" t="s">
        <v>1273</v>
      </c>
      <c r="D1436" s="306" t="s">
        <v>263</v>
      </c>
      <c r="E1436" s="306" t="s">
        <v>674</v>
      </c>
    </row>
    <row r="1437" spans="1:5" x14ac:dyDescent="0.25">
      <c r="A1437" s="306">
        <v>21303096</v>
      </c>
      <c r="B1437" s="296">
        <v>6</v>
      </c>
      <c r="C1437" s="306" t="s">
        <v>1273</v>
      </c>
      <c r="D1437" s="306" t="s">
        <v>263</v>
      </c>
      <c r="E1437" s="306" t="s">
        <v>674</v>
      </c>
    </row>
    <row r="1438" spans="1:5" x14ac:dyDescent="0.25">
      <c r="A1438" s="306">
        <v>20303062</v>
      </c>
      <c r="B1438" s="296">
        <v>6</v>
      </c>
      <c r="C1438" s="306" t="s">
        <v>1273</v>
      </c>
      <c r="D1438" s="306" t="s">
        <v>263</v>
      </c>
      <c r="E1438" s="306" t="s">
        <v>674</v>
      </c>
    </row>
    <row r="1439" spans="1:5" x14ac:dyDescent="0.25">
      <c r="A1439" s="306">
        <v>19303136</v>
      </c>
      <c r="B1439" s="296">
        <v>6</v>
      </c>
      <c r="C1439" s="306" t="s">
        <v>1273</v>
      </c>
      <c r="D1439" s="306" t="s">
        <v>263</v>
      </c>
      <c r="E1439" s="306" t="s">
        <v>674</v>
      </c>
    </row>
    <row r="1440" spans="1:5" x14ac:dyDescent="0.25">
      <c r="A1440" s="306">
        <v>21303072</v>
      </c>
      <c r="B1440" s="296">
        <v>6</v>
      </c>
      <c r="C1440" s="306" t="s">
        <v>1273</v>
      </c>
      <c r="D1440" s="306" t="s">
        <v>263</v>
      </c>
      <c r="E1440" s="306" t="s">
        <v>674</v>
      </c>
    </row>
    <row r="1441" spans="1:5" x14ac:dyDescent="0.25">
      <c r="A1441" s="306">
        <v>21303114</v>
      </c>
      <c r="B1441" s="296">
        <v>6</v>
      </c>
      <c r="C1441" s="306" t="s">
        <v>1273</v>
      </c>
      <c r="D1441" s="306" t="s">
        <v>263</v>
      </c>
      <c r="E1441" s="306" t="s">
        <v>674</v>
      </c>
    </row>
    <row r="1442" spans="1:5" x14ac:dyDescent="0.25">
      <c r="A1442" s="306">
        <v>19303240</v>
      </c>
      <c r="B1442" s="296">
        <v>6</v>
      </c>
      <c r="C1442" s="306" t="s">
        <v>1273</v>
      </c>
      <c r="D1442" s="306" t="s">
        <v>263</v>
      </c>
      <c r="E1442" s="306" t="s">
        <v>674</v>
      </c>
    </row>
    <row r="1443" spans="1:5" x14ac:dyDescent="0.25">
      <c r="A1443" s="306">
        <v>21303071</v>
      </c>
      <c r="B1443" s="296">
        <v>6</v>
      </c>
      <c r="C1443" s="306" t="s">
        <v>1273</v>
      </c>
      <c r="D1443" s="306" t="s">
        <v>263</v>
      </c>
      <c r="E1443" s="306" t="s">
        <v>674</v>
      </c>
    </row>
    <row r="1444" spans="1:5" x14ac:dyDescent="0.25">
      <c r="A1444" s="306">
        <v>21316068</v>
      </c>
      <c r="B1444" s="296">
        <v>6</v>
      </c>
      <c r="C1444" s="306" t="s">
        <v>1274</v>
      </c>
      <c r="D1444" s="306" t="s">
        <v>263</v>
      </c>
      <c r="E1444" s="306" t="s">
        <v>675</v>
      </c>
    </row>
    <row r="1445" spans="1:5" x14ac:dyDescent="0.25">
      <c r="A1445" s="306">
        <v>21316113</v>
      </c>
      <c r="B1445" s="296">
        <v>6</v>
      </c>
      <c r="C1445" s="306" t="s">
        <v>1274</v>
      </c>
      <c r="D1445" s="306" t="s">
        <v>263</v>
      </c>
      <c r="E1445" s="306" t="s">
        <v>675</v>
      </c>
    </row>
    <row r="1446" spans="1:5" x14ac:dyDescent="0.25">
      <c r="A1446" s="306">
        <v>21316101</v>
      </c>
      <c r="B1446" s="296">
        <v>6</v>
      </c>
      <c r="C1446" s="306" t="s">
        <v>1274</v>
      </c>
      <c r="D1446" s="306" t="s">
        <v>263</v>
      </c>
      <c r="E1446" s="306" t="s">
        <v>675</v>
      </c>
    </row>
    <row r="1447" spans="1:5" x14ac:dyDescent="0.25">
      <c r="A1447" s="306">
        <v>21316087</v>
      </c>
      <c r="B1447" s="296">
        <v>6</v>
      </c>
      <c r="C1447" s="306" t="s">
        <v>1274</v>
      </c>
      <c r="D1447" s="306" t="s">
        <v>263</v>
      </c>
      <c r="E1447" s="306" t="s">
        <v>675</v>
      </c>
    </row>
    <row r="1448" spans="1:5" x14ac:dyDescent="0.25">
      <c r="A1448" s="306">
        <v>20316011</v>
      </c>
      <c r="B1448" s="296">
        <v>6</v>
      </c>
      <c r="C1448" s="306" t="s">
        <v>1274</v>
      </c>
      <c r="D1448" s="306" t="s">
        <v>263</v>
      </c>
      <c r="E1448" s="306" t="s">
        <v>675</v>
      </c>
    </row>
    <row r="1449" spans="1:5" x14ac:dyDescent="0.25">
      <c r="A1449" s="306">
        <v>19316052</v>
      </c>
      <c r="B1449" s="296">
        <v>6</v>
      </c>
      <c r="C1449" s="306" t="s">
        <v>1274</v>
      </c>
      <c r="D1449" s="306" t="s">
        <v>263</v>
      </c>
      <c r="E1449" s="306" t="s">
        <v>675</v>
      </c>
    </row>
    <row r="1450" spans="1:5" x14ac:dyDescent="0.25">
      <c r="A1450" s="306">
        <v>21316060</v>
      </c>
      <c r="B1450" s="296">
        <v>6</v>
      </c>
      <c r="C1450" s="306" t="s">
        <v>1274</v>
      </c>
      <c r="D1450" s="306" t="s">
        <v>263</v>
      </c>
      <c r="E1450" s="306" t="s">
        <v>675</v>
      </c>
    </row>
    <row r="1451" spans="1:5" x14ac:dyDescent="0.25">
      <c r="A1451" s="306">
        <v>21316086</v>
      </c>
      <c r="B1451" s="296">
        <v>6</v>
      </c>
      <c r="C1451" s="306" t="s">
        <v>1274</v>
      </c>
      <c r="D1451" s="306" t="s">
        <v>263</v>
      </c>
      <c r="E1451" s="306" t="s">
        <v>675</v>
      </c>
    </row>
    <row r="1452" spans="1:5" x14ac:dyDescent="0.25">
      <c r="A1452" s="306">
        <v>21316054</v>
      </c>
      <c r="B1452" s="296">
        <v>6</v>
      </c>
      <c r="C1452" s="306" t="s">
        <v>1274</v>
      </c>
      <c r="D1452" s="306" t="s">
        <v>263</v>
      </c>
      <c r="E1452" s="306" t="s">
        <v>675</v>
      </c>
    </row>
    <row r="1453" spans="1:5" x14ac:dyDescent="0.25">
      <c r="A1453" s="306">
        <v>19316103</v>
      </c>
      <c r="B1453" s="296">
        <v>6</v>
      </c>
      <c r="C1453" s="306" t="s">
        <v>1274</v>
      </c>
      <c r="D1453" s="306" t="s">
        <v>263</v>
      </c>
      <c r="E1453" s="306" t="s">
        <v>675</v>
      </c>
    </row>
    <row r="1454" spans="1:5" x14ac:dyDescent="0.25">
      <c r="A1454" s="306">
        <v>20316017</v>
      </c>
      <c r="B1454" s="296">
        <v>6</v>
      </c>
      <c r="C1454" s="306" t="s">
        <v>1274</v>
      </c>
      <c r="D1454" s="306" t="s">
        <v>263</v>
      </c>
      <c r="E1454" s="306" t="s">
        <v>675</v>
      </c>
    </row>
    <row r="1455" spans="1:5" x14ac:dyDescent="0.25">
      <c r="A1455" s="306">
        <v>21316033</v>
      </c>
      <c r="B1455" s="296">
        <v>6</v>
      </c>
      <c r="C1455" s="306" t="s">
        <v>1274</v>
      </c>
      <c r="D1455" s="306" t="s">
        <v>263</v>
      </c>
      <c r="E1455" s="306" t="s">
        <v>675</v>
      </c>
    </row>
    <row r="1456" spans="1:5" x14ac:dyDescent="0.25">
      <c r="A1456" s="306">
        <v>21316010</v>
      </c>
      <c r="B1456" s="296">
        <v>6</v>
      </c>
      <c r="C1456" s="306" t="s">
        <v>1274</v>
      </c>
      <c r="D1456" s="306" t="s">
        <v>263</v>
      </c>
      <c r="E1456" s="306" t="s">
        <v>675</v>
      </c>
    </row>
    <row r="1457" spans="1:5" x14ac:dyDescent="0.25">
      <c r="A1457" s="306">
        <v>21316045</v>
      </c>
      <c r="B1457" s="296">
        <v>6</v>
      </c>
      <c r="C1457" s="306" t="s">
        <v>1274</v>
      </c>
      <c r="D1457" s="306" t="s">
        <v>263</v>
      </c>
      <c r="E1457" s="306" t="s">
        <v>675</v>
      </c>
    </row>
    <row r="1458" spans="1:5" x14ac:dyDescent="0.25">
      <c r="A1458" s="306">
        <v>21316014</v>
      </c>
      <c r="B1458" s="296">
        <v>6</v>
      </c>
      <c r="C1458" s="306" t="s">
        <v>1274</v>
      </c>
      <c r="D1458" s="306" t="s">
        <v>263</v>
      </c>
      <c r="E1458" s="306" t="s">
        <v>675</v>
      </c>
    </row>
    <row r="1459" spans="1:5" x14ac:dyDescent="0.25">
      <c r="A1459" s="306">
        <v>21316023</v>
      </c>
      <c r="B1459" s="296">
        <v>6</v>
      </c>
      <c r="C1459" s="306" t="s">
        <v>1274</v>
      </c>
      <c r="D1459" s="306" t="s">
        <v>263</v>
      </c>
      <c r="E1459" s="306" t="s">
        <v>675</v>
      </c>
    </row>
    <row r="1460" spans="1:5" x14ac:dyDescent="0.25">
      <c r="A1460" s="306">
        <v>21316093</v>
      </c>
      <c r="B1460" s="296">
        <v>6</v>
      </c>
      <c r="C1460" s="306" t="s">
        <v>1274</v>
      </c>
      <c r="D1460" s="306" t="s">
        <v>263</v>
      </c>
      <c r="E1460" s="306" t="s">
        <v>675</v>
      </c>
    </row>
    <row r="1461" spans="1:5" x14ac:dyDescent="0.25">
      <c r="A1461" s="306">
        <v>21316075</v>
      </c>
      <c r="B1461" s="296">
        <v>6</v>
      </c>
      <c r="C1461" s="306" t="s">
        <v>1274</v>
      </c>
      <c r="D1461" s="306" t="s">
        <v>263</v>
      </c>
      <c r="E1461" s="306" t="s">
        <v>675</v>
      </c>
    </row>
    <row r="1462" spans="1:5" x14ac:dyDescent="0.25">
      <c r="A1462" s="306">
        <v>18316056</v>
      </c>
      <c r="B1462" s="296">
        <v>6</v>
      </c>
      <c r="C1462" s="306" t="s">
        <v>1274</v>
      </c>
      <c r="D1462" s="306" t="s">
        <v>263</v>
      </c>
      <c r="E1462" s="306" t="s">
        <v>675</v>
      </c>
    </row>
    <row r="1463" spans="1:5" x14ac:dyDescent="0.25">
      <c r="A1463" s="306">
        <v>21316118</v>
      </c>
      <c r="B1463" s="296">
        <v>6</v>
      </c>
      <c r="C1463" s="306" t="s">
        <v>1274</v>
      </c>
      <c r="D1463" s="306" t="s">
        <v>263</v>
      </c>
      <c r="E1463" s="306" t="s">
        <v>675</v>
      </c>
    </row>
    <row r="1464" spans="1:5" x14ac:dyDescent="0.25">
      <c r="A1464" s="306">
        <v>21316020</v>
      </c>
      <c r="B1464" s="296">
        <v>6</v>
      </c>
      <c r="C1464" s="306" t="s">
        <v>1274</v>
      </c>
      <c r="D1464" s="306" t="s">
        <v>263</v>
      </c>
      <c r="E1464" s="306" t="s">
        <v>675</v>
      </c>
    </row>
    <row r="1465" spans="1:5" x14ac:dyDescent="0.25">
      <c r="A1465" s="306">
        <v>12316004</v>
      </c>
      <c r="B1465" s="296">
        <v>6</v>
      </c>
      <c r="C1465" s="306" t="s">
        <v>1274</v>
      </c>
      <c r="D1465" s="306" t="s">
        <v>263</v>
      </c>
      <c r="E1465" s="306" t="s">
        <v>675</v>
      </c>
    </row>
    <row r="1466" spans="1:5" x14ac:dyDescent="0.25">
      <c r="A1466" s="306">
        <v>21316057</v>
      </c>
      <c r="B1466" s="296">
        <v>6</v>
      </c>
      <c r="C1466" s="306" t="s">
        <v>1274</v>
      </c>
      <c r="D1466" s="306" t="s">
        <v>263</v>
      </c>
      <c r="E1466" s="306" t="s">
        <v>675</v>
      </c>
    </row>
    <row r="1467" spans="1:5" x14ac:dyDescent="0.25">
      <c r="A1467" s="306">
        <v>20316074</v>
      </c>
      <c r="B1467" s="296">
        <v>6</v>
      </c>
      <c r="C1467" s="306" t="s">
        <v>1274</v>
      </c>
      <c r="D1467" s="306" t="s">
        <v>263</v>
      </c>
      <c r="E1467" s="306" t="s">
        <v>675</v>
      </c>
    </row>
    <row r="1468" spans="1:5" x14ac:dyDescent="0.25">
      <c r="A1468" s="306">
        <v>21316007</v>
      </c>
      <c r="B1468" s="296">
        <v>6</v>
      </c>
      <c r="C1468" s="306" t="s">
        <v>1274</v>
      </c>
      <c r="D1468" s="306" t="s">
        <v>263</v>
      </c>
      <c r="E1468" s="306" t="s">
        <v>675</v>
      </c>
    </row>
    <row r="1469" spans="1:5" x14ac:dyDescent="0.25">
      <c r="A1469" s="306">
        <v>21316047</v>
      </c>
      <c r="B1469" s="296">
        <v>6</v>
      </c>
      <c r="C1469" s="306" t="s">
        <v>1274</v>
      </c>
      <c r="D1469" s="306" t="s">
        <v>263</v>
      </c>
      <c r="E1469" s="306" t="s">
        <v>675</v>
      </c>
    </row>
    <row r="1470" spans="1:5" x14ac:dyDescent="0.25">
      <c r="A1470" s="306">
        <v>20316021</v>
      </c>
      <c r="B1470" s="296">
        <v>6</v>
      </c>
      <c r="C1470" s="306" t="s">
        <v>1274</v>
      </c>
      <c r="D1470" s="306" t="s">
        <v>263</v>
      </c>
      <c r="E1470" s="306" t="s">
        <v>675</v>
      </c>
    </row>
    <row r="1471" spans="1:5" x14ac:dyDescent="0.25">
      <c r="A1471" s="306">
        <v>21316137</v>
      </c>
      <c r="B1471" s="296">
        <v>6</v>
      </c>
      <c r="C1471" s="306" t="s">
        <v>1274</v>
      </c>
      <c r="D1471" s="306" t="s">
        <v>263</v>
      </c>
      <c r="E1471" s="306" t="s">
        <v>675</v>
      </c>
    </row>
    <row r="1472" spans="1:5" x14ac:dyDescent="0.25">
      <c r="A1472" s="306">
        <v>21316001</v>
      </c>
      <c r="B1472" s="296">
        <v>6</v>
      </c>
      <c r="C1472" s="306" t="s">
        <v>1274</v>
      </c>
      <c r="D1472" s="306" t="s">
        <v>263</v>
      </c>
      <c r="E1472" s="306" t="s">
        <v>675</v>
      </c>
    </row>
    <row r="1473" spans="1:5" x14ac:dyDescent="0.25">
      <c r="A1473" s="306">
        <v>20316019</v>
      </c>
      <c r="B1473" s="296">
        <v>6</v>
      </c>
      <c r="C1473" s="306" t="s">
        <v>1274</v>
      </c>
      <c r="D1473" s="306" t="s">
        <v>263</v>
      </c>
      <c r="E1473" s="306" t="s">
        <v>675</v>
      </c>
    </row>
    <row r="1474" spans="1:5" x14ac:dyDescent="0.25">
      <c r="A1474" s="306">
        <v>21316049</v>
      </c>
      <c r="B1474" s="296">
        <v>6</v>
      </c>
      <c r="C1474" s="306" t="s">
        <v>1274</v>
      </c>
      <c r="D1474" s="306" t="s">
        <v>263</v>
      </c>
      <c r="E1474" s="306" t="s">
        <v>675</v>
      </c>
    </row>
    <row r="1475" spans="1:5" x14ac:dyDescent="0.25">
      <c r="A1475" s="306">
        <v>21316034</v>
      </c>
      <c r="B1475" s="296">
        <v>6</v>
      </c>
      <c r="C1475" s="306" t="s">
        <v>1275</v>
      </c>
      <c r="D1475" s="306" t="s">
        <v>263</v>
      </c>
      <c r="E1475" s="306" t="s">
        <v>675</v>
      </c>
    </row>
    <row r="1476" spans="1:5" x14ac:dyDescent="0.25">
      <c r="A1476" s="306">
        <v>19316092</v>
      </c>
      <c r="B1476" s="296">
        <v>6</v>
      </c>
      <c r="C1476" s="306" t="s">
        <v>1275</v>
      </c>
      <c r="D1476" s="306" t="s">
        <v>263</v>
      </c>
      <c r="E1476" s="306" t="s">
        <v>675</v>
      </c>
    </row>
    <row r="1477" spans="1:5" x14ac:dyDescent="0.25">
      <c r="A1477" s="306">
        <v>21316139</v>
      </c>
      <c r="B1477" s="296">
        <v>6</v>
      </c>
      <c r="C1477" s="306" t="s">
        <v>1275</v>
      </c>
      <c r="D1477" s="306" t="s">
        <v>263</v>
      </c>
      <c r="E1477" s="306" t="s">
        <v>675</v>
      </c>
    </row>
    <row r="1478" spans="1:5" x14ac:dyDescent="0.25">
      <c r="A1478" s="306">
        <v>21316141</v>
      </c>
      <c r="B1478" s="296">
        <v>6</v>
      </c>
      <c r="C1478" s="306" t="s">
        <v>1275</v>
      </c>
      <c r="D1478" s="306" t="s">
        <v>263</v>
      </c>
      <c r="E1478" s="306" t="s">
        <v>675</v>
      </c>
    </row>
    <row r="1479" spans="1:5" x14ac:dyDescent="0.25">
      <c r="A1479" s="306">
        <v>21316094</v>
      </c>
      <c r="B1479" s="296">
        <v>6</v>
      </c>
      <c r="C1479" s="306" t="s">
        <v>1275</v>
      </c>
      <c r="D1479" s="306" t="s">
        <v>263</v>
      </c>
      <c r="E1479" s="306" t="s">
        <v>675</v>
      </c>
    </row>
    <row r="1480" spans="1:5" x14ac:dyDescent="0.25">
      <c r="A1480" s="306">
        <v>21316072</v>
      </c>
      <c r="B1480" s="296">
        <v>6</v>
      </c>
      <c r="C1480" s="306" t="s">
        <v>1275</v>
      </c>
      <c r="D1480" s="306" t="s">
        <v>263</v>
      </c>
      <c r="E1480" s="306" t="s">
        <v>675</v>
      </c>
    </row>
    <row r="1481" spans="1:5" x14ac:dyDescent="0.25">
      <c r="A1481" s="306">
        <v>21316005</v>
      </c>
      <c r="B1481" s="296">
        <v>6</v>
      </c>
      <c r="C1481" s="306" t="s">
        <v>1275</v>
      </c>
      <c r="D1481" s="306" t="s">
        <v>263</v>
      </c>
      <c r="E1481" s="306" t="s">
        <v>675</v>
      </c>
    </row>
    <row r="1482" spans="1:5" x14ac:dyDescent="0.25">
      <c r="A1482" s="306">
        <v>21316009</v>
      </c>
      <c r="B1482" s="296">
        <v>6</v>
      </c>
      <c r="C1482" s="306" t="s">
        <v>1275</v>
      </c>
      <c r="D1482" s="306" t="s">
        <v>263</v>
      </c>
      <c r="E1482" s="306" t="s">
        <v>675</v>
      </c>
    </row>
    <row r="1483" spans="1:5" x14ac:dyDescent="0.25">
      <c r="A1483" s="306">
        <v>21316116</v>
      </c>
      <c r="B1483" s="296">
        <v>6</v>
      </c>
      <c r="C1483" s="306" t="s">
        <v>1275</v>
      </c>
      <c r="D1483" s="306" t="s">
        <v>263</v>
      </c>
      <c r="E1483" s="306" t="s">
        <v>675</v>
      </c>
    </row>
    <row r="1484" spans="1:5" x14ac:dyDescent="0.25">
      <c r="A1484" s="306">
        <v>21316077</v>
      </c>
      <c r="B1484" s="296">
        <v>6</v>
      </c>
      <c r="C1484" s="306" t="s">
        <v>1275</v>
      </c>
      <c r="D1484" s="306" t="s">
        <v>263</v>
      </c>
      <c r="E1484" s="306" t="s">
        <v>675</v>
      </c>
    </row>
    <row r="1485" spans="1:5" x14ac:dyDescent="0.25">
      <c r="A1485" s="306">
        <v>21316039</v>
      </c>
      <c r="B1485" s="296">
        <v>6</v>
      </c>
      <c r="C1485" s="306" t="s">
        <v>1275</v>
      </c>
      <c r="D1485" s="306" t="s">
        <v>263</v>
      </c>
      <c r="E1485" s="306" t="s">
        <v>675</v>
      </c>
    </row>
    <row r="1486" spans="1:5" x14ac:dyDescent="0.25">
      <c r="A1486" s="306">
        <v>21316110</v>
      </c>
      <c r="B1486" s="296">
        <v>6</v>
      </c>
      <c r="C1486" s="306" t="s">
        <v>1275</v>
      </c>
      <c r="D1486" s="306" t="s">
        <v>263</v>
      </c>
      <c r="E1486" s="306" t="s">
        <v>675</v>
      </c>
    </row>
    <row r="1487" spans="1:5" x14ac:dyDescent="0.25">
      <c r="A1487" s="306">
        <v>21316046</v>
      </c>
      <c r="B1487" s="296">
        <v>6</v>
      </c>
      <c r="C1487" s="306" t="s">
        <v>1275</v>
      </c>
      <c r="D1487" s="306" t="s">
        <v>263</v>
      </c>
      <c r="E1487" s="306" t="s">
        <v>675</v>
      </c>
    </row>
    <row r="1488" spans="1:5" x14ac:dyDescent="0.25">
      <c r="A1488" s="306">
        <v>21316120</v>
      </c>
      <c r="B1488" s="296">
        <v>6</v>
      </c>
      <c r="C1488" s="306" t="s">
        <v>1275</v>
      </c>
      <c r="D1488" s="306" t="s">
        <v>263</v>
      </c>
      <c r="E1488" s="306" t="s">
        <v>675</v>
      </c>
    </row>
    <row r="1489" spans="1:5" x14ac:dyDescent="0.25">
      <c r="A1489" s="306">
        <v>21316040</v>
      </c>
      <c r="B1489" s="296">
        <v>6</v>
      </c>
      <c r="C1489" s="306" t="s">
        <v>1275</v>
      </c>
      <c r="D1489" s="306" t="s">
        <v>263</v>
      </c>
      <c r="E1489" s="306" t="s">
        <v>675</v>
      </c>
    </row>
    <row r="1490" spans="1:5" x14ac:dyDescent="0.25">
      <c r="A1490" s="306">
        <v>21316085</v>
      </c>
      <c r="B1490" s="296">
        <v>6</v>
      </c>
      <c r="C1490" s="306" t="s">
        <v>1275</v>
      </c>
      <c r="D1490" s="306" t="s">
        <v>263</v>
      </c>
      <c r="E1490" s="306" t="s">
        <v>675</v>
      </c>
    </row>
    <row r="1491" spans="1:5" x14ac:dyDescent="0.25">
      <c r="A1491" s="306">
        <v>20316079</v>
      </c>
      <c r="B1491" s="296">
        <v>6</v>
      </c>
      <c r="C1491" s="306" t="s">
        <v>1275</v>
      </c>
      <c r="D1491" s="306" t="s">
        <v>263</v>
      </c>
      <c r="E1491" s="306" t="s">
        <v>675</v>
      </c>
    </row>
    <row r="1492" spans="1:5" x14ac:dyDescent="0.25">
      <c r="A1492" s="306">
        <v>20316064</v>
      </c>
      <c r="B1492" s="296">
        <v>6</v>
      </c>
      <c r="C1492" s="306" t="s">
        <v>1275</v>
      </c>
      <c r="D1492" s="306" t="s">
        <v>263</v>
      </c>
      <c r="E1492" s="306" t="s">
        <v>675</v>
      </c>
    </row>
    <row r="1493" spans="1:5" x14ac:dyDescent="0.25">
      <c r="A1493" s="306">
        <v>21316096</v>
      </c>
      <c r="B1493" s="296">
        <v>6</v>
      </c>
      <c r="C1493" s="306" t="s">
        <v>1275</v>
      </c>
      <c r="D1493" s="306" t="s">
        <v>263</v>
      </c>
      <c r="E1493" s="306" t="s">
        <v>675</v>
      </c>
    </row>
    <row r="1494" spans="1:5" x14ac:dyDescent="0.25">
      <c r="A1494" s="306">
        <v>21316080</v>
      </c>
      <c r="B1494" s="296">
        <v>6</v>
      </c>
      <c r="C1494" s="306" t="s">
        <v>1275</v>
      </c>
      <c r="D1494" s="306" t="s">
        <v>263</v>
      </c>
      <c r="E1494" s="306" t="s">
        <v>675</v>
      </c>
    </row>
    <row r="1495" spans="1:5" x14ac:dyDescent="0.25">
      <c r="A1495" s="306">
        <v>21316128</v>
      </c>
      <c r="B1495" s="296">
        <v>6</v>
      </c>
      <c r="C1495" s="306" t="s">
        <v>1275</v>
      </c>
      <c r="D1495" s="306" t="s">
        <v>263</v>
      </c>
      <c r="E1495" s="306" t="s">
        <v>675</v>
      </c>
    </row>
    <row r="1496" spans="1:5" x14ac:dyDescent="0.25">
      <c r="A1496" s="306">
        <v>21316043</v>
      </c>
      <c r="B1496" s="296">
        <v>6</v>
      </c>
      <c r="C1496" s="306" t="s">
        <v>1275</v>
      </c>
      <c r="D1496" s="306" t="s">
        <v>263</v>
      </c>
      <c r="E1496" s="306" t="s">
        <v>675</v>
      </c>
    </row>
    <row r="1497" spans="1:5" x14ac:dyDescent="0.25">
      <c r="A1497" s="306">
        <v>21316029</v>
      </c>
      <c r="B1497" s="296">
        <v>6</v>
      </c>
      <c r="C1497" s="306" t="s">
        <v>1275</v>
      </c>
      <c r="D1497" s="306" t="s">
        <v>263</v>
      </c>
      <c r="E1497" s="306" t="s">
        <v>675</v>
      </c>
    </row>
    <row r="1498" spans="1:5" x14ac:dyDescent="0.25">
      <c r="A1498" s="306">
        <v>21316115</v>
      </c>
      <c r="B1498" s="296">
        <v>6</v>
      </c>
      <c r="C1498" s="306" t="s">
        <v>1275</v>
      </c>
      <c r="D1498" s="306" t="s">
        <v>263</v>
      </c>
      <c r="E1498" s="306" t="s">
        <v>675</v>
      </c>
    </row>
    <row r="1499" spans="1:5" x14ac:dyDescent="0.25">
      <c r="A1499" s="306">
        <v>21316003</v>
      </c>
      <c r="B1499" s="296">
        <v>6</v>
      </c>
      <c r="C1499" s="306" t="s">
        <v>1275</v>
      </c>
      <c r="D1499" s="306" t="s">
        <v>263</v>
      </c>
      <c r="E1499" s="306" t="s">
        <v>675</v>
      </c>
    </row>
    <row r="1500" spans="1:5" x14ac:dyDescent="0.25">
      <c r="A1500" s="306">
        <v>21302121</v>
      </c>
      <c r="B1500" s="296">
        <v>6</v>
      </c>
      <c r="C1500" s="306" t="s">
        <v>1276</v>
      </c>
      <c r="D1500" s="306" t="s">
        <v>262</v>
      </c>
      <c r="E1500" s="306" t="s">
        <v>667</v>
      </c>
    </row>
    <row r="1501" spans="1:5" x14ac:dyDescent="0.25">
      <c r="A1501" s="306">
        <v>21302043</v>
      </c>
      <c r="B1501" s="296">
        <v>6</v>
      </c>
      <c r="C1501" s="306" t="s">
        <v>1276</v>
      </c>
      <c r="D1501" s="306" t="s">
        <v>262</v>
      </c>
      <c r="E1501" s="306" t="s">
        <v>667</v>
      </c>
    </row>
    <row r="1502" spans="1:5" x14ac:dyDescent="0.25">
      <c r="A1502" s="306">
        <v>21302167</v>
      </c>
      <c r="B1502" s="296">
        <v>6</v>
      </c>
      <c r="C1502" s="306" t="s">
        <v>1276</v>
      </c>
      <c r="D1502" s="306" t="s">
        <v>262</v>
      </c>
      <c r="E1502" s="306" t="s">
        <v>667</v>
      </c>
    </row>
    <row r="1503" spans="1:5" x14ac:dyDescent="0.25">
      <c r="A1503" s="306">
        <v>20302121</v>
      </c>
      <c r="B1503" s="296">
        <v>6</v>
      </c>
      <c r="C1503" s="306" t="s">
        <v>1276</v>
      </c>
      <c r="D1503" s="306" t="s">
        <v>262</v>
      </c>
      <c r="E1503" s="306" t="s">
        <v>667</v>
      </c>
    </row>
    <row r="1504" spans="1:5" x14ac:dyDescent="0.25">
      <c r="A1504" s="306">
        <v>21302013</v>
      </c>
      <c r="B1504" s="296">
        <v>6</v>
      </c>
      <c r="C1504" s="306" t="s">
        <v>1276</v>
      </c>
      <c r="D1504" s="306" t="s">
        <v>262</v>
      </c>
      <c r="E1504" s="306" t="s">
        <v>667</v>
      </c>
    </row>
    <row r="1505" spans="1:5" x14ac:dyDescent="0.25">
      <c r="A1505" s="306">
        <v>21302053</v>
      </c>
      <c r="B1505" s="296">
        <v>6</v>
      </c>
      <c r="C1505" s="306" t="s">
        <v>1276</v>
      </c>
      <c r="D1505" s="306" t="s">
        <v>262</v>
      </c>
      <c r="E1505" s="306" t="s">
        <v>667</v>
      </c>
    </row>
    <row r="1506" spans="1:5" x14ac:dyDescent="0.25">
      <c r="A1506" s="306">
        <v>21302086</v>
      </c>
      <c r="B1506" s="296">
        <v>6</v>
      </c>
      <c r="C1506" s="306" t="s">
        <v>1276</v>
      </c>
      <c r="D1506" s="306" t="s">
        <v>262</v>
      </c>
      <c r="E1506" s="306" t="s">
        <v>667</v>
      </c>
    </row>
    <row r="1507" spans="1:5" x14ac:dyDescent="0.25">
      <c r="A1507" s="306">
        <v>18302142</v>
      </c>
      <c r="B1507" s="296">
        <v>6</v>
      </c>
      <c r="C1507" s="306" t="s">
        <v>1276</v>
      </c>
      <c r="D1507" s="306" t="s">
        <v>262</v>
      </c>
      <c r="E1507" s="306" t="s">
        <v>667</v>
      </c>
    </row>
    <row r="1508" spans="1:5" x14ac:dyDescent="0.25">
      <c r="A1508" s="306">
        <v>20302059</v>
      </c>
      <c r="B1508" s="296">
        <v>6</v>
      </c>
      <c r="C1508" s="306" t="s">
        <v>1276</v>
      </c>
      <c r="D1508" s="306" t="s">
        <v>262</v>
      </c>
      <c r="E1508" s="306" t="s">
        <v>667</v>
      </c>
    </row>
    <row r="1509" spans="1:5" x14ac:dyDescent="0.25">
      <c r="A1509" s="306">
        <v>21302022</v>
      </c>
      <c r="B1509" s="296">
        <v>6</v>
      </c>
      <c r="C1509" s="306" t="s">
        <v>1276</v>
      </c>
      <c r="D1509" s="306" t="s">
        <v>262</v>
      </c>
      <c r="E1509" s="306" t="s">
        <v>667</v>
      </c>
    </row>
    <row r="1510" spans="1:5" x14ac:dyDescent="0.25">
      <c r="A1510" s="306">
        <v>21302067</v>
      </c>
      <c r="B1510" s="296">
        <v>6</v>
      </c>
      <c r="C1510" s="306" t="s">
        <v>1276</v>
      </c>
      <c r="D1510" s="306" t="s">
        <v>262</v>
      </c>
      <c r="E1510" s="306" t="s">
        <v>667</v>
      </c>
    </row>
    <row r="1511" spans="1:5" x14ac:dyDescent="0.25">
      <c r="A1511" s="306">
        <v>21302002</v>
      </c>
      <c r="B1511" s="296">
        <v>6</v>
      </c>
      <c r="C1511" s="306" t="s">
        <v>1276</v>
      </c>
      <c r="D1511" s="306" t="s">
        <v>262</v>
      </c>
      <c r="E1511" s="306" t="s">
        <v>667</v>
      </c>
    </row>
    <row r="1512" spans="1:5" x14ac:dyDescent="0.25">
      <c r="A1512" s="306">
        <v>19302175</v>
      </c>
      <c r="B1512" s="296">
        <v>6</v>
      </c>
      <c r="C1512" s="306" t="s">
        <v>1276</v>
      </c>
      <c r="D1512" s="306" t="s">
        <v>262</v>
      </c>
      <c r="E1512" s="306" t="s">
        <v>667</v>
      </c>
    </row>
    <row r="1513" spans="1:5" x14ac:dyDescent="0.25">
      <c r="A1513" s="306">
        <v>21302155</v>
      </c>
      <c r="B1513" s="296">
        <v>6</v>
      </c>
      <c r="C1513" s="306" t="s">
        <v>1276</v>
      </c>
      <c r="D1513" s="306" t="s">
        <v>262</v>
      </c>
      <c r="E1513" s="306" t="s">
        <v>667</v>
      </c>
    </row>
    <row r="1514" spans="1:5" x14ac:dyDescent="0.25">
      <c r="A1514" s="306">
        <v>21302100</v>
      </c>
      <c r="B1514" s="296">
        <v>6</v>
      </c>
      <c r="C1514" s="306" t="s">
        <v>1276</v>
      </c>
      <c r="D1514" s="306" t="s">
        <v>262</v>
      </c>
      <c r="E1514" s="306" t="s">
        <v>667</v>
      </c>
    </row>
    <row r="1515" spans="1:5" x14ac:dyDescent="0.25">
      <c r="A1515" s="306">
        <v>21302006</v>
      </c>
      <c r="B1515" s="296">
        <v>6</v>
      </c>
      <c r="C1515" s="306" t="s">
        <v>1276</v>
      </c>
      <c r="D1515" s="306" t="s">
        <v>262</v>
      </c>
      <c r="E1515" s="306" t="s">
        <v>667</v>
      </c>
    </row>
    <row r="1516" spans="1:5" x14ac:dyDescent="0.25">
      <c r="A1516" s="306">
        <v>19302058</v>
      </c>
      <c r="B1516" s="296">
        <v>6</v>
      </c>
      <c r="C1516" s="306" t="s">
        <v>1276</v>
      </c>
      <c r="D1516" s="306" t="s">
        <v>262</v>
      </c>
      <c r="E1516" s="306" t="s">
        <v>667</v>
      </c>
    </row>
    <row r="1517" spans="1:5" x14ac:dyDescent="0.25">
      <c r="A1517" s="306">
        <v>20302008</v>
      </c>
      <c r="B1517" s="296">
        <v>6</v>
      </c>
      <c r="C1517" s="306" t="s">
        <v>1276</v>
      </c>
      <c r="D1517" s="306" t="s">
        <v>262</v>
      </c>
      <c r="E1517" s="306" t="s">
        <v>667</v>
      </c>
    </row>
    <row r="1518" spans="1:5" x14ac:dyDescent="0.25">
      <c r="A1518" s="306">
        <v>21302073</v>
      </c>
      <c r="B1518" s="296">
        <v>6</v>
      </c>
      <c r="C1518" s="306" t="s">
        <v>1277</v>
      </c>
      <c r="D1518" s="306" t="s">
        <v>262</v>
      </c>
      <c r="E1518" s="306" t="s">
        <v>667</v>
      </c>
    </row>
    <row r="1519" spans="1:5" x14ac:dyDescent="0.25">
      <c r="A1519" s="306">
        <v>21302109</v>
      </c>
      <c r="B1519" s="296">
        <v>6</v>
      </c>
      <c r="C1519" s="306" t="s">
        <v>1277</v>
      </c>
      <c r="D1519" s="306" t="s">
        <v>262</v>
      </c>
      <c r="E1519" s="306" t="s">
        <v>667</v>
      </c>
    </row>
    <row r="1520" spans="1:5" x14ac:dyDescent="0.25">
      <c r="A1520" s="306">
        <v>20302028</v>
      </c>
      <c r="B1520" s="296">
        <v>6</v>
      </c>
      <c r="C1520" s="306" t="s">
        <v>1277</v>
      </c>
      <c r="D1520" s="306" t="s">
        <v>262</v>
      </c>
      <c r="E1520" s="306" t="s">
        <v>667</v>
      </c>
    </row>
    <row r="1521" spans="1:5" x14ac:dyDescent="0.25">
      <c r="A1521" s="306">
        <v>21302027</v>
      </c>
      <c r="B1521" s="296">
        <v>6</v>
      </c>
      <c r="C1521" s="306" t="s">
        <v>1277</v>
      </c>
      <c r="D1521" s="306" t="s">
        <v>262</v>
      </c>
      <c r="E1521" s="306" t="s">
        <v>667</v>
      </c>
    </row>
    <row r="1522" spans="1:5" x14ac:dyDescent="0.25">
      <c r="A1522" s="306">
        <v>20302068</v>
      </c>
      <c r="B1522" s="296">
        <v>6</v>
      </c>
      <c r="C1522" s="306" t="s">
        <v>1277</v>
      </c>
      <c r="D1522" s="306" t="s">
        <v>262</v>
      </c>
      <c r="E1522" s="306" t="s">
        <v>667</v>
      </c>
    </row>
    <row r="1523" spans="1:5" x14ac:dyDescent="0.25">
      <c r="A1523" s="306">
        <v>21302104</v>
      </c>
      <c r="B1523" s="296">
        <v>6</v>
      </c>
      <c r="C1523" s="306" t="s">
        <v>1277</v>
      </c>
      <c r="D1523" s="306" t="s">
        <v>262</v>
      </c>
      <c r="E1523" s="306" t="s">
        <v>667</v>
      </c>
    </row>
    <row r="1524" spans="1:5" x14ac:dyDescent="0.25">
      <c r="A1524" s="306">
        <v>18302029</v>
      </c>
      <c r="B1524" s="296">
        <v>6</v>
      </c>
      <c r="C1524" s="306" t="s">
        <v>1277</v>
      </c>
      <c r="D1524" s="306" t="s">
        <v>262</v>
      </c>
      <c r="E1524" s="306" t="s">
        <v>667</v>
      </c>
    </row>
    <row r="1525" spans="1:5" x14ac:dyDescent="0.25">
      <c r="A1525" s="306">
        <v>21302098</v>
      </c>
      <c r="B1525" s="296">
        <v>6</v>
      </c>
      <c r="C1525" s="306" t="s">
        <v>1277</v>
      </c>
      <c r="D1525" s="306" t="s">
        <v>262</v>
      </c>
      <c r="E1525" s="306" t="s">
        <v>667</v>
      </c>
    </row>
    <row r="1526" spans="1:5" x14ac:dyDescent="0.25">
      <c r="A1526" s="306">
        <v>21302031</v>
      </c>
      <c r="B1526" s="296">
        <v>6</v>
      </c>
      <c r="C1526" s="306" t="s">
        <v>1277</v>
      </c>
      <c r="D1526" s="306" t="s">
        <v>262</v>
      </c>
      <c r="E1526" s="306" t="s">
        <v>667</v>
      </c>
    </row>
    <row r="1527" spans="1:5" x14ac:dyDescent="0.25">
      <c r="A1527" s="306">
        <v>19302108</v>
      </c>
      <c r="B1527" s="296">
        <v>6</v>
      </c>
      <c r="C1527" s="306" t="s">
        <v>1277</v>
      </c>
      <c r="D1527" s="306" t="s">
        <v>262</v>
      </c>
      <c r="E1527" s="306" t="s">
        <v>667</v>
      </c>
    </row>
    <row r="1528" spans="1:5" x14ac:dyDescent="0.25">
      <c r="A1528" s="306">
        <v>19302085</v>
      </c>
      <c r="B1528" s="296">
        <v>6</v>
      </c>
      <c r="C1528" s="306" t="s">
        <v>1277</v>
      </c>
      <c r="D1528" s="306" t="s">
        <v>262</v>
      </c>
      <c r="E1528" s="306" t="s">
        <v>667</v>
      </c>
    </row>
    <row r="1529" spans="1:5" x14ac:dyDescent="0.25">
      <c r="A1529" s="306">
        <v>21302004</v>
      </c>
      <c r="B1529" s="296">
        <v>6</v>
      </c>
      <c r="C1529" s="306" t="s">
        <v>1277</v>
      </c>
      <c r="D1529" s="306" t="s">
        <v>262</v>
      </c>
      <c r="E1529" s="306" t="s">
        <v>667</v>
      </c>
    </row>
    <row r="1530" spans="1:5" x14ac:dyDescent="0.25">
      <c r="A1530" s="306">
        <v>19302009</v>
      </c>
      <c r="B1530" s="296">
        <v>6</v>
      </c>
      <c r="C1530" s="306" t="s">
        <v>1277</v>
      </c>
      <c r="D1530" s="306" t="s">
        <v>262</v>
      </c>
      <c r="E1530" s="306" t="s">
        <v>667</v>
      </c>
    </row>
    <row r="1531" spans="1:5" x14ac:dyDescent="0.25">
      <c r="A1531" s="306">
        <v>21302038</v>
      </c>
      <c r="B1531" s="296">
        <v>6</v>
      </c>
      <c r="C1531" s="306" t="s">
        <v>1277</v>
      </c>
      <c r="D1531" s="306" t="s">
        <v>262</v>
      </c>
      <c r="E1531" s="306" t="s">
        <v>667</v>
      </c>
    </row>
    <row r="1532" spans="1:5" x14ac:dyDescent="0.25">
      <c r="A1532" s="306">
        <v>19302144</v>
      </c>
      <c r="B1532" s="296">
        <v>6</v>
      </c>
      <c r="C1532" s="306" t="s">
        <v>1278</v>
      </c>
      <c r="D1532" s="306" t="s">
        <v>263</v>
      </c>
      <c r="E1532" s="306" t="s">
        <v>667</v>
      </c>
    </row>
    <row r="1533" spans="1:5" x14ac:dyDescent="0.25">
      <c r="A1533" s="306">
        <v>19302035</v>
      </c>
      <c r="B1533" s="296">
        <v>6</v>
      </c>
      <c r="C1533" s="306" t="s">
        <v>1278</v>
      </c>
      <c r="D1533" s="306" t="s">
        <v>263</v>
      </c>
      <c r="E1533" s="306" t="s">
        <v>667</v>
      </c>
    </row>
    <row r="1534" spans="1:5" x14ac:dyDescent="0.25">
      <c r="A1534" s="306">
        <v>21302012</v>
      </c>
      <c r="B1534" s="296">
        <v>6</v>
      </c>
      <c r="C1534" s="306" t="s">
        <v>1278</v>
      </c>
      <c r="D1534" s="306" t="s">
        <v>263</v>
      </c>
      <c r="E1534" s="306" t="s">
        <v>667</v>
      </c>
    </row>
    <row r="1535" spans="1:5" x14ac:dyDescent="0.25">
      <c r="A1535" s="306">
        <v>21302005</v>
      </c>
      <c r="B1535" s="296">
        <v>6</v>
      </c>
      <c r="C1535" s="306" t="s">
        <v>1278</v>
      </c>
      <c r="D1535" s="306" t="s">
        <v>263</v>
      </c>
      <c r="E1535" s="306" t="s">
        <v>667</v>
      </c>
    </row>
    <row r="1536" spans="1:5" x14ac:dyDescent="0.25">
      <c r="A1536" s="306">
        <v>21302116</v>
      </c>
      <c r="B1536" s="296">
        <v>6</v>
      </c>
      <c r="C1536" s="306" t="s">
        <v>1278</v>
      </c>
      <c r="D1536" s="306" t="s">
        <v>263</v>
      </c>
      <c r="E1536" s="306" t="s">
        <v>667</v>
      </c>
    </row>
    <row r="1537" spans="1:5" x14ac:dyDescent="0.25">
      <c r="A1537" s="306">
        <v>21302176</v>
      </c>
      <c r="B1537" s="296">
        <v>6</v>
      </c>
      <c r="C1537" s="306" t="s">
        <v>1278</v>
      </c>
      <c r="D1537" s="306" t="s">
        <v>263</v>
      </c>
      <c r="E1537" s="306" t="s">
        <v>667</v>
      </c>
    </row>
    <row r="1538" spans="1:5" x14ac:dyDescent="0.25">
      <c r="A1538" s="306">
        <v>21302151</v>
      </c>
      <c r="B1538" s="296">
        <v>6</v>
      </c>
      <c r="C1538" s="306" t="s">
        <v>1278</v>
      </c>
      <c r="D1538" s="306" t="s">
        <v>263</v>
      </c>
      <c r="E1538" s="306" t="s">
        <v>667</v>
      </c>
    </row>
    <row r="1539" spans="1:5" x14ac:dyDescent="0.25">
      <c r="A1539" s="306">
        <v>21302010</v>
      </c>
      <c r="B1539" s="296">
        <v>6</v>
      </c>
      <c r="C1539" s="306" t="s">
        <v>1278</v>
      </c>
      <c r="D1539" s="306" t="s">
        <v>263</v>
      </c>
      <c r="E1539" s="306" t="s">
        <v>667</v>
      </c>
    </row>
    <row r="1540" spans="1:5" x14ac:dyDescent="0.25">
      <c r="A1540" s="306">
        <v>19302057</v>
      </c>
      <c r="B1540" s="296">
        <v>6</v>
      </c>
      <c r="C1540" s="306" t="s">
        <v>1278</v>
      </c>
      <c r="D1540" s="306" t="s">
        <v>263</v>
      </c>
      <c r="E1540" s="306" t="s">
        <v>667</v>
      </c>
    </row>
    <row r="1541" spans="1:5" x14ac:dyDescent="0.25">
      <c r="A1541" s="306">
        <v>21302045</v>
      </c>
      <c r="B1541" s="296">
        <v>6</v>
      </c>
      <c r="C1541" s="306" t="s">
        <v>1278</v>
      </c>
      <c r="D1541" s="306" t="s">
        <v>263</v>
      </c>
      <c r="E1541" s="306" t="s">
        <v>667</v>
      </c>
    </row>
    <row r="1542" spans="1:5" x14ac:dyDescent="0.25">
      <c r="A1542" s="306">
        <v>19302153</v>
      </c>
      <c r="B1542" s="296">
        <v>6</v>
      </c>
      <c r="C1542" s="306" t="s">
        <v>1278</v>
      </c>
      <c r="D1542" s="306" t="s">
        <v>263</v>
      </c>
      <c r="E1542" s="306" t="s">
        <v>667</v>
      </c>
    </row>
    <row r="1543" spans="1:5" x14ac:dyDescent="0.25">
      <c r="A1543" s="306">
        <v>21302066</v>
      </c>
      <c r="B1543" s="296">
        <v>6</v>
      </c>
      <c r="C1543" s="306" t="s">
        <v>1278</v>
      </c>
      <c r="D1543" s="306" t="s">
        <v>263</v>
      </c>
      <c r="E1543" s="306" t="s">
        <v>667</v>
      </c>
    </row>
    <row r="1544" spans="1:5" x14ac:dyDescent="0.25">
      <c r="A1544" s="306">
        <v>21302113</v>
      </c>
      <c r="B1544" s="296">
        <v>6</v>
      </c>
      <c r="C1544" s="306" t="s">
        <v>1278</v>
      </c>
      <c r="D1544" s="306" t="s">
        <v>263</v>
      </c>
      <c r="E1544" s="306" t="s">
        <v>667</v>
      </c>
    </row>
    <row r="1545" spans="1:5" x14ac:dyDescent="0.25">
      <c r="A1545" s="306">
        <v>20310004</v>
      </c>
      <c r="B1545" s="296">
        <v>6</v>
      </c>
      <c r="C1545" s="306" t="s">
        <v>1279</v>
      </c>
      <c r="D1545" s="306" t="s">
        <v>262</v>
      </c>
      <c r="E1545" s="306" t="s">
        <v>678</v>
      </c>
    </row>
    <row r="1546" spans="1:5" x14ac:dyDescent="0.25">
      <c r="A1546" s="306">
        <v>21310008</v>
      </c>
      <c r="B1546" s="296">
        <v>6</v>
      </c>
      <c r="C1546" s="306" t="s">
        <v>1279</v>
      </c>
      <c r="D1546" s="306" t="s">
        <v>262</v>
      </c>
      <c r="E1546" s="306" t="s">
        <v>678</v>
      </c>
    </row>
    <row r="1547" spans="1:5" x14ac:dyDescent="0.25">
      <c r="A1547" s="306">
        <v>20310002</v>
      </c>
      <c r="B1547" s="296">
        <v>6</v>
      </c>
      <c r="C1547" s="306" t="s">
        <v>1279</v>
      </c>
      <c r="D1547" s="306" t="s">
        <v>262</v>
      </c>
      <c r="E1547" s="306" t="s">
        <v>678</v>
      </c>
    </row>
    <row r="1548" spans="1:5" x14ac:dyDescent="0.25">
      <c r="A1548" s="306">
        <v>20310036</v>
      </c>
      <c r="B1548" s="296">
        <v>6</v>
      </c>
      <c r="C1548" s="306" t="s">
        <v>1279</v>
      </c>
      <c r="D1548" s="306" t="s">
        <v>262</v>
      </c>
      <c r="E1548" s="306" t="s">
        <v>678</v>
      </c>
    </row>
    <row r="1549" spans="1:5" x14ac:dyDescent="0.25">
      <c r="A1549" s="306">
        <v>21310025</v>
      </c>
      <c r="B1549" s="296">
        <v>6</v>
      </c>
      <c r="C1549" s="306" t="s">
        <v>1279</v>
      </c>
      <c r="D1549" s="306" t="s">
        <v>262</v>
      </c>
      <c r="E1549" s="306" t="s">
        <v>678</v>
      </c>
    </row>
    <row r="1550" spans="1:5" x14ac:dyDescent="0.25">
      <c r="A1550" s="306">
        <v>21310001</v>
      </c>
      <c r="B1550" s="296">
        <v>6</v>
      </c>
      <c r="C1550" s="306" t="s">
        <v>1279</v>
      </c>
      <c r="D1550" s="306" t="s">
        <v>262</v>
      </c>
      <c r="E1550" s="306" t="s">
        <v>678</v>
      </c>
    </row>
    <row r="1551" spans="1:5" x14ac:dyDescent="0.25">
      <c r="A1551" s="306">
        <v>21310018</v>
      </c>
      <c r="B1551" s="296">
        <v>6</v>
      </c>
      <c r="C1551" s="306" t="s">
        <v>1279</v>
      </c>
      <c r="D1551" s="306" t="s">
        <v>262</v>
      </c>
      <c r="E1551" s="306" t="s">
        <v>678</v>
      </c>
    </row>
    <row r="1552" spans="1:5" x14ac:dyDescent="0.25">
      <c r="A1552" s="306">
        <v>21310028</v>
      </c>
      <c r="B1552" s="296">
        <v>6</v>
      </c>
      <c r="C1552" s="306" t="s">
        <v>1279</v>
      </c>
      <c r="D1552" s="306" t="s">
        <v>262</v>
      </c>
      <c r="E1552" s="306" t="s">
        <v>678</v>
      </c>
    </row>
    <row r="1553" spans="1:5" x14ac:dyDescent="0.25">
      <c r="A1553" s="306">
        <v>20310022</v>
      </c>
      <c r="B1553" s="296">
        <v>6</v>
      </c>
      <c r="C1553" s="306" t="s">
        <v>1279</v>
      </c>
      <c r="D1553" s="306" t="s">
        <v>262</v>
      </c>
      <c r="E1553" s="306" t="s">
        <v>678</v>
      </c>
    </row>
    <row r="1554" spans="1:5" x14ac:dyDescent="0.25">
      <c r="A1554" s="306">
        <v>20310037</v>
      </c>
      <c r="B1554" s="296">
        <v>6</v>
      </c>
      <c r="C1554" s="306" t="s">
        <v>1279</v>
      </c>
      <c r="D1554" s="306" t="s">
        <v>262</v>
      </c>
      <c r="E1554" s="306" t="s">
        <v>678</v>
      </c>
    </row>
    <row r="1555" spans="1:5" x14ac:dyDescent="0.25">
      <c r="A1555" s="306">
        <v>21310007</v>
      </c>
      <c r="B1555" s="296">
        <v>6</v>
      </c>
      <c r="C1555" s="306" t="s">
        <v>1279</v>
      </c>
      <c r="D1555" s="306" t="s">
        <v>262</v>
      </c>
      <c r="E1555" s="306" t="s">
        <v>678</v>
      </c>
    </row>
    <row r="1556" spans="1:5" x14ac:dyDescent="0.25">
      <c r="A1556" s="306">
        <v>21310078</v>
      </c>
      <c r="B1556" s="296">
        <v>6</v>
      </c>
      <c r="C1556" s="306" t="s">
        <v>1279</v>
      </c>
      <c r="D1556" s="306" t="s">
        <v>262</v>
      </c>
      <c r="E1556" s="306" t="s">
        <v>678</v>
      </c>
    </row>
    <row r="1557" spans="1:5" x14ac:dyDescent="0.25">
      <c r="A1557" s="306">
        <v>21310066</v>
      </c>
      <c r="B1557" s="296">
        <v>6</v>
      </c>
      <c r="C1557" s="306" t="s">
        <v>1279</v>
      </c>
      <c r="D1557" s="306" t="s">
        <v>262</v>
      </c>
      <c r="E1557" s="306" t="s">
        <v>678</v>
      </c>
    </row>
    <row r="1558" spans="1:5" x14ac:dyDescent="0.25">
      <c r="A1558" s="306">
        <v>21310013</v>
      </c>
      <c r="B1558" s="296">
        <v>6</v>
      </c>
      <c r="C1558" s="306" t="s">
        <v>1279</v>
      </c>
      <c r="D1558" s="306" t="s">
        <v>262</v>
      </c>
      <c r="E1558" s="306" t="s">
        <v>678</v>
      </c>
    </row>
    <row r="1559" spans="1:5" x14ac:dyDescent="0.25">
      <c r="A1559" s="306">
        <v>21310021</v>
      </c>
      <c r="B1559" s="296">
        <v>6</v>
      </c>
      <c r="C1559" s="306" t="s">
        <v>1279</v>
      </c>
      <c r="D1559" s="306" t="s">
        <v>262</v>
      </c>
      <c r="E1559" s="306" t="s">
        <v>678</v>
      </c>
    </row>
    <row r="1560" spans="1:5" x14ac:dyDescent="0.25">
      <c r="A1560" s="306">
        <v>21310051</v>
      </c>
      <c r="B1560" s="296">
        <v>6</v>
      </c>
      <c r="C1560" s="306" t="s">
        <v>1279</v>
      </c>
      <c r="D1560" s="306" t="s">
        <v>262</v>
      </c>
      <c r="E1560" s="306" t="s">
        <v>678</v>
      </c>
    </row>
    <row r="1561" spans="1:5" x14ac:dyDescent="0.25">
      <c r="A1561" s="306">
        <v>21310068</v>
      </c>
      <c r="B1561" s="296">
        <v>6</v>
      </c>
      <c r="C1561" s="306" t="s">
        <v>1279</v>
      </c>
      <c r="D1561" s="306" t="s">
        <v>262</v>
      </c>
      <c r="E1561" s="306" t="s">
        <v>678</v>
      </c>
    </row>
    <row r="1562" spans="1:5" x14ac:dyDescent="0.25">
      <c r="A1562" s="306">
        <v>21310022</v>
      </c>
      <c r="B1562" s="296">
        <v>6</v>
      </c>
      <c r="C1562" s="306" t="s">
        <v>1279</v>
      </c>
      <c r="D1562" s="306" t="s">
        <v>262</v>
      </c>
      <c r="E1562" s="306" t="s">
        <v>678</v>
      </c>
    </row>
    <row r="1563" spans="1:5" x14ac:dyDescent="0.25">
      <c r="A1563" s="306">
        <v>21310041</v>
      </c>
      <c r="B1563" s="296">
        <v>6</v>
      </c>
      <c r="C1563" s="306" t="s">
        <v>1280</v>
      </c>
      <c r="D1563" s="306" t="s">
        <v>262</v>
      </c>
      <c r="E1563" s="306" t="s">
        <v>678</v>
      </c>
    </row>
    <row r="1564" spans="1:5" x14ac:dyDescent="0.25">
      <c r="A1564" s="306">
        <v>21310052</v>
      </c>
      <c r="B1564" s="296">
        <v>6</v>
      </c>
      <c r="C1564" s="306" t="s">
        <v>1280</v>
      </c>
      <c r="D1564" s="306" t="s">
        <v>262</v>
      </c>
      <c r="E1564" s="306" t="s">
        <v>678</v>
      </c>
    </row>
    <row r="1565" spans="1:5" x14ac:dyDescent="0.25">
      <c r="A1565" s="306">
        <v>21310011</v>
      </c>
      <c r="B1565" s="296">
        <v>6</v>
      </c>
      <c r="C1565" s="306" t="s">
        <v>1280</v>
      </c>
      <c r="D1565" s="306" t="s">
        <v>262</v>
      </c>
      <c r="E1565" s="306" t="s">
        <v>678</v>
      </c>
    </row>
    <row r="1566" spans="1:5" x14ac:dyDescent="0.25">
      <c r="A1566" s="306">
        <v>17310003</v>
      </c>
      <c r="B1566" s="296">
        <v>6</v>
      </c>
      <c r="C1566" s="306" t="s">
        <v>1280</v>
      </c>
      <c r="D1566" s="306" t="s">
        <v>262</v>
      </c>
      <c r="E1566" s="306" t="s">
        <v>678</v>
      </c>
    </row>
    <row r="1567" spans="1:5" x14ac:dyDescent="0.25">
      <c r="A1567" s="306">
        <v>21310037</v>
      </c>
      <c r="B1567" s="296">
        <v>6</v>
      </c>
      <c r="C1567" s="306" t="s">
        <v>1280</v>
      </c>
      <c r="D1567" s="306" t="s">
        <v>262</v>
      </c>
      <c r="E1567" s="306" t="s">
        <v>678</v>
      </c>
    </row>
    <row r="1568" spans="1:5" x14ac:dyDescent="0.25">
      <c r="A1568" s="306">
        <v>21310086</v>
      </c>
      <c r="B1568" s="296">
        <v>6</v>
      </c>
      <c r="C1568" s="306" t="s">
        <v>1280</v>
      </c>
      <c r="D1568" s="306" t="s">
        <v>262</v>
      </c>
      <c r="E1568" s="306" t="s">
        <v>678</v>
      </c>
    </row>
    <row r="1569" spans="1:5" x14ac:dyDescent="0.25">
      <c r="A1569" s="306">
        <v>21310089</v>
      </c>
      <c r="B1569" s="296">
        <v>6</v>
      </c>
      <c r="C1569" s="306" t="s">
        <v>1280</v>
      </c>
      <c r="D1569" s="306" t="s">
        <v>262</v>
      </c>
      <c r="E1569" s="306" t="s">
        <v>678</v>
      </c>
    </row>
    <row r="1570" spans="1:5" x14ac:dyDescent="0.25">
      <c r="A1570" s="306">
        <v>21310002</v>
      </c>
      <c r="B1570" s="296">
        <v>6</v>
      </c>
      <c r="C1570" s="306" t="s">
        <v>1280</v>
      </c>
      <c r="D1570" s="306" t="s">
        <v>262</v>
      </c>
      <c r="E1570" s="306" t="s">
        <v>678</v>
      </c>
    </row>
    <row r="1571" spans="1:5" x14ac:dyDescent="0.25">
      <c r="A1571" s="306">
        <v>21310065</v>
      </c>
      <c r="B1571" s="296">
        <v>6</v>
      </c>
      <c r="C1571" s="306" t="s">
        <v>1280</v>
      </c>
      <c r="D1571" s="306" t="s">
        <v>262</v>
      </c>
      <c r="E1571" s="306" t="s">
        <v>678</v>
      </c>
    </row>
    <row r="1572" spans="1:5" x14ac:dyDescent="0.25">
      <c r="A1572" s="306">
        <v>21310071</v>
      </c>
      <c r="B1572" s="296">
        <v>6</v>
      </c>
      <c r="C1572" s="306" t="s">
        <v>1280</v>
      </c>
      <c r="D1572" s="306" t="s">
        <v>262</v>
      </c>
      <c r="E1572" s="306" t="s">
        <v>678</v>
      </c>
    </row>
    <row r="1573" spans="1:5" x14ac:dyDescent="0.25">
      <c r="A1573" s="306">
        <v>21310036</v>
      </c>
      <c r="B1573" s="296">
        <v>6</v>
      </c>
      <c r="C1573" s="306" t="s">
        <v>1280</v>
      </c>
      <c r="D1573" s="306" t="s">
        <v>262</v>
      </c>
      <c r="E1573" s="306" t="s">
        <v>678</v>
      </c>
    </row>
    <row r="1574" spans="1:5" x14ac:dyDescent="0.25">
      <c r="A1574" s="306">
        <v>21310087</v>
      </c>
      <c r="B1574" s="296">
        <v>6</v>
      </c>
      <c r="C1574" s="306" t="s">
        <v>1280</v>
      </c>
      <c r="D1574" s="306" t="s">
        <v>262</v>
      </c>
      <c r="E1574" s="306" t="s">
        <v>678</v>
      </c>
    </row>
    <row r="1575" spans="1:5" x14ac:dyDescent="0.25">
      <c r="A1575" s="306">
        <v>21310040</v>
      </c>
      <c r="B1575" s="296">
        <v>6</v>
      </c>
      <c r="C1575" s="306" t="s">
        <v>1280</v>
      </c>
      <c r="D1575" s="306" t="s">
        <v>262</v>
      </c>
      <c r="E1575" s="306" t="s">
        <v>678</v>
      </c>
    </row>
    <row r="1576" spans="1:5" x14ac:dyDescent="0.25">
      <c r="A1576" s="306">
        <v>21310054</v>
      </c>
      <c r="B1576" s="296">
        <v>6</v>
      </c>
      <c r="C1576" s="306" t="s">
        <v>1280</v>
      </c>
      <c r="D1576" s="306" t="s">
        <v>262</v>
      </c>
      <c r="E1576" s="306" t="s">
        <v>678</v>
      </c>
    </row>
    <row r="1577" spans="1:5" x14ac:dyDescent="0.25">
      <c r="A1577" s="306">
        <v>21310091</v>
      </c>
      <c r="B1577" s="296">
        <v>6</v>
      </c>
      <c r="C1577" s="306" t="s">
        <v>1280</v>
      </c>
      <c r="D1577" s="306" t="s">
        <v>262</v>
      </c>
      <c r="E1577" s="306" t="s">
        <v>678</v>
      </c>
    </row>
    <row r="1578" spans="1:5" x14ac:dyDescent="0.25">
      <c r="A1578" s="306">
        <v>17310022</v>
      </c>
      <c r="B1578" s="296">
        <v>6</v>
      </c>
      <c r="C1578" s="306" t="s">
        <v>1280</v>
      </c>
      <c r="D1578" s="306" t="s">
        <v>262</v>
      </c>
      <c r="E1578" s="306" t="s">
        <v>678</v>
      </c>
    </row>
    <row r="1579" spans="1:5" x14ac:dyDescent="0.25">
      <c r="A1579" s="306">
        <v>21310050</v>
      </c>
      <c r="B1579" s="296">
        <v>6</v>
      </c>
      <c r="C1579" s="306" t="s">
        <v>1280</v>
      </c>
      <c r="D1579" s="306" t="s">
        <v>262</v>
      </c>
      <c r="E1579" s="306" t="s">
        <v>678</v>
      </c>
    </row>
    <row r="1580" spans="1:5" x14ac:dyDescent="0.25">
      <c r="A1580" s="306">
        <v>21310034</v>
      </c>
      <c r="B1580" s="296">
        <v>6</v>
      </c>
      <c r="C1580" s="306" t="s">
        <v>1280</v>
      </c>
      <c r="D1580" s="306" t="s">
        <v>262</v>
      </c>
      <c r="E1580" s="306" t="s">
        <v>678</v>
      </c>
    </row>
    <row r="1581" spans="1:5" x14ac:dyDescent="0.25">
      <c r="A1581" s="306">
        <v>21302120</v>
      </c>
      <c r="B1581" s="296">
        <v>2</v>
      </c>
      <c r="C1581" s="306" t="s">
        <v>1191</v>
      </c>
      <c r="D1581" s="306" t="s">
        <v>262</v>
      </c>
      <c r="E1581" s="306" t="s">
        <v>667</v>
      </c>
    </row>
    <row r="1582" spans="1:5" x14ac:dyDescent="0.25">
      <c r="A1582" s="306">
        <v>22313097</v>
      </c>
      <c r="B1582" s="296">
        <v>3</v>
      </c>
      <c r="C1582" s="306" t="s">
        <v>1211</v>
      </c>
      <c r="D1582" s="306" t="s">
        <v>262</v>
      </c>
      <c r="E1582" s="306" t="s">
        <v>671</v>
      </c>
    </row>
    <row r="1583" spans="1:5" x14ac:dyDescent="0.25">
      <c r="A1583" s="306">
        <v>22313073</v>
      </c>
      <c r="B1583" s="296">
        <v>3</v>
      </c>
      <c r="C1583" s="306" t="s">
        <v>1211</v>
      </c>
      <c r="D1583" s="306" t="s">
        <v>262</v>
      </c>
      <c r="E1583" s="306" t="s">
        <v>671</v>
      </c>
    </row>
    <row r="1584" spans="1:5" x14ac:dyDescent="0.25">
      <c r="A1584" s="306">
        <v>22308368</v>
      </c>
      <c r="B1584" s="296">
        <v>3</v>
      </c>
      <c r="C1584" s="306" t="s">
        <v>1239</v>
      </c>
      <c r="D1584" s="306" t="s">
        <v>263</v>
      </c>
      <c r="E1584" s="306" t="s">
        <v>677</v>
      </c>
    </row>
    <row r="1585" spans="1:5" x14ac:dyDescent="0.25">
      <c r="A1585" s="306">
        <v>22302057</v>
      </c>
      <c r="B1585" s="296">
        <v>2</v>
      </c>
      <c r="C1585" s="306" t="s">
        <v>1191</v>
      </c>
      <c r="D1585" s="306" t="s">
        <v>262</v>
      </c>
      <c r="E1585" s="306" t="s">
        <v>667</v>
      </c>
    </row>
    <row r="1586" spans="1:5" x14ac:dyDescent="0.25">
      <c r="A1586" s="306">
        <v>22303064</v>
      </c>
      <c r="B1586" s="296">
        <v>3</v>
      </c>
      <c r="C1586" s="306" t="s">
        <v>1217</v>
      </c>
      <c r="D1586" s="306" t="s">
        <v>262</v>
      </c>
      <c r="E1586" s="306" t="s">
        <v>674</v>
      </c>
    </row>
    <row r="1587" spans="1:5" x14ac:dyDescent="0.25">
      <c r="A1587" s="306">
        <v>22310272</v>
      </c>
      <c r="B1587" s="296">
        <v>3</v>
      </c>
      <c r="C1587" s="306" t="s">
        <v>1244</v>
      </c>
      <c r="D1587" s="306" t="s">
        <v>262</v>
      </c>
      <c r="E1587" s="306" t="s">
        <v>678</v>
      </c>
    </row>
    <row r="1588" spans="1:5" x14ac:dyDescent="0.25">
      <c r="A1588" s="306">
        <v>21316052</v>
      </c>
      <c r="B1588" s="296">
        <v>6</v>
      </c>
      <c r="C1588" s="306" t="s">
        <v>1274</v>
      </c>
      <c r="D1588" s="306" t="s">
        <v>263</v>
      </c>
      <c r="E1588" s="306" t="s">
        <v>675</v>
      </c>
    </row>
    <row r="1589" spans="1:5" x14ac:dyDescent="0.25">
      <c r="A1589" s="306">
        <v>21302124</v>
      </c>
      <c r="B1589" s="296">
        <v>6</v>
      </c>
      <c r="C1589" s="306" t="s">
        <v>1278</v>
      </c>
      <c r="D1589" s="306" t="s">
        <v>263</v>
      </c>
      <c r="E1589" s="306" t="s">
        <v>667</v>
      </c>
    </row>
  </sheetData>
  <conditionalFormatting sqref="A8:A1589">
    <cfRule type="duplicateValues" dxfId="0" priority="161" stopIfTrue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4:E27"/>
  <sheetViews>
    <sheetView showGridLines="0" topLeftCell="A10" workbookViewId="0">
      <selection activeCell="C35" sqref="C35"/>
    </sheetView>
  </sheetViews>
  <sheetFormatPr baseColWidth="10" defaultRowHeight="15" x14ac:dyDescent="0.25"/>
  <cols>
    <col min="1" max="1" width="43.5703125" style="32" customWidth="1"/>
    <col min="2" max="2" width="19.85546875" style="32" customWidth="1"/>
    <col min="3" max="3" width="21.140625" style="32" customWidth="1"/>
    <col min="4" max="4" width="26.140625" style="32" customWidth="1"/>
    <col min="5" max="5" width="11.42578125" style="32"/>
    <col min="6" max="6" width="21.7109375" style="32" bestFit="1" customWidth="1"/>
    <col min="7" max="16384" width="11.42578125" style="32"/>
  </cols>
  <sheetData>
    <row r="4" spans="1:4" ht="26.25" x14ac:dyDescent="0.25">
      <c r="A4" s="121" t="s">
        <v>105</v>
      </c>
      <c r="B4" s="149"/>
    </row>
    <row r="5" spans="1:4" x14ac:dyDescent="0.25">
      <c r="A5" s="123" t="s">
        <v>18</v>
      </c>
      <c r="B5" s="334">
        <v>5</v>
      </c>
      <c r="C5" s="334"/>
      <c r="D5" s="334"/>
    </row>
    <row r="6" spans="1:4" x14ac:dyDescent="0.25">
      <c r="A6" s="123" t="s">
        <v>75</v>
      </c>
      <c r="B6" s="334" t="s">
        <v>76</v>
      </c>
      <c r="C6" s="334"/>
      <c r="D6" s="334"/>
    </row>
    <row r="7" spans="1:4" x14ac:dyDescent="0.25">
      <c r="A7" s="123" t="s">
        <v>0</v>
      </c>
      <c r="B7" s="334" t="s">
        <v>24</v>
      </c>
      <c r="C7" s="334"/>
      <c r="D7" s="334"/>
    </row>
    <row r="8" spans="1:4" ht="48" customHeight="1" x14ac:dyDescent="0.25">
      <c r="A8" s="124" t="s">
        <v>1</v>
      </c>
      <c r="B8" s="333" t="s">
        <v>25</v>
      </c>
      <c r="C8" s="333"/>
      <c r="D8" s="333"/>
    </row>
    <row r="9" spans="1:4" x14ac:dyDescent="0.25">
      <c r="A9" s="123" t="s">
        <v>7</v>
      </c>
      <c r="B9" s="334" t="s">
        <v>26</v>
      </c>
      <c r="C9" s="334"/>
      <c r="D9" s="334"/>
    </row>
    <row r="10" spans="1:4" ht="38.25" customHeight="1" x14ac:dyDescent="0.25">
      <c r="A10" s="123" t="s">
        <v>2</v>
      </c>
      <c r="B10" s="333" t="s">
        <v>27</v>
      </c>
      <c r="C10" s="333"/>
      <c r="D10" s="333"/>
    </row>
    <row r="11" spans="1:4" x14ac:dyDescent="0.25">
      <c r="A11" s="123" t="s">
        <v>17</v>
      </c>
      <c r="B11" s="334" t="s">
        <v>19</v>
      </c>
      <c r="C11" s="334"/>
      <c r="D11" s="334"/>
    </row>
    <row r="12" spans="1:4" x14ac:dyDescent="0.25">
      <c r="A12" s="123" t="s">
        <v>4</v>
      </c>
      <c r="B12" s="335">
        <v>0.6</v>
      </c>
      <c r="C12" s="335"/>
      <c r="D12" s="335"/>
    </row>
    <row r="13" spans="1:4" x14ac:dyDescent="0.25">
      <c r="A13" s="123" t="s">
        <v>3</v>
      </c>
      <c r="B13" s="335">
        <v>0.45600000000000002</v>
      </c>
      <c r="C13" s="335"/>
      <c r="D13" s="335"/>
    </row>
    <row r="14" spans="1:4" x14ac:dyDescent="0.25">
      <c r="A14" s="123" t="s">
        <v>92</v>
      </c>
      <c r="B14" s="336" t="s">
        <v>49</v>
      </c>
      <c r="C14" s="336"/>
      <c r="D14" s="336"/>
    </row>
    <row r="20" spans="1:5" x14ac:dyDescent="0.25">
      <c r="A20" s="332" t="s">
        <v>793</v>
      </c>
      <c r="B20" s="332"/>
      <c r="C20" s="332"/>
      <c r="D20" s="332"/>
      <c r="E20" s="332"/>
    </row>
    <row r="22" spans="1:5" ht="15.75" thickBot="1" x14ac:dyDescent="0.3"/>
    <row r="23" spans="1:5" x14ac:dyDescent="0.25">
      <c r="A23" s="330" t="s">
        <v>428</v>
      </c>
      <c r="B23" s="330" t="s">
        <v>794</v>
      </c>
      <c r="C23" s="337" t="s">
        <v>795</v>
      </c>
      <c r="D23" s="328" t="s">
        <v>805</v>
      </c>
    </row>
    <row r="24" spans="1:5" ht="28.5" customHeight="1" x14ac:dyDescent="0.25">
      <c r="A24" s="331"/>
      <c r="B24" s="331"/>
      <c r="C24" s="338"/>
      <c r="D24" s="329"/>
    </row>
    <row r="25" spans="1:5" x14ac:dyDescent="0.25">
      <c r="A25" s="230" t="s">
        <v>109</v>
      </c>
      <c r="B25" s="231">
        <v>1409</v>
      </c>
      <c r="C25" s="25">
        <v>344</v>
      </c>
      <c r="D25" s="232">
        <f>+C25/B25</f>
        <v>0.24414478353442157</v>
      </c>
    </row>
    <row r="26" spans="1:5" x14ac:dyDescent="0.25">
      <c r="A26" s="165" t="s">
        <v>110</v>
      </c>
      <c r="B26" s="25">
        <v>554</v>
      </c>
      <c r="C26" s="25">
        <v>390</v>
      </c>
      <c r="D26" s="232">
        <f>+C26/B26</f>
        <v>0.70397111913357402</v>
      </c>
    </row>
    <row r="27" spans="1:5" x14ac:dyDescent="0.25">
      <c r="A27" s="233" t="s">
        <v>111</v>
      </c>
      <c r="B27" s="165">
        <f>+SUM(B25:B26)</f>
        <v>1963</v>
      </c>
      <c r="C27" s="165">
        <f>+SUM(C25:C26)</f>
        <v>734</v>
      </c>
      <c r="D27" s="232">
        <f>+C27/B27</f>
        <v>0.37391747325522162</v>
      </c>
    </row>
  </sheetData>
  <mergeCells count="15">
    <mergeCell ref="B5:D5"/>
    <mergeCell ref="B6:D6"/>
    <mergeCell ref="B7:D7"/>
    <mergeCell ref="B8:D8"/>
    <mergeCell ref="B9:D9"/>
    <mergeCell ref="D23:D24"/>
    <mergeCell ref="A23:A24"/>
    <mergeCell ref="A20:E20"/>
    <mergeCell ref="B10:D10"/>
    <mergeCell ref="B11:D11"/>
    <mergeCell ref="B12:D12"/>
    <mergeCell ref="B13:D13"/>
    <mergeCell ref="B14:D14"/>
    <mergeCell ref="B23:B24"/>
    <mergeCell ref="C23:C24"/>
  </mergeCells>
  <hyperlinks>
    <hyperlink ref="B25" location="'A8'!A1" display="'A8'!A1"/>
    <hyperlink ref="C25" location="'A9'!A1" display="'A9'!A1"/>
    <hyperlink ref="B26" location="'A10'!A1" display="'A10'!A1"/>
    <hyperlink ref="C26" location="'A11'!A1" display="'A11'!A1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3:F26"/>
  <sheetViews>
    <sheetView showGridLines="0" topLeftCell="A10" zoomScale="85" zoomScaleNormal="85" workbookViewId="0">
      <selection activeCell="J18" sqref="J18"/>
    </sheetView>
  </sheetViews>
  <sheetFormatPr baseColWidth="10" defaultRowHeight="15" x14ac:dyDescent="0.25"/>
  <cols>
    <col min="1" max="1" width="40.28515625" style="32" customWidth="1"/>
    <col min="2" max="2" width="34.7109375" style="32" customWidth="1"/>
    <col min="3" max="3" width="16.7109375" style="32" customWidth="1"/>
    <col min="4" max="4" width="22.140625" style="32" customWidth="1"/>
    <col min="5" max="5" width="11.42578125" style="32"/>
    <col min="6" max="6" width="15.85546875" style="32" customWidth="1"/>
    <col min="7" max="16384" width="11.42578125" style="32"/>
  </cols>
  <sheetData>
    <row r="3" spans="1:4" ht="26.25" x14ac:dyDescent="0.25">
      <c r="A3" s="121" t="s">
        <v>112</v>
      </c>
      <c r="B3" s="149"/>
    </row>
    <row r="4" spans="1:4" x14ac:dyDescent="0.25">
      <c r="A4" s="123" t="s">
        <v>18</v>
      </c>
      <c r="B4" s="324">
        <v>6</v>
      </c>
      <c r="C4" s="324"/>
      <c r="D4" s="324"/>
    </row>
    <row r="5" spans="1:4" ht="24.75" customHeight="1" x14ac:dyDescent="0.25">
      <c r="A5" s="123" t="s">
        <v>75</v>
      </c>
      <c r="B5" s="324" t="s">
        <v>76</v>
      </c>
      <c r="C5" s="324"/>
      <c r="D5" s="324"/>
    </row>
    <row r="6" spans="1:4" ht="27.75" customHeight="1" x14ac:dyDescent="0.25">
      <c r="A6" s="123" t="s">
        <v>0</v>
      </c>
      <c r="B6" s="324" t="s">
        <v>28</v>
      </c>
      <c r="C6" s="324"/>
      <c r="D6" s="324"/>
    </row>
    <row r="7" spans="1:4" ht="39.75" customHeight="1" x14ac:dyDescent="0.25">
      <c r="A7" s="124" t="s">
        <v>1</v>
      </c>
      <c r="B7" s="323" t="s">
        <v>29</v>
      </c>
      <c r="C7" s="323"/>
      <c r="D7" s="323"/>
    </row>
    <row r="8" spans="1:4" x14ac:dyDescent="0.25">
      <c r="A8" s="123" t="s">
        <v>7</v>
      </c>
      <c r="B8" s="324" t="s">
        <v>26</v>
      </c>
      <c r="C8" s="324"/>
      <c r="D8" s="324"/>
    </row>
    <row r="9" spans="1:4" ht="35.25" customHeight="1" x14ac:dyDescent="0.25">
      <c r="A9" s="123" t="s">
        <v>2</v>
      </c>
      <c r="B9" s="323" t="s">
        <v>30</v>
      </c>
      <c r="C9" s="323"/>
      <c r="D9" s="323"/>
    </row>
    <row r="10" spans="1:4" x14ac:dyDescent="0.25">
      <c r="A10" s="123" t="s">
        <v>17</v>
      </c>
      <c r="B10" s="324" t="s">
        <v>19</v>
      </c>
      <c r="C10" s="324"/>
      <c r="D10" s="324"/>
    </row>
    <row r="11" spans="1:4" x14ac:dyDescent="0.25">
      <c r="A11" s="123" t="s">
        <v>4</v>
      </c>
      <c r="B11" s="325">
        <v>1.4E-2</v>
      </c>
      <c r="C11" s="325"/>
      <c r="D11" s="325"/>
    </row>
    <row r="12" spans="1:4" x14ac:dyDescent="0.25">
      <c r="A12" s="123" t="s">
        <v>3</v>
      </c>
      <c r="B12" s="325">
        <v>1.2E-2</v>
      </c>
      <c r="C12" s="325"/>
      <c r="D12" s="325"/>
    </row>
    <row r="13" spans="1:4" x14ac:dyDescent="0.25">
      <c r="A13" s="123" t="s">
        <v>92</v>
      </c>
      <c r="B13" s="326" t="s">
        <v>49</v>
      </c>
      <c r="C13" s="326"/>
      <c r="D13" s="326"/>
    </row>
    <row r="18" spans="1:6" x14ac:dyDescent="0.25">
      <c r="A18" s="332" t="s">
        <v>807</v>
      </c>
      <c r="B18" s="332"/>
      <c r="C18" s="332"/>
      <c r="D18" s="332"/>
    </row>
    <row r="21" spans="1:6" ht="15.75" thickBot="1" x14ac:dyDescent="0.3"/>
    <row r="22" spans="1:6" ht="15.75" thickBot="1" x14ac:dyDescent="0.3">
      <c r="A22" s="317" t="s">
        <v>94</v>
      </c>
      <c r="B22" s="319" t="s">
        <v>95</v>
      </c>
      <c r="C22" s="341" t="s">
        <v>96</v>
      </c>
      <c r="D22" s="343" t="s">
        <v>97</v>
      </c>
      <c r="E22" s="344"/>
      <c r="F22" s="321" t="s">
        <v>98</v>
      </c>
    </row>
    <row r="23" spans="1:6" ht="45.75" thickBot="1" x14ac:dyDescent="0.3">
      <c r="A23" s="318"/>
      <c r="B23" s="320"/>
      <c r="C23" s="342"/>
      <c r="D23" s="225" t="s">
        <v>99</v>
      </c>
      <c r="E23" s="226" t="s">
        <v>100</v>
      </c>
      <c r="F23" s="322"/>
    </row>
    <row r="24" spans="1:6" x14ac:dyDescent="0.25">
      <c r="A24" s="315" t="s">
        <v>806</v>
      </c>
      <c r="B24" s="227" t="s">
        <v>113</v>
      </c>
      <c r="C24" s="283">
        <v>3663037</v>
      </c>
      <c r="D24" s="284">
        <v>105878</v>
      </c>
      <c r="E24" s="339"/>
      <c r="F24" s="136">
        <v>3391</v>
      </c>
    </row>
    <row r="25" spans="1:6" x14ac:dyDescent="0.25">
      <c r="A25" s="315"/>
      <c r="B25" s="154" t="s">
        <v>114</v>
      </c>
      <c r="C25" s="283">
        <v>10937658</v>
      </c>
      <c r="D25" s="284">
        <v>265557</v>
      </c>
      <c r="E25" s="340"/>
      <c r="F25" s="136">
        <f>+D25</f>
        <v>265557</v>
      </c>
    </row>
    <row r="26" spans="1:6" ht="15.75" thickBot="1" x14ac:dyDescent="0.3">
      <c r="A26" s="316"/>
      <c r="B26" s="228" t="s">
        <v>115</v>
      </c>
      <c r="C26" s="285">
        <v>0.33500000000000002</v>
      </c>
      <c r="D26" s="286">
        <v>0.39900000000000002</v>
      </c>
      <c r="E26" s="287">
        <v>7</v>
      </c>
      <c r="F26" s="229">
        <f>+F24/F25</f>
        <v>1.2769386610030992E-2</v>
      </c>
    </row>
  </sheetData>
  <mergeCells count="18">
    <mergeCell ref="B10:D10"/>
    <mergeCell ref="B11:D11"/>
    <mergeCell ref="B12:D12"/>
    <mergeCell ref="B13:D13"/>
    <mergeCell ref="B9:D9"/>
    <mergeCell ref="B4:D4"/>
    <mergeCell ref="B5:D5"/>
    <mergeCell ref="B6:D6"/>
    <mergeCell ref="B7:D7"/>
    <mergeCell ref="B8:D8"/>
    <mergeCell ref="F22:F23"/>
    <mergeCell ref="A24:A26"/>
    <mergeCell ref="E24:E25"/>
    <mergeCell ref="A18:D18"/>
    <mergeCell ref="A22:A23"/>
    <mergeCell ref="B22:B23"/>
    <mergeCell ref="C22:C23"/>
    <mergeCell ref="D22:E22"/>
  </mergeCells>
  <hyperlinks>
    <hyperlink ref="F24" location="'A4'!A1" display="'A4'!A1"/>
    <hyperlink ref="F25" location="'A12'!A1" display="'A12'!A1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-0.249977111117893"/>
  </sheetPr>
  <dimension ref="A3:Q51"/>
  <sheetViews>
    <sheetView showGridLines="0" topLeftCell="A13" zoomScale="70" zoomScaleNormal="70" workbookViewId="0">
      <selection activeCell="C52" sqref="C52"/>
    </sheetView>
  </sheetViews>
  <sheetFormatPr baseColWidth="10" defaultRowHeight="15" x14ac:dyDescent="0.25"/>
  <cols>
    <col min="1" max="1" width="59.42578125" style="32" customWidth="1"/>
    <col min="2" max="2" width="28" style="32" customWidth="1"/>
    <col min="3" max="3" width="24" style="32" customWidth="1"/>
    <col min="4" max="4" width="27.140625" style="32" customWidth="1"/>
    <col min="5" max="5" width="16.7109375" style="32" bestFit="1" customWidth="1"/>
    <col min="6" max="6" width="23.7109375" style="32" bestFit="1" customWidth="1"/>
    <col min="7" max="7" width="20.5703125" style="32" customWidth="1"/>
    <col min="8" max="8" width="14.85546875" style="32" customWidth="1"/>
    <col min="9" max="9" width="16.5703125" style="32" customWidth="1"/>
    <col min="10" max="10" width="17.85546875" style="32" customWidth="1"/>
    <col min="11" max="11" width="17.42578125" style="32" customWidth="1"/>
    <col min="12" max="12" width="16.42578125" style="32" customWidth="1"/>
    <col min="13" max="13" width="17.85546875" style="32" customWidth="1"/>
    <col min="14" max="14" width="17.140625" style="32" customWidth="1"/>
    <col min="15" max="16" width="11.42578125" style="32"/>
    <col min="17" max="17" width="23.42578125" style="32" customWidth="1"/>
    <col min="18" max="16384" width="11.42578125" style="32"/>
  </cols>
  <sheetData>
    <row r="3" spans="1:4" ht="26.25" x14ac:dyDescent="0.25">
      <c r="A3" s="121" t="s">
        <v>528</v>
      </c>
      <c r="B3" s="149"/>
    </row>
    <row r="4" spans="1:4" x14ac:dyDescent="0.25">
      <c r="A4" s="123" t="s">
        <v>18</v>
      </c>
      <c r="B4" s="324">
        <v>7</v>
      </c>
      <c r="C4" s="324"/>
      <c r="D4" s="324"/>
    </row>
    <row r="5" spans="1:4" x14ac:dyDescent="0.25">
      <c r="A5" s="123" t="s">
        <v>75</v>
      </c>
      <c r="B5" s="324" t="s">
        <v>76</v>
      </c>
      <c r="C5" s="324"/>
      <c r="D5" s="324"/>
    </row>
    <row r="6" spans="1:4" x14ac:dyDescent="0.25">
      <c r="A6" s="123" t="s">
        <v>0</v>
      </c>
      <c r="B6" s="324" t="s">
        <v>31</v>
      </c>
      <c r="C6" s="324"/>
      <c r="D6" s="324"/>
    </row>
    <row r="7" spans="1:4" x14ac:dyDescent="0.25">
      <c r="A7" s="124" t="s">
        <v>1</v>
      </c>
      <c r="B7" s="323" t="s">
        <v>32</v>
      </c>
      <c r="C7" s="323"/>
      <c r="D7" s="323"/>
    </row>
    <row r="8" spans="1:4" x14ac:dyDescent="0.25">
      <c r="A8" s="123" t="s">
        <v>7</v>
      </c>
      <c r="B8" s="324" t="s">
        <v>26</v>
      </c>
      <c r="C8" s="324"/>
      <c r="D8" s="324"/>
    </row>
    <row r="9" spans="1:4" x14ac:dyDescent="0.25">
      <c r="A9" s="123" t="s">
        <v>2</v>
      </c>
      <c r="B9" s="323" t="s">
        <v>33</v>
      </c>
      <c r="C9" s="323"/>
      <c r="D9" s="323"/>
    </row>
    <row r="10" spans="1:4" x14ac:dyDescent="0.25">
      <c r="A10" s="123" t="s">
        <v>17</v>
      </c>
      <c r="B10" s="324" t="s">
        <v>19</v>
      </c>
      <c r="C10" s="324"/>
      <c r="D10" s="324"/>
    </row>
    <row r="11" spans="1:4" x14ac:dyDescent="0.25">
      <c r="A11" s="123" t="s">
        <v>4</v>
      </c>
      <c r="B11" s="325">
        <v>0.97</v>
      </c>
      <c r="C11" s="325"/>
      <c r="D11" s="325"/>
    </row>
    <row r="12" spans="1:4" x14ac:dyDescent="0.25">
      <c r="A12" s="123" t="s">
        <v>3</v>
      </c>
      <c r="B12" s="325">
        <v>0.63990000000000002</v>
      </c>
      <c r="C12" s="325"/>
      <c r="D12" s="325"/>
    </row>
    <row r="13" spans="1:4" x14ac:dyDescent="0.25">
      <c r="A13" s="123" t="s">
        <v>92</v>
      </c>
      <c r="B13" s="326" t="s">
        <v>49</v>
      </c>
      <c r="C13" s="326"/>
      <c r="D13" s="326"/>
    </row>
    <row r="15" spans="1:4" x14ac:dyDescent="0.25">
      <c r="A15" s="332" t="s">
        <v>626</v>
      </c>
      <c r="B15" s="332"/>
      <c r="C15" s="332"/>
      <c r="D15" s="332"/>
    </row>
    <row r="17" spans="1:17" ht="15.75" thickBot="1" x14ac:dyDescent="0.3">
      <c r="A17" s="41" t="s">
        <v>170</v>
      </c>
    </row>
    <row r="18" spans="1:17" ht="15.75" thickBot="1" x14ac:dyDescent="0.3">
      <c r="A18" s="345" t="s">
        <v>116</v>
      </c>
      <c r="B18" s="345" t="s">
        <v>117</v>
      </c>
      <c r="C18" s="347" t="s">
        <v>118</v>
      </c>
      <c r="D18" s="347" t="s">
        <v>119</v>
      </c>
      <c r="E18" s="349" t="s">
        <v>120</v>
      </c>
      <c r="F18" s="349"/>
      <c r="G18" s="349"/>
      <c r="H18" s="350"/>
      <c r="I18" s="345" t="s">
        <v>121</v>
      </c>
      <c r="J18" s="345" t="s">
        <v>122</v>
      </c>
      <c r="K18" s="345" t="s">
        <v>123</v>
      </c>
      <c r="L18" s="345" t="s">
        <v>124</v>
      </c>
      <c r="M18" s="351" t="s">
        <v>125</v>
      </c>
      <c r="N18" s="362" t="s">
        <v>126</v>
      </c>
      <c r="O18" s="351" t="s">
        <v>127</v>
      </c>
      <c r="P18" s="351" t="s">
        <v>128</v>
      </c>
      <c r="Q18" s="351" t="s">
        <v>129</v>
      </c>
    </row>
    <row r="19" spans="1:17" ht="15.75" thickBot="1" x14ac:dyDescent="0.3">
      <c r="A19" s="346"/>
      <c r="B19" s="346"/>
      <c r="C19" s="348"/>
      <c r="D19" s="348"/>
      <c r="E19" s="174" t="s">
        <v>130</v>
      </c>
      <c r="F19" s="175" t="s">
        <v>131</v>
      </c>
      <c r="G19" s="175" t="s">
        <v>132</v>
      </c>
      <c r="H19" s="175" t="s">
        <v>133</v>
      </c>
      <c r="I19" s="346"/>
      <c r="J19" s="346"/>
      <c r="K19" s="361"/>
      <c r="L19" s="361"/>
      <c r="M19" s="352"/>
      <c r="N19" s="363"/>
      <c r="O19" s="364"/>
      <c r="P19" s="352"/>
      <c r="Q19" s="352"/>
    </row>
    <row r="20" spans="1:17" x14ac:dyDescent="0.25">
      <c r="A20" s="353" t="s">
        <v>134</v>
      </c>
      <c r="B20" s="176" t="s">
        <v>135</v>
      </c>
      <c r="C20" s="177">
        <v>13</v>
      </c>
      <c r="D20" s="178">
        <f t="shared" ref="D20:D25" si="0">25*C20</f>
        <v>325</v>
      </c>
      <c r="E20" s="177">
        <v>20</v>
      </c>
      <c r="F20" s="179">
        <v>20</v>
      </c>
      <c r="G20" s="179">
        <v>1</v>
      </c>
      <c r="H20" s="178">
        <v>10</v>
      </c>
      <c r="I20" s="177">
        <v>0</v>
      </c>
      <c r="J20" s="180">
        <v>0</v>
      </c>
      <c r="K20" s="177">
        <v>2</v>
      </c>
      <c r="L20" s="178">
        <f>25*K20</f>
        <v>50</v>
      </c>
      <c r="M20" s="181">
        <v>1</v>
      </c>
      <c r="N20" s="177">
        <v>1</v>
      </c>
      <c r="O20" s="178">
        <v>100</v>
      </c>
      <c r="P20" s="182" t="s">
        <v>136</v>
      </c>
      <c r="Q20" s="181" t="s">
        <v>137</v>
      </c>
    </row>
    <row r="21" spans="1:17" x14ac:dyDescent="0.25">
      <c r="A21" s="354"/>
      <c r="B21" s="183" t="s">
        <v>138</v>
      </c>
      <c r="C21" s="184">
        <v>16</v>
      </c>
      <c r="D21" s="185">
        <f t="shared" si="0"/>
        <v>400</v>
      </c>
      <c r="E21" s="184">
        <v>18</v>
      </c>
      <c r="F21" s="186">
        <v>18</v>
      </c>
      <c r="G21" s="186">
        <v>1</v>
      </c>
      <c r="H21" s="185">
        <v>10</v>
      </c>
      <c r="I21" s="184">
        <v>0</v>
      </c>
      <c r="J21" s="187">
        <v>0</v>
      </c>
      <c r="K21" s="184">
        <v>2</v>
      </c>
      <c r="L21" s="185">
        <f>25*K21</f>
        <v>50</v>
      </c>
      <c r="M21" s="188">
        <v>2</v>
      </c>
      <c r="N21" s="184">
        <v>2</v>
      </c>
      <c r="O21" s="185">
        <v>130</v>
      </c>
      <c r="P21" s="189" t="s">
        <v>136</v>
      </c>
      <c r="Q21" s="188">
        <v>0</v>
      </c>
    </row>
    <row r="22" spans="1:17" x14ac:dyDescent="0.25">
      <c r="A22" s="354"/>
      <c r="B22" s="183" t="s">
        <v>139</v>
      </c>
      <c r="C22" s="184">
        <v>16</v>
      </c>
      <c r="D22" s="185">
        <f t="shared" si="0"/>
        <v>400</v>
      </c>
      <c r="E22" s="184">
        <v>20</v>
      </c>
      <c r="F22" s="186">
        <v>20</v>
      </c>
      <c r="G22" s="186">
        <v>1</v>
      </c>
      <c r="H22" s="185">
        <v>10</v>
      </c>
      <c r="I22" s="184">
        <v>0</v>
      </c>
      <c r="J22" s="187">
        <v>0</v>
      </c>
      <c r="K22" s="184">
        <v>4</v>
      </c>
      <c r="L22" s="185">
        <f>25*K22</f>
        <v>100</v>
      </c>
      <c r="M22" s="188">
        <v>2</v>
      </c>
      <c r="N22" s="184">
        <v>1</v>
      </c>
      <c r="O22" s="185">
        <v>90</v>
      </c>
      <c r="P22" s="189" t="s">
        <v>136</v>
      </c>
      <c r="Q22" s="188">
        <v>0</v>
      </c>
    </row>
    <row r="23" spans="1:17" x14ac:dyDescent="0.25">
      <c r="A23" s="354"/>
      <c r="B23" s="183" t="s">
        <v>140</v>
      </c>
      <c r="C23" s="184">
        <v>18</v>
      </c>
      <c r="D23" s="185">
        <f t="shared" si="0"/>
        <v>450</v>
      </c>
      <c r="E23" s="184">
        <v>18</v>
      </c>
      <c r="F23" s="186">
        <v>18</v>
      </c>
      <c r="G23" s="186">
        <v>1</v>
      </c>
      <c r="H23" s="185">
        <v>12</v>
      </c>
      <c r="I23" s="184">
        <v>0</v>
      </c>
      <c r="J23" s="187">
        <v>0</v>
      </c>
      <c r="K23" s="184">
        <v>0</v>
      </c>
      <c r="L23" s="185">
        <v>0</v>
      </c>
      <c r="M23" s="188">
        <v>2</v>
      </c>
      <c r="N23" s="184">
        <v>0</v>
      </c>
      <c r="O23" s="185">
        <v>0</v>
      </c>
      <c r="P23" s="189" t="s">
        <v>136</v>
      </c>
      <c r="Q23" s="188">
        <v>0</v>
      </c>
    </row>
    <row r="24" spans="1:17" x14ac:dyDescent="0.25">
      <c r="A24" s="354"/>
      <c r="B24" s="183" t="s">
        <v>141</v>
      </c>
      <c r="C24" s="184">
        <v>18</v>
      </c>
      <c r="D24" s="185">
        <f t="shared" si="0"/>
        <v>450</v>
      </c>
      <c r="E24" s="184">
        <v>22</v>
      </c>
      <c r="F24" s="186">
        <v>22</v>
      </c>
      <c r="G24" s="186">
        <v>2</v>
      </c>
      <c r="H24" s="185">
        <f>12*G24</f>
        <v>24</v>
      </c>
      <c r="I24" s="184">
        <v>0</v>
      </c>
      <c r="J24" s="187">
        <v>0</v>
      </c>
      <c r="K24" s="184">
        <v>2</v>
      </c>
      <c r="L24" s="185">
        <f>25*K24</f>
        <v>50</v>
      </c>
      <c r="M24" s="188">
        <v>2</v>
      </c>
      <c r="N24" s="184">
        <v>1</v>
      </c>
      <c r="O24" s="185">
        <v>90</v>
      </c>
      <c r="P24" s="189" t="s">
        <v>136</v>
      </c>
      <c r="Q24" s="188">
        <v>0</v>
      </c>
    </row>
    <row r="25" spans="1:17" ht="15.75" thickBot="1" x14ac:dyDescent="0.3">
      <c r="A25" s="354"/>
      <c r="B25" s="190" t="s">
        <v>142</v>
      </c>
      <c r="C25" s="191">
        <v>16</v>
      </c>
      <c r="D25" s="192">
        <f t="shared" si="0"/>
        <v>400</v>
      </c>
      <c r="E25" s="191">
        <v>20</v>
      </c>
      <c r="F25" s="193">
        <v>20</v>
      </c>
      <c r="G25" s="193">
        <v>2</v>
      </c>
      <c r="H25" s="192">
        <v>24</v>
      </c>
      <c r="I25" s="191">
        <v>0</v>
      </c>
      <c r="J25" s="194">
        <v>0</v>
      </c>
      <c r="K25" s="191">
        <v>3</v>
      </c>
      <c r="L25" s="192">
        <f>25*K25</f>
        <v>75</v>
      </c>
      <c r="M25" s="195">
        <v>2</v>
      </c>
      <c r="N25" s="191">
        <v>1</v>
      </c>
      <c r="O25" s="192">
        <v>90</v>
      </c>
      <c r="P25" s="196" t="s">
        <v>136</v>
      </c>
      <c r="Q25" s="195">
        <v>0</v>
      </c>
    </row>
    <row r="26" spans="1:17" ht="15.75" thickBot="1" x14ac:dyDescent="0.3">
      <c r="A26" s="355"/>
      <c r="B26" s="197" t="s">
        <v>143</v>
      </c>
      <c r="C26" s="356">
        <f>SUM(D20:D25)</f>
        <v>2425</v>
      </c>
      <c r="D26" s="357"/>
      <c r="E26" s="356">
        <f>SUM(F20:F25)+SUM(H20:H25)</f>
        <v>208</v>
      </c>
      <c r="F26" s="358"/>
      <c r="G26" s="358"/>
      <c r="H26" s="357"/>
      <c r="I26" s="356">
        <f>SUM(J20:J25)</f>
        <v>0</v>
      </c>
      <c r="J26" s="357"/>
      <c r="K26" s="356">
        <f>SUM(L20:L25)</f>
        <v>325</v>
      </c>
      <c r="L26" s="357"/>
      <c r="M26" s="198">
        <f>SUM(M20:M25)</f>
        <v>11</v>
      </c>
      <c r="N26" s="356">
        <f>SUM(O20:O25)</f>
        <v>500</v>
      </c>
      <c r="O26" s="357"/>
      <c r="P26" s="359"/>
      <c r="Q26" s="360"/>
    </row>
    <row r="27" spans="1:17" x14ac:dyDescent="0.25">
      <c r="A27" s="365" t="s">
        <v>144</v>
      </c>
      <c r="B27" s="176" t="s">
        <v>145</v>
      </c>
      <c r="C27" s="177">
        <v>5</v>
      </c>
      <c r="D27" s="178">
        <f>25*C27</f>
        <v>125</v>
      </c>
      <c r="E27" s="177">
        <v>9</v>
      </c>
      <c r="F27" s="179">
        <v>9</v>
      </c>
      <c r="G27" s="179">
        <v>1</v>
      </c>
      <c r="H27" s="178">
        <v>10</v>
      </c>
      <c r="I27" s="177">
        <v>0</v>
      </c>
      <c r="J27" s="180">
        <v>0</v>
      </c>
      <c r="K27" s="177">
        <v>2</v>
      </c>
      <c r="L27" s="178">
        <f>25*K27</f>
        <v>50</v>
      </c>
      <c r="M27" s="181">
        <v>1</v>
      </c>
      <c r="N27" s="177">
        <v>1</v>
      </c>
      <c r="O27" s="178">
        <v>75</v>
      </c>
      <c r="P27" s="182" t="s">
        <v>146</v>
      </c>
      <c r="Q27" s="181">
        <v>0</v>
      </c>
    </row>
    <row r="28" spans="1:17" ht="15.75" thickBot="1" x14ac:dyDescent="0.3">
      <c r="A28" s="366"/>
      <c r="B28" s="190" t="s">
        <v>108</v>
      </c>
      <c r="C28" s="199" t="s">
        <v>147</v>
      </c>
      <c r="D28" s="200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1"/>
    </row>
    <row r="29" spans="1:17" ht="15.75" thickBot="1" x14ac:dyDescent="0.3">
      <c r="A29" s="367"/>
      <c r="B29" s="197" t="s">
        <v>143</v>
      </c>
      <c r="C29" s="356">
        <f>D27</f>
        <v>125</v>
      </c>
      <c r="D29" s="357"/>
      <c r="E29" s="356">
        <f>F27+H27</f>
        <v>19</v>
      </c>
      <c r="F29" s="358"/>
      <c r="G29" s="358"/>
      <c r="H29" s="357"/>
      <c r="I29" s="356">
        <f>J27</f>
        <v>0</v>
      </c>
      <c r="J29" s="357"/>
      <c r="K29" s="356">
        <f>L27</f>
        <v>50</v>
      </c>
      <c r="L29" s="357"/>
      <c r="M29" s="198">
        <f>M27</f>
        <v>1</v>
      </c>
      <c r="N29" s="356">
        <f>O27</f>
        <v>75</v>
      </c>
      <c r="O29" s="357"/>
      <c r="P29" s="359"/>
      <c r="Q29" s="360"/>
    </row>
    <row r="30" spans="1:17" x14ac:dyDescent="0.25">
      <c r="A30" s="365" t="s">
        <v>148</v>
      </c>
      <c r="B30" s="176" t="s">
        <v>149</v>
      </c>
      <c r="C30" s="177">
        <v>0</v>
      </c>
      <c r="D30" s="178">
        <v>0</v>
      </c>
      <c r="E30" s="177">
        <v>0</v>
      </c>
      <c r="F30" s="179">
        <v>0</v>
      </c>
      <c r="G30" s="179">
        <v>0</v>
      </c>
      <c r="H30" s="178">
        <v>0</v>
      </c>
      <c r="I30" s="177">
        <v>0</v>
      </c>
      <c r="J30" s="180">
        <v>0</v>
      </c>
      <c r="K30" s="177">
        <v>4</v>
      </c>
      <c r="L30" s="178">
        <v>120</v>
      </c>
      <c r="M30" s="181">
        <v>2</v>
      </c>
      <c r="N30" s="177">
        <v>0</v>
      </c>
      <c r="O30" s="178">
        <v>0</v>
      </c>
      <c r="P30" s="182" t="s">
        <v>136</v>
      </c>
      <c r="Q30" s="181">
        <v>0</v>
      </c>
    </row>
    <row r="31" spans="1:17" x14ac:dyDescent="0.25">
      <c r="A31" s="366"/>
      <c r="B31" s="183" t="s">
        <v>150</v>
      </c>
      <c r="C31" s="184">
        <v>0</v>
      </c>
      <c r="D31" s="185">
        <v>0</v>
      </c>
      <c r="E31" s="184">
        <v>0</v>
      </c>
      <c r="F31" s="186">
        <v>0</v>
      </c>
      <c r="G31" s="186">
        <v>0</v>
      </c>
      <c r="H31" s="185">
        <v>0</v>
      </c>
      <c r="I31" s="184">
        <v>1</v>
      </c>
      <c r="J31" s="187">
        <v>100</v>
      </c>
      <c r="K31" s="184">
        <v>5</v>
      </c>
      <c r="L31" s="185">
        <v>150</v>
      </c>
      <c r="M31" s="188">
        <v>1</v>
      </c>
      <c r="N31" s="184">
        <v>0</v>
      </c>
      <c r="O31" s="185">
        <v>0</v>
      </c>
      <c r="P31" s="189" t="s">
        <v>136</v>
      </c>
      <c r="Q31" s="188">
        <v>0</v>
      </c>
    </row>
    <row r="32" spans="1:17" x14ac:dyDescent="0.25">
      <c r="A32" s="366"/>
      <c r="B32" s="183" t="s">
        <v>151</v>
      </c>
      <c r="C32" s="184">
        <v>2</v>
      </c>
      <c r="D32" s="185">
        <v>30</v>
      </c>
      <c r="E32" s="184">
        <v>0</v>
      </c>
      <c r="F32" s="186">
        <v>0</v>
      </c>
      <c r="G32" s="186">
        <v>0</v>
      </c>
      <c r="H32" s="185">
        <v>0</v>
      </c>
      <c r="I32" s="184">
        <v>0</v>
      </c>
      <c r="J32" s="187">
        <v>0</v>
      </c>
      <c r="K32" s="184">
        <v>8</v>
      </c>
      <c r="L32" s="185">
        <v>240</v>
      </c>
      <c r="M32" s="188">
        <v>0</v>
      </c>
      <c r="N32" s="184">
        <v>0</v>
      </c>
      <c r="O32" s="185">
        <v>0</v>
      </c>
      <c r="P32" s="189" t="s">
        <v>136</v>
      </c>
      <c r="Q32" s="202" t="s">
        <v>152</v>
      </c>
    </row>
    <row r="33" spans="1:17" ht="15.75" thickBot="1" x14ac:dyDescent="0.3">
      <c r="A33" s="366"/>
      <c r="B33" s="190" t="s">
        <v>153</v>
      </c>
      <c r="C33" s="191">
        <v>0</v>
      </c>
      <c r="D33" s="192">
        <v>0</v>
      </c>
      <c r="E33" s="191">
        <v>0</v>
      </c>
      <c r="F33" s="193">
        <v>0</v>
      </c>
      <c r="G33" s="193">
        <v>0</v>
      </c>
      <c r="H33" s="192">
        <v>0</v>
      </c>
      <c r="I33" s="191">
        <v>1</v>
      </c>
      <c r="J33" s="194">
        <v>25</v>
      </c>
      <c r="K33" s="191">
        <v>5</v>
      </c>
      <c r="L33" s="192">
        <v>120</v>
      </c>
      <c r="M33" s="195">
        <v>0</v>
      </c>
      <c r="N33" s="191">
        <v>0</v>
      </c>
      <c r="O33" s="192">
        <v>0</v>
      </c>
      <c r="P33" s="196" t="s">
        <v>136</v>
      </c>
      <c r="Q33" s="195">
        <v>0</v>
      </c>
    </row>
    <row r="34" spans="1:17" ht="15.75" thickBot="1" x14ac:dyDescent="0.3">
      <c r="A34" s="367"/>
      <c r="B34" s="197" t="s">
        <v>143</v>
      </c>
      <c r="C34" s="356">
        <f>SUM(D30:D33)</f>
        <v>30</v>
      </c>
      <c r="D34" s="357"/>
      <c r="E34" s="356">
        <f>SUM(F30:F33)+SUM(H30:H33)</f>
        <v>0</v>
      </c>
      <c r="F34" s="358"/>
      <c r="G34" s="358"/>
      <c r="H34" s="357"/>
      <c r="I34" s="356">
        <f>SUM(J30:J33)</f>
        <v>125</v>
      </c>
      <c r="J34" s="357"/>
      <c r="K34" s="356">
        <f>SUM(L30:L33)</f>
        <v>630</v>
      </c>
      <c r="L34" s="357"/>
      <c r="M34" s="198">
        <f>SUM(M30:M33)</f>
        <v>3</v>
      </c>
      <c r="N34" s="356">
        <f>SUM(O30:O33)</f>
        <v>0</v>
      </c>
      <c r="O34" s="357"/>
      <c r="P34" s="359"/>
      <c r="Q34" s="360"/>
    </row>
    <row r="35" spans="1:17" ht="15.75" thickBot="1" x14ac:dyDescent="0.3">
      <c r="A35" s="203" t="s">
        <v>154</v>
      </c>
      <c r="B35" s="204" t="s">
        <v>155</v>
      </c>
      <c r="C35" s="205">
        <v>0</v>
      </c>
      <c r="D35" s="206">
        <v>0</v>
      </c>
      <c r="E35" s="205">
        <v>0</v>
      </c>
      <c r="F35" s="207">
        <v>0</v>
      </c>
      <c r="G35" s="207">
        <v>0</v>
      </c>
      <c r="H35" s="206">
        <v>0</v>
      </c>
      <c r="I35" s="205">
        <v>0</v>
      </c>
      <c r="J35" s="208">
        <v>0</v>
      </c>
      <c r="K35" s="205">
        <v>0</v>
      </c>
      <c r="L35" s="206">
        <v>0</v>
      </c>
      <c r="M35" s="209">
        <v>3</v>
      </c>
      <c r="N35" s="205">
        <v>0</v>
      </c>
      <c r="O35" s="206">
        <v>0</v>
      </c>
      <c r="P35" s="210" t="s">
        <v>156</v>
      </c>
      <c r="Q35" s="211" t="s">
        <v>157</v>
      </c>
    </row>
    <row r="36" spans="1:17" x14ac:dyDescent="0.25">
      <c r="A36" s="371" t="s">
        <v>158</v>
      </c>
      <c r="B36" s="176" t="s">
        <v>159</v>
      </c>
      <c r="C36" s="177">
        <v>0</v>
      </c>
      <c r="D36" s="178">
        <v>0</v>
      </c>
      <c r="E36" s="177">
        <v>0</v>
      </c>
      <c r="F36" s="179">
        <v>0</v>
      </c>
      <c r="G36" s="179">
        <v>1</v>
      </c>
      <c r="H36" s="178">
        <v>48</v>
      </c>
      <c r="I36" s="177">
        <v>0</v>
      </c>
      <c r="J36" s="180">
        <v>0</v>
      </c>
      <c r="K36" s="177">
        <v>0</v>
      </c>
      <c r="L36" s="178">
        <v>0</v>
      </c>
      <c r="M36" s="181">
        <v>42</v>
      </c>
      <c r="N36" s="177">
        <v>0</v>
      </c>
      <c r="O36" s="178">
        <v>0</v>
      </c>
      <c r="P36" s="182" t="s">
        <v>136</v>
      </c>
      <c r="Q36" s="181" t="s">
        <v>160</v>
      </c>
    </row>
    <row r="37" spans="1:17" ht="15.75" thickBot="1" x14ac:dyDescent="0.3">
      <c r="A37" s="372"/>
      <c r="B37" s="190" t="s">
        <v>161</v>
      </c>
      <c r="C37" s="191">
        <v>0</v>
      </c>
      <c r="D37" s="192">
        <v>0</v>
      </c>
      <c r="E37" s="191">
        <v>0</v>
      </c>
      <c r="F37" s="193">
        <v>0</v>
      </c>
      <c r="G37" s="193">
        <v>1</v>
      </c>
      <c r="H37" s="192">
        <v>25</v>
      </c>
      <c r="I37" s="191">
        <v>0</v>
      </c>
      <c r="J37" s="194">
        <v>0</v>
      </c>
      <c r="K37" s="191">
        <v>0</v>
      </c>
      <c r="L37" s="192">
        <v>0</v>
      </c>
      <c r="M37" s="195">
        <v>19</v>
      </c>
      <c r="N37" s="191">
        <v>1</v>
      </c>
      <c r="O37" s="192">
        <v>100</v>
      </c>
      <c r="P37" s="196" t="s">
        <v>136</v>
      </c>
      <c r="Q37" s="195" t="s">
        <v>162</v>
      </c>
    </row>
    <row r="38" spans="1:17" ht="15.75" thickBot="1" x14ac:dyDescent="0.3">
      <c r="A38" s="373"/>
      <c r="B38" s="197" t="s">
        <v>143</v>
      </c>
      <c r="C38" s="356">
        <f>SUM(D36:D37)</f>
        <v>0</v>
      </c>
      <c r="D38" s="357"/>
      <c r="E38" s="356">
        <f>F36+F37+H36+H37</f>
        <v>73</v>
      </c>
      <c r="F38" s="358"/>
      <c r="G38" s="358"/>
      <c r="H38" s="357"/>
      <c r="I38" s="356">
        <f>J36+J37</f>
        <v>0</v>
      </c>
      <c r="J38" s="357"/>
      <c r="K38" s="356">
        <f>L36+L37</f>
        <v>0</v>
      </c>
      <c r="L38" s="357"/>
      <c r="M38" s="198">
        <f>M36+M37</f>
        <v>61</v>
      </c>
      <c r="N38" s="356">
        <f>O36+O37</f>
        <v>100</v>
      </c>
      <c r="O38" s="357"/>
      <c r="P38" s="359"/>
      <c r="Q38" s="360"/>
    </row>
    <row r="39" spans="1:17" ht="15.75" thickBot="1" x14ac:dyDescent="0.3">
      <c r="A39" s="203" t="s">
        <v>163</v>
      </c>
      <c r="B39" s="204" t="s">
        <v>106</v>
      </c>
      <c r="C39" s="212" t="s">
        <v>164</v>
      </c>
      <c r="D39" s="213"/>
      <c r="E39" s="213"/>
      <c r="F39" s="213"/>
      <c r="G39" s="213"/>
      <c r="H39" s="213"/>
      <c r="I39" s="213"/>
      <c r="J39" s="213"/>
      <c r="K39" s="213"/>
      <c r="L39" s="213"/>
      <c r="M39" s="213"/>
      <c r="N39" s="213"/>
      <c r="O39" s="213"/>
      <c r="P39" s="213"/>
      <c r="Q39" s="214"/>
    </row>
    <row r="40" spans="1:17" x14ac:dyDescent="0.25">
      <c r="A40" s="368" t="s">
        <v>165</v>
      </c>
      <c r="B40" s="215" t="s">
        <v>166</v>
      </c>
      <c r="C40" s="216">
        <v>0</v>
      </c>
      <c r="D40" s="217">
        <v>0</v>
      </c>
      <c r="E40" s="216">
        <v>0</v>
      </c>
      <c r="F40" s="218">
        <v>0</v>
      </c>
      <c r="G40" s="218">
        <v>1</v>
      </c>
      <c r="H40" s="217">
        <v>12</v>
      </c>
      <c r="I40" s="216">
        <v>0</v>
      </c>
      <c r="J40" s="219">
        <v>0</v>
      </c>
      <c r="K40" s="216">
        <v>1</v>
      </c>
      <c r="L40" s="217">
        <v>12</v>
      </c>
      <c r="M40" s="220">
        <v>4</v>
      </c>
      <c r="N40" s="216">
        <v>0</v>
      </c>
      <c r="O40" s="178">
        <v>0</v>
      </c>
      <c r="P40" s="221" t="s">
        <v>167</v>
      </c>
      <c r="Q40" s="222" t="s">
        <v>168</v>
      </c>
    </row>
    <row r="41" spans="1:17" ht="15.75" thickBot="1" x14ac:dyDescent="0.3">
      <c r="A41" s="369"/>
      <c r="B41" s="190" t="s">
        <v>107</v>
      </c>
      <c r="C41" s="191">
        <v>0</v>
      </c>
      <c r="D41" s="192">
        <v>0</v>
      </c>
      <c r="E41" s="191">
        <v>0</v>
      </c>
      <c r="F41" s="193">
        <v>0</v>
      </c>
      <c r="G41" s="193">
        <v>0</v>
      </c>
      <c r="H41" s="192">
        <v>0</v>
      </c>
      <c r="I41" s="191">
        <v>0</v>
      </c>
      <c r="J41" s="194">
        <v>0</v>
      </c>
      <c r="K41" s="191">
        <v>0</v>
      </c>
      <c r="L41" s="192">
        <v>0</v>
      </c>
      <c r="M41" s="195">
        <v>0</v>
      </c>
      <c r="N41" s="191">
        <v>0</v>
      </c>
      <c r="O41" s="192">
        <v>0</v>
      </c>
      <c r="P41" s="196" t="s">
        <v>136</v>
      </c>
      <c r="Q41" s="223" t="s">
        <v>169</v>
      </c>
    </row>
    <row r="42" spans="1:17" ht="15.75" thickBot="1" x14ac:dyDescent="0.3">
      <c r="A42" s="370"/>
      <c r="B42" s="224" t="s">
        <v>143</v>
      </c>
      <c r="C42" s="356">
        <f>D40+D41</f>
        <v>0</v>
      </c>
      <c r="D42" s="357"/>
      <c r="E42" s="356">
        <f>F40+F41+H40+H41</f>
        <v>12</v>
      </c>
      <c r="F42" s="358"/>
      <c r="G42" s="358"/>
      <c r="H42" s="357"/>
      <c r="I42" s="356">
        <f>J40+J41</f>
        <v>0</v>
      </c>
      <c r="J42" s="357"/>
      <c r="K42" s="356">
        <f>L40+L41</f>
        <v>12</v>
      </c>
      <c r="L42" s="357"/>
      <c r="M42" s="203">
        <f>M40+M41</f>
        <v>4</v>
      </c>
      <c r="N42" s="356">
        <f>O40+O41</f>
        <v>0</v>
      </c>
      <c r="O42" s="357"/>
      <c r="P42" s="359"/>
      <c r="Q42" s="360"/>
    </row>
    <row r="43" spans="1:17" x14ac:dyDescent="0.25">
      <c r="B43" s="30"/>
      <c r="P43" s="171"/>
    </row>
    <row r="44" spans="1:17" x14ac:dyDescent="0.25">
      <c r="A44" s="53"/>
    </row>
    <row r="46" spans="1:17" x14ac:dyDescent="0.25">
      <c r="A46" s="172"/>
      <c r="B46" s="172"/>
      <c r="C46" s="172"/>
      <c r="D46" s="172"/>
    </row>
    <row r="47" spans="1:17" x14ac:dyDescent="0.25">
      <c r="A47" s="63" t="s">
        <v>171</v>
      </c>
      <c r="B47" s="31">
        <f>+C26+C29+C34+C38+C42</f>
        <v>2580</v>
      </c>
    </row>
    <row r="48" spans="1:17" x14ac:dyDescent="0.25">
      <c r="A48" s="63" t="s">
        <v>172</v>
      </c>
      <c r="B48" s="31">
        <v>2</v>
      </c>
    </row>
    <row r="49" spans="1:2" x14ac:dyDescent="0.25">
      <c r="A49" s="63" t="s">
        <v>171</v>
      </c>
      <c r="B49" s="31">
        <f>+B48*B47</f>
        <v>5160</v>
      </c>
    </row>
    <row r="50" spans="1:2" x14ac:dyDescent="0.25">
      <c r="A50" s="63" t="s">
        <v>808</v>
      </c>
      <c r="B50" s="139">
        <v>3391</v>
      </c>
    </row>
    <row r="51" spans="1:2" x14ac:dyDescent="0.25">
      <c r="A51" s="51" t="s">
        <v>173</v>
      </c>
      <c r="B51" s="173">
        <f>+B50/B49</f>
        <v>0.65717054263565888</v>
      </c>
    </row>
  </sheetData>
  <mergeCells count="60">
    <mergeCell ref="P38:Q38"/>
    <mergeCell ref="A40:A42"/>
    <mergeCell ref="C42:D42"/>
    <mergeCell ref="E42:H42"/>
    <mergeCell ref="I42:J42"/>
    <mergeCell ref="K42:L42"/>
    <mergeCell ref="N42:O42"/>
    <mergeCell ref="P42:Q42"/>
    <mergeCell ref="A36:A38"/>
    <mergeCell ref="C38:D38"/>
    <mergeCell ref="E38:H38"/>
    <mergeCell ref="I38:J38"/>
    <mergeCell ref="K38:L38"/>
    <mergeCell ref="N38:O38"/>
    <mergeCell ref="O18:O19"/>
    <mergeCell ref="A18:A19"/>
    <mergeCell ref="P29:Q29"/>
    <mergeCell ref="A30:A34"/>
    <mergeCell ref="C34:D34"/>
    <mergeCell ref="E34:H34"/>
    <mergeCell ref="I34:J34"/>
    <mergeCell ref="K34:L34"/>
    <mergeCell ref="N34:O34"/>
    <mergeCell ref="P34:Q34"/>
    <mergeCell ref="A27:A29"/>
    <mergeCell ref="C29:D29"/>
    <mergeCell ref="E29:H29"/>
    <mergeCell ref="I29:J29"/>
    <mergeCell ref="K29:L29"/>
    <mergeCell ref="N29:O29"/>
    <mergeCell ref="E18:H18"/>
    <mergeCell ref="I18:I19"/>
    <mergeCell ref="P18:P19"/>
    <mergeCell ref="Q18:Q19"/>
    <mergeCell ref="A20:A26"/>
    <mergeCell ref="C26:D26"/>
    <mergeCell ref="E26:H26"/>
    <mergeCell ref="I26:J26"/>
    <mergeCell ref="K26:L26"/>
    <mergeCell ref="N26:O26"/>
    <mergeCell ref="P26:Q26"/>
    <mergeCell ref="J18:J19"/>
    <mergeCell ref="K18:K19"/>
    <mergeCell ref="L18:L19"/>
    <mergeCell ref="M18:M19"/>
    <mergeCell ref="N18:N19"/>
    <mergeCell ref="B4:D4"/>
    <mergeCell ref="B5:D5"/>
    <mergeCell ref="B6:D6"/>
    <mergeCell ref="B7:D7"/>
    <mergeCell ref="B8:D8"/>
    <mergeCell ref="B18:B19"/>
    <mergeCell ref="C18:C19"/>
    <mergeCell ref="D18:D19"/>
    <mergeCell ref="A15:D15"/>
    <mergeCell ref="B9:D9"/>
    <mergeCell ref="B10:D10"/>
    <mergeCell ref="B11:D11"/>
    <mergeCell ref="B12:D12"/>
    <mergeCell ref="B13:D13"/>
  </mergeCells>
  <hyperlinks>
    <hyperlink ref="B50" location="'A4'!A1" display="'A4'!A1"/>
  </hyperlinks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4:D24"/>
  <sheetViews>
    <sheetView showGridLines="0" zoomScaleNormal="100" workbookViewId="0">
      <selection activeCell="C21" sqref="C21"/>
    </sheetView>
  </sheetViews>
  <sheetFormatPr baseColWidth="10" defaultRowHeight="15" x14ac:dyDescent="0.25"/>
  <cols>
    <col min="1" max="1" width="39.28515625" style="32" customWidth="1"/>
    <col min="2" max="2" width="34.140625" style="32" customWidth="1"/>
    <col min="3" max="4" width="25.28515625" style="32" customWidth="1"/>
    <col min="5" max="16384" width="11.42578125" style="32"/>
  </cols>
  <sheetData>
    <row r="4" spans="1:4" ht="26.25" x14ac:dyDescent="0.25">
      <c r="A4" s="121" t="s">
        <v>174</v>
      </c>
      <c r="B4" s="149"/>
    </row>
    <row r="5" spans="1:4" x14ac:dyDescent="0.25">
      <c r="A5" s="123" t="s">
        <v>18</v>
      </c>
      <c r="B5" s="324">
        <v>8</v>
      </c>
      <c r="C5" s="324"/>
      <c r="D5" s="324"/>
    </row>
    <row r="6" spans="1:4" x14ac:dyDescent="0.25">
      <c r="A6" s="123" t="s">
        <v>75</v>
      </c>
      <c r="B6" s="324" t="s">
        <v>77</v>
      </c>
      <c r="C6" s="324"/>
      <c r="D6" s="324"/>
    </row>
    <row r="7" spans="1:4" x14ac:dyDescent="0.25">
      <c r="A7" s="123" t="s">
        <v>0</v>
      </c>
      <c r="B7" s="324" t="s">
        <v>34</v>
      </c>
      <c r="C7" s="324"/>
      <c r="D7" s="324"/>
    </row>
    <row r="8" spans="1:4" x14ac:dyDescent="0.25">
      <c r="A8" s="124" t="s">
        <v>1</v>
      </c>
      <c r="B8" s="323" t="s">
        <v>36</v>
      </c>
      <c r="C8" s="323"/>
      <c r="D8" s="323"/>
    </row>
    <row r="9" spans="1:4" x14ac:dyDescent="0.25">
      <c r="A9" s="123" t="s">
        <v>7</v>
      </c>
      <c r="B9" s="324" t="s">
        <v>26</v>
      </c>
      <c r="C9" s="324"/>
      <c r="D9" s="324"/>
    </row>
    <row r="10" spans="1:4" ht="52.5" customHeight="1" x14ac:dyDescent="0.25">
      <c r="A10" s="123" t="s">
        <v>2</v>
      </c>
      <c r="B10" s="323" t="s">
        <v>35</v>
      </c>
      <c r="C10" s="323"/>
      <c r="D10" s="323"/>
    </row>
    <row r="11" spans="1:4" x14ac:dyDescent="0.25">
      <c r="A11" s="123" t="s">
        <v>17</v>
      </c>
      <c r="B11" s="324" t="s">
        <v>37</v>
      </c>
      <c r="C11" s="324"/>
      <c r="D11" s="324"/>
    </row>
    <row r="12" spans="1:4" x14ac:dyDescent="0.25">
      <c r="A12" s="123" t="s">
        <v>4</v>
      </c>
      <c r="B12" s="325">
        <v>1</v>
      </c>
      <c r="C12" s="325"/>
      <c r="D12" s="325"/>
    </row>
    <row r="13" spans="1:4" x14ac:dyDescent="0.25">
      <c r="A13" s="123" t="s">
        <v>3</v>
      </c>
      <c r="B13" s="325" t="s">
        <v>38</v>
      </c>
      <c r="C13" s="325"/>
      <c r="D13" s="325"/>
    </row>
    <row r="14" spans="1:4" x14ac:dyDescent="0.25">
      <c r="A14" s="123" t="s">
        <v>92</v>
      </c>
      <c r="B14" s="326" t="s">
        <v>175</v>
      </c>
      <c r="C14" s="326"/>
      <c r="D14" s="326"/>
    </row>
    <row r="17" spans="1:4" x14ac:dyDescent="0.25">
      <c r="A17" s="332" t="s">
        <v>950</v>
      </c>
      <c r="B17" s="332"/>
      <c r="C17" s="332"/>
      <c r="D17" s="332"/>
    </row>
    <row r="19" spans="1:4" x14ac:dyDescent="0.25">
      <c r="A19" s="256" t="s">
        <v>951</v>
      </c>
      <c r="B19" s="256"/>
      <c r="C19" s="257" t="s">
        <v>421</v>
      </c>
    </row>
    <row r="20" spans="1:4" x14ac:dyDescent="0.25">
      <c r="C20" s="152"/>
    </row>
    <row r="21" spans="1:4" x14ac:dyDescent="0.25">
      <c r="A21" s="32" t="s">
        <v>810</v>
      </c>
      <c r="C21" s="19">
        <v>526</v>
      </c>
    </row>
    <row r="24" spans="1:4" x14ac:dyDescent="0.25">
      <c r="A24" s="41"/>
    </row>
  </sheetData>
  <mergeCells count="11">
    <mergeCell ref="A17:D17"/>
    <mergeCell ref="B11:D11"/>
    <mergeCell ref="B12:D12"/>
    <mergeCell ref="B13:D13"/>
    <mergeCell ref="B14:D14"/>
    <mergeCell ref="B10:D10"/>
    <mergeCell ref="B5:D5"/>
    <mergeCell ref="B6:D6"/>
    <mergeCell ref="B7:D7"/>
    <mergeCell ref="B8:D8"/>
    <mergeCell ref="B9:D9"/>
  </mergeCells>
  <hyperlinks>
    <hyperlink ref="C21" location="'A13'!A1" display="'A13'!A1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55</vt:i4>
      </vt:variant>
    </vt:vector>
  </HeadingPairs>
  <TitlesOfParts>
    <vt:vector size="55" baseType="lpstr">
      <vt:lpstr>Índice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A1</vt:lpstr>
      <vt:lpstr>A2</vt:lpstr>
      <vt:lpstr>A3</vt:lpstr>
      <vt:lpstr>A4</vt:lpstr>
      <vt:lpstr>A5</vt:lpstr>
      <vt:lpstr>A6</vt:lpstr>
      <vt:lpstr>A7</vt:lpstr>
      <vt:lpstr>A8</vt:lpstr>
      <vt:lpstr>A9</vt:lpstr>
      <vt:lpstr>A10</vt:lpstr>
      <vt:lpstr>A11</vt:lpstr>
      <vt:lpstr>A12</vt:lpstr>
      <vt:lpstr>A13</vt:lpstr>
      <vt:lpstr>A14</vt:lpstr>
      <vt:lpstr>A15</vt:lpstr>
      <vt:lpstr>A16</vt:lpstr>
      <vt:lpstr>A17</vt:lpstr>
      <vt:lpstr>A18</vt:lpstr>
      <vt:lpstr>A19</vt:lpstr>
      <vt:lpstr>A20</vt:lpstr>
      <vt:lpstr>A21</vt:lpstr>
      <vt:lpstr>A22</vt:lpstr>
      <vt:lpstr>A23</vt:lpstr>
      <vt:lpstr>A24</vt:lpstr>
      <vt:lpstr>A25</vt:lpstr>
      <vt:lpstr>A26</vt:lpstr>
      <vt:lpstr>A27</vt:lpstr>
      <vt:lpstr>A28</vt:lpstr>
      <vt:lpstr>A29</vt:lpstr>
      <vt:lpstr>A30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Diana</dc:creator>
  <cp:lastModifiedBy>Diana Flores</cp:lastModifiedBy>
  <dcterms:created xsi:type="dcterms:W3CDTF">2023-01-06T18:03:24Z</dcterms:created>
  <dcterms:modified xsi:type="dcterms:W3CDTF">2024-09-26T17:29:46Z</dcterms:modified>
</cp:coreProperties>
</file>