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pa Cuatrimestral" sheetId="1" r:id="rId1"/>
  </sheets>
  <definedNames>
    <definedName name="_xlnm.Print_Area" localSheetId="0">'Mapa Cuatrimestral'!$A$1:$I$52</definedName>
  </definedNames>
  <calcPr fullCalcOnLoad="1"/>
</workbook>
</file>

<file path=xl/sharedStrings.xml><?xml version="1.0" encoding="utf-8"?>
<sst xmlns="http://schemas.openxmlformats.org/spreadsheetml/2006/main" count="69" uniqueCount="69">
  <si>
    <t>TOTALES</t>
  </si>
  <si>
    <t>ESTADÍA</t>
  </si>
  <si>
    <t>1o.</t>
  </si>
  <si>
    <t>2o.</t>
  </si>
  <si>
    <t>3o.</t>
  </si>
  <si>
    <t>4o.</t>
  </si>
  <si>
    <t>CIENCIAS BÁSICAS APLICADAS</t>
  </si>
  <si>
    <t>LENGUAS Y MÉTODOS</t>
  </si>
  <si>
    <t>HABILIDADES GERENCIALES</t>
  </si>
  <si>
    <t>INTEGRADORA I</t>
  </si>
  <si>
    <t>5o.</t>
  </si>
  <si>
    <t>INTEGRADORA II</t>
  </si>
  <si>
    <t>EXPRESIÓN ORAL Y ESCRITA I</t>
  </si>
  <si>
    <t>EXPRESIÓN ORAL Y ESCRITA II</t>
  </si>
  <si>
    <t>NOMBRE Y FIRMA
RECTOR</t>
  </si>
  <si>
    <t>SELLO DE RECTORÍA</t>
  </si>
  <si>
    <t>NOMBRE Y FIRMA
DIRECTOR DE CARRERA</t>
  </si>
  <si>
    <t>INGLÉS I</t>
  </si>
  <si>
    <t>INGLÉS II</t>
  </si>
  <si>
    <t>INGLÉS III</t>
  </si>
  <si>
    <t>INGLÉS IV</t>
  </si>
  <si>
    <t>INGLÉS V</t>
  </si>
  <si>
    <t>FORMACIÓN 
TECNOLÓGICA</t>
  </si>
  <si>
    <t>FORMACIÓN SOCIOCULTURAL I</t>
  </si>
  <si>
    <t>FORMACIÓN SOCIOCULTURAL II</t>
  </si>
  <si>
    <t>FORMACIÓN SOCIOCULTURAL III</t>
  </si>
  <si>
    <t>CONTROL Y MANEJO DE ALMACÉN</t>
  </si>
  <si>
    <t>PRINCIPIOS DE ADMINISTRACIÓN DEL MANTENIMIENTO</t>
  </si>
  <si>
    <t>GEOLOGÍA GENERAL</t>
  </si>
  <si>
    <t>YACIMIENTOS MINERALES</t>
  </si>
  <si>
    <t>INSTALACIONES MINERAS</t>
  </si>
  <si>
    <t xml:space="preserve">EXPLOTACIÓN DE MINAS A CIELO ABIERTO </t>
  </si>
  <si>
    <t>DESARROLLO SUSTENTABLE</t>
  </si>
  <si>
    <t>CALIDAD</t>
  </si>
  <si>
    <t>SEGURIDAD E HIGIENE EN LA INDUSTRIA MINERA</t>
  </si>
  <si>
    <t>PLANEACIÓN DE LA PRODUCCIÓN MINERA</t>
  </si>
  <si>
    <r>
      <rPr>
        <b/>
        <sz val="5"/>
        <rFont val="Arial"/>
        <family val="2"/>
      </rPr>
      <t xml:space="preserve"> 
</t>
    </r>
    <r>
      <rPr>
        <b/>
        <sz val="12"/>
        <rFont val="Arial"/>
        <family val="2"/>
      </rPr>
      <t xml:space="preserve">                          CUATRIMESTRE
</t>
    </r>
    <r>
      <rPr>
        <b/>
        <sz val="5"/>
        <rFont val="Arial"/>
        <family val="2"/>
      </rPr>
      <t xml:space="preserve"> 
</t>
    </r>
    <r>
      <rPr>
        <b/>
        <sz val="12"/>
        <rFont val="Arial"/>
        <family val="2"/>
      </rPr>
      <t xml:space="preserve"> ÁREAS 
 DEL  CONOCIMIENTO</t>
    </r>
  </si>
  <si>
    <t>ÁLGEBRA LINEAL</t>
  </si>
  <si>
    <t>QUÍMICA BÁSICA</t>
  </si>
  <si>
    <t>FUNCIONES MATEMÁTICAS</t>
  </si>
  <si>
    <t>ESTRUCTURA Y PROPIEDADES DE LOS MATERIALES</t>
  </si>
  <si>
    <t>ELECTRICIDAD Y MAGNETISMO</t>
  </si>
  <si>
    <t>CÁLCULO DIFERENCIAL</t>
  </si>
  <si>
    <t>INTRODUCCIÓN A LA MECÁNICA DE ROCAS</t>
  </si>
  <si>
    <t>PROBABILIDAD Y ESTADÍSTICA</t>
  </si>
  <si>
    <t>TERMODINÁMICA</t>
  </si>
  <si>
    <t>ANÁLISIS FÍSICO-QUÍMICOS</t>
  </si>
  <si>
    <t>CÁLCULO INTEGRAL</t>
  </si>
  <si>
    <t>FÍSICA</t>
  </si>
  <si>
    <t>ADMINISTRACIÓN EN LA INDUSTRIA MINERA</t>
  </si>
  <si>
    <t>EXPLOTACIÓN DE MINAS SUBTERRÁNEAS</t>
  </si>
  <si>
    <t>PROCESAMIENTO DE MINERALES II</t>
  </si>
  <si>
    <t>PROCESAMIENTO DE MINERALES I</t>
  </si>
  <si>
    <t>PROCESOS HIDRO- ELECTROMETALURGICOS</t>
  </si>
  <si>
    <t>TOPOGRAFÍA DE MINAS I</t>
  </si>
  <si>
    <t>TOPOGRAFÍA DE MINAS II</t>
  </si>
  <si>
    <t>DEL PLAN DE ESTUDIOS VIGENTE EN SEPTIEMBRE DE 2019</t>
  </si>
  <si>
    <t>INFORMÁTICA PARA MINERIA</t>
  </si>
  <si>
    <t>EXPLOSIVOS Y VOLADURAS</t>
  </si>
  <si>
    <t>ELABORÓ:</t>
  </si>
  <si>
    <t>APROBÓ:</t>
  </si>
  <si>
    <t>Comité de Directores de la Carrera de TSU en Minería Área Beneficio Minero</t>
  </si>
  <si>
    <t>C. G. U. T. y P.</t>
  </si>
  <si>
    <t>REVISÓ:</t>
  </si>
  <si>
    <t>Dirección Académica</t>
  </si>
  <si>
    <t>FECHA DE ENTRADA EN VIGOR:</t>
  </si>
  <si>
    <t>Septiembre de 2019</t>
  </si>
  <si>
    <t>F-DA-02-TSU-25-A1</t>
  </si>
  <si>
    <t>DISTRIBUCIÓN CUATRIMESTRAL DE LA CARRERA DE
TÉCNICO SUPERIOR UNIVERSITARIO EN MINERÍA ÁREA BENEFICIO MINERO 
EN COMPETENCIAS PROFESIONALES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</si>
</sst>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&quot;Hrs.&quot;"/>
    <numFmt numFmtId="178" formatCode="0\ &quot;HRS&quot;"/>
    <numFmt numFmtId="179" formatCode="#,##0.00\ &quot;Kg/cm2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b/>
      <sz val="18"/>
      <name val="Century Gothic"/>
      <family val="2"/>
    </font>
    <font>
      <b/>
      <sz val="18"/>
      <color indexed="57"/>
      <name val="Arial"/>
      <family val="2"/>
    </font>
    <font>
      <b/>
      <sz val="18"/>
      <color indexed="8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5"/>
      <name val="Arial"/>
      <family val="2"/>
    </font>
    <font>
      <b/>
      <sz val="16"/>
      <color indexed="8"/>
      <name val="Arial"/>
      <family val="2"/>
    </font>
    <font>
      <b/>
      <sz val="22"/>
      <name val="Arial"/>
      <family val="2"/>
    </font>
    <font>
      <sz val="10"/>
      <name val="Tahoma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f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 diagonalDown="1">
      <left style="medium"/>
      <right style="medium"/>
      <top style="medium"/>
      <bottom style="medium"/>
      <diagonal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" fillId="0" borderId="0" xfId="52" applyFont="1" applyBorder="1" applyAlignment="1">
      <alignment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vertical="center" wrapText="1"/>
      <protection/>
    </xf>
    <xf numFmtId="0" fontId="4" fillId="0" borderId="0" xfId="52" applyFont="1" applyBorder="1" applyAlignment="1">
      <alignment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0" fontId="3" fillId="0" borderId="0" xfId="52" applyFont="1" applyBorder="1" applyAlignment="1">
      <alignment horizontal="center" vertical="center" textRotation="90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14" fontId="4" fillId="0" borderId="0" xfId="52" applyNumberFormat="1" applyFont="1" applyAlignment="1">
      <alignment vertical="center" wrapText="1"/>
      <protection/>
    </xf>
    <xf numFmtId="3" fontId="4" fillId="0" borderId="0" xfId="52" applyNumberFormat="1" applyFont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vertical="center" wrapText="1"/>
      <protection/>
    </xf>
    <xf numFmtId="3" fontId="7" fillId="0" borderId="0" xfId="52" applyNumberFormat="1" applyFont="1" applyFill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3" fontId="8" fillId="0" borderId="0" xfId="52" applyNumberFormat="1" applyFont="1" applyFill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 wrapText="1"/>
      <protection/>
    </xf>
    <xf numFmtId="9" fontId="4" fillId="0" borderId="0" xfId="64" applyFont="1" applyAlignment="1">
      <alignment vertical="center" wrapText="1"/>
    </xf>
    <xf numFmtId="0" fontId="6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0" fillId="33" borderId="12" xfId="52" applyFont="1" applyFill="1" applyBorder="1" applyAlignment="1">
      <alignment horizontal="left" vertical="top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52" applyFont="1" applyFill="1" applyBorder="1" applyAlignment="1">
      <alignment horizontal="center" vertical="center" wrapText="1"/>
      <protection/>
    </xf>
    <xf numFmtId="0" fontId="3" fillId="34" borderId="16" xfId="52" applyFont="1" applyFill="1" applyBorder="1" applyAlignment="1">
      <alignment horizontal="center" vertical="center" wrapText="1"/>
      <protection/>
    </xf>
    <xf numFmtId="0" fontId="3" fillId="34" borderId="17" xfId="52" applyFont="1" applyFill="1" applyBorder="1" applyAlignment="1">
      <alignment horizontal="center" vertical="center" wrapText="1"/>
      <protection/>
    </xf>
    <xf numFmtId="0" fontId="3" fillId="35" borderId="15" xfId="52" applyFont="1" applyFill="1" applyBorder="1" applyAlignment="1">
      <alignment horizontal="center" vertical="center" wrapText="1"/>
      <protection/>
    </xf>
    <xf numFmtId="0" fontId="3" fillId="35" borderId="18" xfId="52" applyFont="1" applyFill="1" applyBorder="1" applyAlignment="1">
      <alignment horizontal="center" vertical="center" wrapText="1"/>
      <protection/>
    </xf>
    <xf numFmtId="0" fontId="3" fillId="10" borderId="15" xfId="52" applyFont="1" applyFill="1" applyBorder="1" applyAlignment="1">
      <alignment horizontal="center" vertical="center" wrapText="1"/>
      <protection/>
    </xf>
    <xf numFmtId="0" fontId="3" fillId="10" borderId="15" xfId="0" applyFont="1" applyFill="1" applyBorder="1" applyAlignment="1">
      <alignment horizontal="center" vertical="center" wrapText="1"/>
    </xf>
    <xf numFmtId="0" fontId="3" fillId="34" borderId="19" xfId="52" applyFont="1" applyFill="1" applyBorder="1" applyAlignment="1">
      <alignment horizontal="center" vertical="center" wrapText="1"/>
      <protection/>
    </xf>
    <xf numFmtId="0" fontId="49" fillId="35" borderId="15" xfId="52" applyFont="1" applyFill="1" applyBorder="1" applyAlignment="1">
      <alignment horizontal="center" vertical="center" wrapText="1"/>
      <protection/>
    </xf>
    <xf numFmtId="0" fontId="50" fillId="35" borderId="19" xfId="52" applyFont="1" applyFill="1" applyBorder="1" applyAlignment="1">
      <alignment horizontal="center" vertical="center" wrapText="1"/>
      <protection/>
    </xf>
    <xf numFmtId="0" fontId="3" fillId="34" borderId="20" xfId="52" applyFont="1" applyFill="1" applyBorder="1" applyAlignment="1">
      <alignment horizontal="center" vertical="center" wrapText="1"/>
      <protection/>
    </xf>
    <xf numFmtId="0" fontId="3" fillId="10" borderId="19" xfId="52" applyFont="1" applyFill="1" applyBorder="1" applyAlignment="1">
      <alignment horizontal="center" vertical="center" wrapText="1"/>
      <protection/>
    </xf>
    <xf numFmtId="0" fontId="3" fillId="35" borderId="21" xfId="52" applyFont="1" applyFill="1" applyBorder="1" applyAlignment="1">
      <alignment horizontal="center" vertical="center" wrapText="1"/>
      <protection/>
    </xf>
    <xf numFmtId="0" fontId="3" fillId="35" borderId="22" xfId="52" applyFont="1" applyFill="1" applyBorder="1" applyAlignment="1">
      <alignment horizontal="center" vertical="center" wrapText="1"/>
      <protection/>
    </xf>
    <xf numFmtId="0" fontId="3" fillId="34" borderId="23" xfId="52" applyFont="1" applyFill="1" applyBorder="1" applyAlignment="1">
      <alignment horizontal="center" vertical="center" wrapText="1"/>
      <protection/>
    </xf>
    <xf numFmtId="0" fontId="49" fillId="34" borderId="15" xfId="0" applyFont="1" applyFill="1" applyBorder="1" applyAlignment="1">
      <alignment horizontal="center" vertical="center" wrapText="1"/>
    </xf>
    <xf numFmtId="0" fontId="49" fillId="35" borderId="22" xfId="52" applyFont="1" applyFill="1" applyBorder="1" applyAlignment="1">
      <alignment horizontal="center" vertical="center" wrapText="1"/>
      <protection/>
    </xf>
    <xf numFmtId="178" fontId="3" fillId="34" borderId="24" xfId="0" applyNumberFormat="1" applyFont="1" applyFill="1" applyBorder="1" applyAlignment="1">
      <alignment horizontal="center" vertical="center" wrapText="1"/>
    </xf>
    <xf numFmtId="178" fontId="3" fillId="34" borderId="25" xfId="52" applyNumberFormat="1" applyFont="1" applyFill="1" applyBorder="1" applyAlignment="1">
      <alignment horizontal="center" vertical="center" wrapText="1"/>
      <protection/>
    </xf>
    <xf numFmtId="178" fontId="3" fillId="10" borderId="25" xfId="52" applyNumberFormat="1" applyFont="1" applyFill="1" applyBorder="1" applyAlignment="1">
      <alignment horizontal="center" vertical="center" wrapText="1"/>
      <protection/>
    </xf>
    <xf numFmtId="178" fontId="49" fillId="35" borderId="25" xfId="52" applyNumberFormat="1" applyFont="1" applyFill="1" applyBorder="1" applyAlignment="1">
      <alignment horizontal="center" vertical="center" wrapText="1"/>
      <protection/>
    </xf>
    <xf numFmtId="178" fontId="3" fillId="35" borderId="26" xfId="52" applyNumberFormat="1" applyFont="1" applyFill="1" applyBorder="1" applyAlignment="1">
      <alignment horizontal="center" vertical="center" wrapText="1"/>
      <protection/>
    </xf>
    <xf numFmtId="178" fontId="3" fillId="10" borderId="25" xfId="0" applyNumberFormat="1" applyFont="1" applyFill="1" applyBorder="1" applyAlignment="1">
      <alignment horizontal="center" vertical="center" wrapText="1"/>
    </xf>
    <xf numFmtId="178" fontId="3" fillId="34" borderId="27" xfId="52" applyNumberFormat="1" applyFont="1" applyFill="1" applyBorder="1" applyAlignment="1">
      <alignment horizontal="center" vertical="center" wrapText="1"/>
      <protection/>
    </xf>
    <xf numFmtId="178" fontId="3" fillId="10" borderId="27" xfId="0" applyNumberFormat="1" applyFont="1" applyFill="1" applyBorder="1" applyAlignment="1">
      <alignment horizontal="center" vertical="center" wrapText="1"/>
    </xf>
    <xf numFmtId="178" fontId="3" fillId="35" borderId="28" xfId="52" applyNumberFormat="1" applyFont="1" applyFill="1" applyBorder="1" applyAlignment="1">
      <alignment horizontal="center" vertical="center" wrapText="1"/>
      <protection/>
    </xf>
    <xf numFmtId="178" fontId="50" fillId="35" borderId="27" xfId="52" applyNumberFormat="1" applyFont="1" applyFill="1" applyBorder="1" applyAlignment="1">
      <alignment horizontal="center" vertical="center" wrapText="1"/>
      <protection/>
    </xf>
    <xf numFmtId="178" fontId="3" fillId="34" borderId="24" xfId="52" applyNumberFormat="1" applyFont="1" applyFill="1" applyBorder="1" applyAlignment="1">
      <alignment horizontal="center" vertical="center" wrapText="1"/>
      <protection/>
    </xf>
    <xf numFmtId="178" fontId="3" fillId="35" borderId="25" xfId="52" applyNumberFormat="1" applyFont="1" applyFill="1" applyBorder="1" applyAlignment="1">
      <alignment horizontal="center" vertical="center" wrapText="1"/>
      <protection/>
    </xf>
    <xf numFmtId="178" fontId="3" fillId="35" borderId="29" xfId="52" applyNumberFormat="1" applyFont="1" applyFill="1" applyBorder="1" applyAlignment="1">
      <alignment horizontal="center" vertical="center" wrapText="1"/>
      <protection/>
    </xf>
    <xf numFmtId="178" fontId="3" fillId="34" borderId="30" xfId="52" applyNumberFormat="1" applyFont="1" applyFill="1" applyBorder="1" applyAlignment="1">
      <alignment horizontal="center" vertical="center" wrapText="1"/>
      <protection/>
    </xf>
    <xf numFmtId="178" fontId="3" fillId="35" borderId="31" xfId="52" applyNumberFormat="1" applyFont="1" applyFill="1" applyBorder="1" applyAlignment="1">
      <alignment horizontal="center" vertical="center" wrapText="1"/>
      <protection/>
    </xf>
    <xf numFmtId="178" fontId="49" fillId="35" borderId="29" xfId="52" applyNumberFormat="1" applyFont="1" applyFill="1" applyBorder="1" applyAlignment="1">
      <alignment horizontal="center" vertical="center" wrapText="1"/>
      <protection/>
    </xf>
    <xf numFmtId="178" fontId="3" fillId="34" borderId="32" xfId="52" applyNumberFormat="1" applyFont="1" applyFill="1" applyBorder="1" applyAlignment="1">
      <alignment horizontal="center" vertical="center" wrapText="1"/>
      <protection/>
    </xf>
    <xf numFmtId="178" fontId="3" fillId="10" borderId="27" xfId="52" applyNumberFormat="1" applyFont="1" applyFill="1" applyBorder="1" applyAlignment="1">
      <alignment horizontal="center" vertical="center" wrapText="1"/>
      <protection/>
    </xf>
    <xf numFmtId="178" fontId="3" fillId="35" borderId="27" xfId="52" applyNumberFormat="1" applyFont="1" applyFill="1" applyBorder="1" applyAlignment="1">
      <alignment horizontal="center" vertical="center" wrapText="1"/>
      <protection/>
    </xf>
    <xf numFmtId="178" fontId="3" fillId="34" borderId="33" xfId="52" applyNumberFormat="1" applyFont="1" applyFill="1" applyBorder="1" applyAlignment="1">
      <alignment horizontal="center" vertical="center" wrapText="1"/>
      <protection/>
    </xf>
    <xf numFmtId="178" fontId="8" fillId="0" borderId="34" xfId="52" applyNumberFormat="1" applyFont="1" applyFill="1" applyBorder="1" applyAlignment="1">
      <alignment horizontal="center" vertical="center" wrapText="1"/>
      <protection/>
    </xf>
    <xf numFmtId="178" fontId="8" fillId="0" borderId="35" xfId="52" applyNumberFormat="1" applyFont="1" applyFill="1" applyBorder="1" applyAlignment="1">
      <alignment horizontal="center" vertical="center" wrapText="1"/>
      <protection/>
    </xf>
    <xf numFmtId="179" fontId="7" fillId="0" borderId="0" xfId="52" applyNumberFormat="1" applyFont="1" applyFill="1" applyAlignment="1">
      <alignment horizontal="center" vertical="center" wrapText="1"/>
      <protection/>
    </xf>
    <xf numFmtId="0" fontId="3" fillId="0" borderId="36" xfId="52" applyFont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0" fontId="3" fillId="0" borderId="19" xfId="52" applyFont="1" applyBorder="1" applyAlignment="1">
      <alignment vertical="center" wrapText="1"/>
      <protection/>
    </xf>
    <xf numFmtId="0" fontId="3" fillId="0" borderId="0" xfId="52" applyFont="1" applyAlignment="1">
      <alignment horizontal="right" vertical="center" wrapText="1"/>
      <protection/>
    </xf>
    <xf numFmtId="0" fontId="13" fillId="0" borderId="0" xfId="52" applyFont="1" applyAlignment="1">
      <alignment horizontal="center" vertical="center" wrapText="1"/>
      <protection/>
    </xf>
    <xf numFmtId="0" fontId="15" fillId="0" borderId="0" xfId="52" applyFont="1" applyAlignment="1">
      <alignment horizontal="center" vertical="center" wrapText="1"/>
      <protection/>
    </xf>
    <xf numFmtId="0" fontId="3" fillId="33" borderId="37" xfId="52" applyFont="1" applyFill="1" applyBorder="1" applyAlignment="1">
      <alignment horizontal="center" vertical="center" wrapText="1"/>
      <protection/>
    </xf>
    <xf numFmtId="0" fontId="3" fillId="33" borderId="38" xfId="52" applyFont="1" applyFill="1" applyBorder="1" applyAlignment="1">
      <alignment horizontal="center" vertical="center" wrapText="1"/>
      <protection/>
    </xf>
    <xf numFmtId="0" fontId="3" fillId="33" borderId="39" xfId="52" applyFont="1" applyFill="1" applyBorder="1" applyAlignment="1">
      <alignment horizontal="center" vertical="center" wrapText="1"/>
      <protection/>
    </xf>
    <xf numFmtId="0" fontId="3" fillId="33" borderId="40" xfId="52" applyFont="1" applyFill="1" applyBorder="1" applyAlignment="1">
      <alignment horizontal="center" vertical="center" wrapText="1"/>
      <protection/>
    </xf>
    <xf numFmtId="0" fontId="3" fillId="33" borderId="41" xfId="52" applyFont="1" applyFill="1" applyBorder="1" applyAlignment="1">
      <alignment horizontal="center" vertical="center" wrapText="1"/>
      <protection/>
    </xf>
    <xf numFmtId="0" fontId="3" fillId="33" borderId="42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12" fillId="0" borderId="43" xfId="52" applyFont="1" applyFill="1" applyBorder="1" applyAlignment="1">
      <alignment horizontal="center" vertical="center" wrapText="1"/>
      <protection/>
    </xf>
    <xf numFmtId="0" fontId="3" fillId="0" borderId="36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 textRotation="90" wrapText="1"/>
      <protection/>
    </xf>
    <xf numFmtId="0" fontId="3" fillId="0" borderId="0" xfId="52" applyFont="1" applyAlignment="1">
      <alignment horizontal="center" vertical="center" wrapText="1"/>
      <protection/>
    </xf>
    <xf numFmtId="178" fontId="3" fillId="36" borderId="44" xfId="52" applyNumberFormat="1" applyFont="1" applyFill="1" applyBorder="1" applyAlignment="1">
      <alignment horizontal="center" vertical="center" wrapText="1"/>
      <protection/>
    </xf>
    <xf numFmtId="178" fontId="3" fillId="36" borderId="45" xfId="52" applyNumberFormat="1" applyFont="1" applyFill="1" applyBorder="1" applyAlignment="1">
      <alignment horizontal="center" vertical="center" wrapText="1"/>
      <protection/>
    </xf>
    <xf numFmtId="178" fontId="3" fillId="36" borderId="46" xfId="52" applyNumberFormat="1" applyFont="1" applyFill="1" applyBorder="1" applyAlignment="1">
      <alignment horizontal="center" vertical="center" wrapText="1"/>
      <protection/>
    </xf>
    <xf numFmtId="178" fontId="3" fillId="36" borderId="47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right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2 2" xfId="54"/>
    <cellStyle name="Normal 2 3" xfId="55"/>
    <cellStyle name="Normal 2_3 Ejemplo Asignatura" xfId="56"/>
    <cellStyle name="Normal 3" xfId="57"/>
    <cellStyle name="Normal 3 2" xfId="58"/>
    <cellStyle name="Normal 4" xfId="59"/>
    <cellStyle name="Normal 4 2" xfId="60"/>
    <cellStyle name="Normal 5" xfId="61"/>
    <cellStyle name="Normal 6" xfId="62"/>
    <cellStyle name="Notas" xfId="63"/>
    <cellStyle name="Percent" xfId="64"/>
    <cellStyle name="Porcentaje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34</xdr:row>
      <xdr:rowOff>609600</xdr:rowOff>
    </xdr:from>
    <xdr:to>
      <xdr:col>8</xdr:col>
      <xdr:colOff>3295650</xdr:colOff>
      <xdr:row>34</xdr:row>
      <xdr:rowOff>609600</xdr:rowOff>
    </xdr:to>
    <xdr:sp>
      <xdr:nvSpPr>
        <xdr:cNvPr id="1" name="11 Conector recto"/>
        <xdr:cNvSpPr>
          <a:spLocks/>
        </xdr:cNvSpPr>
      </xdr:nvSpPr>
      <xdr:spPr>
        <a:xfrm>
          <a:off x="18049875" y="2139315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476250</xdr:colOff>
      <xdr:row>34</xdr:row>
      <xdr:rowOff>628650</xdr:rowOff>
    </xdr:from>
    <xdr:to>
      <xdr:col>4</xdr:col>
      <xdr:colOff>38100</xdr:colOff>
      <xdr:row>34</xdr:row>
      <xdr:rowOff>628650</xdr:rowOff>
    </xdr:to>
    <xdr:sp>
      <xdr:nvSpPr>
        <xdr:cNvPr id="2" name="13 Conector recto"/>
        <xdr:cNvSpPr>
          <a:spLocks/>
        </xdr:cNvSpPr>
      </xdr:nvSpPr>
      <xdr:spPr>
        <a:xfrm>
          <a:off x="723900" y="21412200"/>
          <a:ext cx="602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2000250</xdr:colOff>
      <xdr:row>34</xdr:row>
      <xdr:rowOff>609600</xdr:rowOff>
    </xdr:from>
    <xdr:to>
      <xdr:col>6</xdr:col>
      <xdr:colOff>2181225</xdr:colOff>
      <xdr:row>34</xdr:row>
      <xdr:rowOff>609600</xdr:rowOff>
    </xdr:to>
    <xdr:sp>
      <xdr:nvSpPr>
        <xdr:cNvPr id="3" name="15 Conector recto"/>
        <xdr:cNvSpPr>
          <a:spLocks/>
        </xdr:cNvSpPr>
      </xdr:nvSpPr>
      <xdr:spPr>
        <a:xfrm>
          <a:off x="8715375" y="21393150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781050</xdr:colOff>
      <xdr:row>1</xdr:row>
      <xdr:rowOff>190500</xdr:rowOff>
    </xdr:from>
    <xdr:to>
      <xdr:col>8</xdr:col>
      <xdr:colOff>2305050</xdr:colOff>
      <xdr:row>2</xdr:row>
      <xdr:rowOff>666750</xdr:rowOff>
    </xdr:to>
    <xdr:pic>
      <xdr:nvPicPr>
        <xdr:cNvPr id="4" name="6 Imagen" descr="descar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74075" y="485775"/>
          <a:ext cx="1524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76200</xdr:rowOff>
    </xdr:from>
    <xdr:to>
      <xdr:col>2</xdr:col>
      <xdr:colOff>2857500</xdr:colOff>
      <xdr:row>3</xdr:row>
      <xdr:rowOff>19050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71475"/>
          <a:ext cx="2809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1190625</xdr:colOff>
      <xdr:row>50</xdr:row>
      <xdr:rowOff>38100</xdr:rowOff>
    </xdr:from>
    <xdr:to>
      <xdr:col>8</xdr:col>
      <xdr:colOff>2543175</xdr:colOff>
      <xdr:row>51</xdr:row>
      <xdr:rowOff>542925</xdr:rowOff>
    </xdr:to>
    <xdr:pic>
      <xdr:nvPicPr>
        <xdr:cNvPr id="6" name="1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83650" y="22659975"/>
          <a:ext cx="1352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tabSelected="1" zoomScale="40" zoomScaleNormal="40" zoomScaleSheetLayoutView="55" zoomScalePageLayoutView="40" workbookViewId="0" topLeftCell="A13">
      <selection activeCell="G29" sqref="G29"/>
    </sheetView>
  </sheetViews>
  <sheetFormatPr defaultColWidth="11.421875" defaultRowHeight="15"/>
  <cols>
    <col min="1" max="2" width="1.8515625" style="1" customWidth="1"/>
    <col min="3" max="3" width="45.7109375" style="3" customWidth="1"/>
    <col min="4" max="8" width="51.28125" style="2" customWidth="1"/>
    <col min="9" max="9" width="64.140625" style="3" customWidth="1"/>
    <col min="10" max="10" width="24.140625" style="3" bestFit="1" customWidth="1"/>
    <col min="11" max="11" width="12.00390625" style="3" customWidth="1"/>
    <col min="12" max="16384" width="11.421875" style="3" customWidth="1"/>
  </cols>
  <sheetData>
    <row r="2" spans="3:9" ht="53.25" customHeight="1">
      <c r="C2" s="72" t="s">
        <v>68</v>
      </c>
      <c r="D2" s="73"/>
      <c r="E2" s="73"/>
      <c r="F2" s="73"/>
      <c r="G2" s="73"/>
      <c r="H2" s="73"/>
      <c r="I2" s="73"/>
    </row>
    <row r="3" spans="3:9" ht="55.5" customHeight="1">
      <c r="C3" s="73"/>
      <c r="D3" s="73"/>
      <c r="E3" s="73"/>
      <c r="F3" s="73"/>
      <c r="G3" s="73"/>
      <c r="H3" s="73"/>
      <c r="I3" s="73"/>
    </row>
    <row r="4" spans="3:8" ht="24" thickBot="1">
      <c r="C4" s="1"/>
      <c r="D4" s="1"/>
      <c r="E4" s="1"/>
      <c r="F4" s="1"/>
      <c r="G4" s="1"/>
      <c r="H4" s="1"/>
    </row>
    <row r="5" spans="1:9" s="7" customFormat="1" ht="72.75" customHeight="1" thickBot="1">
      <c r="A5" s="4"/>
      <c r="B5" s="4"/>
      <c r="C5" s="24" t="s">
        <v>36</v>
      </c>
      <c r="D5" s="5" t="s">
        <v>2</v>
      </c>
      <c r="E5" s="6" t="s">
        <v>3</v>
      </c>
      <c r="F5" s="6" t="s">
        <v>4</v>
      </c>
      <c r="G5" s="6" t="s">
        <v>5</v>
      </c>
      <c r="H5" s="6" t="s">
        <v>10</v>
      </c>
      <c r="I5" s="26" t="s">
        <v>1</v>
      </c>
    </row>
    <row r="6" spans="1:12" s="2" customFormat="1" ht="59.25" customHeight="1">
      <c r="A6" s="8"/>
      <c r="B6" s="8"/>
      <c r="C6" s="74" t="s">
        <v>6</v>
      </c>
      <c r="D6" s="27" t="s">
        <v>37</v>
      </c>
      <c r="E6" s="28" t="s">
        <v>39</v>
      </c>
      <c r="F6" s="28" t="s">
        <v>42</v>
      </c>
      <c r="G6" s="36" t="s">
        <v>47</v>
      </c>
      <c r="H6" s="32"/>
      <c r="I6" s="85">
        <v>525</v>
      </c>
      <c r="J6" s="80"/>
      <c r="K6" s="84"/>
      <c r="L6" s="84"/>
    </row>
    <row r="7" spans="1:11" s="7" customFormat="1" ht="30.75" customHeight="1" thickBot="1">
      <c r="A7" s="8"/>
      <c r="B7" s="8"/>
      <c r="C7" s="75"/>
      <c r="D7" s="45">
        <v>90</v>
      </c>
      <c r="E7" s="46">
        <v>60</v>
      </c>
      <c r="F7" s="47">
        <v>60</v>
      </c>
      <c r="G7" s="48">
        <v>60</v>
      </c>
      <c r="H7" s="49"/>
      <c r="I7" s="86"/>
      <c r="K7" s="21"/>
    </row>
    <row r="8" spans="1:12" s="7" customFormat="1" ht="77.25" customHeight="1">
      <c r="A8" s="8"/>
      <c r="B8" s="8"/>
      <c r="C8" s="75"/>
      <c r="D8" s="28" t="s">
        <v>38</v>
      </c>
      <c r="E8" s="28" t="s">
        <v>40</v>
      </c>
      <c r="F8" s="34"/>
      <c r="G8" s="35" t="s">
        <v>44</v>
      </c>
      <c r="H8" s="32"/>
      <c r="I8" s="86"/>
      <c r="L8" s="22"/>
    </row>
    <row r="9" spans="1:12" s="7" customFormat="1" ht="31.5" customHeight="1" thickBot="1">
      <c r="A9" s="8"/>
      <c r="B9" s="8"/>
      <c r="C9" s="75"/>
      <c r="D9" s="46">
        <v>75</v>
      </c>
      <c r="E9" s="46">
        <v>45</v>
      </c>
      <c r="F9" s="50"/>
      <c r="G9" s="46">
        <v>75</v>
      </c>
      <c r="H9" s="49"/>
      <c r="I9" s="86"/>
      <c r="L9" s="23"/>
    </row>
    <row r="10" spans="1:9" s="7" customFormat="1" ht="60.75" customHeight="1">
      <c r="A10" s="8"/>
      <c r="B10" s="8"/>
      <c r="C10" s="75"/>
      <c r="D10" s="28" t="s">
        <v>28</v>
      </c>
      <c r="E10" s="28" t="s">
        <v>48</v>
      </c>
      <c r="F10" s="34"/>
      <c r="G10" s="35" t="s">
        <v>45</v>
      </c>
      <c r="H10" s="32"/>
      <c r="I10" s="86"/>
    </row>
    <row r="11" spans="1:9" s="7" customFormat="1" ht="31.5" customHeight="1" thickBot="1">
      <c r="A11" s="8"/>
      <c r="B11" s="8"/>
      <c r="C11" s="75"/>
      <c r="D11" s="46">
        <v>90</v>
      </c>
      <c r="E11" s="46">
        <v>60</v>
      </c>
      <c r="F11" s="50"/>
      <c r="G11" s="46">
        <v>45</v>
      </c>
      <c r="H11" s="49"/>
      <c r="I11" s="86"/>
    </row>
    <row r="12" spans="1:9" s="7" customFormat="1" ht="60.75" customHeight="1">
      <c r="A12" s="8"/>
      <c r="B12" s="8"/>
      <c r="C12" s="75"/>
      <c r="D12" s="28"/>
      <c r="E12" s="28" t="s">
        <v>41</v>
      </c>
      <c r="F12" s="34"/>
      <c r="G12" s="32"/>
      <c r="H12" s="37"/>
      <c r="I12" s="86"/>
    </row>
    <row r="13" spans="1:9" s="7" customFormat="1" ht="30" customHeight="1" thickBot="1">
      <c r="A13" s="8"/>
      <c r="B13" s="8"/>
      <c r="C13" s="75"/>
      <c r="D13" s="51"/>
      <c r="E13" s="51">
        <v>45</v>
      </c>
      <c r="F13" s="52"/>
      <c r="G13" s="53"/>
      <c r="H13" s="54"/>
      <c r="I13" s="86"/>
    </row>
    <row r="14" spans="1:12" s="2" customFormat="1" ht="63" customHeight="1">
      <c r="A14" s="8"/>
      <c r="B14" s="8"/>
      <c r="C14" s="77" t="s">
        <v>22</v>
      </c>
      <c r="D14" s="29" t="s">
        <v>57</v>
      </c>
      <c r="E14" s="28" t="s">
        <v>29</v>
      </c>
      <c r="F14" s="34" t="s">
        <v>30</v>
      </c>
      <c r="G14" s="31" t="s">
        <v>35</v>
      </c>
      <c r="H14" s="41" t="s">
        <v>26</v>
      </c>
      <c r="I14" s="87"/>
      <c r="J14" s="80"/>
      <c r="K14" s="84"/>
      <c r="L14" s="84"/>
    </row>
    <row r="15" spans="1:11" s="7" customFormat="1" ht="30" customHeight="1" thickBot="1">
      <c r="A15" s="8"/>
      <c r="B15" s="8"/>
      <c r="C15" s="78"/>
      <c r="D15" s="55">
        <v>45</v>
      </c>
      <c r="E15" s="46">
        <v>60</v>
      </c>
      <c r="F15" s="50">
        <v>60</v>
      </c>
      <c r="G15" s="56">
        <v>60</v>
      </c>
      <c r="H15" s="57">
        <v>45</v>
      </c>
      <c r="I15" s="87"/>
      <c r="K15" s="21"/>
    </row>
    <row r="16" spans="1:9" s="2" customFormat="1" ht="89.25" customHeight="1">
      <c r="A16" s="8"/>
      <c r="B16" s="8"/>
      <c r="C16" s="78"/>
      <c r="D16" s="29" t="s">
        <v>54</v>
      </c>
      <c r="E16" s="28" t="s">
        <v>55</v>
      </c>
      <c r="F16" s="34" t="s">
        <v>43</v>
      </c>
      <c r="G16" s="33" t="s">
        <v>27</v>
      </c>
      <c r="H16" s="41" t="s">
        <v>46</v>
      </c>
      <c r="I16" s="87"/>
    </row>
    <row r="17" spans="1:9" s="7" customFormat="1" ht="30" customHeight="1" thickBot="1">
      <c r="A17" s="8"/>
      <c r="B17" s="8"/>
      <c r="C17" s="78"/>
      <c r="D17" s="55">
        <v>90</v>
      </c>
      <c r="E17" s="46">
        <v>45</v>
      </c>
      <c r="F17" s="50">
        <v>60</v>
      </c>
      <c r="G17" s="46">
        <v>45</v>
      </c>
      <c r="H17" s="57">
        <v>90</v>
      </c>
      <c r="I17" s="87"/>
    </row>
    <row r="18" spans="1:9" s="2" customFormat="1" ht="63" customHeight="1">
      <c r="A18" s="8"/>
      <c r="B18" s="8"/>
      <c r="C18" s="78"/>
      <c r="D18" s="29"/>
      <c r="E18" s="28" t="s">
        <v>31</v>
      </c>
      <c r="F18" s="34" t="s">
        <v>50</v>
      </c>
      <c r="G18" s="31" t="s">
        <v>52</v>
      </c>
      <c r="H18" s="41" t="s">
        <v>51</v>
      </c>
      <c r="I18" s="87"/>
    </row>
    <row r="19" spans="1:9" s="7" customFormat="1" ht="30" customHeight="1" thickBot="1">
      <c r="A19" s="8"/>
      <c r="B19" s="8"/>
      <c r="C19" s="78"/>
      <c r="D19" s="55"/>
      <c r="E19" s="46">
        <v>90</v>
      </c>
      <c r="F19" s="50">
        <v>90</v>
      </c>
      <c r="G19" s="56">
        <v>75</v>
      </c>
      <c r="H19" s="57">
        <v>75</v>
      </c>
      <c r="I19" s="87"/>
    </row>
    <row r="20" spans="1:9" s="7" customFormat="1" ht="111.75" customHeight="1">
      <c r="A20" s="8"/>
      <c r="B20" s="8"/>
      <c r="C20" s="78"/>
      <c r="D20" s="29"/>
      <c r="E20" s="28"/>
      <c r="F20" s="33" t="s">
        <v>58</v>
      </c>
      <c r="G20" s="31" t="s">
        <v>33</v>
      </c>
      <c r="H20" s="41" t="s">
        <v>53</v>
      </c>
      <c r="I20" s="87"/>
    </row>
    <row r="21" spans="1:9" s="7" customFormat="1" ht="30" customHeight="1" thickBot="1">
      <c r="A21" s="8"/>
      <c r="B21" s="8"/>
      <c r="C21" s="78"/>
      <c r="D21" s="55"/>
      <c r="E21" s="46"/>
      <c r="F21" s="46">
        <v>60</v>
      </c>
      <c r="G21" s="56">
        <v>45</v>
      </c>
      <c r="H21" s="57">
        <v>75</v>
      </c>
      <c r="I21" s="87"/>
    </row>
    <row r="22" spans="1:9" s="7" customFormat="1" ht="69" customHeight="1">
      <c r="A22" s="8"/>
      <c r="B22" s="8"/>
      <c r="C22" s="78"/>
      <c r="D22" s="29"/>
      <c r="E22" s="28"/>
      <c r="F22" s="33" t="s">
        <v>34</v>
      </c>
      <c r="G22" s="33" t="s">
        <v>9</v>
      </c>
      <c r="H22" s="41" t="s">
        <v>49</v>
      </c>
      <c r="I22" s="87"/>
    </row>
    <row r="23" spans="1:9" s="7" customFormat="1" ht="31.5" customHeight="1" thickBot="1">
      <c r="A23" s="8"/>
      <c r="B23" s="8"/>
      <c r="C23" s="78"/>
      <c r="D23" s="58"/>
      <c r="E23" s="51"/>
      <c r="F23" s="51">
        <v>45</v>
      </c>
      <c r="G23" s="51">
        <v>30</v>
      </c>
      <c r="H23" s="59">
        <v>60</v>
      </c>
      <c r="I23" s="87"/>
    </row>
    <row r="24" spans="1:9" s="7" customFormat="1" ht="60" customHeight="1">
      <c r="A24" s="8"/>
      <c r="B24" s="8"/>
      <c r="C24" s="78"/>
      <c r="D24" s="29"/>
      <c r="E24" s="28"/>
      <c r="F24" s="43" t="s">
        <v>32</v>
      </c>
      <c r="G24" s="36"/>
      <c r="H24" s="44" t="s">
        <v>11</v>
      </c>
      <c r="I24" s="87"/>
    </row>
    <row r="25" spans="1:9" s="7" customFormat="1" ht="30" customHeight="1" thickBot="1">
      <c r="A25" s="8"/>
      <c r="B25" s="8"/>
      <c r="C25" s="79"/>
      <c r="D25" s="55"/>
      <c r="E25" s="46"/>
      <c r="F25" s="46">
        <v>45</v>
      </c>
      <c r="G25" s="48"/>
      <c r="H25" s="60">
        <v>30</v>
      </c>
      <c r="I25" s="87"/>
    </row>
    <row r="26" spans="1:9" s="2" customFormat="1" ht="60.75" customHeight="1">
      <c r="A26" s="12"/>
      <c r="B26" s="12"/>
      <c r="C26" s="74" t="s">
        <v>7</v>
      </c>
      <c r="D26" s="42" t="s">
        <v>17</v>
      </c>
      <c r="E26" s="38" t="s">
        <v>18</v>
      </c>
      <c r="F26" s="39" t="s">
        <v>19</v>
      </c>
      <c r="G26" s="40" t="s">
        <v>20</v>
      </c>
      <c r="H26" s="40" t="s">
        <v>21</v>
      </c>
      <c r="I26" s="86"/>
    </row>
    <row r="27" spans="1:9" s="2" customFormat="1" ht="30" customHeight="1" thickBot="1">
      <c r="A27" s="12"/>
      <c r="B27" s="12"/>
      <c r="C27" s="75"/>
      <c r="D27" s="58">
        <v>60</v>
      </c>
      <c r="E27" s="61">
        <v>60</v>
      </c>
      <c r="F27" s="62">
        <v>60</v>
      </c>
      <c r="G27" s="63">
        <v>60</v>
      </c>
      <c r="H27" s="53">
        <v>60</v>
      </c>
      <c r="I27" s="86"/>
    </row>
    <row r="28" spans="1:9" s="2" customFormat="1" ht="60.75" customHeight="1">
      <c r="A28" s="12"/>
      <c r="B28" s="12"/>
      <c r="C28" s="75"/>
      <c r="D28" s="29" t="s">
        <v>12</v>
      </c>
      <c r="E28" s="30"/>
      <c r="F28" s="33"/>
      <c r="G28" s="31"/>
      <c r="H28" s="32" t="s">
        <v>13</v>
      </c>
      <c r="I28" s="86"/>
    </row>
    <row r="29" spans="1:11" s="7" customFormat="1" ht="30.75" customHeight="1" thickBot="1">
      <c r="A29" s="4"/>
      <c r="B29" s="4"/>
      <c r="C29" s="76"/>
      <c r="D29" s="55">
        <v>75</v>
      </c>
      <c r="E29" s="46"/>
      <c r="F29" s="47"/>
      <c r="G29" s="49"/>
      <c r="H29" s="49">
        <v>75</v>
      </c>
      <c r="I29" s="86"/>
      <c r="K29" s="21"/>
    </row>
    <row r="30" spans="1:9" s="2" customFormat="1" ht="60.75" customHeight="1">
      <c r="A30" s="83"/>
      <c r="B30" s="8"/>
      <c r="C30" s="74" t="s">
        <v>8</v>
      </c>
      <c r="D30" s="29"/>
      <c r="E30" s="28" t="s">
        <v>23</v>
      </c>
      <c r="F30" s="33" t="s">
        <v>24</v>
      </c>
      <c r="G30" s="32" t="s">
        <v>25</v>
      </c>
      <c r="H30" s="32"/>
      <c r="I30" s="86"/>
    </row>
    <row r="31" spans="1:9" s="7" customFormat="1" ht="30" customHeight="1" thickBot="1">
      <c r="A31" s="83"/>
      <c r="B31" s="8"/>
      <c r="C31" s="76"/>
      <c r="D31" s="64"/>
      <c r="E31" s="46">
        <v>75</v>
      </c>
      <c r="F31" s="47">
        <v>30</v>
      </c>
      <c r="G31" s="56">
        <v>45</v>
      </c>
      <c r="H31" s="49"/>
      <c r="I31" s="88"/>
    </row>
    <row r="32" spans="1:10" s="20" customFormat="1" ht="41.25" customHeight="1" thickBot="1">
      <c r="A32" s="18"/>
      <c r="B32" s="18"/>
      <c r="C32" s="25" t="s">
        <v>0</v>
      </c>
      <c r="D32" s="65">
        <f>SUM(D7,D9,D11,D15,D17,D19,D21,D23,D25,D27,D29,D31)</f>
        <v>525</v>
      </c>
      <c r="E32" s="65">
        <f>SUM(E7,E9,E11,E15,E17,E19,E21,E23,E25,E27,E29,E31,E13)</f>
        <v>540</v>
      </c>
      <c r="F32" s="65">
        <f>SUM(F7,F9,F11,F15,F17,F19,F21,F23,F25,F27,F29,F31)</f>
        <v>510</v>
      </c>
      <c r="G32" s="65">
        <f>SUM(G7,G9,G11,G15,G17,G19,G21,G23,G25,G27,G29,G31)</f>
        <v>540</v>
      </c>
      <c r="H32" s="65">
        <f>SUM(H7,H9,H11,H15,H17,H19,H21,H23,H25,H27,H29,H31)</f>
        <v>510</v>
      </c>
      <c r="I32" s="66">
        <f>SUM(D32:H32)+I6</f>
        <v>3150</v>
      </c>
      <c r="J32" s="19"/>
    </row>
    <row r="33" spans="1:10" s="20" customFormat="1" ht="39" customHeight="1">
      <c r="A33" s="18"/>
      <c r="B33" s="18"/>
      <c r="C33" s="18"/>
      <c r="D33" s="18"/>
      <c r="E33" s="18"/>
      <c r="F33" s="18"/>
      <c r="G33" s="18"/>
      <c r="H33" s="81" t="s">
        <v>56</v>
      </c>
      <c r="I33" s="81"/>
      <c r="J33" s="19"/>
    </row>
    <row r="34" spans="1:10" s="16" customFormat="1" ht="35.25" customHeight="1">
      <c r="A34" s="15"/>
      <c r="B34" s="15"/>
      <c r="D34" s="67"/>
      <c r="E34" s="67"/>
      <c r="F34" s="67"/>
      <c r="G34" s="67"/>
      <c r="H34" s="67"/>
      <c r="J34" s="17"/>
    </row>
    <row r="35" spans="1:9" s="10" customFormat="1" ht="53.25" customHeight="1">
      <c r="A35" s="9"/>
      <c r="B35" s="9"/>
      <c r="C35" s="80"/>
      <c r="D35" s="80"/>
      <c r="E35" s="80"/>
      <c r="F35" s="80"/>
      <c r="G35" s="80"/>
      <c r="H35" s="80"/>
      <c r="I35" s="80"/>
    </row>
    <row r="36" spans="1:10" s="10" customFormat="1" ht="53.25" customHeight="1">
      <c r="A36" s="9"/>
      <c r="B36" s="9"/>
      <c r="C36" s="80" t="s">
        <v>14</v>
      </c>
      <c r="D36" s="80"/>
      <c r="E36" s="80" t="s">
        <v>16</v>
      </c>
      <c r="F36" s="80"/>
      <c r="G36" s="80"/>
      <c r="H36" s="80" t="s">
        <v>15</v>
      </c>
      <c r="I36" s="80"/>
      <c r="J36" s="14"/>
    </row>
    <row r="38" ht="23.25" hidden="1">
      <c r="C38" s="11"/>
    </row>
    <row r="39" spans="3:9" ht="23.25" hidden="1">
      <c r="C39" s="11"/>
      <c r="E39" s="12"/>
      <c r="F39" s="12"/>
      <c r="G39" s="12"/>
      <c r="H39" s="12"/>
      <c r="I39" s="13"/>
    </row>
    <row r="40" spans="3:9" ht="23.25" hidden="1">
      <c r="C40" s="11"/>
      <c r="E40" s="12"/>
      <c r="F40" s="12"/>
      <c r="G40" s="12"/>
      <c r="H40" s="12"/>
      <c r="I40" s="13"/>
    </row>
    <row r="41" spans="3:9" ht="23.25" hidden="1">
      <c r="C41" s="11"/>
      <c r="E41" s="12"/>
      <c r="F41" s="12"/>
      <c r="G41" s="12"/>
      <c r="H41" s="12"/>
      <c r="I41" s="13"/>
    </row>
    <row r="42" spans="3:9" ht="23.25" hidden="1">
      <c r="C42" s="11"/>
      <c r="E42" s="12"/>
      <c r="F42" s="12"/>
      <c r="G42" s="12"/>
      <c r="H42" s="12"/>
      <c r="I42" s="13"/>
    </row>
    <row r="43" spans="3:9" ht="23.25" hidden="1">
      <c r="C43" s="11"/>
      <c r="E43" s="12"/>
      <c r="F43" s="12"/>
      <c r="G43" s="12"/>
      <c r="H43" s="12"/>
      <c r="I43" s="13"/>
    </row>
    <row r="44" spans="3:9" ht="23.25" hidden="1">
      <c r="C44" s="11"/>
      <c r="E44" s="12"/>
      <c r="F44" s="12"/>
      <c r="G44" s="12"/>
      <c r="H44" s="12"/>
      <c r="I44" s="13"/>
    </row>
    <row r="45" spans="3:9" ht="23.25" hidden="1">
      <c r="C45" s="11"/>
      <c r="E45" s="12"/>
      <c r="F45" s="12"/>
      <c r="G45" s="12"/>
      <c r="H45" s="12"/>
      <c r="I45" s="13"/>
    </row>
    <row r="46" spans="3:9" ht="23.25" hidden="1">
      <c r="C46" s="11"/>
      <c r="E46" s="12"/>
      <c r="F46" s="12"/>
      <c r="G46" s="12"/>
      <c r="H46" s="12"/>
      <c r="I46" s="13"/>
    </row>
    <row r="47" spans="3:9" ht="23.25" hidden="1">
      <c r="C47" s="11"/>
      <c r="E47" s="12"/>
      <c r="F47" s="12"/>
      <c r="G47" s="12"/>
      <c r="H47" s="12"/>
      <c r="I47" s="13"/>
    </row>
    <row r="48" spans="3:9" ht="23.25" hidden="1">
      <c r="C48" s="11"/>
      <c r="E48" s="12"/>
      <c r="F48" s="12"/>
      <c r="G48" s="12"/>
      <c r="H48" s="12"/>
      <c r="I48" s="13"/>
    </row>
    <row r="49" spans="3:9" ht="23.25" hidden="1">
      <c r="C49" s="11"/>
      <c r="E49" s="12"/>
      <c r="F49" s="12"/>
      <c r="G49" s="12"/>
      <c r="H49" s="12"/>
      <c r="I49" s="13"/>
    </row>
    <row r="50" spans="3:9" ht="23.25">
      <c r="C50" s="11"/>
      <c r="E50" s="12"/>
      <c r="F50" s="89"/>
      <c r="G50" s="89"/>
      <c r="H50" s="89"/>
      <c r="I50" s="89"/>
    </row>
    <row r="51" spans="3:9" ht="68.25" customHeight="1">
      <c r="C51" s="68" t="s">
        <v>59</v>
      </c>
      <c r="D51" s="82" t="s">
        <v>61</v>
      </c>
      <c r="E51" s="82"/>
      <c r="F51" s="82"/>
      <c r="G51" s="68" t="s">
        <v>63</v>
      </c>
      <c r="H51" s="68" t="s">
        <v>64</v>
      </c>
      <c r="I51" s="69"/>
    </row>
    <row r="52" spans="3:9" ht="46.5">
      <c r="C52" s="68" t="s">
        <v>60</v>
      </c>
      <c r="D52" s="82" t="s">
        <v>62</v>
      </c>
      <c r="E52" s="82"/>
      <c r="F52" s="82"/>
      <c r="G52" s="68" t="s">
        <v>65</v>
      </c>
      <c r="H52" s="68" t="s">
        <v>66</v>
      </c>
      <c r="I52" s="70"/>
    </row>
    <row r="54" ht="42" customHeight="1">
      <c r="I54" s="71" t="s">
        <v>67</v>
      </c>
    </row>
  </sheetData>
  <sheetProtection/>
  <mergeCells count="18">
    <mergeCell ref="D51:F51"/>
    <mergeCell ref="D52:F52"/>
    <mergeCell ref="A30:A31"/>
    <mergeCell ref="C30:C31"/>
    <mergeCell ref="J6:L6"/>
    <mergeCell ref="J14:L14"/>
    <mergeCell ref="I6:I31"/>
    <mergeCell ref="C6:C13"/>
    <mergeCell ref="F50:I50"/>
    <mergeCell ref="C2:I3"/>
    <mergeCell ref="C26:C29"/>
    <mergeCell ref="C14:C25"/>
    <mergeCell ref="C36:D36"/>
    <mergeCell ref="H33:I33"/>
    <mergeCell ref="H35:I35"/>
    <mergeCell ref="H36:I36"/>
    <mergeCell ref="C35:G35"/>
    <mergeCell ref="E36:G36"/>
  </mergeCells>
  <printOptions horizont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scale="30" r:id="rId2"/>
  <headerFooter alignWithMargins="0">
    <oddFooter xml:space="preserve">&amp;R&amp;"Arial,Normal"&amp;16
F-DA-02-MC-TSU-25-A1                                                                                            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 de Windows</cp:lastModifiedBy>
  <cp:lastPrinted>2019-07-11T18:01:16Z</cp:lastPrinted>
  <dcterms:created xsi:type="dcterms:W3CDTF">2008-12-09T23:46:33Z</dcterms:created>
  <dcterms:modified xsi:type="dcterms:W3CDTF">2019-08-05T21:24:55Z</dcterms:modified>
  <cp:category/>
  <cp:version/>
  <cp:contentType/>
  <cp:contentStatus/>
</cp:coreProperties>
</file>